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6 Right Triange Phase Diagram\"/>
    </mc:Choice>
  </mc:AlternateContent>
  <bookViews>
    <workbookView xWindow="0" yWindow="0" windowWidth="15345" windowHeight="465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H22" i="1"/>
  <c r="G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2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P23" i="1"/>
  <c r="G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<sst xmlns="http://schemas.openxmlformats.org/spreadsheetml/2006/main" count="15" uniqueCount="5">
  <si>
    <t>x</t>
  </si>
  <si>
    <t>phase</t>
  </si>
  <si>
    <t>rt</t>
  </si>
  <si>
    <t>xR</t>
  </si>
  <si>
    <t>phaseR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</si>
</sst>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Sheet1!$C$22:$C$38</c:f>
              <c:numCache>
                <c:formatCode>General</c:formatCode>
                <c:ptCount val="17"/>
                <c:pt idx="0">
                  <c:v>9.9971132486540507E-2</c:v>
                </c:pt>
                <c:pt idx="1">
                  <c:v>9.8550874136839439E-2</c:v>
                </c:pt>
                <c:pt idx="2">
                  <c:v>0.10398665023376524</c:v>
                </c:pt>
                <c:pt idx="3">
                  <c:v>0.11627846077731779</c:v>
                </c:pt>
                <c:pt idx="4">
                  <c:v>0.13542630576749715</c:v>
                </c:pt>
                <c:pt idx="5">
                  <c:v>0.16143018520430333</c:v>
                </c:pt>
                <c:pt idx="6">
                  <c:v>0.19429009908773631</c:v>
                </c:pt>
                <c:pt idx="7">
                  <c:v>0.2340060474177961</c:v>
                </c:pt>
                <c:pt idx="8">
                  <c:v>0.28057803019448269</c:v>
                </c:pt>
                <c:pt idx="9">
                  <c:v>0.33400604741779616</c:v>
                </c:pt>
                <c:pt idx="10">
                  <c:v>0.39429009908773627</c:v>
                </c:pt>
                <c:pt idx="11">
                  <c:v>0.46143018520430351</c:v>
                </c:pt>
                <c:pt idx="12">
                  <c:v>0.53542630576749706</c:v>
                </c:pt>
                <c:pt idx="13">
                  <c:v>0.61627846077731774</c:v>
                </c:pt>
                <c:pt idx="14">
                  <c:v>0.70398665023376528</c:v>
                </c:pt>
                <c:pt idx="15">
                  <c:v>0.79855087413683945</c:v>
                </c:pt>
                <c:pt idx="16">
                  <c:v>0.89997113248654048</c:v>
                </c:pt>
              </c:numCache>
            </c:numRef>
          </c:xVal>
          <c:yVal>
            <c:numRef>
              <c:f>Sheet1!$D$22:$D$38</c:f>
              <c:numCache>
                <c:formatCode>General</c:formatCode>
                <c:ptCount val="17"/>
                <c:pt idx="0">
                  <c:v>5.7735026918988274E-5</c:v>
                </c:pt>
                <c:pt idx="1">
                  <c:v>0.1028982517263211</c:v>
                </c:pt>
                <c:pt idx="2">
                  <c:v>0.19202669953246954</c:v>
                </c:pt>
                <c:pt idx="3">
                  <c:v>0.26744307844536441</c:v>
                </c:pt>
                <c:pt idx="4">
                  <c:v>0.32914738846500569</c:v>
                </c:pt>
                <c:pt idx="5">
                  <c:v>0.3771396295913933</c:v>
                </c:pt>
                <c:pt idx="6">
                  <c:v>0.41141980182452742</c:v>
                </c:pt>
                <c:pt idx="7">
                  <c:v>0.43198790516440783</c:v>
                </c:pt>
                <c:pt idx="8">
                  <c:v>0.43884393961103457</c:v>
                </c:pt>
                <c:pt idx="9">
                  <c:v>0.43198790516440783</c:v>
                </c:pt>
                <c:pt idx="10">
                  <c:v>0.41141980182452742</c:v>
                </c:pt>
                <c:pt idx="11">
                  <c:v>0.37713962959139302</c:v>
                </c:pt>
                <c:pt idx="12">
                  <c:v>0.32914738846500569</c:v>
                </c:pt>
                <c:pt idx="13">
                  <c:v>0.26744307844536441</c:v>
                </c:pt>
                <c:pt idx="14">
                  <c:v>0.19202669953246942</c:v>
                </c:pt>
                <c:pt idx="15">
                  <c:v>0.10289825172632097</c:v>
                </c:pt>
                <c:pt idx="16">
                  <c:v>5.7735026919084416E-5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2152"/>
        <c:axId val="209347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0.11547005383792516</c:v>
                      </c:pt>
                      <c:pt idx="1">
                        <c:v>0.17320508075688773</c:v>
                      </c:pt>
                      <c:pt idx="2">
                        <c:v>0.23094010767585033</c:v>
                      </c:pt>
                      <c:pt idx="3">
                        <c:v>0.28867513459481292</c:v>
                      </c:pt>
                      <c:pt idx="4">
                        <c:v>0.34641016151377546</c:v>
                      </c:pt>
                      <c:pt idx="5">
                        <c:v>0.40414518843273806</c:v>
                      </c:pt>
                      <c:pt idx="6">
                        <c:v>0.46188021535170065</c:v>
                      </c:pt>
                      <c:pt idx="7">
                        <c:v>0.51961524227066325</c:v>
                      </c:pt>
                      <c:pt idx="8">
                        <c:v>0.57735026918962584</c:v>
                      </c:pt>
                      <c:pt idx="9">
                        <c:v>0.63508529610858844</c:v>
                      </c:pt>
                      <c:pt idx="10">
                        <c:v>0.69282032302755092</c:v>
                      </c:pt>
                      <c:pt idx="11">
                        <c:v>0.75055534994651352</c:v>
                      </c:pt>
                      <c:pt idx="12">
                        <c:v>0.80829037686547611</c:v>
                      </c:pt>
                      <c:pt idx="13">
                        <c:v>0.86602540378443871</c:v>
                      </c:pt>
                      <c:pt idx="14">
                        <c:v>0.9237604307034013</c:v>
                      </c:pt>
                      <c:pt idx="15">
                        <c:v>0.98149545762236379</c:v>
                      </c:pt>
                      <c:pt idx="16">
                        <c:v>1.0392304845413265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5.7735026918988274E-5</c:v>
                      </c:pt>
                      <c:pt idx="1">
                        <c:v>0.1028982517263211</c:v>
                      </c:pt>
                      <c:pt idx="2">
                        <c:v>0.19202669953246954</c:v>
                      </c:pt>
                      <c:pt idx="3">
                        <c:v>0.26744307844536441</c:v>
                      </c:pt>
                      <c:pt idx="4">
                        <c:v>0.32914738846500569</c:v>
                      </c:pt>
                      <c:pt idx="5">
                        <c:v>0.3771396295913933</c:v>
                      </c:pt>
                      <c:pt idx="6">
                        <c:v>0.41141980182452742</c:v>
                      </c:pt>
                      <c:pt idx="7">
                        <c:v>0.43198790516440783</c:v>
                      </c:pt>
                      <c:pt idx="8">
                        <c:v>0.43884393961103457</c:v>
                      </c:pt>
                      <c:pt idx="9">
                        <c:v>0.43198790516440783</c:v>
                      </c:pt>
                      <c:pt idx="10">
                        <c:v>0.41141980182452742</c:v>
                      </c:pt>
                      <c:pt idx="11">
                        <c:v>0.37713962959139302</c:v>
                      </c:pt>
                      <c:pt idx="12">
                        <c:v>0.32914738846500569</c:v>
                      </c:pt>
                      <c:pt idx="13">
                        <c:v>0.26744307844536441</c:v>
                      </c:pt>
                      <c:pt idx="14">
                        <c:v>0.19202669953246942</c:v>
                      </c:pt>
                      <c:pt idx="15">
                        <c:v>0.10289825172632097</c:v>
                      </c:pt>
                      <c:pt idx="16">
                        <c:v>5.7735026919084416E-5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0.2</c:v>
                      </c:pt>
                      <c:pt idx="3">
                        <c:v>0.25</c:v>
                      </c:pt>
                      <c:pt idx="4">
                        <c:v>0.3</c:v>
                      </c:pt>
                      <c:pt idx="5">
                        <c:v>0.35</c:v>
                      </c:pt>
                      <c:pt idx="6">
                        <c:v>0.4</c:v>
                      </c:pt>
                      <c:pt idx="7">
                        <c:v>0.45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0.6</c:v>
                      </c:pt>
                      <c:pt idx="11">
                        <c:v>0.65</c:v>
                      </c:pt>
                      <c:pt idx="12">
                        <c:v>0.7</c:v>
                      </c:pt>
                      <c:pt idx="13">
                        <c:v>0.75</c:v>
                      </c:pt>
                      <c:pt idx="14">
                        <c:v>0.8</c:v>
                      </c:pt>
                      <c:pt idx="15">
                        <c:v>0.85</c:v>
                      </c:pt>
                      <c:pt idx="16">
                        <c:v>0.9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5.7735026918988274E-5</c:v>
                      </c:pt>
                      <c:pt idx="1">
                        <c:v>0.1028982517263211</c:v>
                      </c:pt>
                      <c:pt idx="2">
                        <c:v>0.19202669953246954</c:v>
                      </c:pt>
                      <c:pt idx="3">
                        <c:v>0.26744307844536441</c:v>
                      </c:pt>
                      <c:pt idx="4">
                        <c:v>0.32914738846500569</c:v>
                      </c:pt>
                      <c:pt idx="5">
                        <c:v>0.3771396295913933</c:v>
                      </c:pt>
                      <c:pt idx="6">
                        <c:v>0.41141980182452742</c:v>
                      </c:pt>
                      <c:pt idx="7">
                        <c:v>0.43198790516440783</c:v>
                      </c:pt>
                      <c:pt idx="8">
                        <c:v>0.43884393961103457</c:v>
                      </c:pt>
                      <c:pt idx="9">
                        <c:v>0.43198790516440783</c:v>
                      </c:pt>
                      <c:pt idx="10">
                        <c:v>0.41141980182452742</c:v>
                      </c:pt>
                      <c:pt idx="11">
                        <c:v>0.37713962959139302</c:v>
                      </c:pt>
                      <c:pt idx="12">
                        <c:v>0.32914738846500569</c:v>
                      </c:pt>
                      <c:pt idx="13">
                        <c:v>0.26744307844536441</c:v>
                      </c:pt>
                      <c:pt idx="14">
                        <c:v>0.19202669953246942</c:v>
                      </c:pt>
                      <c:pt idx="15">
                        <c:v>0.10289825172632097</c:v>
                      </c:pt>
                      <c:pt idx="16">
                        <c:v>5.7735026919084416E-5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0.88452994616207481</c:v>
                      </c:pt>
                      <c:pt idx="1">
                        <c:v>0.82679491924311233</c:v>
                      </c:pt>
                      <c:pt idx="2">
                        <c:v>0.76905989232414962</c:v>
                      </c:pt>
                      <c:pt idx="3">
                        <c:v>0.71132486540518713</c:v>
                      </c:pt>
                      <c:pt idx="4">
                        <c:v>0.65358983848622454</c:v>
                      </c:pt>
                      <c:pt idx="5">
                        <c:v>0.59585481156726194</c:v>
                      </c:pt>
                      <c:pt idx="6">
                        <c:v>0.53811978464829935</c:v>
                      </c:pt>
                      <c:pt idx="7">
                        <c:v>0.48038475772933675</c:v>
                      </c:pt>
                      <c:pt idx="8">
                        <c:v>0.42264973081037416</c:v>
                      </c:pt>
                      <c:pt idx="9">
                        <c:v>0.36491470389141156</c:v>
                      </c:pt>
                      <c:pt idx="10">
                        <c:v>0.30717967697244908</c:v>
                      </c:pt>
                      <c:pt idx="11">
                        <c:v>0.24944465005348648</c:v>
                      </c:pt>
                      <c:pt idx="12">
                        <c:v>0.19170962313452389</c:v>
                      </c:pt>
                      <c:pt idx="13">
                        <c:v>0.13397459621556129</c:v>
                      </c:pt>
                      <c:pt idx="14">
                        <c:v>7.6239569296598697E-2</c:v>
                      </c:pt>
                      <c:pt idx="15">
                        <c:v>1.8504542377636213E-2</c:v>
                      </c:pt>
                      <c:pt idx="16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5.7735026918988274E-5</c:v>
                      </c:pt>
                      <c:pt idx="1">
                        <c:v>0.1028982517263211</c:v>
                      </c:pt>
                      <c:pt idx="2">
                        <c:v>0.19202669953246954</c:v>
                      </c:pt>
                      <c:pt idx="3">
                        <c:v>0.26744307844536441</c:v>
                      </c:pt>
                      <c:pt idx="4">
                        <c:v>0.32914738846500569</c:v>
                      </c:pt>
                      <c:pt idx="5">
                        <c:v>0.3771396295913933</c:v>
                      </c:pt>
                      <c:pt idx="6">
                        <c:v>0.41141980182452742</c:v>
                      </c:pt>
                      <c:pt idx="7">
                        <c:v>0.43198790516440783</c:v>
                      </c:pt>
                      <c:pt idx="8">
                        <c:v>0.43884393961103457</c:v>
                      </c:pt>
                      <c:pt idx="9">
                        <c:v>0.43198790516440783</c:v>
                      </c:pt>
                      <c:pt idx="10">
                        <c:v>0.41141980182452742</c:v>
                      </c:pt>
                      <c:pt idx="11">
                        <c:v>0.37713962959139302</c:v>
                      </c:pt>
                      <c:pt idx="12">
                        <c:v>0.32914738846500569</c:v>
                      </c:pt>
                      <c:pt idx="13">
                        <c:v>0.26744307844536441</c:v>
                      </c:pt>
                      <c:pt idx="14">
                        <c:v>0.19202669953246942</c:v>
                      </c:pt>
                      <c:pt idx="15">
                        <c:v>0.10289825172632097</c:v>
                      </c:pt>
                      <c:pt idx="16">
                        <c:v>5.7735026919084416E-5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9352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7056"/>
        <c:crosses val="autoZero"/>
        <c:crossBetween val="midCat"/>
      </c:valAx>
      <c:valAx>
        <c:axId val="20934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Sheet1!$F$7:$F$10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0</c:v>
                </c:pt>
                <c:pt idx="1">
                  <c:v>0.8660254037844386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5.0000000000022249E-5</c:v>
                </c:pt>
                <c:pt idx="1">
                  <c:v>8.9112500000000039E-2</c:v>
                </c:pt>
                <c:pt idx="2">
                  <c:v>0.1663</c:v>
                </c:pt>
                <c:pt idx="3">
                  <c:v>0.2316125</c:v>
                </c:pt>
                <c:pt idx="4">
                  <c:v>0.28505000000000003</c:v>
                </c:pt>
                <c:pt idx="5">
                  <c:v>0.32661249999999997</c:v>
                </c:pt>
                <c:pt idx="6">
                  <c:v>0.35630000000000006</c:v>
                </c:pt>
                <c:pt idx="7">
                  <c:v>0.37411250000000007</c:v>
                </c:pt>
                <c:pt idx="8">
                  <c:v>0.38005</c:v>
                </c:pt>
                <c:pt idx="9">
                  <c:v>0.37411250000000007</c:v>
                </c:pt>
                <c:pt idx="10">
                  <c:v>0.35630000000000006</c:v>
                </c:pt>
                <c:pt idx="11">
                  <c:v>0.32661249999999975</c:v>
                </c:pt>
                <c:pt idx="12">
                  <c:v>0.28505000000000003</c:v>
                </c:pt>
                <c:pt idx="13">
                  <c:v>0.2316125</c:v>
                </c:pt>
                <c:pt idx="14">
                  <c:v>0.16629999999999989</c:v>
                </c:pt>
                <c:pt idx="15">
                  <c:v>8.9112499999999928E-2</c:v>
                </c:pt>
                <c:pt idx="16">
                  <c:v>5.0000000000105516E-5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5952"/>
        <c:axId val="211018304"/>
      </c:scatterChart>
      <c:valAx>
        <c:axId val="2110159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8304"/>
        <c:crosses val="autoZero"/>
        <c:crossBetween val="midCat"/>
      </c:valAx>
      <c:valAx>
        <c:axId val="211018304"/>
        <c:scaling>
          <c:orientation val="minMax"/>
          <c:max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185737</xdr:rowOff>
    </xdr:from>
    <xdr:to>
      <xdr:col>13</xdr:col>
      <xdr:colOff>180975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2</xdr:row>
      <xdr:rowOff>42862</xdr:rowOff>
    </xdr:from>
    <xdr:to>
      <xdr:col>19</xdr:col>
      <xdr:colOff>228600</xdr:colOff>
      <xdr:row>21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8" workbookViewId="0">
      <selection activeCell="G21" sqref="G21:H54"/>
    </sheetView>
  </sheetViews>
  <sheetFormatPr defaultRowHeight="15" x14ac:dyDescent="0.25"/>
  <cols>
    <col min="4" max="5" width="11" bestFit="1" customWidth="1"/>
    <col min="8" max="8" width="11" bestFit="1" customWidth="1"/>
  </cols>
  <sheetData>
    <row r="1" spans="1:7" x14ac:dyDescent="0.25">
      <c r="A1" t="s">
        <v>0</v>
      </c>
      <c r="B1" t="s">
        <v>1</v>
      </c>
      <c r="E1" t="s">
        <v>2</v>
      </c>
    </row>
    <row r="2" spans="1:7" x14ac:dyDescent="0.25">
      <c r="A2">
        <v>0.1</v>
      </c>
      <c r="B2">
        <f>-2.375*(A2^2)+2.375*A2-0.2137</f>
        <v>5.0000000000022249E-5</v>
      </c>
      <c r="C2">
        <f>A2*2/SQRT(3)</f>
        <v>0.11547005383792516</v>
      </c>
      <c r="D2">
        <f>1-C2</f>
        <v>0.88452994616207481</v>
      </c>
      <c r="E2">
        <f>B2*2/SQRT(3)</f>
        <v>5.7735026918988274E-5</v>
      </c>
      <c r="F2">
        <v>0</v>
      </c>
      <c r="G2">
        <v>0</v>
      </c>
    </row>
    <row r="3" spans="1:7" x14ac:dyDescent="0.25">
      <c r="A3">
        <v>0.15</v>
      </c>
      <c r="B3">
        <f t="shared" ref="B3:B18" si="0">-2.375*(A3^2)+2.375*A3-0.2137</f>
        <v>8.9112500000000039E-2</v>
      </c>
      <c r="C3">
        <f t="shared" ref="C3:C18" si="1">A3*2/SQRT(3)</f>
        <v>0.17320508075688773</v>
      </c>
      <c r="D3">
        <f t="shared" ref="D3:D18" si="2">1-C3</f>
        <v>0.82679491924311233</v>
      </c>
      <c r="E3">
        <f t="shared" ref="E3:E18" si="3">B3*2/SQRT(3)</f>
        <v>0.1028982517263211</v>
      </c>
      <c r="F3">
        <v>1</v>
      </c>
      <c r="G3">
        <v>0</v>
      </c>
    </row>
    <row r="4" spans="1:7" x14ac:dyDescent="0.25">
      <c r="A4">
        <v>0.2</v>
      </c>
      <c r="B4">
        <f t="shared" si="0"/>
        <v>0.1663</v>
      </c>
      <c r="C4">
        <f t="shared" si="1"/>
        <v>0.23094010767585033</v>
      </c>
      <c r="D4">
        <f t="shared" si="2"/>
        <v>0.76905989232414962</v>
      </c>
      <c r="E4">
        <f t="shared" si="3"/>
        <v>0.19202669953246954</v>
      </c>
      <c r="F4">
        <v>0</v>
      </c>
      <c r="G4">
        <v>1</v>
      </c>
    </row>
    <row r="5" spans="1:7" x14ac:dyDescent="0.25">
      <c r="A5">
        <v>0.25</v>
      </c>
      <c r="B5">
        <f t="shared" si="0"/>
        <v>0.2316125</v>
      </c>
      <c r="C5">
        <f t="shared" si="1"/>
        <v>0.28867513459481292</v>
      </c>
      <c r="D5">
        <f t="shared" si="2"/>
        <v>0.71132486540518713</v>
      </c>
      <c r="E5">
        <f t="shared" si="3"/>
        <v>0.26744307844536441</v>
      </c>
      <c r="F5">
        <v>0</v>
      </c>
      <c r="G5">
        <v>0</v>
      </c>
    </row>
    <row r="6" spans="1:7" x14ac:dyDescent="0.25">
      <c r="A6">
        <v>0.3</v>
      </c>
      <c r="B6">
        <f t="shared" si="0"/>
        <v>0.28505000000000003</v>
      </c>
      <c r="C6">
        <f t="shared" si="1"/>
        <v>0.34641016151377546</v>
      </c>
      <c r="D6">
        <f t="shared" si="2"/>
        <v>0.65358983848622454</v>
      </c>
      <c r="E6">
        <f t="shared" si="3"/>
        <v>0.32914738846500569</v>
      </c>
    </row>
    <row r="7" spans="1:7" x14ac:dyDescent="0.25">
      <c r="A7">
        <v>0.35</v>
      </c>
      <c r="B7">
        <f t="shared" si="0"/>
        <v>0.32661249999999997</v>
      </c>
      <c r="C7">
        <f t="shared" si="1"/>
        <v>0.40414518843273806</v>
      </c>
      <c r="D7">
        <f t="shared" si="2"/>
        <v>0.59585481156726194</v>
      </c>
      <c r="E7">
        <f t="shared" si="3"/>
        <v>0.3771396295913933</v>
      </c>
      <c r="F7">
        <v>0</v>
      </c>
      <c r="G7">
        <v>0</v>
      </c>
    </row>
    <row r="8" spans="1:7" x14ac:dyDescent="0.25">
      <c r="A8">
        <v>0.4</v>
      </c>
      <c r="B8">
        <f t="shared" si="0"/>
        <v>0.35630000000000006</v>
      </c>
      <c r="C8">
        <f t="shared" si="1"/>
        <v>0.46188021535170065</v>
      </c>
      <c r="D8">
        <f t="shared" si="2"/>
        <v>0.53811978464829935</v>
      </c>
      <c r="E8">
        <f t="shared" si="3"/>
        <v>0.41141980182452742</v>
      </c>
      <c r="F8">
        <v>0.5</v>
      </c>
      <c r="G8">
        <f>SQRT(3)/2</f>
        <v>0.8660254037844386</v>
      </c>
    </row>
    <row r="9" spans="1:7" x14ac:dyDescent="0.25">
      <c r="A9">
        <v>0.45</v>
      </c>
      <c r="B9">
        <f t="shared" si="0"/>
        <v>0.37411250000000007</v>
      </c>
      <c r="C9">
        <f t="shared" si="1"/>
        <v>0.51961524227066325</v>
      </c>
      <c r="D9">
        <f t="shared" si="2"/>
        <v>0.48038475772933675</v>
      </c>
      <c r="E9">
        <f t="shared" si="3"/>
        <v>0.43198790516440783</v>
      </c>
      <c r="F9">
        <v>1</v>
      </c>
      <c r="G9">
        <v>0</v>
      </c>
    </row>
    <row r="10" spans="1:7" x14ac:dyDescent="0.25">
      <c r="A10">
        <v>0.5</v>
      </c>
      <c r="B10">
        <f t="shared" si="0"/>
        <v>0.38005</v>
      </c>
      <c r="C10">
        <f t="shared" si="1"/>
        <v>0.57735026918962584</v>
      </c>
      <c r="D10">
        <f t="shared" si="2"/>
        <v>0.42264973081037416</v>
      </c>
      <c r="E10">
        <f t="shared" si="3"/>
        <v>0.43884393961103457</v>
      </c>
      <c r="F10">
        <v>0</v>
      </c>
      <c r="G10">
        <v>0</v>
      </c>
    </row>
    <row r="11" spans="1:7" x14ac:dyDescent="0.25">
      <c r="A11">
        <v>0.55000000000000004</v>
      </c>
      <c r="B11">
        <f t="shared" si="0"/>
        <v>0.37411250000000007</v>
      </c>
      <c r="C11">
        <f t="shared" si="1"/>
        <v>0.63508529610858844</v>
      </c>
      <c r="D11">
        <f t="shared" si="2"/>
        <v>0.36491470389141156</v>
      </c>
      <c r="E11">
        <f t="shared" si="3"/>
        <v>0.43198790516440783</v>
      </c>
    </row>
    <row r="12" spans="1:7" x14ac:dyDescent="0.25">
      <c r="A12">
        <v>0.6</v>
      </c>
      <c r="B12">
        <f t="shared" si="0"/>
        <v>0.35630000000000006</v>
      </c>
      <c r="C12">
        <f t="shared" si="1"/>
        <v>0.69282032302755092</v>
      </c>
      <c r="D12">
        <f t="shared" si="2"/>
        <v>0.30717967697244908</v>
      </c>
      <c r="E12">
        <f t="shared" si="3"/>
        <v>0.41141980182452742</v>
      </c>
    </row>
    <row r="13" spans="1:7" x14ac:dyDescent="0.25">
      <c r="A13">
        <v>0.65</v>
      </c>
      <c r="B13">
        <f t="shared" si="0"/>
        <v>0.32661249999999975</v>
      </c>
      <c r="C13">
        <f t="shared" si="1"/>
        <v>0.75055534994651352</v>
      </c>
      <c r="D13">
        <f t="shared" si="2"/>
        <v>0.24944465005348648</v>
      </c>
      <c r="E13">
        <f t="shared" si="3"/>
        <v>0.37713962959139302</v>
      </c>
    </row>
    <row r="14" spans="1:7" x14ac:dyDescent="0.25">
      <c r="A14">
        <v>0.7</v>
      </c>
      <c r="B14">
        <f t="shared" si="0"/>
        <v>0.28505000000000003</v>
      </c>
      <c r="C14">
        <f t="shared" si="1"/>
        <v>0.80829037686547611</v>
      </c>
      <c r="D14">
        <f t="shared" si="2"/>
        <v>0.19170962313452389</v>
      </c>
      <c r="E14">
        <f t="shared" si="3"/>
        <v>0.32914738846500569</v>
      </c>
    </row>
    <row r="15" spans="1:7" x14ac:dyDescent="0.25">
      <c r="A15">
        <v>0.75</v>
      </c>
      <c r="B15">
        <f t="shared" si="0"/>
        <v>0.2316125</v>
      </c>
      <c r="C15">
        <f t="shared" si="1"/>
        <v>0.86602540378443871</v>
      </c>
      <c r="D15">
        <f t="shared" si="2"/>
        <v>0.13397459621556129</v>
      </c>
      <c r="E15">
        <f t="shared" si="3"/>
        <v>0.26744307844536441</v>
      </c>
    </row>
    <row r="16" spans="1:7" x14ac:dyDescent="0.25">
      <c r="A16">
        <v>0.8</v>
      </c>
      <c r="B16">
        <f t="shared" si="0"/>
        <v>0.16629999999999989</v>
      </c>
      <c r="C16">
        <f t="shared" si="1"/>
        <v>0.9237604307034013</v>
      </c>
      <c r="D16">
        <f t="shared" si="2"/>
        <v>7.6239569296598697E-2</v>
      </c>
      <c r="E16">
        <f t="shared" si="3"/>
        <v>0.19202669953246942</v>
      </c>
    </row>
    <row r="17" spans="1:16" x14ac:dyDescent="0.25">
      <c r="A17">
        <v>0.85</v>
      </c>
      <c r="B17">
        <f t="shared" si="0"/>
        <v>8.9112499999999928E-2</v>
      </c>
      <c r="C17">
        <f t="shared" si="1"/>
        <v>0.98149545762236379</v>
      </c>
      <c r="D17">
        <f t="shared" si="2"/>
        <v>1.8504542377636213E-2</v>
      </c>
      <c r="E17">
        <f t="shared" si="3"/>
        <v>0.10289825172632097</v>
      </c>
    </row>
    <row r="18" spans="1:16" x14ac:dyDescent="0.25">
      <c r="A18">
        <v>0.9</v>
      </c>
      <c r="B18">
        <f t="shared" si="0"/>
        <v>5.0000000000105516E-5</v>
      </c>
      <c r="C18">
        <f t="shared" si="1"/>
        <v>1.0392304845413265</v>
      </c>
      <c r="D18">
        <v>0</v>
      </c>
      <c r="E18">
        <f t="shared" si="3"/>
        <v>5.7735026919084416E-5</v>
      </c>
    </row>
    <row r="21" spans="1:16" x14ac:dyDescent="0.25">
      <c r="A21" t="s">
        <v>0</v>
      </c>
      <c r="B21" t="s">
        <v>1</v>
      </c>
      <c r="C21" t="s">
        <v>3</v>
      </c>
      <c r="D21" t="s">
        <v>4</v>
      </c>
      <c r="E21" t="s">
        <v>0</v>
      </c>
      <c r="F21" t="s">
        <v>1</v>
      </c>
      <c r="G21" t="s">
        <v>3</v>
      </c>
      <c r="H21" t="s">
        <v>4</v>
      </c>
    </row>
    <row r="22" spans="1:16" x14ac:dyDescent="0.25">
      <c r="A22">
        <v>0.1</v>
      </c>
      <c r="B22">
        <f>-2.375*(A22^2)+2.375*A22-0.2137</f>
        <v>5.0000000000022249E-5</v>
      </c>
      <c r="C22">
        <f>A22-B22/SQRT(3)</f>
        <v>9.9971132486540507E-2</v>
      </c>
      <c r="D22">
        <f>B22*2/SQRT(3)</f>
        <v>5.7735026918988274E-5</v>
      </c>
      <c r="E22">
        <v>0.1</v>
      </c>
      <c r="F22">
        <f>-2.375*(E22^2)+2.375*E22-0.2137</f>
        <v>5.0000000000022249E-5</v>
      </c>
      <c r="G22">
        <f>E22-F22/SQRT(3)</f>
        <v>9.9971132486540507E-2</v>
      </c>
      <c r="H22">
        <f>F22*2/SQRT(3)</f>
        <v>5.7735026918988274E-5</v>
      </c>
    </row>
    <row r="23" spans="1:16" x14ac:dyDescent="0.25">
      <c r="A23">
        <v>0.15</v>
      </c>
      <c r="B23">
        <f t="shared" ref="B23:B38" si="4">-2.375*(A23^2)+2.375*A23-0.2137</f>
        <v>8.9112500000000039E-2</v>
      </c>
      <c r="C23">
        <f t="shared" ref="C23:C38" si="5">A23-B23/SQRT(3)</f>
        <v>9.8550874136839439E-2</v>
      </c>
      <c r="D23">
        <f t="shared" ref="D23:D38" si="6">B23*2/SQRT(3)</f>
        <v>0.1028982517263211</v>
      </c>
      <c r="E23">
        <v>0.125</v>
      </c>
      <c r="F23">
        <f t="shared" ref="F23:F54" si="7">-2.375*(E23^2)+2.375*E23-0.2137</f>
        <v>4.6065624999999999E-2</v>
      </c>
      <c r="G23">
        <f t="shared" ref="G23:G54" si="8">E23-F23/SQRT(3)</f>
        <v>9.8403999005861637E-2</v>
      </c>
      <c r="H23">
        <f t="shared" ref="H23:H54" si="9">F23*2/SQRT(3)</f>
        <v>5.3192001988276713E-2</v>
      </c>
      <c r="P23">
        <f>0.38*SQRT(3)/2</f>
        <v>0.32908965343808666</v>
      </c>
    </row>
    <row r="24" spans="1:16" x14ac:dyDescent="0.25">
      <c r="A24">
        <v>0.2</v>
      </c>
      <c r="B24">
        <f t="shared" si="4"/>
        <v>0.1663</v>
      </c>
      <c r="C24">
        <f t="shared" si="5"/>
        <v>0.10398665023376524</v>
      </c>
      <c r="D24">
        <f t="shared" si="6"/>
        <v>0.19202669953246954</v>
      </c>
      <c r="E24">
        <v>0.15</v>
      </c>
      <c r="F24">
        <f t="shared" si="7"/>
        <v>8.9112500000000039E-2</v>
      </c>
      <c r="G24">
        <f t="shared" si="8"/>
        <v>9.8550874136839439E-2</v>
      </c>
      <c r="H24">
        <f t="shared" si="9"/>
        <v>0.1028982517263211</v>
      </c>
    </row>
    <row r="25" spans="1:16" x14ac:dyDescent="0.25">
      <c r="A25">
        <v>0.25</v>
      </c>
      <c r="B25">
        <f t="shared" si="4"/>
        <v>0.2316125</v>
      </c>
      <c r="C25">
        <f t="shared" si="5"/>
        <v>0.11627846077731779</v>
      </c>
      <c r="D25">
        <f t="shared" si="6"/>
        <v>0.26744307844536441</v>
      </c>
      <c r="E25">
        <v>0.17499999999999999</v>
      </c>
      <c r="F25">
        <f t="shared" si="7"/>
        <v>0.129190625</v>
      </c>
      <c r="G25">
        <f t="shared" si="8"/>
        <v>0.10041175787947398</v>
      </c>
      <c r="H25">
        <f t="shared" si="9"/>
        <v>0.14917648424105201</v>
      </c>
    </row>
    <row r="26" spans="1:16" x14ac:dyDescent="0.25">
      <c r="A26">
        <v>0.3</v>
      </c>
      <c r="B26">
        <f t="shared" si="4"/>
        <v>0.28505000000000003</v>
      </c>
      <c r="C26">
        <f t="shared" si="5"/>
        <v>0.13542630576749715</v>
      </c>
      <c r="D26">
        <f t="shared" si="6"/>
        <v>0.32914738846500569</v>
      </c>
      <c r="E26">
        <v>0.2</v>
      </c>
      <c r="F26">
        <f t="shared" si="7"/>
        <v>0.1663</v>
      </c>
      <c r="G26">
        <f t="shared" si="8"/>
        <v>0.10398665023376524</v>
      </c>
      <c r="H26">
        <f t="shared" si="9"/>
        <v>0.19202669953246954</v>
      </c>
    </row>
    <row r="27" spans="1:16" x14ac:dyDescent="0.25">
      <c r="A27">
        <v>0.35</v>
      </c>
      <c r="B27">
        <f t="shared" si="4"/>
        <v>0.32661249999999997</v>
      </c>
      <c r="C27">
        <f t="shared" si="5"/>
        <v>0.16143018520430333</v>
      </c>
      <c r="D27">
        <f t="shared" si="6"/>
        <v>0.3771396295913933</v>
      </c>
      <c r="E27">
        <v>0.22500000000000001</v>
      </c>
      <c r="F27">
        <f t="shared" si="7"/>
        <v>0.20044062500000004</v>
      </c>
      <c r="G27">
        <f t="shared" si="8"/>
        <v>0.10927555119971315</v>
      </c>
      <c r="H27">
        <f t="shared" si="9"/>
        <v>0.23144889760057372</v>
      </c>
    </row>
    <row r="28" spans="1:16" x14ac:dyDescent="0.25">
      <c r="A28">
        <v>0.4</v>
      </c>
      <c r="B28">
        <f t="shared" si="4"/>
        <v>0.35630000000000006</v>
      </c>
      <c r="C28">
        <f t="shared" si="5"/>
        <v>0.19429009908773631</v>
      </c>
      <c r="D28">
        <f t="shared" si="6"/>
        <v>0.41141980182452742</v>
      </c>
      <c r="E28">
        <v>0.25</v>
      </c>
      <c r="F28">
        <f t="shared" si="7"/>
        <v>0.2316125</v>
      </c>
      <c r="G28">
        <f t="shared" si="8"/>
        <v>0.11627846077731779</v>
      </c>
      <c r="H28">
        <f t="shared" si="9"/>
        <v>0.26744307844536441</v>
      </c>
    </row>
    <row r="29" spans="1:16" x14ac:dyDescent="0.25">
      <c r="A29">
        <v>0.45</v>
      </c>
      <c r="B29">
        <f t="shared" si="4"/>
        <v>0.37411250000000007</v>
      </c>
      <c r="C29">
        <f t="shared" si="5"/>
        <v>0.2340060474177961</v>
      </c>
      <c r="D29">
        <f t="shared" si="6"/>
        <v>0.43198790516440783</v>
      </c>
      <c r="E29">
        <v>0.27500000000000002</v>
      </c>
      <c r="F29">
        <f t="shared" si="7"/>
        <v>0.25981562500000005</v>
      </c>
      <c r="G29">
        <f t="shared" si="8"/>
        <v>0.12499537896657911</v>
      </c>
      <c r="H29">
        <f t="shared" si="9"/>
        <v>0.30000924206684182</v>
      </c>
    </row>
    <row r="30" spans="1:16" x14ac:dyDescent="0.25">
      <c r="A30">
        <v>0.5</v>
      </c>
      <c r="B30">
        <f t="shared" si="4"/>
        <v>0.38005</v>
      </c>
      <c r="C30">
        <f t="shared" si="5"/>
        <v>0.28057803019448269</v>
      </c>
      <c r="D30">
        <f t="shared" si="6"/>
        <v>0.43884393961103457</v>
      </c>
      <c r="E30">
        <v>0.3</v>
      </c>
      <c r="F30">
        <f t="shared" si="7"/>
        <v>0.28505000000000003</v>
      </c>
      <c r="G30">
        <f t="shared" si="8"/>
        <v>0.13542630576749715</v>
      </c>
      <c r="H30">
        <f t="shared" si="9"/>
        <v>0.32914738846500569</v>
      </c>
    </row>
    <row r="31" spans="1:16" x14ac:dyDescent="0.25">
      <c r="A31">
        <v>0.55000000000000004</v>
      </c>
      <c r="B31">
        <f t="shared" si="4"/>
        <v>0.37411250000000007</v>
      </c>
      <c r="C31">
        <f t="shared" si="5"/>
        <v>0.33400604741779616</v>
      </c>
      <c r="D31">
        <f t="shared" si="6"/>
        <v>0.43198790516440783</v>
      </c>
      <c r="E31">
        <v>0.32500000000000001</v>
      </c>
      <c r="F31">
        <f t="shared" si="7"/>
        <v>0.30731562499999998</v>
      </c>
      <c r="G31">
        <f t="shared" si="8"/>
        <v>0.14757124118007192</v>
      </c>
      <c r="H31">
        <f t="shared" si="9"/>
        <v>0.35485751763985618</v>
      </c>
    </row>
    <row r="32" spans="1:16" x14ac:dyDescent="0.25">
      <c r="A32">
        <v>0.6</v>
      </c>
      <c r="B32">
        <f t="shared" si="4"/>
        <v>0.35630000000000006</v>
      </c>
      <c r="C32">
        <f t="shared" si="5"/>
        <v>0.39429009908773627</v>
      </c>
      <c r="D32">
        <f t="shared" si="6"/>
        <v>0.41141980182452742</v>
      </c>
      <c r="E32">
        <v>0.35</v>
      </c>
      <c r="F32">
        <f t="shared" si="7"/>
        <v>0.32661249999999997</v>
      </c>
      <c r="G32">
        <f t="shared" si="8"/>
        <v>0.16143018520430333</v>
      </c>
      <c r="H32">
        <f t="shared" si="9"/>
        <v>0.3771396295913933</v>
      </c>
    </row>
    <row r="33" spans="1:8" x14ac:dyDescent="0.25">
      <c r="A33">
        <v>0.65</v>
      </c>
      <c r="B33">
        <f t="shared" si="4"/>
        <v>0.32661249999999975</v>
      </c>
      <c r="C33">
        <f t="shared" si="5"/>
        <v>0.46143018520430351</v>
      </c>
      <c r="D33">
        <f t="shared" si="6"/>
        <v>0.37713962959139302</v>
      </c>
      <c r="E33">
        <v>0.375</v>
      </c>
      <c r="F33">
        <f t="shared" si="7"/>
        <v>0.342940625</v>
      </c>
      <c r="G33">
        <f t="shared" si="8"/>
        <v>0.17700313784019148</v>
      </c>
      <c r="H33">
        <f t="shared" si="9"/>
        <v>0.39599372431961705</v>
      </c>
    </row>
    <row r="34" spans="1:8" x14ac:dyDescent="0.25">
      <c r="A34">
        <v>0.7</v>
      </c>
      <c r="B34">
        <f t="shared" si="4"/>
        <v>0.28505000000000003</v>
      </c>
      <c r="C34">
        <f t="shared" si="5"/>
        <v>0.53542630576749706</v>
      </c>
      <c r="D34">
        <f t="shared" si="6"/>
        <v>0.32914738846500569</v>
      </c>
      <c r="E34">
        <v>0.4</v>
      </c>
      <c r="F34">
        <f t="shared" si="7"/>
        <v>0.35630000000000006</v>
      </c>
      <c r="G34">
        <f t="shared" si="8"/>
        <v>0.19429009908773631</v>
      </c>
      <c r="H34">
        <f t="shared" si="9"/>
        <v>0.41141980182452742</v>
      </c>
    </row>
    <row r="35" spans="1:8" x14ac:dyDescent="0.25">
      <c r="A35">
        <v>0.75</v>
      </c>
      <c r="B35">
        <f t="shared" si="4"/>
        <v>0.2316125</v>
      </c>
      <c r="C35">
        <f t="shared" si="5"/>
        <v>0.61627846077731774</v>
      </c>
      <c r="D35">
        <f t="shared" si="6"/>
        <v>0.26744307844536441</v>
      </c>
      <c r="E35">
        <v>0.42499999999999999</v>
      </c>
      <c r="F35">
        <f t="shared" si="7"/>
        <v>0.36669062499999994</v>
      </c>
      <c r="G35">
        <f t="shared" si="8"/>
        <v>0.21329106894693789</v>
      </c>
      <c r="H35">
        <f t="shared" si="9"/>
        <v>0.4234178621061242</v>
      </c>
    </row>
    <row r="36" spans="1:8" x14ac:dyDescent="0.25">
      <c r="A36">
        <v>0.8</v>
      </c>
      <c r="B36">
        <f t="shared" si="4"/>
        <v>0.16629999999999989</v>
      </c>
      <c r="C36">
        <f t="shared" si="5"/>
        <v>0.70398665023376528</v>
      </c>
      <c r="D36">
        <f t="shared" si="6"/>
        <v>0.19202669953246942</v>
      </c>
      <c r="E36">
        <v>0.45</v>
      </c>
      <c r="F36">
        <f t="shared" si="7"/>
        <v>0.37411250000000007</v>
      </c>
      <c r="G36">
        <f t="shared" si="8"/>
        <v>0.2340060474177961</v>
      </c>
      <c r="H36">
        <f t="shared" si="9"/>
        <v>0.43198790516440783</v>
      </c>
    </row>
    <row r="37" spans="1:8" x14ac:dyDescent="0.25">
      <c r="A37">
        <v>0.85</v>
      </c>
      <c r="B37">
        <f t="shared" si="4"/>
        <v>8.9112499999999928E-2</v>
      </c>
      <c r="C37">
        <f t="shared" si="5"/>
        <v>0.79855087413683945</v>
      </c>
      <c r="D37">
        <f t="shared" si="6"/>
        <v>0.10289825172632097</v>
      </c>
      <c r="E37">
        <v>0.47499999999999998</v>
      </c>
      <c r="F37">
        <f t="shared" si="7"/>
        <v>0.37856562500000002</v>
      </c>
      <c r="G37">
        <f t="shared" si="8"/>
        <v>0.25643503450031102</v>
      </c>
      <c r="H37">
        <f t="shared" si="9"/>
        <v>0.43712993099937791</v>
      </c>
    </row>
    <row r="38" spans="1:8" x14ac:dyDescent="0.25">
      <c r="A38">
        <v>0.9</v>
      </c>
      <c r="B38">
        <f t="shared" si="4"/>
        <v>5.0000000000105516E-5</v>
      </c>
      <c r="C38">
        <f t="shared" si="5"/>
        <v>0.89997113248654048</v>
      </c>
      <c r="D38">
        <f t="shared" si="6"/>
        <v>5.7735026919084416E-5</v>
      </c>
      <c r="E38">
        <v>0.5</v>
      </c>
      <c r="F38">
        <f t="shared" si="7"/>
        <v>0.38005</v>
      </c>
      <c r="G38">
        <f t="shared" si="8"/>
        <v>0.28057803019448269</v>
      </c>
      <c r="H38">
        <f t="shared" si="9"/>
        <v>0.43884393961103457</v>
      </c>
    </row>
    <row r="39" spans="1:8" x14ac:dyDescent="0.25">
      <c r="E39">
        <v>0.52500000000000002</v>
      </c>
      <c r="F39">
        <f t="shared" si="7"/>
        <v>0.37856562499999991</v>
      </c>
      <c r="G39">
        <f t="shared" si="8"/>
        <v>0.30643503450031118</v>
      </c>
      <c r="H39">
        <f t="shared" si="9"/>
        <v>0.43712993099937775</v>
      </c>
    </row>
    <row r="40" spans="1:8" x14ac:dyDescent="0.25">
      <c r="E40">
        <v>0.55000000000000004</v>
      </c>
      <c r="F40">
        <f t="shared" si="7"/>
        <v>0.37411250000000007</v>
      </c>
      <c r="G40">
        <f t="shared" si="8"/>
        <v>0.33400604741779616</v>
      </c>
      <c r="H40">
        <f t="shared" si="9"/>
        <v>0.43198790516440783</v>
      </c>
    </row>
    <row r="41" spans="1:8" x14ac:dyDescent="0.25">
      <c r="E41">
        <v>0.57499999999999996</v>
      </c>
      <c r="F41">
        <f t="shared" si="7"/>
        <v>0.36669062499999994</v>
      </c>
      <c r="G41">
        <f t="shared" si="8"/>
        <v>0.36329106894693786</v>
      </c>
      <c r="H41">
        <f t="shared" si="9"/>
        <v>0.4234178621061242</v>
      </c>
    </row>
    <row r="42" spans="1:8" x14ac:dyDescent="0.25">
      <c r="E42">
        <v>0.6</v>
      </c>
      <c r="F42">
        <f t="shared" si="7"/>
        <v>0.35630000000000006</v>
      </c>
      <c r="G42">
        <f t="shared" si="8"/>
        <v>0.39429009908773627</v>
      </c>
      <c r="H42">
        <f t="shared" si="9"/>
        <v>0.41141980182452742</v>
      </c>
    </row>
    <row r="43" spans="1:8" x14ac:dyDescent="0.25">
      <c r="E43">
        <v>0.625</v>
      </c>
      <c r="F43">
        <f t="shared" si="7"/>
        <v>0.342940625</v>
      </c>
      <c r="G43">
        <f t="shared" si="8"/>
        <v>0.4270031378401915</v>
      </c>
      <c r="H43">
        <f t="shared" si="9"/>
        <v>0.39599372431961705</v>
      </c>
    </row>
    <row r="44" spans="1:8" x14ac:dyDescent="0.25">
      <c r="E44">
        <v>0.65</v>
      </c>
      <c r="F44">
        <f t="shared" si="7"/>
        <v>0.32661249999999975</v>
      </c>
      <c r="G44">
        <f t="shared" si="8"/>
        <v>0.46143018520430351</v>
      </c>
      <c r="H44">
        <f t="shared" si="9"/>
        <v>0.37713962959139302</v>
      </c>
    </row>
    <row r="45" spans="1:8" x14ac:dyDescent="0.25">
      <c r="E45">
        <v>0.67500000000000004</v>
      </c>
      <c r="F45">
        <f t="shared" si="7"/>
        <v>0.30731562499999998</v>
      </c>
      <c r="G45">
        <f t="shared" si="8"/>
        <v>0.49757124118007195</v>
      </c>
      <c r="H45">
        <f t="shared" si="9"/>
        <v>0.35485751763985618</v>
      </c>
    </row>
    <row r="46" spans="1:8" x14ac:dyDescent="0.25">
      <c r="E46">
        <v>0.7</v>
      </c>
      <c r="F46">
        <f t="shared" si="7"/>
        <v>0.28505000000000003</v>
      </c>
      <c r="G46">
        <f t="shared" si="8"/>
        <v>0.53542630576749706</v>
      </c>
      <c r="H46">
        <f t="shared" si="9"/>
        <v>0.32914738846500569</v>
      </c>
    </row>
    <row r="47" spans="1:8" x14ac:dyDescent="0.25">
      <c r="E47">
        <v>0.72499999999999998</v>
      </c>
      <c r="F47">
        <f t="shared" si="7"/>
        <v>0.25981562500000011</v>
      </c>
      <c r="G47">
        <f t="shared" si="8"/>
        <v>0.57499537896657904</v>
      </c>
      <c r="H47">
        <f t="shared" si="9"/>
        <v>0.30000924206684187</v>
      </c>
    </row>
    <row r="48" spans="1:8" x14ac:dyDescent="0.25">
      <c r="E48">
        <v>0.75</v>
      </c>
      <c r="F48">
        <f t="shared" si="7"/>
        <v>0.2316125</v>
      </c>
      <c r="G48">
        <f t="shared" si="8"/>
        <v>0.61627846077731774</v>
      </c>
      <c r="H48">
        <f t="shared" si="9"/>
        <v>0.26744307844536441</v>
      </c>
    </row>
    <row r="49" spans="5:8" x14ac:dyDescent="0.25">
      <c r="E49">
        <v>0.77500000000000002</v>
      </c>
      <c r="F49">
        <f t="shared" si="7"/>
        <v>0.20044062499999971</v>
      </c>
      <c r="G49">
        <f t="shared" si="8"/>
        <v>0.65927555119971337</v>
      </c>
      <c r="H49">
        <f t="shared" si="9"/>
        <v>0.23144889760057333</v>
      </c>
    </row>
    <row r="50" spans="5:8" x14ac:dyDescent="0.25">
      <c r="E50">
        <v>0.8</v>
      </c>
      <c r="F50">
        <f t="shared" si="7"/>
        <v>0.16629999999999989</v>
      </c>
      <c r="G50">
        <f t="shared" si="8"/>
        <v>0.70398665023376528</v>
      </c>
      <c r="H50">
        <f t="shared" si="9"/>
        <v>0.19202669953246942</v>
      </c>
    </row>
    <row r="51" spans="5:8" x14ac:dyDescent="0.25">
      <c r="E51">
        <v>0.82499999999999996</v>
      </c>
      <c r="F51">
        <f t="shared" si="7"/>
        <v>0.12919062500000011</v>
      </c>
      <c r="G51">
        <f t="shared" si="8"/>
        <v>0.7504117578794739</v>
      </c>
      <c r="H51">
        <f t="shared" si="9"/>
        <v>0.14917648424105212</v>
      </c>
    </row>
    <row r="52" spans="5:8" x14ac:dyDescent="0.25">
      <c r="E52">
        <v>0.85</v>
      </c>
      <c r="F52">
        <f t="shared" si="7"/>
        <v>8.9112499999999928E-2</v>
      </c>
      <c r="G52">
        <f t="shared" si="8"/>
        <v>0.79855087413683945</v>
      </c>
      <c r="H52">
        <f t="shared" si="9"/>
        <v>0.10289825172632097</v>
      </c>
    </row>
    <row r="53" spans="5:8" x14ac:dyDescent="0.25">
      <c r="E53">
        <v>0.875</v>
      </c>
      <c r="F53">
        <f t="shared" si="7"/>
        <v>4.6065624999999999E-2</v>
      </c>
      <c r="G53">
        <f t="shared" si="8"/>
        <v>0.84840399900586161</v>
      </c>
      <c r="H53">
        <f t="shared" si="9"/>
        <v>5.3192001988276713E-2</v>
      </c>
    </row>
    <row r="54" spans="5:8" x14ac:dyDescent="0.25">
      <c r="E54">
        <v>0.9</v>
      </c>
      <c r="F54">
        <f t="shared" si="7"/>
        <v>5.0000000000105516E-5</v>
      </c>
      <c r="G54">
        <f t="shared" si="8"/>
        <v>0.89997113248654048</v>
      </c>
      <c r="H54">
        <f t="shared" si="9"/>
        <v>5.7735026919084416E-5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9.9971132486540507E-2</v>
      </c>
      <c r="B2">
        <v>5.7735026918988274E-5</v>
      </c>
    </row>
    <row r="3" spans="1:2" x14ac:dyDescent="0.25">
      <c r="A3">
        <v>9.8550874136839439E-2</v>
      </c>
      <c r="B3">
        <v>0.1028982517263211</v>
      </c>
    </row>
    <row r="4" spans="1:2" x14ac:dyDescent="0.25">
      <c r="A4">
        <v>0.10398665023376524</v>
      </c>
      <c r="B4">
        <v>0.19202669953246954</v>
      </c>
    </row>
    <row r="5" spans="1:2" x14ac:dyDescent="0.25">
      <c r="A5">
        <v>0.11627846077731779</v>
      </c>
      <c r="B5">
        <v>0.26744307844536441</v>
      </c>
    </row>
    <row r="6" spans="1:2" x14ac:dyDescent="0.25">
      <c r="A6">
        <v>0.13542630576749715</v>
      </c>
      <c r="B6">
        <v>0.32914738846500569</v>
      </c>
    </row>
    <row r="7" spans="1:2" x14ac:dyDescent="0.25">
      <c r="A7">
        <v>0.16143018520430333</v>
      </c>
      <c r="B7">
        <v>0.3771396295913933</v>
      </c>
    </row>
    <row r="8" spans="1:2" x14ac:dyDescent="0.25">
      <c r="A8">
        <v>0.19429009908773631</v>
      </c>
      <c r="B8">
        <v>0.41141980182452742</v>
      </c>
    </row>
    <row r="9" spans="1:2" x14ac:dyDescent="0.25">
      <c r="A9">
        <v>0.2340060474177961</v>
      </c>
      <c r="B9">
        <v>0.43198790516440783</v>
      </c>
    </row>
    <row r="10" spans="1:2" x14ac:dyDescent="0.25">
      <c r="A10">
        <v>0.28057803019448269</v>
      </c>
      <c r="B10">
        <v>0.43884393961103457</v>
      </c>
    </row>
    <row r="11" spans="1:2" x14ac:dyDescent="0.25">
      <c r="A11">
        <v>0.33400604741779616</v>
      </c>
      <c r="B11">
        <v>0.43198790516440783</v>
      </c>
    </row>
    <row r="12" spans="1:2" x14ac:dyDescent="0.25">
      <c r="A12">
        <v>0.39429009908773627</v>
      </c>
      <c r="B12">
        <v>0.41141980182452742</v>
      </c>
    </row>
    <row r="13" spans="1:2" x14ac:dyDescent="0.25">
      <c r="A13">
        <v>0.46143018520430351</v>
      </c>
      <c r="B13">
        <v>0.37713962959139302</v>
      </c>
    </row>
    <row r="14" spans="1:2" x14ac:dyDescent="0.25">
      <c r="A14">
        <v>0.53542630576749706</v>
      </c>
      <c r="B14">
        <v>0.32914738846500569</v>
      </c>
    </row>
    <row r="15" spans="1:2" x14ac:dyDescent="0.25">
      <c r="A15">
        <v>0.61627846077731774</v>
      </c>
      <c r="B15">
        <v>0.26744307844536441</v>
      </c>
    </row>
    <row r="16" spans="1:2" x14ac:dyDescent="0.25">
      <c r="A16">
        <v>0.70398665023376528</v>
      </c>
      <c r="B16">
        <v>0.19202669953246942</v>
      </c>
    </row>
    <row r="17" spans="1:2" x14ac:dyDescent="0.25">
      <c r="A17">
        <v>0.79855087413683945</v>
      </c>
      <c r="B17">
        <v>0.10289825172632097</v>
      </c>
    </row>
    <row r="18" spans="1:2" x14ac:dyDescent="0.25">
      <c r="A18">
        <v>0.89997113248654048</v>
      </c>
      <c r="B18">
        <v>5.7735026919084416E-5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sqref="A1:B3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9.9971132486540507E-2</v>
      </c>
      <c r="B2">
        <v>5.7735026918988274E-5</v>
      </c>
    </row>
    <row r="3" spans="1:2" x14ac:dyDescent="0.25">
      <c r="A3">
        <v>9.8403999005861637E-2</v>
      </c>
      <c r="B3">
        <v>5.3192001988276713E-2</v>
      </c>
    </row>
    <row r="4" spans="1:2" x14ac:dyDescent="0.25">
      <c r="A4">
        <v>9.8550874136839439E-2</v>
      </c>
      <c r="B4">
        <v>0.1028982517263211</v>
      </c>
    </row>
    <row r="5" spans="1:2" x14ac:dyDescent="0.25">
      <c r="A5">
        <v>0.10041175787947398</v>
      </c>
      <c r="B5">
        <v>0.14917648424105201</v>
      </c>
    </row>
    <row r="6" spans="1:2" x14ac:dyDescent="0.25">
      <c r="A6">
        <v>0.10398665023376524</v>
      </c>
      <c r="B6">
        <v>0.19202669953246954</v>
      </c>
    </row>
    <row r="7" spans="1:2" x14ac:dyDescent="0.25">
      <c r="A7">
        <v>0.10927555119971315</v>
      </c>
      <c r="B7">
        <v>0.23144889760057372</v>
      </c>
    </row>
    <row r="8" spans="1:2" x14ac:dyDescent="0.25">
      <c r="A8">
        <v>0.11627846077731779</v>
      </c>
      <c r="B8">
        <v>0.26744307844536441</v>
      </c>
    </row>
    <row r="9" spans="1:2" x14ac:dyDescent="0.25">
      <c r="A9">
        <v>0.12499537896657911</v>
      </c>
      <c r="B9">
        <v>0.30000924206684182</v>
      </c>
    </row>
    <row r="10" spans="1:2" x14ac:dyDescent="0.25">
      <c r="A10">
        <v>0.13542630576749715</v>
      </c>
      <c r="B10">
        <v>0.32914738846500569</v>
      </c>
    </row>
    <row r="11" spans="1:2" x14ac:dyDescent="0.25">
      <c r="A11">
        <v>0.14757124118007192</v>
      </c>
      <c r="B11">
        <v>0.35485751763985618</v>
      </c>
    </row>
    <row r="12" spans="1:2" x14ac:dyDescent="0.25">
      <c r="A12">
        <v>0.16143018520430333</v>
      </c>
      <c r="B12">
        <v>0.3771396295913933</v>
      </c>
    </row>
    <row r="13" spans="1:2" x14ac:dyDescent="0.25">
      <c r="A13">
        <v>0.17700313784019148</v>
      </c>
      <c r="B13">
        <v>0.39599372431961705</v>
      </c>
    </row>
    <row r="14" spans="1:2" x14ac:dyDescent="0.25">
      <c r="A14">
        <v>0.19429009908773631</v>
      </c>
      <c r="B14">
        <v>0.41141980182452742</v>
      </c>
    </row>
    <row r="15" spans="1:2" x14ac:dyDescent="0.25">
      <c r="A15">
        <v>0.21329106894693789</v>
      </c>
      <c r="B15">
        <v>0.4234178621061242</v>
      </c>
    </row>
    <row r="16" spans="1:2" x14ac:dyDescent="0.25">
      <c r="A16">
        <v>0.2340060474177961</v>
      </c>
      <c r="B16">
        <v>0.43198790516440783</v>
      </c>
    </row>
    <row r="17" spans="1:2" x14ac:dyDescent="0.25">
      <c r="A17">
        <v>0.25643503450031102</v>
      </c>
      <c r="B17">
        <v>0.43712993099937791</v>
      </c>
    </row>
    <row r="18" spans="1:2" x14ac:dyDescent="0.25">
      <c r="A18">
        <v>0.28057803019448269</v>
      </c>
      <c r="B18">
        <v>0.43884393961103457</v>
      </c>
    </row>
    <row r="19" spans="1:2" x14ac:dyDescent="0.25">
      <c r="A19">
        <v>0.30643503450031118</v>
      </c>
      <c r="B19">
        <v>0.43712993099937775</v>
      </c>
    </row>
    <row r="20" spans="1:2" x14ac:dyDescent="0.25">
      <c r="A20">
        <v>0.33400604741779616</v>
      </c>
      <c r="B20">
        <v>0.43198790516440783</v>
      </c>
    </row>
    <row r="21" spans="1:2" x14ac:dyDescent="0.25">
      <c r="A21">
        <v>0.36329106894693786</v>
      </c>
      <c r="B21">
        <v>0.4234178621061242</v>
      </c>
    </row>
    <row r="22" spans="1:2" x14ac:dyDescent="0.25">
      <c r="A22">
        <v>0.39429009908773627</v>
      </c>
      <c r="B22">
        <v>0.41141980182452742</v>
      </c>
    </row>
    <row r="23" spans="1:2" x14ac:dyDescent="0.25">
      <c r="A23">
        <v>0.4270031378401915</v>
      </c>
      <c r="B23">
        <v>0.39599372431961705</v>
      </c>
    </row>
    <row r="24" spans="1:2" x14ac:dyDescent="0.25">
      <c r="A24">
        <v>0.46143018520430351</v>
      </c>
      <c r="B24">
        <v>0.37713962959139302</v>
      </c>
    </row>
    <row r="25" spans="1:2" x14ac:dyDescent="0.25">
      <c r="A25">
        <v>0.49757124118007195</v>
      </c>
      <c r="B25">
        <v>0.35485751763985618</v>
      </c>
    </row>
    <row r="26" spans="1:2" x14ac:dyDescent="0.25">
      <c r="A26">
        <v>0.53542630576749706</v>
      </c>
      <c r="B26">
        <v>0.32914738846500569</v>
      </c>
    </row>
    <row r="27" spans="1:2" x14ac:dyDescent="0.25">
      <c r="A27">
        <v>0.57499537896657904</v>
      </c>
      <c r="B27">
        <v>0.30000924206684187</v>
      </c>
    </row>
    <row r="28" spans="1:2" x14ac:dyDescent="0.25">
      <c r="A28">
        <v>0.61627846077731774</v>
      </c>
      <c r="B28">
        <v>0.26744307844536441</v>
      </c>
    </row>
    <row r="29" spans="1:2" x14ac:dyDescent="0.25">
      <c r="A29">
        <v>0.65927555119971337</v>
      </c>
      <c r="B29">
        <v>0.23144889760057333</v>
      </c>
    </row>
    <row r="30" spans="1:2" x14ac:dyDescent="0.25">
      <c r="A30">
        <v>0.70398665023376528</v>
      </c>
      <c r="B30">
        <v>0.19202669953246942</v>
      </c>
    </row>
    <row r="31" spans="1:2" x14ac:dyDescent="0.25">
      <c r="A31">
        <v>0.7504117578794739</v>
      </c>
      <c r="B31">
        <v>0.14917648424105212</v>
      </c>
    </row>
    <row r="32" spans="1:2" x14ac:dyDescent="0.25">
      <c r="A32">
        <v>0.79855087413683945</v>
      </c>
      <c r="B32">
        <v>0.10289825172632097</v>
      </c>
    </row>
    <row r="33" spans="1:2" x14ac:dyDescent="0.25">
      <c r="A33">
        <v>0.84840399900586161</v>
      </c>
      <c r="B33">
        <v>5.3192001988276713E-2</v>
      </c>
    </row>
    <row r="34" spans="1:2" x14ac:dyDescent="0.25">
      <c r="A34">
        <v>0.89997113248654048</v>
      </c>
      <c r="B34">
        <v>5.7735026919084416E-5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2015-07-01T21:33:48Z</dcterms:created>
  <dcterms:modified xsi:type="dcterms:W3CDTF">2015-07-01T22:24:02Z</dcterms:modified>
</cp:coreProperties>
</file>