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dexDisk\Computational_Mathematics\"/>
    </mc:Choice>
  </mc:AlternateContent>
  <bookViews>
    <workbookView xWindow="0" yWindow="0" windowWidth="28800" windowHeight="12345" activeTab="5"/>
  </bookViews>
  <sheets>
    <sheet name="Лист1" sheetId="1" r:id="rId1"/>
    <sheet name="Лист2" sheetId="2" r:id="rId2"/>
    <sheet name="Лист5" sheetId="5" r:id="rId3"/>
    <sheet name="Лист8" sheetId="8" r:id="rId4"/>
    <sheet name="Лист6" sheetId="6" r:id="rId5"/>
    <sheet name="Лист3" sheetId="3" r:id="rId6"/>
    <sheet name="Лист4" sheetId="4" r:id="rId7"/>
    <sheet name="Лист7" sheetId="7" r:id="rId8"/>
    <sheet name="Лист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3" i="3"/>
  <c r="D2" i="3"/>
  <c r="C2" i="3"/>
  <c r="F2" i="6"/>
  <c r="E3" i="6"/>
  <c r="E2" i="6"/>
  <c r="D3" i="6"/>
  <c r="D4" i="6"/>
  <c r="D2" i="6"/>
  <c r="C2" i="6"/>
  <c r="G2" i="9"/>
  <c r="F3" i="9"/>
  <c r="F2" i="9"/>
  <c r="E3" i="9"/>
  <c r="E4" i="9"/>
  <c r="E2" i="9"/>
  <c r="D2" i="9"/>
  <c r="D3" i="9"/>
  <c r="D4" i="9"/>
  <c r="D5" i="9"/>
  <c r="B3" i="8"/>
  <c r="B4" i="8"/>
  <c r="C4" i="8" s="1"/>
  <c r="B5" i="8"/>
  <c r="C5" i="8" s="1"/>
  <c r="B6" i="8"/>
  <c r="C6" i="8" s="1"/>
  <c r="B2" i="8"/>
  <c r="D3" i="7"/>
  <c r="D4" i="7"/>
  <c r="D5" i="7"/>
  <c r="D2" i="7"/>
  <c r="C6" i="9"/>
  <c r="C5" i="9"/>
  <c r="C4" i="9"/>
  <c r="C3" i="9"/>
  <c r="C2" i="9"/>
  <c r="C3" i="8"/>
  <c r="C2" i="8"/>
  <c r="G2" i="7"/>
  <c r="F3" i="7"/>
  <c r="E4" i="7"/>
  <c r="C6" i="7"/>
  <c r="C5" i="7"/>
  <c r="C4" i="7"/>
  <c r="C3" i="7"/>
  <c r="C2" i="7"/>
  <c r="B3" i="5"/>
  <c r="C3" i="5" s="1"/>
  <c r="B4" i="5"/>
  <c r="C4" i="5" s="1"/>
  <c r="B5" i="5"/>
  <c r="B2" i="5"/>
  <c r="C3" i="6"/>
  <c r="C4" i="6"/>
  <c r="C5" i="6"/>
  <c r="C5" i="5"/>
  <c r="C2" i="5"/>
  <c r="F2" i="4"/>
  <c r="E3" i="4"/>
  <c r="D4" i="4"/>
  <c r="C5" i="4"/>
  <c r="C2" i="4"/>
  <c r="C4" i="4"/>
  <c r="C3" i="4"/>
  <c r="D2" i="4" s="1"/>
  <c r="B3" i="2"/>
  <c r="C3" i="2" s="1"/>
  <c r="B4" i="2"/>
  <c r="C4" i="2" s="1"/>
  <c r="B2" i="2"/>
  <c r="C4" i="3"/>
  <c r="C3" i="3"/>
  <c r="C2" i="2"/>
  <c r="E2" i="1"/>
  <c r="D3" i="1"/>
  <c r="D2" i="1"/>
  <c r="C3" i="1"/>
  <c r="C4" i="1"/>
  <c r="C2" i="1"/>
  <c r="E2" i="7" l="1"/>
  <c r="D3" i="4"/>
  <c r="E2" i="4" s="1"/>
  <c r="E3" i="7" l="1"/>
  <c r="F2" i="7" s="1"/>
</calcChain>
</file>

<file path=xl/sharedStrings.xml><?xml version="1.0" encoding="utf-8"?>
<sst xmlns="http://schemas.openxmlformats.org/spreadsheetml/2006/main" count="45" uniqueCount="11">
  <si>
    <t>i</t>
  </si>
  <si>
    <t>x</t>
  </si>
  <si>
    <t>y</t>
  </si>
  <si>
    <t>dy1</t>
  </si>
  <si>
    <t>dy2</t>
  </si>
  <si>
    <t>y,i+1</t>
  </si>
  <si>
    <t>y,i+2</t>
  </si>
  <si>
    <t>dy3</t>
  </si>
  <si>
    <t>y,i+3</t>
  </si>
  <si>
    <t>dy4</t>
  </si>
  <si>
    <t>y,i+4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</si>
</sst>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 tint="-0.499984740745262"/>
      <name val="Times New Roman"/>
      <family val="1"/>
      <charset val="204"/>
    </font>
    <font>
      <sz val="11"/>
      <color theme="1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6D6D6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5" x14ac:dyDescent="0.25"/>
  <cols>
    <col min="1" max="1" width="2.5703125" style="1" bestFit="1" customWidth="1"/>
    <col min="2" max="2" width="5.140625" style="1" bestFit="1" customWidth="1"/>
    <col min="3" max="5" width="10.5703125" style="1" bestFit="1" customWidth="1"/>
    <col min="6" max="16384" width="9.140625" style="1"/>
  </cols>
  <sheetData>
    <row r="1" spans="1:5" ht="19.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9.5" thickBot="1" x14ac:dyDescent="0.3">
      <c r="A2" s="5">
        <v>0</v>
      </c>
      <c r="B2" s="5">
        <v>1</v>
      </c>
      <c r="C2" s="6">
        <f>SIN(B2)+(LN(B2)/B2)</f>
        <v>0.8414709848078965</v>
      </c>
      <c r="D2" s="6">
        <f>C3-C2</f>
        <v>0.12351745204572206</v>
      </c>
      <c r="E2" s="6">
        <f>D3-D2</f>
        <v>-1.4987347939272961</v>
      </c>
    </row>
    <row r="3" spans="1:5" ht="19.5" thickBot="1" x14ac:dyDescent="0.3">
      <c r="A3" s="5">
        <v>1</v>
      </c>
      <c r="B3" s="5">
        <v>2.5</v>
      </c>
      <c r="C3" s="6">
        <f t="shared" ref="C3:C4" si="0">SIN(B3)+(LN(B3)/B3)</f>
        <v>0.96498843685361857</v>
      </c>
      <c r="D3" s="6">
        <f>C4-C3</f>
        <v>-1.3752173418815741</v>
      </c>
      <c r="E3" s="6"/>
    </row>
    <row r="4" spans="1:5" ht="19.5" thickBot="1" x14ac:dyDescent="0.3">
      <c r="A4" s="5">
        <v>2</v>
      </c>
      <c r="B4" s="5">
        <v>4</v>
      </c>
      <c r="C4" s="6">
        <f t="shared" si="0"/>
        <v>-0.41022890502795556</v>
      </c>
      <c r="D4" s="6"/>
      <c r="E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ht="19.5" thickBot="1" x14ac:dyDescent="0.3">
      <c r="A1" s="2" t="s">
        <v>0</v>
      </c>
      <c r="B1" s="2" t="s">
        <v>1</v>
      </c>
      <c r="C1" s="2" t="s">
        <v>2</v>
      </c>
    </row>
    <row r="2" spans="1:3" ht="19.5" thickBot="1" x14ac:dyDescent="0.3">
      <c r="A2" s="2">
        <v>0</v>
      </c>
      <c r="B2" s="5">
        <f>2.5+1.5*COS(((2*A2+1)*PI())/(2*2+2))</f>
        <v>3.799038105676658</v>
      </c>
      <c r="C2" s="5">
        <f>SIN(B2)+(LN(B2)/B2)</f>
        <v>-0.25975839775525117</v>
      </c>
    </row>
    <row r="3" spans="1:3" ht="19.5" thickBot="1" x14ac:dyDescent="0.3">
      <c r="A3" s="2">
        <v>1</v>
      </c>
      <c r="B3" s="5">
        <f t="shared" ref="B3:B4" si="0">2.5+1.5*COS(((2*A3+1)*PI())/(2*2+2))</f>
        <v>2.5</v>
      </c>
      <c r="C3" s="5">
        <f t="shared" ref="C3:C4" si="1">SIN(B3)+(LN(B3)/B3)</f>
        <v>0.96498843685361857</v>
      </c>
    </row>
    <row r="4" spans="1:3" ht="19.5" thickBot="1" x14ac:dyDescent="0.3">
      <c r="A4" s="2">
        <v>2</v>
      </c>
      <c r="B4" s="5">
        <f t="shared" si="0"/>
        <v>1.200961894323342</v>
      </c>
      <c r="C4" s="5">
        <f t="shared" si="1"/>
        <v>1.084867325051903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2" max="2" width="9.28515625" customWidth="1"/>
  </cols>
  <sheetData>
    <row r="1" spans="1:3" ht="19.5" thickBot="1" x14ac:dyDescent="0.3">
      <c r="A1" s="2" t="s">
        <v>0</v>
      </c>
      <c r="B1" s="2" t="s">
        <v>1</v>
      </c>
      <c r="C1" s="2" t="s">
        <v>2</v>
      </c>
    </row>
    <row r="2" spans="1:3" ht="19.5" thickBot="1" x14ac:dyDescent="0.3">
      <c r="A2" s="2">
        <v>0</v>
      </c>
      <c r="B2" s="5">
        <f>2.5+1.5*COS(((2*A2+1)*PI())/(2*3+2))</f>
        <v>3.88581929876693</v>
      </c>
      <c r="C2" s="5">
        <f>SIN(B2)+(LN(B2)/B2)</f>
        <v>-0.32809870582026257</v>
      </c>
    </row>
    <row r="3" spans="1:3" ht="19.5" thickBot="1" x14ac:dyDescent="0.3">
      <c r="A3" s="2">
        <v>1</v>
      </c>
      <c r="B3" s="5">
        <f t="shared" ref="B3:B5" si="0">2.5+1.5*COS(((2*A3+1)*PI())/(2*3+2))</f>
        <v>3.0740251485476349</v>
      </c>
      <c r="C3" s="5">
        <f t="shared" ref="C3:C7" si="1">SIN(B3)+(LN(B3)/B3)</f>
        <v>0.43283121204823827</v>
      </c>
    </row>
    <row r="4" spans="1:3" ht="19.5" thickBot="1" x14ac:dyDescent="0.3">
      <c r="A4" s="2">
        <v>2</v>
      </c>
      <c r="B4" s="5">
        <f t="shared" si="0"/>
        <v>1.9259748514523654</v>
      </c>
      <c r="C4" s="5">
        <f t="shared" si="1"/>
        <v>1.2778963696711452</v>
      </c>
    </row>
    <row r="5" spans="1:3" ht="19.5" thickBot="1" x14ac:dyDescent="0.3">
      <c r="A5" s="2">
        <v>3</v>
      </c>
      <c r="B5" s="5">
        <f t="shared" si="0"/>
        <v>1.11418070123307</v>
      </c>
      <c r="C5" s="5">
        <f t="shared" si="1"/>
        <v>0.99458916969875744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sheetData>
    <row r="1" spans="1:3" ht="19.5" thickBot="1" x14ac:dyDescent="0.3">
      <c r="A1" s="2" t="s">
        <v>0</v>
      </c>
      <c r="B1" s="2" t="s">
        <v>1</v>
      </c>
      <c r="C1" s="2" t="s">
        <v>2</v>
      </c>
    </row>
    <row r="2" spans="1:3" ht="19.5" thickBot="1" x14ac:dyDescent="0.3">
      <c r="A2" s="2">
        <v>0</v>
      </c>
      <c r="B2" s="5">
        <f>2.5+1.5*COS(((2*A2+1)*PI())/(2*4+2))</f>
        <v>3.9265847744427305</v>
      </c>
      <c r="C2" s="5">
        <f>SIN(B2)+(LN(B2)/B2)</f>
        <v>-0.35848381122126122</v>
      </c>
    </row>
    <row r="3" spans="1:3" ht="19.5" thickBot="1" x14ac:dyDescent="0.3">
      <c r="A3" s="2">
        <v>1</v>
      </c>
      <c r="B3" s="5">
        <f t="shared" ref="B3:B6" si="0">2.5+1.5*COS(((2*A3+1)*PI())/(2*4+2))</f>
        <v>3.3816778784387096</v>
      </c>
      <c r="C3" s="5">
        <f t="shared" ref="C3:C5" si="1">SIN(B3)+(LN(B3)/B3)</f>
        <v>0.12250083004121828</v>
      </c>
    </row>
    <row r="4" spans="1:3" ht="19.5" thickBot="1" x14ac:dyDescent="0.3">
      <c r="A4" s="2">
        <v>2</v>
      </c>
      <c r="B4" s="5">
        <f t="shared" si="0"/>
        <v>2.5</v>
      </c>
      <c r="C4" s="5">
        <f t="shared" si="1"/>
        <v>0.96498843685361857</v>
      </c>
    </row>
    <row r="5" spans="1:3" ht="19.5" thickBot="1" x14ac:dyDescent="0.3">
      <c r="A5" s="2">
        <v>3</v>
      </c>
      <c r="B5" s="5">
        <f t="shared" si="0"/>
        <v>1.6183221215612904</v>
      </c>
      <c r="C5" s="5">
        <f t="shared" si="1"/>
        <v>1.2963332019246414</v>
      </c>
    </row>
    <row r="6" spans="1:3" ht="19.5" thickBot="1" x14ac:dyDescent="0.3">
      <c r="A6" s="2">
        <v>4</v>
      </c>
      <c r="B6" s="5">
        <f t="shared" si="0"/>
        <v>1.0734152255572698</v>
      </c>
      <c r="C6" s="5">
        <f>SIN(B6)+(LN(B6)/B6)</f>
        <v>0.94483508081567846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5" sqref="J5"/>
    </sheetView>
  </sheetViews>
  <sheetFormatPr defaultRowHeight="15" x14ac:dyDescent="0.25"/>
  <cols>
    <col min="4" max="4" width="10.85546875" bestFit="1" customWidth="1"/>
  </cols>
  <sheetData>
    <row r="1" spans="1:6" ht="19.5" thickBot="1" x14ac:dyDescent="0.3">
      <c r="A1" s="2" t="s">
        <v>0</v>
      </c>
      <c r="B1" s="4" t="s">
        <v>1</v>
      </c>
      <c r="C1" s="4" t="s">
        <v>2</v>
      </c>
      <c r="D1" s="3" t="s">
        <v>5</v>
      </c>
      <c r="E1" s="3" t="s">
        <v>6</v>
      </c>
      <c r="F1" s="3" t="s">
        <v>8</v>
      </c>
    </row>
    <row r="2" spans="1:6" ht="19.5" thickBot="1" x14ac:dyDescent="0.3">
      <c r="A2" s="2">
        <v>0</v>
      </c>
      <c r="B2" s="5">
        <v>1.1142000000000001</v>
      </c>
      <c r="C2" s="5">
        <f>SIN(B2)+(LN(B2)/B2)</f>
        <v>0.99461154339901836</v>
      </c>
      <c r="D2" s="5">
        <f>(C3-C2)/(B3-B2)</f>
        <v>0.34895099331226759</v>
      </c>
      <c r="E2" s="5">
        <f>(D3-D2)/(B4-B2)</f>
        <v>-0.55364973137757811</v>
      </c>
      <c r="F2" s="5">
        <f>(E3-E2)/(B5-B2)</f>
        <v>0.16270619911927475</v>
      </c>
    </row>
    <row r="3" spans="1:6" ht="19.5" thickBot="1" x14ac:dyDescent="0.3">
      <c r="A3" s="2">
        <v>0</v>
      </c>
      <c r="B3" s="5">
        <v>1.9259999999999999</v>
      </c>
      <c r="C3" s="5">
        <f t="shared" ref="C3:C5" si="0">SIN(B3)+(LN(B3)/B3)</f>
        <v>1.2778899597699171</v>
      </c>
      <c r="D3" s="5">
        <f t="shared" ref="D3:D4" si="1">(C4-C3)/(B4-B3)</f>
        <v>-0.73609175024150997</v>
      </c>
      <c r="E3" s="5">
        <f>(D4-D3)/(B5-B3)</f>
        <v>-0.10269322989859619</v>
      </c>
      <c r="F3" s="5"/>
    </row>
    <row r="4" spans="1:6" ht="19.5" thickBot="1" x14ac:dyDescent="0.3">
      <c r="A4" s="2">
        <v>1</v>
      </c>
      <c r="B4" s="5">
        <v>3.0739999999999998</v>
      </c>
      <c r="C4" s="5">
        <f t="shared" si="0"/>
        <v>0.43285663049266376</v>
      </c>
      <c r="D4" s="5">
        <f t="shared" si="1"/>
        <v>-0.93734994219677881</v>
      </c>
      <c r="E4" s="5"/>
      <c r="F4" s="5"/>
    </row>
    <row r="5" spans="1:6" ht="19.5" thickBot="1" x14ac:dyDescent="0.3">
      <c r="A5" s="2">
        <v>2</v>
      </c>
      <c r="B5" s="5">
        <v>3.8858000000000001</v>
      </c>
      <c r="C5" s="5">
        <f t="shared" si="0"/>
        <v>-0.32808405258268164</v>
      </c>
      <c r="D5" s="5"/>
      <c r="E5" s="5"/>
      <c r="F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P15" sqref="P15"/>
    </sheetView>
  </sheetViews>
  <sheetFormatPr defaultRowHeight="15" x14ac:dyDescent="0.25"/>
  <sheetData>
    <row r="1" spans="1:5" ht="19.5" thickBot="1" x14ac:dyDescent="0.3">
      <c r="A1" s="2" t="s">
        <v>0</v>
      </c>
      <c r="B1" s="4" t="s">
        <v>1</v>
      </c>
      <c r="C1" s="4" t="s">
        <v>2</v>
      </c>
      <c r="D1" s="3" t="s">
        <v>5</v>
      </c>
      <c r="E1" s="3" t="s">
        <v>6</v>
      </c>
    </row>
    <row r="2" spans="1:5" ht="19.5" thickBot="1" x14ac:dyDescent="0.3">
      <c r="A2" s="2">
        <v>0</v>
      </c>
      <c r="B2" s="5">
        <v>1.2010000000000001</v>
      </c>
      <c r="C2" s="5">
        <f>SIN(B2)+(LN(B2)/B2)</f>
        <v>1.0849026788057081</v>
      </c>
      <c r="D2" s="5">
        <f>(C3-C2)/(B3-B2)</f>
        <v>-9.2312734374202898E-2</v>
      </c>
      <c r="E2" s="5">
        <f>(D3-D2)/(B4-B2)</f>
        <v>-0.32736781169148099</v>
      </c>
    </row>
    <row r="3" spans="1:5" ht="19.5" thickBot="1" x14ac:dyDescent="0.3">
      <c r="A3" s="2">
        <v>1</v>
      </c>
      <c r="B3" s="5">
        <v>2.5</v>
      </c>
      <c r="C3" s="5">
        <f t="shared" ref="C3:C4" si="0">SIN(B3)+(LN(B3)/B3)</f>
        <v>0.96498843685361857</v>
      </c>
      <c r="D3" s="5">
        <f>(C4-C3)/(B4-B3)</f>
        <v>-0.94281430914867037</v>
      </c>
      <c r="E3" s="5"/>
    </row>
    <row r="4" spans="1:5" ht="19.5" thickBot="1" x14ac:dyDescent="0.3">
      <c r="A4" s="2">
        <v>2</v>
      </c>
      <c r="B4" s="5">
        <v>3.7989999999999999</v>
      </c>
      <c r="C4" s="5">
        <f t="shared" si="0"/>
        <v>-0.25972735073050424</v>
      </c>
      <c r="D4" s="5"/>
      <c r="E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31" sqref="G31"/>
    </sheetView>
  </sheetViews>
  <sheetFormatPr defaultRowHeight="15" x14ac:dyDescent="0.25"/>
  <cols>
    <col min="3" max="5" width="10.5703125" bestFit="1" customWidth="1"/>
    <col min="6" max="6" width="9.7109375" bestFit="1" customWidth="1"/>
  </cols>
  <sheetData>
    <row r="1" spans="1:6" ht="19.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7</v>
      </c>
    </row>
    <row r="2" spans="1:6" ht="19.5" thickBot="1" x14ac:dyDescent="0.3">
      <c r="A2" s="5">
        <v>0</v>
      </c>
      <c r="B2" s="5">
        <v>1</v>
      </c>
      <c r="C2" s="6">
        <f>SIN(B2)+(LN(B2)/B2)</f>
        <v>0.8414709848078965</v>
      </c>
      <c r="D2" s="6">
        <f>C3-C2</f>
        <v>0.4144000322977579</v>
      </c>
      <c r="E2" s="6">
        <f>D3-D2</f>
        <v>-1.1629469451208418</v>
      </c>
      <c r="F2" s="6">
        <f>E3-E2</f>
        <v>0.99394084863339982</v>
      </c>
    </row>
    <row r="3" spans="1:6" ht="19.5" thickBot="1" x14ac:dyDescent="0.3">
      <c r="A3" s="5">
        <v>1</v>
      </c>
      <c r="B3" s="5">
        <v>2</v>
      </c>
      <c r="C3" s="6">
        <f t="shared" ref="C3:C4" si="0">SIN(B3)+(LN(B3)/B3)</f>
        <v>1.2558710171056544</v>
      </c>
      <c r="D3" s="6">
        <f>C4-C3</f>
        <v>-0.74854691282308394</v>
      </c>
      <c r="E3" s="6">
        <f>D4-D3</f>
        <v>-0.16900609648744203</v>
      </c>
      <c r="F3" s="6"/>
    </row>
    <row r="4" spans="1:6" ht="19.5" thickBot="1" x14ac:dyDescent="0.3">
      <c r="A4" s="5">
        <v>2</v>
      </c>
      <c r="B4" s="5">
        <v>3</v>
      </c>
      <c r="C4" s="6">
        <f t="shared" si="0"/>
        <v>0.50732410428257046</v>
      </c>
      <c r="D4" s="6">
        <f>C5-C4</f>
        <v>-0.91755300931052597</v>
      </c>
      <c r="E4" s="6"/>
      <c r="F4" s="6"/>
    </row>
    <row r="5" spans="1:6" ht="19.5" thickBot="1" x14ac:dyDescent="0.3">
      <c r="A5" s="5">
        <v>3</v>
      </c>
      <c r="B5" s="5">
        <v>4</v>
      </c>
      <c r="C5" s="6">
        <f>SIN(B5)+(LN(B5)/B5)</f>
        <v>-0.41022890502795556</v>
      </c>
      <c r="D5" s="6"/>
      <c r="E5" s="6"/>
      <c r="F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4" sqref="I24"/>
    </sheetView>
  </sheetViews>
  <sheetFormatPr defaultRowHeight="15" x14ac:dyDescent="0.25"/>
  <cols>
    <col min="3" max="5" width="10.5703125" bestFit="1" customWidth="1"/>
    <col min="6" max="6" width="9.7109375" bestFit="1" customWidth="1"/>
    <col min="7" max="7" width="10.5703125" bestFit="1" customWidth="1"/>
  </cols>
  <sheetData>
    <row r="1" spans="1:7" ht="19.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7</v>
      </c>
      <c r="G1" s="7" t="s">
        <v>9</v>
      </c>
    </row>
    <row r="2" spans="1:7" ht="19.5" thickBot="1" x14ac:dyDescent="0.3">
      <c r="A2" s="5">
        <v>0</v>
      </c>
      <c r="B2" s="5">
        <v>1</v>
      </c>
      <c r="C2" s="6">
        <f>SIN(B2)+(LN(B2)/B2)</f>
        <v>0.8414709848078965</v>
      </c>
      <c r="D2" s="6">
        <f>C3-C2</f>
        <v>0.46229541231485327</v>
      </c>
      <c r="E2" s="6">
        <f>D3-D2</f>
        <v>-0.80107337258398448</v>
      </c>
      <c r="F2" s="6">
        <f>E3-E2</f>
        <v>0.42933083726681831</v>
      </c>
      <c r="G2" s="6">
        <f>F3-F2</f>
        <v>-1.1764652658631469E-2</v>
      </c>
    </row>
    <row r="3" spans="1:7" ht="19.5" thickBot="1" x14ac:dyDescent="0.3">
      <c r="A3" s="5">
        <v>1</v>
      </c>
      <c r="B3" s="5">
        <v>1.75</v>
      </c>
      <c r="C3" s="6">
        <f t="shared" ref="C3:C4" si="0">SIN(B3)+(LN(B3)/B3)</f>
        <v>1.3037663971227498</v>
      </c>
      <c r="D3" s="6">
        <f>C4-C3</f>
        <v>-0.33877796026913121</v>
      </c>
      <c r="E3" s="6">
        <f>D4-D3</f>
        <v>-0.37174253531716617</v>
      </c>
      <c r="F3" s="6">
        <f>E4-E3</f>
        <v>0.41756618460818684</v>
      </c>
      <c r="G3" s="6"/>
    </row>
    <row r="4" spans="1:7" ht="19.5" thickBot="1" x14ac:dyDescent="0.3">
      <c r="A4" s="5">
        <v>2</v>
      </c>
      <c r="B4" s="5">
        <v>2.5</v>
      </c>
      <c r="C4" s="6">
        <f t="shared" si="0"/>
        <v>0.96498843685361857</v>
      </c>
      <c r="D4" s="6">
        <f>C5-C4</f>
        <v>-0.71052049558629737</v>
      </c>
      <c r="E4" s="6">
        <f>D5-D4</f>
        <v>4.5823649291020674E-2</v>
      </c>
      <c r="F4" s="6"/>
      <c r="G4" s="6"/>
    </row>
    <row r="5" spans="1:7" ht="19.5" thickBot="1" x14ac:dyDescent="0.3">
      <c r="A5" s="5">
        <v>3</v>
      </c>
      <c r="B5" s="5">
        <v>3.25</v>
      </c>
      <c r="C5" s="6">
        <f>SIN(B5)+(LN(B5)/B5)</f>
        <v>0.2544679412673212</v>
      </c>
      <c r="D5" s="6">
        <f>C6-C5</f>
        <v>-0.6646968462952767</v>
      </c>
      <c r="E5" s="6"/>
      <c r="F5" s="6"/>
      <c r="G5" s="6"/>
    </row>
    <row r="6" spans="1:7" ht="19.5" thickBot="1" x14ac:dyDescent="0.3">
      <c r="A6" s="5">
        <v>4</v>
      </c>
      <c r="B6" s="5">
        <v>4</v>
      </c>
      <c r="C6" s="6">
        <f>SIN(B6)+(LN(B6)/B6)</f>
        <v>-0.41022890502795556</v>
      </c>
      <c r="D6" s="6"/>
      <c r="E6" s="6"/>
      <c r="F6" s="6"/>
      <c r="G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L17" sqref="L17"/>
    </sheetView>
  </sheetViews>
  <sheetFormatPr defaultRowHeight="15" x14ac:dyDescent="0.25"/>
  <sheetData>
    <row r="1" spans="1:7" ht="19.5" thickBot="1" x14ac:dyDescent="0.3">
      <c r="A1" s="2" t="s">
        <v>0</v>
      </c>
      <c r="B1" s="4" t="s">
        <v>1</v>
      </c>
      <c r="C1" s="4" t="s">
        <v>2</v>
      </c>
      <c r="D1" s="3" t="s">
        <v>5</v>
      </c>
      <c r="E1" s="3" t="s">
        <v>6</v>
      </c>
      <c r="F1" s="3" t="s">
        <v>8</v>
      </c>
      <c r="G1" s="3" t="s">
        <v>10</v>
      </c>
    </row>
    <row r="2" spans="1:7" ht="19.5" thickBot="1" x14ac:dyDescent="0.3">
      <c r="A2" s="2">
        <v>0</v>
      </c>
      <c r="B2" s="5">
        <v>1.0733999999999999</v>
      </c>
      <c r="C2" s="5">
        <f>SIN(B2)+(LN(B2)/B2)</f>
        <v>0.94481553799758056</v>
      </c>
      <c r="D2" s="5">
        <f>(C3-C2)/(B3-B2)</f>
        <v>0.64509879607725984</v>
      </c>
      <c r="E2" s="5">
        <f>(D3-D2)/(B4-B2)</f>
        <v>-0.71561557551149813</v>
      </c>
      <c r="F2" s="5">
        <f>(E3-E2)/(B5-B2)</f>
        <v>0.16758899411158779</v>
      </c>
      <c r="G2" s="5">
        <f>(F3-F2)/(B6-B2)</f>
        <v>-1.0624588246954077E-3</v>
      </c>
    </row>
    <row r="3" spans="1:7" ht="19.5" thickBot="1" x14ac:dyDescent="0.3">
      <c r="A3" s="5">
        <v>1</v>
      </c>
      <c r="B3" s="5">
        <v>1.6183000000000001</v>
      </c>
      <c r="C3" s="5">
        <f t="shared" ref="C3:C6" si="0">SIN(B3)+(LN(B3)/B3)</f>
        <v>1.2963298719800795</v>
      </c>
      <c r="D3" s="5">
        <f t="shared" ref="D3:D5" si="1">(C4-C3)/(B4-B3)</f>
        <v>-0.37579838394744358</v>
      </c>
      <c r="E3" s="5">
        <f t="shared" ref="E3:E4" si="2">(D4-D3)/(B5-B3)</f>
        <v>-0.32876990040372006</v>
      </c>
      <c r="F3" s="5">
        <f>(E4-E3)/(B6-B3)</f>
        <v>0.16455758659296685</v>
      </c>
      <c r="G3" s="5"/>
    </row>
    <row r="4" spans="1:7" ht="19.5" thickBot="1" x14ac:dyDescent="0.3">
      <c r="A4" s="5">
        <v>2</v>
      </c>
      <c r="B4" s="5">
        <v>2.5</v>
      </c>
      <c r="C4" s="5">
        <f t="shared" si="0"/>
        <v>0.96498843685361857</v>
      </c>
      <c r="D4" s="5">
        <f t="shared" si="1"/>
        <v>-0.95555122631936351</v>
      </c>
      <c r="E4" s="5">
        <f t="shared" si="2"/>
        <v>5.1078376728825328E-2</v>
      </c>
      <c r="F4" s="5"/>
      <c r="G4" s="5"/>
    </row>
    <row r="5" spans="1:7" ht="19.5" thickBot="1" x14ac:dyDescent="0.3">
      <c r="A5" s="5">
        <v>3</v>
      </c>
      <c r="B5" s="5">
        <v>3.3816999999999999</v>
      </c>
      <c r="C5" s="5">
        <f t="shared" si="0"/>
        <v>0.1224789206078358</v>
      </c>
      <c r="D5" s="5">
        <f t="shared" si="1"/>
        <v>-0.88268281407802129</v>
      </c>
      <c r="E5" s="5"/>
      <c r="F5" s="5"/>
      <c r="G5" s="5"/>
    </row>
    <row r="6" spans="1:7" ht="19.5" thickBot="1" x14ac:dyDescent="0.3">
      <c r="A6" s="5">
        <v>4</v>
      </c>
      <c r="B6" s="5">
        <v>3.9266000000000001</v>
      </c>
      <c r="C6" s="5">
        <f>SIN(B6)+(LN(B6)/B6)</f>
        <v>-0.3584949447832782</v>
      </c>
      <c r="D6" s="5"/>
      <c r="E6" s="5"/>
      <c r="F6" s="5"/>
      <c r="G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Лист5</vt:lpstr>
      <vt:lpstr>Лист8</vt:lpstr>
      <vt:lpstr>Лист6</vt:lpstr>
      <vt:lpstr>Лист3</vt:lpstr>
      <vt:lpstr>Лист4</vt:lpstr>
      <vt:lpstr>Лист7</vt:lpstr>
      <vt:lpstr>Лист9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2018-12-23T04:17:08Z</dcterms:created>
  <dcterms:modified xsi:type="dcterms:W3CDTF">2018-12-23T12:03:24Z</dcterms:modified>
</cp:coreProperties>
</file>