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Code Block\GitHub Code for Win\Bitwise operators\"/>
    </mc:Choice>
  </mc:AlternateContent>
  <xr:revisionPtr revIDLastSave="0" documentId="13_ncr:1_{73839C03-7633-4F88-BF18-9216C9543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H11" i="1"/>
  <c r="C104" i="1"/>
  <c r="C96" i="1"/>
  <c r="C97" i="1"/>
  <c r="C98" i="1"/>
  <c r="C99" i="1"/>
  <c r="C100" i="1"/>
  <c r="C101" i="1"/>
  <c r="C102" i="1"/>
  <c r="C103" i="1"/>
  <c r="C95" i="1"/>
  <c r="C82" i="1"/>
  <c r="C83" i="1"/>
  <c r="C84" i="1"/>
  <c r="C85" i="1"/>
  <c r="C86" i="1"/>
  <c r="C87" i="1"/>
  <c r="C88" i="1"/>
  <c r="C89" i="1"/>
  <c r="C81" i="1"/>
  <c r="C74" i="1"/>
  <c r="C75" i="1"/>
  <c r="C68" i="1"/>
  <c r="C69" i="1"/>
  <c r="C70" i="1"/>
  <c r="C71" i="1"/>
  <c r="C72" i="1"/>
  <c r="C73" i="1"/>
  <c r="C67" i="1"/>
  <c r="C60" i="1"/>
  <c r="C61" i="1"/>
  <c r="C53" i="1"/>
  <c r="C54" i="1"/>
  <c r="C55" i="1"/>
  <c r="C56" i="1"/>
  <c r="C57" i="1"/>
  <c r="C58" i="1"/>
  <c r="C59" i="1"/>
  <c r="C52" i="1"/>
  <c r="C38" i="1"/>
  <c r="C39" i="1"/>
  <c r="C40" i="1"/>
  <c r="C41" i="1"/>
  <c r="C42" i="1"/>
  <c r="C43" i="1"/>
  <c r="C44" i="1"/>
  <c r="C45" i="1"/>
  <c r="C46" i="1"/>
  <c r="C37" i="1"/>
  <c r="C31" i="1"/>
  <c r="C29" i="1"/>
  <c r="C30" i="1"/>
  <c r="C25" i="1"/>
  <c r="C26" i="1"/>
  <c r="C27" i="1"/>
  <c r="C28" i="1"/>
  <c r="C24" i="1"/>
  <c r="C18" i="1"/>
  <c r="C16" i="1"/>
  <c r="C15" i="1"/>
  <c r="C14" i="1"/>
  <c r="C13" i="1"/>
</calcChain>
</file>

<file path=xl/sharedStrings.xml><?xml version="1.0" encoding="utf-8"?>
<sst xmlns="http://schemas.openxmlformats.org/spreadsheetml/2006/main" count="69" uniqueCount="46">
  <si>
    <t>2^0</t>
  </si>
  <si>
    <t>2^2</t>
  </si>
  <si>
    <t>2^1</t>
  </si>
  <si>
    <t>2^3</t>
  </si>
  <si>
    <t>2^4</t>
  </si>
  <si>
    <t>2^5</t>
  </si>
  <si>
    <t>2^6</t>
  </si>
  <si>
    <t>2^7</t>
  </si>
  <si>
    <t>2^8</t>
  </si>
  <si>
    <t>2^9</t>
  </si>
  <si>
    <t>Number</t>
  </si>
  <si>
    <t>Binary</t>
  </si>
  <si>
    <t>num/2</t>
  </si>
  <si>
    <t>Decimal to Binary</t>
  </si>
  <si>
    <t>2^10</t>
  </si>
  <si>
    <t>Binary to decimal</t>
  </si>
  <si>
    <t>Bitwise operators</t>
  </si>
  <si>
    <t>num</t>
  </si>
  <si>
    <t>binary</t>
  </si>
  <si>
    <t>&amp;</t>
  </si>
  <si>
    <t>Num</t>
  </si>
  <si>
    <t>.00001011</t>
  </si>
  <si>
    <t>.0010000011</t>
  </si>
  <si>
    <t>.001000001</t>
  </si>
  <si>
    <t>|</t>
  </si>
  <si>
    <t>^</t>
  </si>
  <si>
    <t>.0111100101</t>
  </si>
  <si>
    <t>.000000000</t>
  </si>
  <si>
    <t>~</t>
  </si>
  <si>
    <t>.0110100</t>
  </si>
  <si>
    <t>.01110100</t>
  </si>
  <si>
    <t>.0101110010</t>
  </si>
  <si>
    <t>.00100101111</t>
  </si>
  <si>
    <t>.010111110</t>
  </si>
  <si>
    <t>.000111011</t>
  </si>
  <si>
    <t>.0000111100</t>
  </si>
  <si>
    <t>Two complements</t>
  </si>
  <si>
    <t>6+2=8</t>
  </si>
  <si>
    <t>(-1+(-6)=-7)</t>
  </si>
  <si>
    <t>(-2+(-8)=-10)</t>
  </si>
  <si>
    <t>2-2=0</t>
  </si>
  <si>
    <t>8+(-3)=5</t>
  </si>
  <si>
    <t>4+(-7)=-3</t>
  </si>
  <si>
    <t>1+(-5)=-4</t>
  </si>
  <si>
    <t>3+(-9)=-6</t>
  </si>
  <si>
    <t>(-3+8=5)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</si>
</sst>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BC104"/>
  <sheetViews>
    <sheetView tabSelected="1" topLeftCell="AD1" workbookViewId="0">
      <selection activeCell="BH1" sqref="BH1"/>
    </sheetView>
  </sheetViews>
  <sheetFormatPr defaultRowHeight="15" x14ac:dyDescent="0.25"/>
  <cols>
    <col min="4" max="4" width="11" bestFit="1" customWidth="1"/>
    <col min="7" max="7" width="11" bestFit="1" customWidth="1"/>
    <col min="23" max="23" width="11" bestFit="1" customWidth="1"/>
    <col min="27" max="27" width="11" bestFit="1" customWidth="1"/>
    <col min="28" max="28" width="15.7109375" customWidth="1"/>
    <col min="29" max="29" width="12" customWidth="1"/>
    <col min="30" max="30" width="13.7109375" customWidth="1"/>
    <col min="33" max="33" width="11" bestFit="1" customWidth="1"/>
    <col min="34" max="34" width="12.5703125" bestFit="1" customWidth="1"/>
    <col min="42" max="45" width="2" bestFit="1" customWidth="1"/>
    <col min="46" max="46" width="3.7109375" bestFit="1" customWidth="1"/>
    <col min="51" max="51" width="12" bestFit="1" customWidth="1"/>
  </cols>
  <sheetData>
    <row r="9" spans="2:55" x14ac:dyDescent="0.25">
      <c r="C9" s="4" t="s">
        <v>13</v>
      </c>
      <c r="D9" s="4"/>
      <c r="H9" s="4" t="s">
        <v>15</v>
      </c>
      <c r="I9" s="4"/>
      <c r="X9" s="4" t="s">
        <v>16</v>
      </c>
      <c r="Y9" s="4"/>
      <c r="AN9" s="4" t="s">
        <v>36</v>
      </c>
      <c r="AO9" s="4"/>
      <c r="AY9" s="7">
        <v>6</v>
      </c>
      <c r="AZ9">
        <v>0</v>
      </c>
      <c r="BA9">
        <v>1</v>
      </c>
      <c r="BB9">
        <v>1</v>
      </c>
      <c r="BC9">
        <v>0</v>
      </c>
    </row>
    <row r="10" spans="2:55" x14ac:dyDescent="0.25">
      <c r="V10" t="s">
        <v>17</v>
      </c>
      <c r="W10" t="s">
        <v>18</v>
      </c>
      <c r="Z10" s="5" t="s">
        <v>20</v>
      </c>
      <c r="AA10" s="5" t="s">
        <v>18</v>
      </c>
      <c r="AB10" s="5" t="s">
        <v>19</v>
      </c>
      <c r="AC10" s="5" t="s">
        <v>24</v>
      </c>
      <c r="AD10" s="5" t="s">
        <v>25</v>
      </c>
      <c r="AE10" s="5"/>
      <c r="AF10" s="5" t="s">
        <v>17</v>
      </c>
      <c r="AG10" s="5" t="s">
        <v>18</v>
      </c>
      <c r="AH10" s="5" t="s">
        <v>28</v>
      </c>
      <c r="AP10" s="3">
        <v>8</v>
      </c>
      <c r="AQ10" s="3">
        <v>4</v>
      </c>
      <c r="AR10" s="3">
        <v>2</v>
      </c>
      <c r="AS10" s="3">
        <v>1</v>
      </c>
      <c r="AT10" s="3"/>
      <c r="AY10" s="7">
        <v>2</v>
      </c>
      <c r="AZ10">
        <v>0</v>
      </c>
      <c r="BA10">
        <v>0</v>
      </c>
      <c r="BB10">
        <v>1</v>
      </c>
      <c r="BC10">
        <v>0</v>
      </c>
    </row>
    <row r="11" spans="2:55" x14ac:dyDescent="0.25">
      <c r="B11" t="s">
        <v>10</v>
      </c>
      <c r="C11" t="s">
        <v>12</v>
      </c>
      <c r="D11" t="s">
        <v>11</v>
      </c>
      <c r="H11" s="1">
        <f>512*2</f>
        <v>1024</v>
      </c>
      <c r="I11" s="1">
        <v>512</v>
      </c>
      <c r="J11" s="1">
        <v>256</v>
      </c>
      <c r="K11" s="1">
        <v>128</v>
      </c>
      <c r="L11" s="1">
        <v>64</v>
      </c>
      <c r="M11" s="1">
        <v>32</v>
      </c>
      <c r="N11" s="1">
        <v>16</v>
      </c>
      <c r="O11" s="1">
        <v>8</v>
      </c>
      <c r="P11" s="1">
        <v>4</v>
      </c>
      <c r="Q11" s="1">
        <v>2</v>
      </c>
      <c r="R11" s="1">
        <v>1</v>
      </c>
      <c r="V11">
        <v>75</v>
      </c>
      <c r="W11">
        <v>1001011</v>
      </c>
      <c r="Z11" s="5">
        <v>75</v>
      </c>
      <c r="AA11" s="7">
        <v>1001011</v>
      </c>
      <c r="AB11" s="6" t="s">
        <v>21</v>
      </c>
      <c r="AC11" s="6">
        <v>11001011</v>
      </c>
      <c r="AD11" s="6">
        <v>11000000</v>
      </c>
      <c r="AF11" s="5">
        <v>75</v>
      </c>
      <c r="AG11" s="7">
        <v>1001011</v>
      </c>
      <c r="AH11" s="7" t="s">
        <v>29</v>
      </c>
      <c r="AN11" s="9"/>
      <c r="AO11" s="9"/>
      <c r="AP11">
        <v>0</v>
      </c>
      <c r="AQ11">
        <v>1</v>
      </c>
      <c r="AR11">
        <v>1</v>
      </c>
      <c r="AS11">
        <v>0</v>
      </c>
      <c r="AT11" s="3">
        <v>-10</v>
      </c>
      <c r="AY11" s="7" t="s">
        <v>37</v>
      </c>
      <c r="AZ11">
        <v>1</v>
      </c>
      <c r="BA11">
        <v>0</v>
      </c>
      <c r="BB11">
        <v>0</v>
      </c>
      <c r="BC11">
        <v>0</v>
      </c>
    </row>
    <row r="12" spans="2:55" x14ac:dyDescent="0.25">
      <c r="B12">
        <v>75</v>
      </c>
      <c r="D12">
        <v>1001011</v>
      </c>
      <c r="H12" s="1" t="s">
        <v>14</v>
      </c>
      <c r="I12" s="1" t="s">
        <v>9</v>
      </c>
      <c r="J12" s="1" t="s">
        <v>8</v>
      </c>
      <c r="K12" s="1" t="s">
        <v>7</v>
      </c>
      <c r="L12" s="1" t="s">
        <v>6</v>
      </c>
      <c r="M12" s="1" t="s">
        <v>5</v>
      </c>
      <c r="N12" s="1" t="s">
        <v>4</v>
      </c>
      <c r="O12" s="1" t="s">
        <v>3</v>
      </c>
      <c r="P12" s="1" t="s">
        <v>1</v>
      </c>
      <c r="Q12" s="1" t="s">
        <v>2</v>
      </c>
      <c r="R12" s="1" t="s">
        <v>0</v>
      </c>
      <c r="V12">
        <v>139</v>
      </c>
      <c r="W12">
        <v>10001011</v>
      </c>
      <c r="Z12" s="5">
        <v>139</v>
      </c>
      <c r="AA12" s="7">
        <v>10001011</v>
      </c>
      <c r="AB12" s="6"/>
      <c r="AC12" s="6"/>
      <c r="AD12" s="6"/>
      <c r="AF12" s="5">
        <v>139</v>
      </c>
      <c r="AG12" s="7">
        <v>10001011</v>
      </c>
      <c r="AH12" s="7" t="s">
        <v>30</v>
      </c>
      <c r="AP12">
        <v>0</v>
      </c>
      <c r="AQ12">
        <v>1</v>
      </c>
      <c r="AR12">
        <v>1</v>
      </c>
      <c r="AS12">
        <v>1</v>
      </c>
      <c r="AT12" s="3">
        <v>-9</v>
      </c>
      <c r="AY12" s="5"/>
    </row>
    <row r="13" spans="2:55" x14ac:dyDescent="0.25">
      <c r="B13">
        <v>75</v>
      </c>
      <c r="C13">
        <f>75/2</f>
        <v>37.5</v>
      </c>
      <c r="D13">
        <v>1</v>
      </c>
      <c r="V13">
        <v>653</v>
      </c>
      <c r="W13">
        <v>1010001101</v>
      </c>
      <c r="Z13" s="5"/>
      <c r="AA13" s="7"/>
      <c r="AD13" s="8"/>
      <c r="AF13" s="5">
        <v>653</v>
      </c>
      <c r="AG13" s="7">
        <v>1010001101</v>
      </c>
      <c r="AH13" s="7" t="s">
        <v>31</v>
      </c>
      <c r="AP13">
        <v>1</v>
      </c>
      <c r="AQ13">
        <v>0</v>
      </c>
      <c r="AR13">
        <v>0</v>
      </c>
      <c r="AS13">
        <v>0</v>
      </c>
      <c r="AT13" s="3">
        <v>-8</v>
      </c>
    </row>
    <row r="14" spans="2:55" x14ac:dyDescent="0.25">
      <c r="B14">
        <v>37</v>
      </c>
      <c r="C14">
        <f>37/2</f>
        <v>18.5</v>
      </c>
      <c r="D14">
        <v>1</v>
      </c>
      <c r="G14" t="s">
        <v>11</v>
      </c>
      <c r="S14" t="s">
        <v>10</v>
      </c>
      <c r="V14">
        <v>872</v>
      </c>
      <c r="W14">
        <v>1101101000</v>
      </c>
      <c r="Z14" s="5"/>
      <c r="AA14" s="7"/>
      <c r="AD14" s="8"/>
      <c r="AF14" s="5">
        <v>872</v>
      </c>
      <c r="AG14" s="7">
        <v>1101101000</v>
      </c>
      <c r="AH14" s="7" t="s">
        <v>32</v>
      </c>
      <c r="AP14">
        <v>1</v>
      </c>
      <c r="AQ14">
        <v>0</v>
      </c>
      <c r="AR14">
        <v>0</v>
      </c>
      <c r="AS14">
        <v>1</v>
      </c>
      <c r="AT14" s="3">
        <v>-7</v>
      </c>
      <c r="AY14">
        <v>-1</v>
      </c>
      <c r="AZ14">
        <v>1</v>
      </c>
      <c r="BA14">
        <v>1</v>
      </c>
      <c r="BB14">
        <v>1</v>
      </c>
      <c r="BC14">
        <v>1</v>
      </c>
    </row>
    <row r="15" spans="2:55" x14ac:dyDescent="0.25">
      <c r="B15">
        <v>18</v>
      </c>
      <c r="C15">
        <f>18/2</f>
        <v>9</v>
      </c>
      <c r="D15">
        <v>0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1</v>
      </c>
      <c r="V15">
        <v>321</v>
      </c>
      <c r="W15">
        <v>101000001</v>
      </c>
      <c r="Z15">
        <v>653</v>
      </c>
      <c r="AA15" s="7">
        <v>1010001101</v>
      </c>
      <c r="AB15" s="6">
        <v>1000001000</v>
      </c>
      <c r="AC15" s="6">
        <v>1111101101</v>
      </c>
      <c r="AD15" s="6" t="s">
        <v>26</v>
      </c>
      <c r="AF15" s="5">
        <v>321</v>
      </c>
      <c r="AG15" s="7">
        <v>101000001</v>
      </c>
      <c r="AH15" s="7" t="s">
        <v>33</v>
      </c>
      <c r="AP15">
        <v>1</v>
      </c>
      <c r="AQ15">
        <v>0</v>
      </c>
      <c r="AR15">
        <v>1</v>
      </c>
      <c r="AS15">
        <v>0</v>
      </c>
      <c r="AT15" s="3">
        <v>-6</v>
      </c>
      <c r="AY15">
        <v>-6</v>
      </c>
      <c r="AZ15">
        <v>1</v>
      </c>
      <c r="BA15">
        <v>0</v>
      </c>
      <c r="BB15">
        <v>1</v>
      </c>
      <c r="BC15">
        <v>0</v>
      </c>
    </row>
    <row r="16" spans="2:55" x14ac:dyDescent="0.25">
      <c r="B16">
        <v>9</v>
      </c>
      <c r="C16">
        <f>9/2</f>
        <v>4.5</v>
      </c>
      <c r="D16">
        <v>1</v>
      </c>
      <c r="L16" s="3">
        <v>64</v>
      </c>
      <c r="M16" s="3"/>
      <c r="N16" s="3"/>
      <c r="O16" s="3">
        <v>8</v>
      </c>
      <c r="P16" s="3"/>
      <c r="Q16" s="3">
        <v>2</v>
      </c>
      <c r="R16" s="3">
        <v>1</v>
      </c>
      <c r="S16">
        <f>SUM(L16:R16)</f>
        <v>75</v>
      </c>
      <c r="V16">
        <v>452</v>
      </c>
      <c r="W16">
        <v>111000100</v>
      </c>
      <c r="Z16">
        <v>872</v>
      </c>
      <c r="AA16" s="7">
        <v>1101101000</v>
      </c>
      <c r="AB16" s="6"/>
      <c r="AC16" s="6"/>
      <c r="AD16" s="6"/>
      <c r="AF16" s="5">
        <v>452</v>
      </c>
      <c r="AG16" s="7">
        <v>111000100</v>
      </c>
      <c r="AH16" s="7" t="s">
        <v>34</v>
      </c>
      <c r="AP16">
        <v>1</v>
      </c>
      <c r="AQ16">
        <v>0</v>
      </c>
      <c r="AR16">
        <v>1</v>
      </c>
      <c r="AS16">
        <v>1</v>
      </c>
      <c r="AT16" s="3">
        <v>-5</v>
      </c>
      <c r="AY16" t="s">
        <v>38</v>
      </c>
      <c r="AZ16">
        <v>1</v>
      </c>
      <c r="BA16">
        <v>0</v>
      </c>
      <c r="BB16">
        <v>0</v>
      </c>
      <c r="BC16">
        <v>1</v>
      </c>
    </row>
    <row r="17" spans="2:55" x14ac:dyDescent="0.25">
      <c r="B17">
        <v>4</v>
      </c>
      <c r="C17">
        <v>2</v>
      </c>
      <c r="D17">
        <v>0</v>
      </c>
      <c r="V17">
        <v>963</v>
      </c>
      <c r="W17">
        <v>1111000011</v>
      </c>
      <c r="Z17" s="5"/>
      <c r="AA17" s="7"/>
      <c r="AD17" s="8"/>
      <c r="AF17" s="5">
        <v>963</v>
      </c>
      <c r="AG17" s="7">
        <v>1111000011</v>
      </c>
      <c r="AH17" s="7" t="s">
        <v>35</v>
      </c>
      <c r="AP17">
        <v>1</v>
      </c>
      <c r="AQ17">
        <v>1</v>
      </c>
      <c r="AR17">
        <v>0</v>
      </c>
      <c r="AS17">
        <v>0</v>
      </c>
      <c r="AT17" s="3">
        <v>-4</v>
      </c>
    </row>
    <row r="18" spans="2:55" x14ac:dyDescent="0.25">
      <c r="B18">
        <v>2</v>
      </c>
      <c r="C18" s="2">
        <f>2/2</f>
        <v>1</v>
      </c>
      <c r="D18">
        <v>0</v>
      </c>
      <c r="Z18" s="5"/>
      <c r="AA18" s="7"/>
      <c r="AD18" s="8"/>
      <c r="AP18">
        <v>1</v>
      </c>
      <c r="AQ18">
        <v>1</v>
      </c>
      <c r="AR18">
        <v>0</v>
      </c>
      <c r="AS18">
        <v>1</v>
      </c>
      <c r="AT18" s="3">
        <v>-3</v>
      </c>
    </row>
    <row r="19" spans="2:55" x14ac:dyDescent="0.25">
      <c r="B19">
        <v>1</v>
      </c>
      <c r="C19">
        <v>0.5</v>
      </c>
      <c r="D19">
        <v>1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1</v>
      </c>
      <c r="R19" s="3">
        <v>1</v>
      </c>
      <c r="Z19">
        <v>139</v>
      </c>
      <c r="AA19" s="7">
        <v>10001011</v>
      </c>
      <c r="AB19" s="6" t="s">
        <v>22</v>
      </c>
      <c r="AC19" s="6">
        <v>1111001011</v>
      </c>
      <c r="AD19" s="6">
        <v>1101001000</v>
      </c>
      <c r="AP19">
        <v>1</v>
      </c>
      <c r="AQ19">
        <v>1</v>
      </c>
      <c r="AR19">
        <v>1</v>
      </c>
      <c r="AS19">
        <v>0</v>
      </c>
      <c r="AT19" s="3">
        <v>-2</v>
      </c>
      <c r="AY19">
        <v>-2</v>
      </c>
      <c r="AZ19">
        <v>1</v>
      </c>
      <c r="BA19">
        <v>1</v>
      </c>
      <c r="BB19">
        <v>1</v>
      </c>
      <c r="BC19">
        <v>0</v>
      </c>
    </row>
    <row r="20" spans="2:55" x14ac:dyDescent="0.25">
      <c r="K20" s="3">
        <v>128</v>
      </c>
      <c r="L20" s="3"/>
      <c r="M20" s="3"/>
      <c r="N20" s="3"/>
      <c r="O20" s="3">
        <v>8</v>
      </c>
      <c r="P20" s="3"/>
      <c r="Q20" s="3">
        <v>2</v>
      </c>
      <c r="R20" s="3">
        <v>1</v>
      </c>
      <c r="S20">
        <v>139</v>
      </c>
      <c r="Z20">
        <v>963</v>
      </c>
      <c r="AA20" s="7">
        <v>1111000011</v>
      </c>
      <c r="AB20" s="6"/>
      <c r="AC20" s="6"/>
      <c r="AD20" s="6"/>
      <c r="AP20">
        <v>1</v>
      </c>
      <c r="AQ20">
        <v>1</v>
      </c>
      <c r="AR20">
        <v>1</v>
      </c>
      <c r="AS20">
        <v>1</v>
      </c>
      <c r="AT20" s="3">
        <v>-1</v>
      </c>
      <c r="AY20">
        <v>-8</v>
      </c>
      <c r="AZ20">
        <v>1</v>
      </c>
      <c r="BA20">
        <v>0</v>
      </c>
      <c r="BB20">
        <v>0</v>
      </c>
      <c r="BC20">
        <v>0</v>
      </c>
    </row>
    <row r="21" spans="2:55" x14ac:dyDescent="0.25">
      <c r="Z21" s="5"/>
      <c r="AA21" s="7"/>
      <c r="AD21" s="8"/>
      <c r="AO21" s="10"/>
      <c r="AP21">
        <v>0</v>
      </c>
      <c r="AQ21">
        <v>0</v>
      </c>
      <c r="AR21">
        <v>0</v>
      </c>
      <c r="AS21">
        <v>0</v>
      </c>
      <c r="AT21" s="3">
        <v>0</v>
      </c>
      <c r="AY21" t="s">
        <v>39</v>
      </c>
      <c r="AZ21">
        <v>0</v>
      </c>
      <c r="BA21">
        <v>1</v>
      </c>
      <c r="BB21">
        <v>1</v>
      </c>
      <c r="BC21">
        <v>0</v>
      </c>
    </row>
    <row r="22" spans="2:55" x14ac:dyDescent="0.25">
      <c r="B22" t="s">
        <v>10</v>
      </c>
      <c r="C22" t="s">
        <v>12</v>
      </c>
      <c r="D22" t="s">
        <v>11</v>
      </c>
      <c r="Z22" s="5"/>
      <c r="AA22" s="7"/>
      <c r="AD22" s="8"/>
      <c r="AO22" s="10"/>
      <c r="AP22">
        <v>0</v>
      </c>
      <c r="AQ22">
        <v>0</v>
      </c>
      <c r="AR22">
        <v>0</v>
      </c>
      <c r="AS22">
        <v>1</v>
      </c>
      <c r="AT22" s="3">
        <v>1</v>
      </c>
    </row>
    <row r="23" spans="2:55" x14ac:dyDescent="0.25">
      <c r="B23">
        <v>139</v>
      </c>
      <c r="D23">
        <v>10001011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0</v>
      </c>
      <c r="R23" s="3">
        <v>1</v>
      </c>
      <c r="Z23">
        <v>321</v>
      </c>
      <c r="AA23" s="7">
        <v>101000001</v>
      </c>
      <c r="AB23" s="6" t="s">
        <v>23</v>
      </c>
      <c r="AC23" s="6">
        <v>101001011</v>
      </c>
      <c r="AD23" s="6">
        <v>100001010</v>
      </c>
      <c r="AO23" s="10"/>
      <c r="AP23">
        <v>0</v>
      </c>
      <c r="AQ23">
        <v>0</v>
      </c>
      <c r="AR23">
        <v>1</v>
      </c>
      <c r="AS23">
        <v>0</v>
      </c>
      <c r="AT23" s="3">
        <v>2</v>
      </c>
    </row>
    <row r="24" spans="2:55" x14ac:dyDescent="0.25">
      <c r="B24">
        <v>139</v>
      </c>
      <c r="C24">
        <f>B24/2</f>
        <v>69.5</v>
      </c>
      <c r="D24">
        <v>1</v>
      </c>
      <c r="I24" s="3">
        <v>512</v>
      </c>
      <c r="J24" s="3"/>
      <c r="K24" s="3">
        <v>128</v>
      </c>
      <c r="L24" s="3"/>
      <c r="M24" s="3"/>
      <c r="N24" s="3"/>
      <c r="O24" s="3">
        <v>8</v>
      </c>
      <c r="P24" s="3">
        <v>4</v>
      </c>
      <c r="Q24" s="3"/>
      <c r="R24" s="3">
        <v>1</v>
      </c>
      <c r="S24">
        <v>653</v>
      </c>
      <c r="Z24">
        <v>75</v>
      </c>
      <c r="AA24" s="7">
        <v>1001011</v>
      </c>
      <c r="AB24" s="6"/>
      <c r="AC24" s="6"/>
      <c r="AD24" s="6"/>
      <c r="AO24" s="10"/>
      <c r="AP24">
        <v>0</v>
      </c>
      <c r="AQ24">
        <v>0</v>
      </c>
      <c r="AR24">
        <v>1</v>
      </c>
      <c r="AS24">
        <v>1</v>
      </c>
      <c r="AT24" s="3">
        <v>3</v>
      </c>
      <c r="AY24">
        <v>2</v>
      </c>
      <c r="AZ24">
        <v>0</v>
      </c>
      <c r="BA24">
        <v>0</v>
      </c>
      <c r="BB24">
        <v>1</v>
      </c>
      <c r="BC24">
        <v>0</v>
      </c>
    </row>
    <row r="25" spans="2:55" x14ac:dyDescent="0.25">
      <c r="B25">
        <v>69</v>
      </c>
      <c r="C25">
        <f t="shared" ref="C25:C31" si="0">B25/2</f>
        <v>34.5</v>
      </c>
      <c r="D25">
        <v>1</v>
      </c>
      <c r="Z25" s="5"/>
      <c r="AA25" s="7"/>
      <c r="AD25" s="8"/>
      <c r="AO25" s="10"/>
      <c r="AP25">
        <v>0</v>
      </c>
      <c r="AQ25">
        <v>1</v>
      </c>
      <c r="AR25">
        <v>0</v>
      </c>
      <c r="AS25">
        <v>0</v>
      </c>
      <c r="AT25" s="3">
        <v>4</v>
      </c>
      <c r="AY25">
        <v>-2</v>
      </c>
      <c r="AZ25">
        <v>1</v>
      </c>
      <c r="BA25">
        <v>1</v>
      </c>
      <c r="BB25">
        <v>1</v>
      </c>
      <c r="BC25">
        <v>0</v>
      </c>
    </row>
    <row r="26" spans="2:55" x14ac:dyDescent="0.25">
      <c r="B26">
        <v>34</v>
      </c>
      <c r="C26">
        <f t="shared" si="0"/>
        <v>17</v>
      </c>
      <c r="D26">
        <v>0</v>
      </c>
      <c r="Z26" s="5"/>
      <c r="AA26" s="7"/>
      <c r="AD26" s="8"/>
      <c r="AO26" s="10"/>
      <c r="AP26">
        <v>0</v>
      </c>
      <c r="AQ26">
        <v>1</v>
      </c>
      <c r="AR26">
        <v>0</v>
      </c>
      <c r="AS26">
        <v>1</v>
      </c>
      <c r="AT26" s="3">
        <v>5</v>
      </c>
      <c r="AY26" s="7" t="s">
        <v>40</v>
      </c>
      <c r="AZ26">
        <v>0</v>
      </c>
      <c r="BA26">
        <v>0</v>
      </c>
      <c r="BB26">
        <v>0</v>
      </c>
      <c r="BC26">
        <v>0</v>
      </c>
    </row>
    <row r="27" spans="2:55" x14ac:dyDescent="0.25">
      <c r="B27">
        <v>17</v>
      </c>
      <c r="C27">
        <f t="shared" si="0"/>
        <v>8.5</v>
      </c>
      <c r="D27">
        <v>1</v>
      </c>
      <c r="I27" s="3">
        <v>1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Z27">
        <v>452</v>
      </c>
      <c r="AA27" s="7">
        <v>111000100</v>
      </c>
      <c r="AB27" s="6">
        <v>111000100</v>
      </c>
      <c r="AC27" s="6">
        <v>111000100</v>
      </c>
      <c r="AD27" s="6" t="s">
        <v>27</v>
      </c>
      <c r="AO27" s="10"/>
      <c r="AP27">
        <v>0</v>
      </c>
      <c r="AQ27">
        <v>1</v>
      </c>
      <c r="AR27">
        <v>1</v>
      </c>
      <c r="AS27">
        <v>0</v>
      </c>
      <c r="AT27" s="3">
        <v>6</v>
      </c>
    </row>
    <row r="28" spans="2:55" x14ac:dyDescent="0.25">
      <c r="B28">
        <v>8</v>
      </c>
      <c r="C28">
        <f t="shared" si="0"/>
        <v>4</v>
      </c>
      <c r="D28">
        <v>0</v>
      </c>
      <c r="I28" s="3">
        <v>512</v>
      </c>
      <c r="J28" s="3">
        <v>256</v>
      </c>
      <c r="K28" s="3"/>
      <c r="L28" s="3">
        <v>64</v>
      </c>
      <c r="M28" s="3">
        <v>32</v>
      </c>
      <c r="N28" s="3"/>
      <c r="O28" s="3">
        <v>8</v>
      </c>
      <c r="P28" s="3"/>
      <c r="Q28" s="3"/>
      <c r="R28" s="3"/>
      <c r="S28">
        <v>872</v>
      </c>
      <c r="Z28">
        <v>452</v>
      </c>
      <c r="AA28" s="7">
        <v>111000100</v>
      </c>
      <c r="AB28" s="6"/>
      <c r="AC28" s="6"/>
      <c r="AD28" s="6"/>
      <c r="AP28">
        <v>0</v>
      </c>
      <c r="AQ28">
        <v>1</v>
      </c>
      <c r="AR28">
        <v>1</v>
      </c>
      <c r="AS28">
        <v>1</v>
      </c>
      <c r="AT28" s="3">
        <v>7</v>
      </c>
    </row>
    <row r="29" spans="2:55" x14ac:dyDescent="0.25">
      <c r="B29">
        <v>4</v>
      </c>
      <c r="C29">
        <f t="shared" si="0"/>
        <v>2</v>
      </c>
      <c r="D29">
        <v>0</v>
      </c>
      <c r="Z29" s="5"/>
      <c r="AP29">
        <v>1</v>
      </c>
      <c r="AQ29">
        <v>0</v>
      </c>
      <c r="AR29">
        <v>0</v>
      </c>
      <c r="AS29">
        <v>0</v>
      </c>
      <c r="AT29" s="3">
        <v>8</v>
      </c>
      <c r="AY29">
        <v>8</v>
      </c>
      <c r="AZ29">
        <v>1</v>
      </c>
      <c r="BA29">
        <v>0</v>
      </c>
      <c r="BB29">
        <v>0</v>
      </c>
      <c r="BC29">
        <v>0</v>
      </c>
    </row>
    <row r="30" spans="2:55" x14ac:dyDescent="0.25">
      <c r="B30">
        <v>2</v>
      </c>
      <c r="C30">
        <f t="shared" si="0"/>
        <v>1</v>
      </c>
      <c r="D30">
        <v>0</v>
      </c>
      <c r="Z30" s="5"/>
      <c r="AP30">
        <v>1</v>
      </c>
      <c r="AQ30">
        <v>0</v>
      </c>
      <c r="AR30">
        <v>0</v>
      </c>
      <c r="AS30">
        <v>1</v>
      </c>
      <c r="AT30" s="3">
        <v>9</v>
      </c>
      <c r="AY30">
        <v>-3</v>
      </c>
      <c r="AZ30">
        <v>1</v>
      </c>
      <c r="BA30">
        <v>1</v>
      </c>
      <c r="BB30">
        <v>0</v>
      </c>
      <c r="BC30">
        <v>1</v>
      </c>
    </row>
    <row r="31" spans="2:55" x14ac:dyDescent="0.25">
      <c r="B31">
        <v>1</v>
      </c>
      <c r="C31">
        <f t="shared" si="0"/>
        <v>0.5</v>
      </c>
      <c r="D31">
        <v>1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AP31">
        <v>1</v>
      </c>
      <c r="AQ31">
        <v>0</v>
      </c>
      <c r="AR31">
        <v>1</v>
      </c>
      <c r="AS31">
        <v>0</v>
      </c>
      <c r="AT31" s="3">
        <v>10</v>
      </c>
      <c r="AY31" s="7" t="s">
        <v>41</v>
      </c>
      <c r="AZ31">
        <v>0</v>
      </c>
      <c r="BA31">
        <v>1</v>
      </c>
      <c r="BB31">
        <v>0</v>
      </c>
      <c r="BC31">
        <v>1</v>
      </c>
    </row>
    <row r="32" spans="2:55" x14ac:dyDescent="0.25">
      <c r="J32" s="3">
        <v>256</v>
      </c>
      <c r="K32" s="3"/>
      <c r="L32" s="3">
        <v>64</v>
      </c>
      <c r="M32" s="3"/>
      <c r="N32" s="3"/>
      <c r="O32" s="3"/>
      <c r="P32" s="3"/>
      <c r="Q32" s="3"/>
      <c r="R32" s="3">
        <v>1</v>
      </c>
      <c r="S32">
        <v>321</v>
      </c>
    </row>
    <row r="34" spans="2:55" x14ac:dyDescent="0.25">
      <c r="AY34">
        <v>4</v>
      </c>
      <c r="AZ34">
        <v>0</v>
      </c>
      <c r="BA34">
        <v>1</v>
      </c>
      <c r="BB34">
        <v>0</v>
      </c>
      <c r="BC34">
        <v>0</v>
      </c>
    </row>
    <row r="35" spans="2:55" x14ac:dyDescent="0.25">
      <c r="B35" t="s">
        <v>10</v>
      </c>
      <c r="C35" t="s">
        <v>12</v>
      </c>
      <c r="D35" t="s">
        <v>11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0</v>
      </c>
      <c r="AY35">
        <v>-7</v>
      </c>
      <c r="AZ35">
        <v>1</v>
      </c>
      <c r="BA35">
        <v>0</v>
      </c>
      <c r="BB35">
        <v>0</v>
      </c>
      <c r="BC35">
        <v>1</v>
      </c>
    </row>
    <row r="36" spans="2:55" x14ac:dyDescent="0.25">
      <c r="B36">
        <v>653</v>
      </c>
      <c r="D36">
        <v>1010001101</v>
      </c>
      <c r="J36" s="3">
        <v>256</v>
      </c>
      <c r="K36" s="3">
        <v>128</v>
      </c>
      <c r="L36" s="3">
        <v>64</v>
      </c>
      <c r="M36" s="3"/>
      <c r="N36" s="3"/>
      <c r="O36" s="3"/>
      <c r="P36" s="3">
        <v>4</v>
      </c>
      <c r="Q36" s="3"/>
      <c r="R36" s="3"/>
      <c r="S36">
        <v>452</v>
      </c>
      <c r="AY36" s="7" t="s">
        <v>42</v>
      </c>
      <c r="AZ36">
        <v>1</v>
      </c>
      <c r="BA36">
        <v>1</v>
      </c>
      <c r="BB36">
        <v>0</v>
      </c>
      <c r="BC36">
        <v>1</v>
      </c>
    </row>
    <row r="37" spans="2:55" x14ac:dyDescent="0.25">
      <c r="B37">
        <v>653</v>
      </c>
      <c r="C37">
        <f>B37/2</f>
        <v>326.5</v>
      </c>
      <c r="D37">
        <v>1</v>
      </c>
    </row>
    <row r="38" spans="2:55" x14ac:dyDescent="0.25">
      <c r="B38">
        <v>326</v>
      </c>
      <c r="C38">
        <f t="shared" ref="C38:C48" si="1">B38/2</f>
        <v>163</v>
      </c>
      <c r="D38">
        <v>0</v>
      </c>
    </row>
    <row r="39" spans="2:55" x14ac:dyDescent="0.25">
      <c r="B39">
        <v>163</v>
      </c>
      <c r="C39">
        <f t="shared" si="1"/>
        <v>81.5</v>
      </c>
      <c r="D39">
        <v>1</v>
      </c>
      <c r="I39" s="3">
        <v>1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1</v>
      </c>
      <c r="AY39">
        <v>1</v>
      </c>
      <c r="AZ39">
        <v>0</v>
      </c>
      <c r="BA39">
        <v>0</v>
      </c>
      <c r="BB39">
        <v>0</v>
      </c>
      <c r="BC39">
        <v>1</v>
      </c>
    </row>
    <row r="40" spans="2:55" x14ac:dyDescent="0.25">
      <c r="B40">
        <v>81</v>
      </c>
      <c r="C40">
        <f t="shared" si="1"/>
        <v>40.5</v>
      </c>
      <c r="D40">
        <v>1</v>
      </c>
      <c r="I40" s="3">
        <v>512</v>
      </c>
      <c r="J40" s="3">
        <v>256</v>
      </c>
      <c r="K40" s="3">
        <v>128</v>
      </c>
      <c r="L40" s="3">
        <v>64</v>
      </c>
      <c r="M40" s="3"/>
      <c r="N40" s="3"/>
      <c r="O40" s="3"/>
      <c r="P40" s="3"/>
      <c r="Q40" s="3">
        <v>2</v>
      </c>
      <c r="R40" s="3">
        <v>1</v>
      </c>
      <c r="S40">
        <v>963</v>
      </c>
      <c r="AY40">
        <v>-5</v>
      </c>
      <c r="AZ40">
        <v>1</v>
      </c>
      <c r="BA40">
        <v>0</v>
      </c>
      <c r="BB40">
        <v>1</v>
      </c>
      <c r="BC40">
        <v>1</v>
      </c>
    </row>
    <row r="41" spans="2:55" x14ac:dyDescent="0.25">
      <c r="B41">
        <v>40</v>
      </c>
      <c r="C41">
        <f t="shared" si="1"/>
        <v>20</v>
      </c>
      <c r="D41">
        <v>0</v>
      </c>
      <c r="AY41" t="s">
        <v>43</v>
      </c>
      <c r="AZ41">
        <v>1</v>
      </c>
      <c r="BA41">
        <v>1</v>
      </c>
      <c r="BB41">
        <v>0</v>
      </c>
      <c r="BC41">
        <v>0</v>
      </c>
    </row>
    <row r="42" spans="2:55" x14ac:dyDescent="0.25">
      <c r="B42">
        <v>20</v>
      </c>
      <c r="C42">
        <f t="shared" si="1"/>
        <v>10</v>
      </c>
      <c r="D42">
        <v>0</v>
      </c>
    </row>
    <row r="43" spans="2:55" x14ac:dyDescent="0.25">
      <c r="B43">
        <v>10</v>
      </c>
      <c r="C43">
        <f t="shared" si="1"/>
        <v>5</v>
      </c>
      <c r="D43">
        <v>0</v>
      </c>
    </row>
    <row r="44" spans="2:55" x14ac:dyDescent="0.25">
      <c r="B44">
        <v>5</v>
      </c>
      <c r="C44">
        <f t="shared" si="1"/>
        <v>2.5</v>
      </c>
      <c r="D44">
        <v>1</v>
      </c>
      <c r="AY44">
        <v>3</v>
      </c>
      <c r="AZ44">
        <v>0</v>
      </c>
      <c r="BA44">
        <v>0</v>
      </c>
      <c r="BB44">
        <v>1</v>
      </c>
      <c r="BC44">
        <v>1</v>
      </c>
    </row>
    <row r="45" spans="2:55" x14ac:dyDescent="0.25">
      <c r="B45">
        <v>2</v>
      </c>
      <c r="C45">
        <f t="shared" si="1"/>
        <v>1</v>
      </c>
      <c r="D45">
        <v>0</v>
      </c>
      <c r="AY45">
        <v>-9</v>
      </c>
      <c r="AZ45">
        <v>0</v>
      </c>
      <c r="BA45">
        <v>1</v>
      </c>
      <c r="BB45">
        <v>1</v>
      </c>
      <c r="BC45">
        <v>1</v>
      </c>
    </row>
    <row r="46" spans="2:55" x14ac:dyDescent="0.25">
      <c r="B46">
        <v>1</v>
      </c>
      <c r="C46">
        <f t="shared" si="1"/>
        <v>0.5</v>
      </c>
      <c r="D46">
        <v>1</v>
      </c>
      <c r="AY46" t="s">
        <v>44</v>
      </c>
      <c r="AZ46">
        <v>1</v>
      </c>
      <c r="BA46">
        <v>0</v>
      </c>
      <c r="BB46">
        <v>1</v>
      </c>
      <c r="BC46">
        <v>0</v>
      </c>
    </row>
    <row r="49" spans="2:55" x14ac:dyDescent="0.25">
      <c r="AY49">
        <v>-3</v>
      </c>
      <c r="AZ49">
        <v>1</v>
      </c>
      <c r="BA49">
        <v>1</v>
      </c>
      <c r="BB49">
        <v>0</v>
      </c>
      <c r="BC49">
        <v>1</v>
      </c>
    </row>
    <row r="50" spans="2:55" x14ac:dyDescent="0.25">
      <c r="B50" t="s">
        <v>10</v>
      </c>
      <c r="C50" t="s">
        <v>12</v>
      </c>
      <c r="D50" t="s">
        <v>11</v>
      </c>
      <c r="AY50">
        <v>8</v>
      </c>
      <c r="AZ50">
        <v>1</v>
      </c>
      <c r="BA50">
        <v>0</v>
      </c>
      <c r="BB50">
        <v>0</v>
      </c>
      <c r="BC50">
        <v>0</v>
      </c>
    </row>
    <row r="51" spans="2:55" x14ac:dyDescent="0.25">
      <c r="B51">
        <v>872</v>
      </c>
      <c r="D51">
        <v>1101101000</v>
      </c>
      <c r="AY51" s="7" t="s">
        <v>45</v>
      </c>
      <c r="AZ51">
        <v>0</v>
      </c>
      <c r="BA51">
        <v>1</v>
      </c>
      <c r="BB51">
        <v>0</v>
      </c>
      <c r="BC51">
        <v>1</v>
      </c>
    </row>
    <row r="52" spans="2:55" x14ac:dyDescent="0.25">
      <c r="B52">
        <v>872</v>
      </c>
      <c r="C52">
        <f>B52/2</f>
        <v>436</v>
      </c>
      <c r="D52">
        <v>0</v>
      </c>
    </row>
    <row r="53" spans="2:55" x14ac:dyDescent="0.25">
      <c r="B53">
        <v>436</v>
      </c>
      <c r="C53">
        <f t="shared" ref="C53:C61" si="2">B53/2</f>
        <v>218</v>
      </c>
      <c r="D53">
        <v>0</v>
      </c>
    </row>
    <row r="54" spans="2:55" x14ac:dyDescent="0.25">
      <c r="B54">
        <v>218</v>
      </c>
      <c r="C54">
        <f t="shared" si="2"/>
        <v>109</v>
      </c>
      <c r="D54">
        <v>0</v>
      </c>
    </row>
    <row r="55" spans="2:55" x14ac:dyDescent="0.25">
      <c r="B55">
        <v>109</v>
      </c>
      <c r="C55">
        <f t="shared" si="2"/>
        <v>54.5</v>
      </c>
      <c r="D55">
        <v>1</v>
      </c>
    </row>
    <row r="56" spans="2:55" x14ac:dyDescent="0.25">
      <c r="B56">
        <v>54</v>
      </c>
      <c r="C56">
        <f t="shared" si="2"/>
        <v>27</v>
      </c>
      <c r="D56">
        <v>0</v>
      </c>
    </row>
    <row r="57" spans="2:55" x14ac:dyDescent="0.25">
      <c r="B57">
        <v>27</v>
      </c>
      <c r="C57">
        <f t="shared" si="2"/>
        <v>13.5</v>
      </c>
      <c r="D57">
        <v>1</v>
      </c>
    </row>
    <row r="58" spans="2:55" x14ac:dyDescent="0.25">
      <c r="B58">
        <v>13</v>
      </c>
      <c r="C58">
        <f t="shared" si="2"/>
        <v>6.5</v>
      </c>
      <c r="D58">
        <v>1</v>
      </c>
    </row>
    <row r="59" spans="2:55" x14ac:dyDescent="0.25">
      <c r="B59">
        <v>6</v>
      </c>
      <c r="C59">
        <f t="shared" si="2"/>
        <v>3</v>
      </c>
      <c r="D59">
        <v>0</v>
      </c>
    </row>
    <row r="60" spans="2:55" x14ac:dyDescent="0.25">
      <c r="B60">
        <v>3</v>
      </c>
      <c r="C60">
        <f t="shared" si="2"/>
        <v>1.5</v>
      </c>
      <c r="D60">
        <v>1</v>
      </c>
    </row>
    <row r="61" spans="2:55" x14ac:dyDescent="0.25">
      <c r="B61">
        <v>1</v>
      </c>
      <c r="C61">
        <f t="shared" si="2"/>
        <v>0.5</v>
      </c>
      <c r="D61">
        <v>1</v>
      </c>
    </row>
    <row r="65" spans="2:4" x14ac:dyDescent="0.25">
      <c r="B65" t="s">
        <v>10</v>
      </c>
      <c r="C65" t="s">
        <v>12</v>
      </c>
      <c r="D65" t="s">
        <v>11</v>
      </c>
    </row>
    <row r="66" spans="2:4" x14ac:dyDescent="0.25">
      <c r="B66">
        <v>321</v>
      </c>
      <c r="D66">
        <v>101000001</v>
      </c>
    </row>
    <row r="67" spans="2:4" x14ac:dyDescent="0.25">
      <c r="B67">
        <v>321</v>
      </c>
      <c r="C67">
        <f>B67/2</f>
        <v>160.5</v>
      </c>
      <c r="D67">
        <v>1</v>
      </c>
    </row>
    <row r="68" spans="2:4" x14ac:dyDescent="0.25">
      <c r="B68">
        <v>160</v>
      </c>
      <c r="C68">
        <f t="shared" ref="C68:C75" si="3">B68/2</f>
        <v>80</v>
      </c>
      <c r="D68">
        <v>0</v>
      </c>
    </row>
    <row r="69" spans="2:4" x14ac:dyDescent="0.25">
      <c r="B69">
        <v>80</v>
      </c>
      <c r="C69">
        <f t="shared" si="3"/>
        <v>40</v>
      </c>
      <c r="D69">
        <v>0</v>
      </c>
    </row>
    <row r="70" spans="2:4" x14ac:dyDescent="0.25">
      <c r="B70">
        <v>40</v>
      </c>
      <c r="C70">
        <f t="shared" si="3"/>
        <v>20</v>
      </c>
      <c r="D70">
        <v>0</v>
      </c>
    </row>
    <row r="71" spans="2:4" x14ac:dyDescent="0.25">
      <c r="B71">
        <v>20</v>
      </c>
      <c r="C71">
        <f t="shared" si="3"/>
        <v>10</v>
      </c>
      <c r="D71">
        <v>0</v>
      </c>
    </row>
    <row r="72" spans="2:4" x14ac:dyDescent="0.25">
      <c r="B72">
        <v>10</v>
      </c>
      <c r="C72">
        <f t="shared" si="3"/>
        <v>5</v>
      </c>
      <c r="D72">
        <v>0</v>
      </c>
    </row>
    <row r="73" spans="2:4" x14ac:dyDescent="0.25">
      <c r="B73">
        <v>5</v>
      </c>
      <c r="C73">
        <f t="shared" si="3"/>
        <v>2.5</v>
      </c>
      <c r="D73">
        <v>1</v>
      </c>
    </row>
    <row r="74" spans="2:4" x14ac:dyDescent="0.25">
      <c r="B74">
        <v>2</v>
      </c>
      <c r="C74">
        <f>B74/2</f>
        <v>1</v>
      </c>
      <c r="D74">
        <v>0</v>
      </c>
    </row>
    <row r="75" spans="2:4" x14ac:dyDescent="0.25">
      <c r="B75">
        <v>1</v>
      </c>
      <c r="C75">
        <f t="shared" si="3"/>
        <v>0.5</v>
      </c>
      <c r="D75">
        <v>1</v>
      </c>
    </row>
    <row r="79" spans="2:4" x14ac:dyDescent="0.25">
      <c r="B79" t="s">
        <v>10</v>
      </c>
      <c r="C79" t="s">
        <v>12</v>
      </c>
      <c r="D79" t="s">
        <v>11</v>
      </c>
    </row>
    <row r="80" spans="2:4" x14ac:dyDescent="0.25">
      <c r="B80">
        <v>452</v>
      </c>
      <c r="D80">
        <v>111000100</v>
      </c>
    </row>
    <row r="81" spans="2:4" x14ac:dyDescent="0.25">
      <c r="B81">
        <v>452</v>
      </c>
      <c r="C81">
        <f>B81/2</f>
        <v>226</v>
      </c>
      <c r="D81">
        <v>0</v>
      </c>
    </row>
    <row r="82" spans="2:4" x14ac:dyDescent="0.25">
      <c r="B82">
        <v>226</v>
      </c>
      <c r="C82">
        <f t="shared" ref="C82:C89" si="4">B82/2</f>
        <v>113</v>
      </c>
      <c r="D82">
        <v>0</v>
      </c>
    </row>
    <row r="83" spans="2:4" x14ac:dyDescent="0.25">
      <c r="B83">
        <v>113</v>
      </c>
      <c r="C83">
        <f t="shared" si="4"/>
        <v>56.5</v>
      </c>
      <c r="D83">
        <v>1</v>
      </c>
    </row>
    <row r="84" spans="2:4" x14ac:dyDescent="0.25">
      <c r="B84">
        <v>56</v>
      </c>
      <c r="C84">
        <f t="shared" si="4"/>
        <v>28</v>
      </c>
      <c r="D84">
        <v>0</v>
      </c>
    </row>
    <row r="85" spans="2:4" x14ac:dyDescent="0.25">
      <c r="B85">
        <v>28</v>
      </c>
      <c r="C85">
        <f t="shared" si="4"/>
        <v>14</v>
      </c>
      <c r="D85">
        <v>0</v>
      </c>
    </row>
    <row r="86" spans="2:4" x14ac:dyDescent="0.25">
      <c r="B86">
        <v>14</v>
      </c>
      <c r="C86">
        <f t="shared" si="4"/>
        <v>7</v>
      </c>
      <c r="D86">
        <v>0</v>
      </c>
    </row>
    <row r="87" spans="2:4" x14ac:dyDescent="0.25">
      <c r="B87">
        <v>7</v>
      </c>
      <c r="C87">
        <f t="shared" si="4"/>
        <v>3.5</v>
      </c>
      <c r="D87">
        <v>1</v>
      </c>
    </row>
    <row r="88" spans="2:4" x14ac:dyDescent="0.25">
      <c r="B88">
        <v>3</v>
      </c>
      <c r="C88">
        <f t="shared" si="4"/>
        <v>1.5</v>
      </c>
      <c r="D88">
        <v>1</v>
      </c>
    </row>
    <row r="89" spans="2:4" x14ac:dyDescent="0.25">
      <c r="B89">
        <v>1</v>
      </c>
      <c r="C89">
        <f t="shared" si="4"/>
        <v>0.5</v>
      </c>
      <c r="D89">
        <v>1</v>
      </c>
    </row>
    <row r="93" spans="2:4" x14ac:dyDescent="0.25">
      <c r="B93" t="s">
        <v>10</v>
      </c>
      <c r="C93" t="s">
        <v>12</v>
      </c>
      <c r="D93" t="s">
        <v>11</v>
      </c>
    </row>
    <row r="94" spans="2:4" x14ac:dyDescent="0.25">
      <c r="B94">
        <v>963</v>
      </c>
      <c r="D94">
        <v>1111000011</v>
      </c>
    </row>
    <row r="95" spans="2:4" x14ac:dyDescent="0.25">
      <c r="B95">
        <v>963</v>
      </c>
      <c r="C95">
        <f>B95/2</f>
        <v>481.5</v>
      </c>
      <c r="D95">
        <v>1</v>
      </c>
    </row>
    <row r="96" spans="2:4" x14ac:dyDescent="0.25">
      <c r="B96">
        <v>481</v>
      </c>
      <c r="C96">
        <f t="shared" ref="C96:C104" si="5">B96/2</f>
        <v>240.5</v>
      </c>
      <c r="D96">
        <v>1</v>
      </c>
    </row>
    <row r="97" spans="2:4" x14ac:dyDescent="0.25">
      <c r="B97">
        <v>240</v>
      </c>
      <c r="C97">
        <f t="shared" si="5"/>
        <v>120</v>
      </c>
      <c r="D97">
        <v>0</v>
      </c>
    </row>
    <row r="98" spans="2:4" x14ac:dyDescent="0.25">
      <c r="B98">
        <v>120</v>
      </c>
      <c r="C98">
        <f t="shared" si="5"/>
        <v>60</v>
      </c>
      <c r="D98">
        <v>0</v>
      </c>
    </row>
    <row r="99" spans="2:4" x14ac:dyDescent="0.25">
      <c r="B99">
        <v>60</v>
      </c>
      <c r="C99">
        <f t="shared" si="5"/>
        <v>30</v>
      </c>
      <c r="D99">
        <v>0</v>
      </c>
    </row>
    <row r="100" spans="2:4" x14ac:dyDescent="0.25">
      <c r="B100">
        <v>30</v>
      </c>
      <c r="C100">
        <f t="shared" si="5"/>
        <v>15</v>
      </c>
      <c r="D100">
        <v>0</v>
      </c>
    </row>
    <row r="101" spans="2:4" x14ac:dyDescent="0.25">
      <c r="B101">
        <v>15</v>
      </c>
      <c r="C101">
        <f t="shared" si="5"/>
        <v>7.5</v>
      </c>
      <c r="D101">
        <v>1</v>
      </c>
    </row>
    <row r="102" spans="2:4" x14ac:dyDescent="0.25">
      <c r="B102">
        <v>7</v>
      </c>
      <c r="C102">
        <f t="shared" si="5"/>
        <v>3.5</v>
      </c>
      <c r="D102">
        <v>1</v>
      </c>
    </row>
    <row r="103" spans="2:4" x14ac:dyDescent="0.25">
      <c r="B103">
        <v>3</v>
      </c>
      <c r="C103">
        <f t="shared" si="5"/>
        <v>1.5</v>
      </c>
      <c r="D103">
        <v>1</v>
      </c>
    </row>
    <row r="104" spans="2:4" x14ac:dyDescent="0.25">
      <c r="B104">
        <v>1</v>
      </c>
      <c r="C104">
        <f t="shared" si="5"/>
        <v>0.5</v>
      </c>
      <c r="D104">
        <v>1</v>
      </c>
    </row>
  </sheetData>
  <mergeCells count="15">
    <mergeCell ref="AD27:AD28"/>
    <mergeCell ref="AD23:AD24"/>
    <mergeCell ref="AD19:AD20"/>
    <mergeCell ref="AD15:AD16"/>
    <mergeCell ref="AD11:AD12"/>
    <mergeCell ref="AB11:AB12"/>
    <mergeCell ref="AB15:AB16"/>
    <mergeCell ref="AB19:AB20"/>
    <mergeCell ref="AB23:AB24"/>
    <mergeCell ref="AB27:AB28"/>
    <mergeCell ref="AC11:AC12"/>
    <mergeCell ref="AC15:AC16"/>
    <mergeCell ref="AC19:AC20"/>
    <mergeCell ref="AC23:AC24"/>
    <mergeCell ref="AC27:A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Boicu Tudor</dc:creator>
  <cp:lastModifiedBy>Tudor</cp:lastModifiedBy>
  <dcterms:created xsi:type="dcterms:W3CDTF">2015-06-05T18:17:20Z</dcterms:created>
  <dcterms:modified xsi:type="dcterms:W3CDTF">2022-03-21T00:01:31Z</dcterms:modified>
</cp:coreProperties>
</file>