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Fichas\Ars-Magica\Tabelas\"/>
    </mc:Choice>
  </mc:AlternateContent>
  <xr:revisionPtr revIDLastSave="0" documentId="8_{F1046453-A899-44DD-9F31-60DBB0D2A27E}" xr6:coauthVersionLast="47" xr6:coauthVersionMax="47" xr10:uidLastSave="{00000000-0000-0000-0000-000000000000}"/>
  <bookViews>
    <workbookView xWindow="-120" yWindow="-120" windowWidth="38640" windowHeight="15840" xr2:uid="{2A2D0B1C-2793-4574-95B5-E72E215759A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22" i="1"/>
  <c r="H26" i="1"/>
  <c r="H42" i="1"/>
  <c r="H47" i="1"/>
  <c r="H48" i="1"/>
  <c r="G3" i="1"/>
  <c r="G4" i="1"/>
  <c r="G5" i="1"/>
  <c r="G6" i="1"/>
  <c r="H6" i="1" s="1"/>
  <c r="G7" i="1"/>
  <c r="G8" i="1"/>
  <c r="G9" i="1"/>
  <c r="G10" i="1"/>
  <c r="G11" i="1"/>
  <c r="G12" i="1"/>
  <c r="H12" i="1" s="1"/>
  <c r="G13" i="1"/>
  <c r="G14" i="1"/>
  <c r="H14" i="1" s="1"/>
  <c r="G15" i="1"/>
  <c r="G16" i="1"/>
  <c r="H16" i="1" s="1"/>
  <c r="G17" i="1"/>
  <c r="G18" i="1"/>
  <c r="G19" i="1"/>
  <c r="H19" i="1" s="1"/>
  <c r="G20" i="1"/>
  <c r="G21" i="1"/>
  <c r="G22" i="1"/>
  <c r="G23" i="1"/>
  <c r="G24" i="1"/>
  <c r="G25" i="1"/>
  <c r="H25" i="1" s="1"/>
  <c r="G26" i="1"/>
  <c r="G27" i="1"/>
  <c r="H27" i="1" s="1"/>
  <c r="G28" i="1"/>
  <c r="G29" i="1"/>
  <c r="H29" i="1" s="1"/>
  <c r="G30" i="1"/>
  <c r="H30" i="1" s="1"/>
  <c r="G31" i="1"/>
  <c r="G32" i="1"/>
  <c r="H32" i="1" s="1"/>
  <c r="G33" i="1"/>
  <c r="G34" i="1"/>
  <c r="G35" i="1"/>
  <c r="G36" i="1"/>
  <c r="H36" i="1" s="1"/>
  <c r="G37" i="1"/>
  <c r="G38" i="1"/>
  <c r="G39" i="1"/>
  <c r="H39" i="1" s="1"/>
  <c r="G40" i="1"/>
  <c r="H40" i="1" s="1"/>
  <c r="G41" i="1"/>
  <c r="H41" i="1" s="1"/>
  <c r="G42" i="1"/>
  <c r="G43" i="1"/>
  <c r="H43" i="1" s="1"/>
  <c r="G44" i="1"/>
  <c r="H44" i="1" s="1"/>
  <c r="G45" i="1"/>
  <c r="H45" i="1" s="1"/>
  <c r="G46" i="1"/>
  <c r="H46" i="1" s="1"/>
  <c r="G47" i="1"/>
  <c r="G48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H21" i="1" s="1"/>
  <c r="E22" i="1"/>
  <c r="E23" i="1"/>
  <c r="E24" i="1"/>
  <c r="E25" i="1"/>
  <c r="E27" i="1"/>
  <c r="E28" i="1"/>
  <c r="E29" i="1"/>
  <c r="E30" i="1"/>
  <c r="E31" i="1"/>
  <c r="H31" i="1" s="1"/>
  <c r="E32" i="1"/>
  <c r="E33" i="1"/>
  <c r="H33" i="1" s="1"/>
  <c r="E34" i="1"/>
  <c r="H34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6" i="1"/>
  <c r="H38" i="1" l="1"/>
  <c r="H37" i="1"/>
  <c r="H35" i="1"/>
  <c r="H28" i="1"/>
  <c r="H24" i="1"/>
  <c r="H8" i="1"/>
  <c r="H23" i="1"/>
  <c r="H15" i="1"/>
  <c r="H7" i="1"/>
  <c r="H20" i="1"/>
  <c r="H4" i="1"/>
  <c r="H18" i="1"/>
  <c r="H10" i="1"/>
  <c r="H2" i="1"/>
  <c r="H17" i="1"/>
  <c r="H9" i="1"/>
  <c r="H13" i="1"/>
  <c r="H11" i="1"/>
  <c r="G49" i="1"/>
  <c r="E49" i="1"/>
  <c r="H3" i="1"/>
  <c r="H49" i="1" l="1"/>
</calcChain>
</file>

<file path=xl/sharedStrings.xml><?xml version="1.0" encoding="utf-8"?>
<sst xmlns="http://schemas.openxmlformats.org/spreadsheetml/2006/main" count="47" uniqueCount="47">
  <si>
    <t>Brewer</t>
  </si>
  <si>
    <t>Hunter</t>
  </si>
  <si>
    <t>Gatherer</t>
  </si>
  <si>
    <t>Animal Driver</t>
  </si>
  <si>
    <t>Architect</t>
  </si>
  <si>
    <t>Mason</t>
  </si>
  <si>
    <t>Charcoal-Burner</t>
  </si>
  <si>
    <t>Armorer</t>
  </si>
  <si>
    <t>Building Laborer</t>
  </si>
  <si>
    <t>Clothworker</t>
  </si>
  <si>
    <t>Bureaucrat</t>
  </si>
  <si>
    <t>Courier</t>
  </si>
  <si>
    <t>Carpenter</t>
  </si>
  <si>
    <t>Farmer</t>
  </si>
  <si>
    <t>Forest/Gamekeeper</t>
  </si>
  <si>
    <t>Glassblower</t>
  </si>
  <si>
    <t>Judge</t>
  </si>
  <si>
    <t>Herdsman</t>
  </si>
  <si>
    <t>Miller</t>
  </si>
  <si>
    <t>Illuminator</t>
  </si>
  <si>
    <t>Miner</t>
  </si>
  <si>
    <t>Jeweler</t>
  </si>
  <si>
    <t>Servant</t>
  </si>
  <si>
    <t>Potter</t>
  </si>
  <si>
    <t>Smith</t>
  </si>
  <si>
    <t>Tailor</t>
  </si>
  <si>
    <t>Scribe</t>
  </si>
  <si>
    <t>Tanner</t>
  </si>
  <si>
    <t>Serf/Sharecropper</t>
  </si>
  <si>
    <t>Teacher</t>
  </si>
  <si>
    <t>Baker</t>
  </si>
  <si>
    <t>Barber</t>
  </si>
  <si>
    <t>Bookbinder</t>
  </si>
  <si>
    <t>Butcher</t>
  </si>
  <si>
    <t>Bowyer</t>
  </si>
  <si>
    <t>Chandler</t>
  </si>
  <si>
    <t>Cobbler</t>
  </si>
  <si>
    <t>Dyer</t>
  </si>
  <si>
    <t>Gravedigger</t>
  </si>
  <si>
    <t>Laundress</t>
  </si>
  <si>
    <t>Leatherworker</t>
  </si>
  <si>
    <t>Maid</t>
  </si>
  <si>
    <t>Ratcatcher</t>
  </si>
  <si>
    <t>Tax Collector</t>
  </si>
  <si>
    <t>Milician</t>
  </si>
  <si>
    <t>Jailer</t>
  </si>
  <si>
    <t>Clerk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</si>
</sst>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F0BB-9B5A-4B93-B499-4E262BBA707A}">
  <dimension ref="A2:H49"/>
  <sheetViews>
    <sheetView tabSelected="1" topLeftCell="A36" zoomScale="220" zoomScaleNormal="220" workbookViewId="0">
      <selection activeCell="A49" sqref="A49"/>
    </sheetView>
  </sheetViews>
  <sheetFormatPr defaultRowHeight="15" x14ac:dyDescent="0.25"/>
  <cols>
    <col min="2" max="2" width="19.140625" customWidth="1"/>
    <col min="3" max="3" width="7" hidden="1" customWidth="1"/>
    <col min="4" max="4" width="2" bestFit="1" customWidth="1"/>
    <col min="5" max="5" width="7.42578125" customWidth="1"/>
    <col min="6" max="6" width="5" hidden="1" customWidth="1"/>
    <col min="7" max="7" width="6" bestFit="1" customWidth="1"/>
  </cols>
  <sheetData>
    <row r="2" spans="1:8" x14ac:dyDescent="0.25">
      <c r="A2">
        <v>1</v>
      </c>
      <c r="B2" t="s">
        <v>3</v>
      </c>
      <c r="C2">
        <v>500</v>
      </c>
      <c r="D2">
        <v>0</v>
      </c>
      <c r="E2">
        <f t="shared" ref="E2:E25" si="0">C2*A2</f>
        <v>500</v>
      </c>
      <c r="F2">
        <v>600</v>
      </c>
      <c r="G2">
        <f>F2*A2</f>
        <v>600</v>
      </c>
      <c r="H2">
        <f>G2-E2</f>
        <v>100</v>
      </c>
    </row>
    <row r="3" spans="1:8" x14ac:dyDescent="0.25">
      <c r="A3">
        <v>0</v>
      </c>
      <c r="B3" t="s">
        <v>4</v>
      </c>
      <c r="C3">
        <v>4000</v>
      </c>
      <c r="D3">
        <v>2</v>
      </c>
      <c r="E3">
        <f t="shared" si="0"/>
        <v>0</v>
      </c>
      <c r="F3">
        <v>3000</v>
      </c>
      <c r="G3">
        <f t="shared" ref="G3:G48" si="1">F3*A3</f>
        <v>0</v>
      </c>
      <c r="H3">
        <f t="shared" ref="H3:H48" si="2">G3-E3</f>
        <v>0</v>
      </c>
    </row>
    <row r="4" spans="1:8" x14ac:dyDescent="0.25">
      <c r="A4">
        <v>0</v>
      </c>
      <c r="B4" t="s">
        <v>7</v>
      </c>
      <c r="C4">
        <v>1900</v>
      </c>
      <c r="D4">
        <v>1</v>
      </c>
      <c r="E4">
        <f t="shared" si="0"/>
        <v>0</v>
      </c>
      <c r="F4">
        <v>1200</v>
      </c>
      <c r="G4">
        <f t="shared" si="1"/>
        <v>0</v>
      </c>
      <c r="H4">
        <f t="shared" si="2"/>
        <v>0</v>
      </c>
    </row>
    <row r="5" spans="1:8" x14ac:dyDescent="0.25">
      <c r="A5">
        <v>1</v>
      </c>
      <c r="B5" t="s">
        <v>30</v>
      </c>
      <c r="C5">
        <v>600</v>
      </c>
      <c r="D5">
        <v>0</v>
      </c>
      <c r="E5">
        <f t="shared" si="0"/>
        <v>600</v>
      </c>
      <c r="F5">
        <v>600</v>
      </c>
      <c r="G5">
        <f t="shared" si="1"/>
        <v>600</v>
      </c>
      <c r="H5">
        <f t="shared" si="2"/>
        <v>0</v>
      </c>
    </row>
    <row r="6" spans="1:8" x14ac:dyDescent="0.25">
      <c r="A6">
        <v>1</v>
      </c>
      <c r="B6" t="s">
        <v>31</v>
      </c>
      <c r="C6">
        <v>625</v>
      </c>
      <c r="D6">
        <v>0</v>
      </c>
      <c r="E6">
        <f t="shared" si="0"/>
        <v>625</v>
      </c>
      <c r="F6">
        <v>600</v>
      </c>
      <c r="G6">
        <f t="shared" si="1"/>
        <v>600</v>
      </c>
      <c r="H6">
        <f t="shared" si="2"/>
        <v>-25</v>
      </c>
    </row>
    <row r="7" spans="1:8" x14ac:dyDescent="0.25">
      <c r="A7">
        <v>0</v>
      </c>
      <c r="B7" t="s">
        <v>32</v>
      </c>
      <c r="C7">
        <v>725</v>
      </c>
      <c r="D7">
        <v>0</v>
      </c>
      <c r="E7">
        <f t="shared" si="0"/>
        <v>0</v>
      </c>
      <c r="F7">
        <v>600</v>
      </c>
      <c r="G7">
        <f t="shared" si="1"/>
        <v>0</v>
      </c>
      <c r="H7">
        <f t="shared" si="2"/>
        <v>0</v>
      </c>
    </row>
    <row r="8" spans="1:8" x14ac:dyDescent="0.25">
      <c r="A8">
        <v>0</v>
      </c>
      <c r="B8" t="s">
        <v>34</v>
      </c>
      <c r="C8">
        <v>925</v>
      </c>
      <c r="D8">
        <v>1</v>
      </c>
      <c r="E8">
        <f t="shared" si="0"/>
        <v>0</v>
      </c>
      <c r="F8">
        <v>600</v>
      </c>
      <c r="G8">
        <f t="shared" si="1"/>
        <v>0</v>
      </c>
      <c r="H8">
        <f t="shared" si="2"/>
        <v>0</v>
      </c>
    </row>
    <row r="9" spans="1:8" x14ac:dyDescent="0.25">
      <c r="A9">
        <v>0</v>
      </c>
      <c r="B9" t="s">
        <v>0</v>
      </c>
      <c r="C9">
        <v>820</v>
      </c>
      <c r="D9">
        <v>0</v>
      </c>
      <c r="E9">
        <f t="shared" si="0"/>
        <v>0</v>
      </c>
      <c r="F9">
        <v>600</v>
      </c>
      <c r="G9">
        <f t="shared" si="1"/>
        <v>0</v>
      </c>
      <c r="H9">
        <f t="shared" si="2"/>
        <v>0</v>
      </c>
    </row>
    <row r="10" spans="1:8" x14ac:dyDescent="0.25">
      <c r="A10">
        <v>0</v>
      </c>
      <c r="B10" t="s">
        <v>8</v>
      </c>
      <c r="C10">
        <v>400</v>
      </c>
      <c r="D10">
        <v>0</v>
      </c>
      <c r="E10">
        <f t="shared" si="0"/>
        <v>0</v>
      </c>
      <c r="F10">
        <v>600</v>
      </c>
      <c r="G10">
        <f t="shared" si="1"/>
        <v>0</v>
      </c>
      <c r="H10">
        <f t="shared" si="2"/>
        <v>0</v>
      </c>
    </row>
    <row r="11" spans="1:8" x14ac:dyDescent="0.25">
      <c r="A11">
        <v>1</v>
      </c>
      <c r="B11" t="s">
        <v>10</v>
      </c>
      <c r="C11">
        <v>4100</v>
      </c>
      <c r="D11">
        <v>2</v>
      </c>
      <c r="E11">
        <f t="shared" si="0"/>
        <v>4100</v>
      </c>
      <c r="F11">
        <v>3000</v>
      </c>
      <c r="G11">
        <f t="shared" si="1"/>
        <v>3000</v>
      </c>
      <c r="H11">
        <f t="shared" si="2"/>
        <v>-1100</v>
      </c>
    </row>
    <row r="12" spans="1:8" x14ac:dyDescent="0.25">
      <c r="A12">
        <v>1</v>
      </c>
      <c r="B12" t="s">
        <v>33</v>
      </c>
      <c r="C12">
        <v>575</v>
      </c>
      <c r="D12">
        <v>0</v>
      </c>
      <c r="E12">
        <f t="shared" si="0"/>
        <v>575</v>
      </c>
      <c r="F12">
        <v>600</v>
      </c>
      <c r="G12">
        <f t="shared" si="1"/>
        <v>600</v>
      </c>
      <c r="H12">
        <f t="shared" si="2"/>
        <v>25</v>
      </c>
    </row>
    <row r="13" spans="1:8" x14ac:dyDescent="0.25">
      <c r="A13">
        <v>0</v>
      </c>
      <c r="B13" t="s">
        <v>12</v>
      </c>
      <c r="C13">
        <v>790</v>
      </c>
      <c r="D13">
        <v>0</v>
      </c>
      <c r="E13">
        <f t="shared" si="0"/>
        <v>0</v>
      </c>
      <c r="F13">
        <v>600</v>
      </c>
      <c r="G13">
        <f t="shared" si="1"/>
        <v>0</v>
      </c>
      <c r="H13">
        <f t="shared" si="2"/>
        <v>0</v>
      </c>
    </row>
    <row r="14" spans="1:8" x14ac:dyDescent="0.25">
      <c r="A14">
        <v>1</v>
      </c>
      <c r="B14" t="s">
        <v>35</v>
      </c>
      <c r="C14">
        <v>600</v>
      </c>
      <c r="D14">
        <v>0</v>
      </c>
      <c r="E14">
        <f t="shared" si="0"/>
        <v>600</v>
      </c>
      <c r="F14">
        <v>600</v>
      </c>
      <c r="G14">
        <f t="shared" si="1"/>
        <v>600</v>
      </c>
      <c r="H14">
        <f t="shared" si="2"/>
        <v>0</v>
      </c>
    </row>
    <row r="15" spans="1:8" x14ac:dyDescent="0.25">
      <c r="A15">
        <v>0</v>
      </c>
      <c r="B15" t="s">
        <v>6</v>
      </c>
      <c r="C15">
        <v>425</v>
      </c>
      <c r="D15">
        <v>0</v>
      </c>
      <c r="E15">
        <f t="shared" si="0"/>
        <v>0</v>
      </c>
      <c r="F15">
        <v>600</v>
      </c>
      <c r="G15">
        <f t="shared" si="1"/>
        <v>0</v>
      </c>
      <c r="H15">
        <f t="shared" si="2"/>
        <v>0</v>
      </c>
    </row>
    <row r="16" spans="1:8" x14ac:dyDescent="0.25">
      <c r="A16">
        <v>1</v>
      </c>
      <c r="B16" t="s">
        <v>46</v>
      </c>
      <c r="C16">
        <v>760</v>
      </c>
      <c r="D16">
        <v>0</v>
      </c>
      <c r="E16">
        <f t="shared" si="0"/>
        <v>760</v>
      </c>
      <c r="F16">
        <v>600</v>
      </c>
      <c r="G16">
        <f t="shared" si="1"/>
        <v>600</v>
      </c>
      <c r="H16">
        <f t="shared" si="2"/>
        <v>-160</v>
      </c>
    </row>
    <row r="17" spans="1:8" x14ac:dyDescent="0.25">
      <c r="A17">
        <v>0</v>
      </c>
      <c r="B17" t="s">
        <v>9</v>
      </c>
      <c r="C17">
        <v>800</v>
      </c>
      <c r="D17">
        <v>0</v>
      </c>
      <c r="E17">
        <f t="shared" si="0"/>
        <v>0</v>
      </c>
      <c r="F17">
        <v>600</v>
      </c>
      <c r="G17">
        <f t="shared" si="1"/>
        <v>0</v>
      </c>
      <c r="H17">
        <f t="shared" si="2"/>
        <v>0</v>
      </c>
    </row>
    <row r="18" spans="1:8" x14ac:dyDescent="0.25">
      <c r="A18">
        <v>0</v>
      </c>
      <c r="B18" t="s">
        <v>36</v>
      </c>
      <c r="C18">
        <v>725</v>
      </c>
      <c r="D18">
        <v>0</v>
      </c>
      <c r="E18">
        <f t="shared" si="0"/>
        <v>0</v>
      </c>
      <c r="F18">
        <v>600</v>
      </c>
      <c r="G18">
        <f t="shared" si="1"/>
        <v>0</v>
      </c>
      <c r="H18">
        <f t="shared" si="2"/>
        <v>0</v>
      </c>
    </row>
    <row r="19" spans="1:8" x14ac:dyDescent="0.25">
      <c r="A19">
        <v>1</v>
      </c>
      <c r="B19" t="s">
        <v>11</v>
      </c>
      <c r="C19">
        <v>375</v>
      </c>
      <c r="D19">
        <v>0</v>
      </c>
      <c r="E19">
        <f t="shared" si="0"/>
        <v>375</v>
      </c>
      <c r="F19">
        <v>600</v>
      </c>
      <c r="G19">
        <f t="shared" si="1"/>
        <v>600</v>
      </c>
      <c r="H19">
        <f t="shared" si="2"/>
        <v>225</v>
      </c>
    </row>
    <row r="20" spans="1:8" x14ac:dyDescent="0.25">
      <c r="A20">
        <v>0</v>
      </c>
      <c r="B20" t="s">
        <v>37</v>
      </c>
      <c r="C20">
        <v>800</v>
      </c>
      <c r="D20">
        <v>0</v>
      </c>
      <c r="E20">
        <f t="shared" si="0"/>
        <v>0</v>
      </c>
      <c r="F20">
        <v>600</v>
      </c>
      <c r="G20">
        <f t="shared" si="1"/>
        <v>0</v>
      </c>
      <c r="H20">
        <f t="shared" si="2"/>
        <v>0</v>
      </c>
    </row>
    <row r="21" spans="1:8" x14ac:dyDescent="0.25">
      <c r="A21">
        <v>4</v>
      </c>
      <c r="B21" t="s">
        <v>13</v>
      </c>
      <c r="C21">
        <v>750</v>
      </c>
      <c r="D21">
        <v>0</v>
      </c>
      <c r="E21">
        <f t="shared" si="0"/>
        <v>3000</v>
      </c>
      <c r="F21">
        <v>600</v>
      </c>
      <c r="G21">
        <f t="shared" si="1"/>
        <v>2400</v>
      </c>
      <c r="H21">
        <f t="shared" si="2"/>
        <v>-600</v>
      </c>
    </row>
    <row r="22" spans="1:8" x14ac:dyDescent="0.25">
      <c r="A22">
        <v>1</v>
      </c>
      <c r="B22" t="s">
        <v>14</v>
      </c>
      <c r="C22">
        <v>775</v>
      </c>
      <c r="D22">
        <v>0</v>
      </c>
      <c r="E22">
        <f t="shared" si="0"/>
        <v>775</v>
      </c>
      <c r="F22">
        <v>600</v>
      </c>
      <c r="G22">
        <f t="shared" si="1"/>
        <v>600</v>
      </c>
      <c r="H22">
        <f t="shared" si="2"/>
        <v>-175</v>
      </c>
    </row>
    <row r="23" spans="1:8" x14ac:dyDescent="0.25">
      <c r="A23">
        <v>4</v>
      </c>
      <c r="B23" t="s">
        <v>2</v>
      </c>
      <c r="C23">
        <v>400</v>
      </c>
      <c r="D23">
        <v>0</v>
      </c>
      <c r="E23">
        <f t="shared" si="0"/>
        <v>1600</v>
      </c>
      <c r="F23">
        <v>600</v>
      </c>
      <c r="G23">
        <f t="shared" si="1"/>
        <v>2400</v>
      </c>
      <c r="H23">
        <f t="shared" si="2"/>
        <v>800</v>
      </c>
    </row>
    <row r="24" spans="1:8" x14ac:dyDescent="0.25">
      <c r="A24">
        <v>0</v>
      </c>
      <c r="B24" t="s">
        <v>15</v>
      </c>
      <c r="C24">
        <v>610</v>
      </c>
      <c r="D24">
        <v>0</v>
      </c>
      <c r="E24">
        <f t="shared" si="0"/>
        <v>0</v>
      </c>
      <c r="F24">
        <v>600</v>
      </c>
      <c r="G24">
        <f t="shared" si="1"/>
        <v>0</v>
      </c>
      <c r="H24">
        <f t="shared" si="2"/>
        <v>0</v>
      </c>
    </row>
    <row r="25" spans="1:8" x14ac:dyDescent="0.25">
      <c r="A25">
        <v>1</v>
      </c>
      <c r="B25" t="s">
        <v>38</v>
      </c>
      <c r="C25">
        <v>725</v>
      </c>
      <c r="D25">
        <v>0</v>
      </c>
      <c r="E25">
        <f t="shared" si="0"/>
        <v>725</v>
      </c>
      <c r="G25">
        <f t="shared" si="1"/>
        <v>0</v>
      </c>
      <c r="H25">
        <f t="shared" si="2"/>
        <v>-725</v>
      </c>
    </row>
    <row r="26" spans="1:8" x14ac:dyDescent="0.25">
      <c r="A26">
        <v>1</v>
      </c>
      <c r="B26" t="s">
        <v>17</v>
      </c>
      <c r="C26">
        <v>440</v>
      </c>
      <c r="D26">
        <v>0</v>
      </c>
      <c r="E26">
        <f>C26*A26</f>
        <v>440</v>
      </c>
      <c r="F26">
        <v>600</v>
      </c>
      <c r="G26">
        <f t="shared" si="1"/>
        <v>600</v>
      </c>
      <c r="H26">
        <f t="shared" si="2"/>
        <v>160</v>
      </c>
    </row>
    <row r="27" spans="1:8" x14ac:dyDescent="0.25">
      <c r="A27">
        <v>1</v>
      </c>
      <c r="B27" t="s">
        <v>1</v>
      </c>
      <c r="C27">
        <v>400</v>
      </c>
      <c r="D27">
        <v>0</v>
      </c>
      <c r="E27">
        <f t="shared" ref="E27:E48" si="3">C27*A27</f>
        <v>400</v>
      </c>
      <c r="F27">
        <v>600</v>
      </c>
      <c r="G27">
        <f t="shared" si="1"/>
        <v>600</v>
      </c>
      <c r="H27">
        <f t="shared" si="2"/>
        <v>200</v>
      </c>
    </row>
    <row r="28" spans="1:8" x14ac:dyDescent="0.25">
      <c r="A28">
        <v>0</v>
      </c>
      <c r="B28" t="s">
        <v>19</v>
      </c>
      <c r="C28">
        <v>830</v>
      </c>
      <c r="D28">
        <v>0</v>
      </c>
      <c r="E28">
        <f t="shared" si="3"/>
        <v>0</v>
      </c>
      <c r="F28">
        <v>600</v>
      </c>
      <c r="G28">
        <f t="shared" si="1"/>
        <v>0</v>
      </c>
      <c r="H28">
        <f t="shared" si="2"/>
        <v>0</v>
      </c>
    </row>
    <row r="29" spans="1:8" x14ac:dyDescent="0.25">
      <c r="A29">
        <v>0</v>
      </c>
      <c r="B29" t="s">
        <v>45</v>
      </c>
      <c r="C29">
        <v>600</v>
      </c>
      <c r="D29">
        <v>0</v>
      </c>
      <c r="E29">
        <f t="shared" si="3"/>
        <v>0</v>
      </c>
      <c r="F29">
        <v>600</v>
      </c>
      <c r="G29">
        <f t="shared" si="1"/>
        <v>0</v>
      </c>
      <c r="H29">
        <f t="shared" si="2"/>
        <v>0</v>
      </c>
    </row>
    <row r="30" spans="1:8" x14ac:dyDescent="0.25">
      <c r="A30">
        <v>0</v>
      </c>
      <c r="B30" t="s">
        <v>21</v>
      </c>
      <c r="C30">
        <v>1800</v>
      </c>
      <c r="D30">
        <v>1</v>
      </c>
      <c r="E30">
        <f t="shared" si="3"/>
        <v>0</v>
      </c>
      <c r="F30">
        <v>1200</v>
      </c>
      <c r="G30">
        <f t="shared" si="1"/>
        <v>0</v>
      </c>
      <c r="H30">
        <f t="shared" si="2"/>
        <v>0</v>
      </c>
    </row>
    <row r="31" spans="1:8" x14ac:dyDescent="0.25">
      <c r="A31">
        <v>0</v>
      </c>
      <c r="B31" t="s">
        <v>16</v>
      </c>
      <c r="C31">
        <v>4000</v>
      </c>
      <c r="D31">
        <v>2</v>
      </c>
      <c r="E31">
        <f t="shared" si="3"/>
        <v>0</v>
      </c>
      <c r="F31">
        <v>3000</v>
      </c>
      <c r="G31">
        <f t="shared" si="1"/>
        <v>0</v>
      </c>
      <c r="H31">
        <f t="shared" si="2"/>
        <v>0</v>
      </c>
    </row>
    <row r="32" spans="1:8" x14ac:dyDescent="0.25">
      <c r="A32">
        <v>2</v>
      </c>
      <c r="B32" t="s">
        <v>39</v>
      </c>
      <c r="C32">
        <v>425</v>
      </c>
      <c r="D32">
        <v>0</v>
      </c>
      <c r="E32">
        <f t="shared" si="3"/>
        <v>850</v>
      </c>
      <c r="F32">
        <v>600</v>
      </c>
      <c r="G32">
        <f t="shared" si="1"/>
        <v>1200</v>
      </c>
      <c r="H32">
        <f t="shared" si="2"/>
        <v>350</v>
      </c>
    </row>
    <row r="33" spans="1:8" x14ac:dyDescent="0.25">
      <c r="A33">
        <v>0</v>
      </c>
      <c r="B33" t="s">
        <v>40</v>
      </c>
      <c r="C33">
        <v>725</v>
      </c>
      <c r="D33">
        <v>0</v>
      </c>
      <c r="E33">
        <f t="shared" si="3"/>
        <v>0</v>
      </c>
      <c r="F33">
        <v>600</v>
      </c>
      <c r="G33">
        <f t="shared" si="1"/>
        <v>0</v>
      </c>
      <c r="H33">
        <f t="shared" si="2"/>
        <v>0</v>
      </c>
    </row>
    <row r="34" spans="1:8" x14ac:dyDescent="0.25">
      <c r="A34">
        <v>0</v>
      </c>
      <c r="B34" t="s">
        <v>41</v>
      </c>
      <c r="C34">
        <v>375</v>
      </c>
      <c r="D34">
        <v>1</v>
      </c>
      <c r="E34">
        <f t="shared" si="3"/>
        <v>0</v>
      </c>
      <c r="F34">
        <v>1200</v>
      </c>
      <c r="G34">
        <f t="shared" si="1"/>
        <v>0</v>
      </c>
      <c r="H34">
        <f t="shared" si="2"/>
        <v>0</v>
      </c>
    </row>
    <row r="35" spans="1:8" x14ac:dyDescent="0.25">
      <c r="A35">
        <v>0</v>
      </c>
      <c r="B35" t="s">
        <v>5</v>
      </c>
      <c r="C35">
        <v>900</v>
      </c>
      <c r="D35">
        <v>0</v>
      </c>
      <c r="E35">
        <f t="shared" si="3"/>
        <v>0</v>
      </c>
      <c r="F35">
        <v>600</v>
      </c>
      <c r="G35">
        <f t="shared" si="1"/>
        <v>0</v>
      </c>
      <c r="H35">
        <f t="shared" si="2"/>
        <v>0</v>
      </c>
    </row>
    <row r="36" spans="1:8" x14ac:dyDescent="0.25">
      <c r="A36">
        <v>10</v>
      </c>
      <c r="B36" t="s">
        <v>44</v>
      </c>
      <c r="C36">
        <v>575</v>
      </c>
      <c r="D36">
        <v>0</v>
      </c>
      <c r="E36">
        <f t="shared" si="3"/>
        <v>5750</v>
      </c>
      <c r="F36">
        <v>600</v>
      </c>
      <c r="G36">
        <f t="shared" si="1"/>
        <v>6000</v>
      </c>
      <c r="H36">
        <f t="shared" si="2"/>
        <v>250</v>
      </c>
    </row>
    <row r="37" spans="1:8" x14ac:dyDescent="0.25">
      <c r="A37">
        <v>0</v>
      </c>
      <c r="B37" t="s">
        <v>18</v>
      </c>
      <c r="C37">
        <v>830</v>
      </c>
      <c r="D37">
        <v>0</v>
      </c>
      <c r="E37">
        <f t="shared" si="3"/>
        <v>0</v>
      </c>
      <c r="F37">
        <v>600</v>
      </c>
      <c r="G37">
        <f t="shared" si="1"/>
        <v>0</v>
      </c>
      <c r="H37">
        <f t="shared" si="2"/>
        <v>0</v>
      </c>
    </row>
    <row r="38" spans="1:8" x14ac:dyDescent="0.25">
      <c r="A38">
        <v>0</v>
      </c>
      <c r="B38" t="s">
        <v>20</v>
      </c>
      <c r="C38">
        <v>420</v>
      </c>
      <c r="D38">
        <v>0</v>
      </c>
      <c r="E38">
        <f t="shared" si="3"/>
        <v>0</v>
      </c>
      <c r="F38">
        <v>600</v>
      </c>
      <c r="G38">
        <f t="shared" si="1"/>
        <v>0</v>
      </c>
      <c r="H38">
        <f t="shared" si="2"/>
        <v>0</v>
      </c>
    </row>
    <row r="39" spans="1:8" x14ac:dyDescent="0.25">
      <c r="A39">
        <v>0</v>
      </c>
      <c r="B39" t="s">
        <v>23</v>
      </c>
      <c r="C39">
        <v>800</v>
      </c>
      <c r="D39">
        <v>0</v>
      </c>
      <c r="E39">
        <f t="shared" si="3"/>
        <v>0</v>
      </c>
      <c r="F39">
        <v>600</v>
      </c>
      <c r="G39">
        <f t="shared" si="1"/>
        <v>0</v>
      </c>
      <c r="H39">
        <f t="shared" si="2"/>
        <v>0</v>
      </c>
    </row>
    <row r="40" spans="1:8" x14ac:dyDescent="0.25">
      <c r="A40">
        <v>2</v>
      </c>
      <c r="B40" t="s">
        <v>42</v>
      </c>
      <c r="C40">
        <v>375</v>
      </c>
      <c r="D40">
        <v>0</v>
      </c>
      <c r="E40">
        <f t="shared" si="3"/>
        <v>750</v>
      </c>
      <c r="F40">
        <v>600</v>
      </c>
      <c r="G40">
        <f t="shared" si="1"/>
        <v>1200</v>
      </c>
      <c r="H40">
        <f t="shared" si="2"/>
        <v>450</v>
      </c>
    </row>
    <row r="41" spans="1:8" x14ac:dyDescent="0.25">
      <c r="A41">
        <v>0</v>
      </c>
      <c r="B41" t="s">
        <v>26</v>
      </c>
      <c r="C41">
        <v>800</v>
      </c>
      <c r="D41">
        <v>0</v>
      </c>
      <c r="E41">
        <f t="shared" si="3"/>
        <v>0</v>
      </c>
      <c r="F41">
        <v>600</v>
      </c>
      <c r="G41">
        <f t="shared" si="1"/>
        <v>0</v>
      </c>
      <c r="H41">
        <f t="shared" si="2"/>
        <v>0</v>
      </c>
    </row>
    <row r="42" spans="1:8" x14ac:dyDescent="0.25">
      <c r="A42">
        <v>10</v>
      </c>
      <c r="B42" t="s">
        <v>28</v>
      </c>
      <c r="C42">
        <v>375</v>
      </c>
      <c r="D42">
        <v>0</v>
      </c>
      <c r="E42">
        <f t="shared" si="3"/>
        <v>3750</v>
      </c>
      <c r="F42">
        <v>600</v>
      </c>
      <c r="G42">
        <f t="shared" si="1"/>
        <v>6000</v>
      </c>
      <c r="H42">
        <f t="shared" si="2"/>
        <v>2250</v>
      </c>
    </row>
    <row r="43" spans="1:8" x14ac:dyDescent="0.25">
      <c r="A43">
        <v>10</v>
      </c>
      <c r="B43" t="s">
        <v>22</v>
      </c>
      <c r="C43">
        <v>180</v>
      </c>
      <c r="D43">
        <v>0</v>
      </c>
      <c r="E43">
        <f t="shared" si="3"/>
        <v>1800</v>
      </c>
      <c r="F43">
        <v>600</v>
      </c>
      <c r="G43">
        <f t="shared" si="1"/>
        <v>6000</v>
      </c>
      <c r="H43">
        <f t="shared" si="2"/>
        <v>4200</v>
      </c>
    </row>
    <row r="44" spans="1:8" x14ac:dyDescent="0.25">
      <c r="A44">
        <v>0</v>
      </c>
      <c r="B44" t="s">
        <v>24</v>
      </c>
      <c r="C44">
        <v>900</v>
      </c>
      <c r="D44">
        <v>0</v>
      </c>
      <c r="E44">
        <f t="shared" si="3"/>
        <v>0</v>
      </c>
      <c r="F44">
        <v>600</v>
      </c>
      <c r="G44">
        <f t="shared" si="1"/>
        <v>0</v>
      </c>
      <c r="H44">
        <f t="shared" si="2"/>
        <v>0</v>
      </c>
    </row>
    <row r="45" spans="1:8" x14ac:dyDescent="0.25">
      <c r="A45">
        <v>0</v>
      </c>
      <c r="B45" t="s">
        <v>25</v>
      </c>
      <c r="C45">
        <v>750</v>
      </c>
      <c r="D45">
        <v>0</v>
      </c>
      <c r="E45">
        <f t="shared" si="3"/>
        <v>0</v>
      </c>
      <c r="F45">
        <v>600</v>
      </c>
      <c r="G45">
        <f t="shared" si="1"/>
        <v>0</v>
      </c>
      <c r="H45">
        <f t="shared" si="2"/>
        <v>0</v>
      </c>
    </row>
    <row r="46" spans="1:8" x14ac:dyDescent="0.25">
      <c r="A46">
        <v>0</v>
      </c>
      <c r="B46" t="s">
        <v>27</v>
      </c>
      <c r="C46">
        <v>800</v>
      </c>
      <c r="D46">
        <v>0</v>
      </c>
      <c r="E46">
        <f t="shared" si="3"/>
        <v>0</v>
      </c>
      <c r="F46">
        <v>600</v>
      </c>
      <c r="G46">
        <f t="shared" si="1"/>
        <v>0</v>
      </c>
      <c r="H46">
        <f t="shared" si="2"/>
        <v>0</v>
      </c>
    </row>
    <row r="47" spans="1:8" x14ac:dyDescent="0.25">
      <c r="A47">
        <v>1</v>
      </c>
      <c r="B47" t="s">
        <v>43</v>
      </c>
      <c r="C47">
        <v>1200</v>
      </c>
      <c r="D47">
        <v>1</v>
      </c>
      <c r="E47">
        <f t="shared" si="3"/>
        <v>1200</v>
      </c>
      <c r="F47">
        <v>1200</v>
      </c>
      <c r="G47">
        <f t="shared" si="1"/>
        <v>1200</v>
      </c>
      <c r="H47">
        <f t="shared" si="2"/>
        <v>0</v>
      </c>
    </row>
    <row r="48" spans="1:8" x14ac:dyDescent="0.25">
      <c r="A48">
        <v>0</v>
      </c>
      <c r="B48" t="s">
        <v>29</v>
      </c>
      <c r="C48">
        <v>800</v>
      </c>
      <c r="D48">
        <v>0</v>
      </c>
      <c r="E48">
        <f t="shared" si="3"/>
        <v>0</v>
      </c>
      <c r="F48">
        <v>600</v>
      </c>
      <c r="G48">
        <f t="shared" si="1"/>
        <v>0</v>
      </c>
      <c r="H48">
        <f t="shared" si="2"/>
        <v>0</v>
      </c>
    </row>
    <row r="49" spans="5:8" x14ac:dyDescent="0.25">
      <c r="E49">
        <f>SUM(E2:E48)</f>
        <v>29175</v>
      </c>
      <c r="G49">
        <f>SUM(G2:G48)</f>
        <v>35400</v>
      </c>
      <c r="H49">
        <f>SUM(H2:H48)</f>
        <v>6225</v>
      </c>
    </row>
  </sheetData>
  <sortState xmlns:xlrd2="http://schemas.microsoft.com/office/spreadsheetml/2017/richdata2" ref="A2:F55">
    <sortCondition ref="B1:B5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Cefas Sathler</dc:creator>
  <cp:lastModifiedBy>Cefas Sathler</cp:lastModifiedBy>
  <dcterms:created xsi:type="dcterms:W3CDTF">2021-08-10T06:06:13Z</dcterms:created>
  <dcterms:modified xsi:type="dcterms:W3CDTF">2021-08-10T06:52:10Z</dcterms:modified>
</cp:coreProperties>
</file>