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tasiia.doroshenk\Desktop\Extracts\20170622\"/>
    </mc:Choice>
  </mc:AlternateContent>
  <bookViews>
    <workbookView xWindow="0" yWindow="0" windowWidth="21744" windowHeight="9780"/>
  </bookViews>
  <sheets>
    <sheet name="Opportunity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<sst xmlns="http://schemas.openxmlformats.org/spreadsheetml/2006/main" count="320" uniqueCount="159">
  <si>
    <t>(Do Not Modify) Opportunity</t>
  </si>
  <si>
    <t>(Do Not Modify) Row Checksum</t>
  </si>
  <si>
    <t>(Do Not Modify) Modified On</t>
  </si>
  <si>
    <t>Opportunity Owner</t>
  </si>
  <si>
    <t>Est. Close Date</t>
  </si>
  <si>
    <t>Customer (End User)</t>
  </si>
  <si>
    <t>Opportunity Name</t>
  </si>
  <si>
    <t>Currency</t>
  </si>
  <si>
    <t>Revenue</t>
  </si>
  <si>
    <t>Margin</t>
  </si>
  <si>
    <t>Probability</t>
  </si>
  <si>
    <t>Delivery Owner</t>
  </si>
  <si>
    <t>Process  Stage</t>
  </si>
  <si>
    <t>Process Type</t>
  </si>
  <si>
    <t>Bid Room Url:</t>
  </si>
  <si>
    <t>Customer (Contractual)</t>
  </si>
  <si>
    <t>Contract</t>
  </si>
  <si>
    <t>Contract ID (Contract) (Contract)</t>
  </si>
  <si>
    <t>Opportunity Number</t>
  </si>
  <si>
    <t>Modified By</t>
  </si>
  <si>
    <t>Modified On</t>
  </si>
  <si>
    <t>ca15914a-259c-e611-80d3-0050568c5bca</t>
  </si>
  <si>
    <t>A8hgOjlXnFkjNTObmw/1kaeeCV3ffy7Phlq9fcQhKUvXqSuL5ixuSlFd2OBxi7AvRxaxA1bdhjm4ZlaQQRt8Zg==</t>
  </si>
  <si>
    <t>Sören Richardson</t>
  </si>
  <si>
    <t>Statens servicecenter</t>
  </si>
  <si>
    <t>State's Service Center extended call-off Q1-2017</t>
  </si>
  <si>
    <t>Svensk krona</t>
  </si>
  <si>
    <t/>
  </si>
  <si>
    <t>Contract Negotiations</t>
  </si>
  <si>
    <t>Call Off</t>
  </si>
  <si>
    <t>Primula</t>
  </si>
  <si>
    <t>34079</t>
  </si>
  <si>
    <t>1123038</t>
  </si>
  <si>
    <t>Olesia Leskiv</t>
  </si>
  <si>
    <t>46b49371-229c-e611-80d3-0050568c5bca</t>
  </si>
  <si>
    <t>hwpaNTc5FuQ9z8GGsB3xFYtldIaq/WQd449abShcPOxf1sI7dIkBV9vxfFbfPQAaW01Mci/9RBoK+J765HOK3g==</t>
  </si>
  <si>
    <t>Peter Englund</t>
  </si>
  <si>
    <t>Mabi Sverige AB</t>
  </si>
  <si>
    <t>Kommunikation IP/VPN</t>
  </si>
  <si>
    <t>Nicklas Sarsten</t>
  </si>
  <si>
    <t>Qualified (to be approved)</t>
  </si>
  <si>
    <t>Fast</t>
  </si>
  <si>
    <t>https://edgeshare.evry.com/bids/009623</t>
  </si>
  <si>
    <t>39316</t>
  </si>
  <si>
    <t>1113809</t>
  </si>
  <si>
    <t>f7c63dc0-239c-e611-80d3-0050568c5bca</t>
  </si>
  <si>
    <t>FJPPsptZU31qvJmJJLGqJ4EW0OU4ntwZVxtmHI60M4Xn3ccnfjP0ysPj3b4dqNoGUHlHL2Fr8942pr/+aGy8Ig==</t>
  </si>
  <si>
    <t>Sveriges Riksbank</t>
  </si>
  <si>
    <t>Primula ramavtal ESV för Riksbanken</t>
  </si>
  <si>
    <t>41768</t>
  </si>
  <si>
    <t>1122011</t>
  </si>
  <si>
    <t>deeee612-239c-e611-80d3-0050568c5bca</t>
  </si>
  <si>
    <t>nHjwzbVz1wMelTtn0f19n5lucWlo20VZ5LOMbq6ZhxaDXc3aAzjijDqCT6IhY0ka9g5IG4PF14N7BcbyBR9QLA==</t>
  </si>
  <si>
    <t>Magnus Arvidsson</t>
  </si>
  <si>
    <t>Hjältevadshus AB</t>
  </si>
  <si>
    <t>Jeeves #CRM</t>
  </si>
  <si>
    <t>https://edgeshare.evry.com/bids/010768</t>
  </si>
  <si>
    <t>Jeeves verksamhetsutveckling</t>
  </si>
  <si>
    <t>40628</t>
  </si>
  <si>
    <t>1118021</t>
  </si>
  <si>
    <t>e5eee612-239c-e611-80d3-0050568c5bca</t>
  </si>
  <si>
    <t>0P8+3Cr6/H8NIPQSPl5FK99R0+EjNsXV5YY69TnVDS6T+p+e8NzZriZbIchc9T+Z4xUclaag7IY3vmC2NUWbqg==</t>
  </si>
  <si>
    <t>Jeeves #fakturascanning #e-attest</t>
  </si>
  <si>
    <t>1118022</t>
  </si>
  <si>
    <t>d8eee612-239c-e611-80d3-0050568c5bca</t>
  </si>
  <si>
    <t>DruK9vBQTE00LJwrpDdnqYxHOTvimE6CAgAMZJp1OvI95Q7nZ0MXRY8qp/COTA9cRCzkwo0SsT3mtXknjHp6Fw==</t>
  </si>
  <si>
    <t>1118020</t>
  </si>
  <si>
    <t>f0480615-389c-e611-80d3-0050568c5bca</t>
  </si>
  <si>
    <t>S8THruL1xx2UMHjBfYI/P5wiAXdz55w9xWmRRJGQE13lER+g/EGGSfwjFRLavk4WJbFUh/MmBi/+6Fw4CF6KOQ==</t>
  </si>
  <si>
    <t>Stig Rönnblom</t>
  </si>
  <si>
    <t>Komatsu Forest AB</t>
  </si>
  <si>
    <t>BI-Strategi</t>
  </si>
  <si>
    <t>1094188</t>
  </si>
  <si>
    <t>eec109ab-269c-e611-80d3-0050568c5bca</t>
  </si>
  <si>
    <t>czoPBDnVL0ZLeItMmAIYcptedUgSIAlrQO4wMBUneMaKhhX1twvlhv9q/hm7s8HZSbXA7w1uMMLJlP5e3BsjZQ==</t>
  </si>
  <si>
    <t>Natumin Pharma AB</t>
  </si>
  <si>
    <t>Qlik sense</t>
  </si>
  <si>
    <t>https://edgeshare.evry.com/bids/007046</t>
  </si>
  <si>
    <t>36758</t>
  </si>
  <si>
    <t>1105399</t>
  </si>
  <si>
    <t>9b8886fe-209c-e611-80d3-0050568c5bca</t>
  </si>
  <si>
    <t>UrjAmHMoMP971+YeB0rEsm3QtKD/dMatxkvzMXpxfewu7mBZc6Ura40KnjLDmRts/d9r9heKCos+NSu0/E+u7g==</t>
  </si>
  <si>
    <t>Kuvertteamet i Sverige AB</t>
  </si>
  <si>
    <t>QS</t>
  </si>
  <si>
    <t>https://edgeshare.evry.com/bids/010186</t>
  </si>
  <si>
    <t>1100623</t>
  </si>
  <si>
    <t>80d1a6bf-299c-e611-80d3-0050568c5bca</t>
  </si>
  <si>
    <t>mCRzu/xDetpzPyPnE7gccRyqY3j2jESYmkxt4zsYm9K82N1lQoFMM96DVXXhLZrstmsmlh9a4cxqvkyvaji+bw==</t>
  </si>
  <si>
    <t>Talent Plastics Gislaved AB</t>
  </si>
  <si>
    <t>Monitor -&gt; Jeeves*4 Inledande PLUSanalys</t>
  </si>
  <si>
    <t>1085286</t>
  </si>
  <si>
    <t>c9bc279e-9bdc-e611-80c8-38eaa7365054</t>
  </si>
  <si>
    <t>NiiDv6y7qmn98A/GqrkSwE6KLOs20KTeDJlt+Azw7l4IQtg/4lMkdw8J/P4jzp36HmBfvBkc1dLWJLDM/0hkSw==</t>
  </si>
  <si>
    <t>Martin Korn</t>
  </si>
  <si>
    <t>Volvo Personvagnar AB</t>
  </si>
  <si>
    <t>Development Team DCS -Digital Customer Support 2/2</t>
  </si>
  <si>
    <t>Bid Approved</t>
  </si>
  <si>
    <t>https://edgeshare.evry.com/bids/100885</t>
  </si>
  <si>
    <t>VCC SRM</t>
  </si>
  <si>
    <t>35178</t>
  </si>
  <si>
    <t>1126796</t>
  </si>
  <si>
    <t>EDGECRMADMIN Admin</t>
  </si>
  <si>
    <t>08f47336-329c-e611-80d3-0050568c5bca</t>
  </si>
  <si>
    <t>/CU4XNa52oqL1mg5H928VjTFPye/dmSWCM2M5ZtpngNe/9L3gBF/RH9Z1Ll7caFYkM9uMm1ui4mUfFWoafh5nw==</t>
  </si>
  <si>
    <t>Pia Nyquist</t>
  </si>
  <si>
    <t>Karlstads universitet</t>
  </si>
  <si>
    <t>Outsourcing</t>
  </si>
  <si>
    <t>1090252</t>
  </si>
  <si>
    <t>Yuliia Sokolovska</t>
  </si>
  <si>
    <t>d9c771a6-219c-e611-80d3-0050568c5bca</t>
  </si>
  <si>
    <t>6aO0YlWK31BVSDJlz99DdN6OXUczmcbUJyd0yDa47oXvfOoMCk1t28+RJcbPJGGz/OQiLY6yqSn5WO4FqIAUIA==</t>
  </si>
  <si>
    <t>Bioglan AB</t>
  </si>
  <si>
    <t>Uppläggning av NAV i Sverige</t>
  </si>
  <si>
    <t>Anders Gidlund</t>
  </si>
  <si>
    <t>1103908</t>
  </si>
  <si>
    <t>3a79040f-389c-e611-80d3-0050568c5bca</t>
  </si>
  <si>
    <t>guXbZ7+ZivuqdI1A61LL3YsyBW2o35/EUmPSJdoqSHlH+QDnc91jPgQMS29MipXeeGI7BfOZis3aEaZSEI7xQg==</t>
  </si>
  <si>
    <t>Joacim Fogelqvist</t>
  </si>
  <si>
    <t>EM Home Interior Sverige AB</t>
  </si>
  <si>
    <t>Office Pro+</t>
  </si>
  <si>
    <t>1093755</t>
  </si>
  <si>
    <t>b6c403ce-259c-e611-80d3-0050568c5bca</t>
  </si>
  <si>
    <t>Yhp2InwgMTflgbY3Tjhp+dNgnjEs3z0bp1dZF4xV0R33ayvzf0w8KULs4gB9n1YOPle2aTI8iF+mtF/KRvwqrg==</t>
  </si>
  <si>
    <t>Annakarin Karlqvist</t>
  </si>
  <si>
    <t>Carryline AB</t>
  </si>
  <si>
    <t>Pyramid konsultation</t>
  </si>
  <si>
    <t>1099850</t>
  </si>
  <si>
    <t>0d001100-229c-e611-80d3-0050568c5bca</t>
  </si>
  <si>
    <t>cgeiJnsn8kHoelKAnF8LtreBIMG9YMwBI6sL8d+mBXXy9Fp2kB1aBLamrmk7bR8d/Y4H5iq2fg7tJ6hO9rotNA==</t>
  </si>
  <si>
    <t>Daniel Hansson</t>
  </si>
  <si>
    <t>AB Hedbergs Mekaniska Verkstad</t>
  </si>
  <si>
    <t>Ny IT plattform</t>
  </si>
  <si>
    <t>https://edgeshare.evry.com/bids/008807</t>
  </si>
  <si>
    <t>38472</t>
  </si>
  <si>
    <t>1111690</t>
  </si>
  <si>
    <t>6c2ea76a-349c-e611-80d3-0050568c5bca</t>
  </si>
  <si>
    <t>6u52AmbPskcSAT9sJvdzDi6pVAvjisMSO2t502wqKPN/o4Ilaz5IV/rZ6swj9zfGiySD/vzGfKOpjwyTa7sjtA==</t>
  </si>
  <si>
    <t>Michael Björkman</t>
  </si>
  <si>
    <t>Stockholms Åkeri AB</t>
  </si>
  <si>
    <t>E-faktura via Icore</t>
  </si>
  <si>
    <t>1061646</t>
  </si>
  <si>
    <t>54215d6f-7fce-e611-80d8-0050568c5bca</t>
  </si>
  <si>
    <t>enJ81czRM6sIBnO+LAgiN3/6rZk3R/YzGblyNZXNTj5rhTwNLpxqxHZQgzZ7iDHJObXU5Y5Sxh8zbUN+vAUbVg==</t>
  </si>
  <si>
    <t>Statens Servicecenter utökat avrop Q2-2017</t>
  </si>
  <si>
    <t>1126329</t>
  </si>
  <si>
    <t>0df47336-329c-e611-80d3-0050568c5bca</t>
  </si>
  <si>
    <t>xTnJ1xpvm8ywnsCeasMDLV4G+t7uW//9utcBMtaW0SXcnXPYQaOwcPyCFf1mhj1EAJ2ioMqfs8nqH3xRY7C32Q==</t>
  </si>
  <si>
    <t>Moelven Wood AB</t>
  </si>
  <si>
    <t>Jeeves Laptu</t>
  </si>
  <si>
    <t>Identified  (to be validated)</t>
  </si>
  <si>
    <t>Extensive</t>
  </si>
  <si>
    <t>1090258</t>
  </si>
  <si>
    <t>opportunity:k7PDJ4VOgAmf74OdlnJoBZL0Oun+/3+WEdoGZfUbaGHgOodh0iwSXAQ7ybAVcXlBAT2XB8CL7Ak4s4F++VoaXw==:opportunityid=%28Do%20Not%20Modify%29%20Opportunity&amp;checksumLogicalName=%28Do%20Not%20Modify%29%20Row%20Checksum&amp;modifiedon=%28Do%20Not%20Modify%29%20Modified%20On&amp;ownerid=Opportunity%20Owner&amp;estimatedclosedate=Est.%20Close%20Date&amp;customerid=Customer%20%28End%20User%29&amp;name=Opportunity%20Name&amp;transactioncurrencyid=Currency&amp;global_revenue=Revenue&amp;global_margin=Margin&amp;closeprobability=Probability&amp;global_deliveryowner=Delivery%20Owner&amp;global_processstage=Process%20%20Stage&amp;global_process=Process%20Type&amp;global_collaboration_room=Bid%20Room%20Url%3a&amp;global_customercontractual=Customer%20%28Contractual%29&amp;global_contract=Contract&amp;651042b1-3e6f-4778-a0b8-f800a7bed1b9.global_contractidnumber=Contract%20ID%20%28Contract%29%20%28Contract%29&amp;global_opportunitynumber=Opportunity%20Number&amp;modifiedby=Modified%20By&amp;modifiedon=Modified%20On</t>
  </si>
  <si>
    <t>Validated (to be qualified)</t>
  </si>
  <si>
    <t>Won</t>
  </si>
  <si>
    <t>Lost to competitor</t>
  </si>
  <si>
    <t>Cancelled by customer</t>
  </si>
  <si>
    <t>Cancelled by us</t>
  </si>
  <si>
    <t>*Must Select Type*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</si>
</sst>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20" totalsRowShown="0">
  <autoFilter ref="A1:U20"/>
  <tableColumns count="21">
    <tableColumn id="1" name="(Do Not Modify) Opportunity"/>
    <tableColumn id="2" name="(Do Not Modify) Row Checksum"/>
    <tableColumn id="3" name="(Do Not Modify) Modified On"/>
    <tableColumn id="4" name="Opportunity Owner"/>
    <tableColumn id="5" name="Est. Close Date"/>
    <tableColumn id="6" name="Customer (End User)"/>
    <tableColumn id="7" name="Opportunity Name"/>
    <tableColumn id="8" name="Currency"/>
    <tableColumn id="9" name="Revenue"/>
    <tableColumn id="10" name="Margin"/>
    <tableColumn id="11" name="Probability"/>
    <tableColumn id="12" name="Delivery Owner"/>
    <tableColumn id="13" name="Process  Stage"/>
    <tableColumn id="14" name="Process Type"/>
    <tableColumn id="15" name="Bid Room Url:"/>
    <tableColumn id="16" name="Customer (Contractual)"/>
    <tableColumn id="17" name="Contract"/>
    <tableColumn id="18" name="Contract ID (Contract) (Contract)"/>
    <tableColumn id="19" name="Opportunity Number"/>
    <tableColumn id="20" name="Modified By"/>
    <tableColumn id="21" name="Modifi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U20"/>
  <sheetViews>
    <sheetView tabSelected="1" topLeftCell="D1" workbookViewId="0"/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7" style="5" customWidth="1"/>
    <col min="6" max="6" width="17" style="6" customWidth="1"/>
    <col min="7" max="7" width="28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7" style="12" customWidth="1"/>
    <col min="13" max="13" width="14" style="13" customWidth="1"/>
    <col min="14" max="14" width="14" style="14" customWidth="1"/>
    <col min="15" max="15" width="14" style="15" customWidth="1"/>
    <col min="16" max="16" width="17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 s="2" t="s">
        <v>22</v>
      </c>
      <c r="C2" s="3">
        <v>42893.641805555599</v>
      </c>
      <c r="D2" s="4" t="s">
        <v>23</v>
      </c>
      <c r="E2" s="5">
        <v>42891</v>
      </c>
      <c r="F2" s="6" t="s">
        <v>24</v>
      </c>
      <c r="G2" s="7" t="s">
        <v>25</v>
      </c>
      <c r="H2" s="8" t="s">
        <v>26</v>
      </c>
      <c r="I2" s="9">
        <v>1500000</v>
      </c>
      <c r="J2" s="10">
        <v>300000</v>
      </c>
      <c r="K2" s="11">
        <v>1</v>
      </c>
      <c r="L2" s="12" t="s">
        <v>27</v>
      </c>
      <c r="M2" s="13" t="s">
        <v>28</v>
      </c>
      <c r="N2" s="14" t="s">
        <v>29</v>
      </c>
      <c r="O2" s="15" t="s">
        <v>27</v>
      </c>
      <c r="P2" s="16" t="s">
        <v>24</v>
      </c>
      <c r="Q2" s="17" t="s">
        <v>30</v>
      </c>
      <c r="R2" s="18" t="s">
        <v>31</v>
      </c>
      <c r="S2" s="19" t="s">
        <v>32</v>
      </c>
      <c r="T2" s="20" t="s">
        <v>33</v>
      </c>
      <c r="U2" s="21">
        <v>42893.641805555599</v>
      </c>
    </row>
    <row r="3" spans="1:21" x14ac:dyDescent="0.3">
      <c r="A3" s="1" t="s">
        <v>34</v>
      </c>
      <c r="B3" s="2" t="s">
        <v>35</v>
      </c>
      <c r="C3" s="3">
        <v>42887.487835648099</v>
      </c>
      <c r="D3" s="4" t="s">
        <v>36</v>
      </c>
      <c r="E3" s="5">
        <v>42916</v>
      </c>
      <c r="F3" s="6" t="s">
        <v>37</v>
      </c>
      <c r="G3" s="7" t="s">
        <v>38</v>
      </c>
      <c r="H3" s="8" t="s">
        <v>26</v>
      </c>
      <c r="I3" s="9">
        <v>180000</v>
      </c>
      <c r="J3" s="10">
        <v>75000</v>
      </c>
      <c r="K3" s="11">
        <v>1</v>
      </c>
      <c r="L3" s="12" t="s">
        <v>39</v>
      </c>
      <c r="M3" s="13" t="s">
        <v>40</v>
      </c>
      <c r="N3" s="14" t="s">
        <v>41</v>
      </c>
      <c r="O3" s="15" t="s">
        <v>42</v>
      </c>
      <c r="P3" s="16" t="s">
        <v>37</v>
      </c>
      <c r="Q3" s="17" t="s">
        <v>38</v>
      </c>
      <c r="R3" s="18" t="s">
        <v>43</v>
      </c>
      <c r="S3" s="19" t="s">
        <v>44</v>
      </c>
      <c r="T3" s="20" t="s">
        <v>36</v>
      </c>
      <c r="U3" s="21">
        <v>42887.487835648099</v>
      </c>
    </row>
    <row r="4" spans="1:21" x14ac:dyDescent="0.3">
      <c r="A4" s="1" t="s">
        <v>45</v>
      </c>
      <c r="B4" s="2" t="s">
        <v>46</v>
      </c>
      <c r="C4" s="3">
        <v>42886.427858796298</v>
      </c>
      <c r="D4" s="4" t="s">
        <v>23</v>
      </c>
      <c r="E4" s="5">
        <v>42916</v>
      </c>
      <c r="F4" s="6" t="s">
        <v>47</v>
      </c>
      <c r="G4" s="7" t="s">
        <v>48</v>
      </c>
      <c r="H4" s="8" t="s">
        <v>26</v>
      </c>
      <c r="I4" s="9">
        <v>2808854</v>
      </c>
      <c r="J4" s="10">
        <v>513981</v>
      </c>
      <c r="K4" s="11">
        <v>1</v>
      </c>
      <c r="L4" s="12" t="s">
        <v>27</v>
      </c>
      <c r="M4" s="13" t="s">
        <v>28</v>
      </c>
      <c r="N4" s="14" t="s">
        <v>29</v>
      </c>
      <c r="O4" s="15" t="s">
        <v>27</v>
      </c>
      <c r="P4" s="16" t="s">
        <v>47</v>
      </c>
      <c r="Q4" s="17" t="s">
        <v>48</v>
      </c>
      <c r="R4" s="18" t="s">
        <v>49</v>
      </c>
      <c r="S4" s="19" t="s">
        <v>50</v>
      </c>
      <c r="T4" s="20" t="s">
        <v>23</v>
      </c>
      <c r="U4" s="21">
        <v>42886.427858796298</v>
      </c>
    </row>
    <row r="5" spans="1:21" x14ac:dyDescent="0.3">
      <c r="A5" s="1" t="s">
        <v>51</v>
      </c>
      <c r="B5" s="2" t="s">
        <v>52</v>
      </c>
      <c r="C5" s="3">
        <v>42881.497673611098</v>
      </c>
      <c r="D5" s="4" t="s">
        <v>53</v>
      </c>
      <c r="E5" s="5">
        <v>42901</v>
      </c>
      <c r="F5" s="6" t="s">
        <v>54</v>
      </c>
      <c r="G5" s="7" t="s">
        <v>55</v>
      </c>
      <c r="H5" s="8" t="s">
        <v>26</v>
      </c>
      <c r="I5" s="9">
        <v>70000</v>
      </c>
      <c r="J5" s="10">
        <v>0</v>
      </c>
      <c r="K5" s="11">
        <v>1</v>
      </c>
      <c r="L5" s="12" t="s">
        <v>27</v>
      </c>
      <c r="M5" s="13" t="s">
        <v>40</v>
      </c>
      <c r="N5" s="14" t="s">
        <v>41</v>
      </c>
      <c r="O5" s="15" t="s">
        <v>56</v>
      </c>
      <c r="P5" s="16" t="s">
        <v>54</v>
      </c>
      <c r="Q5" s="17" t="s">
        <v>57</v>
      </c>
      <c r="R5" s="18" t="s">
        <v>58</v>
      </c>
      <c r="S5" s="19" t="s">
        <v>59</v>
      </c>
      <c r="T5" s="20" t="s">
        <v>53</v>
      </c>
      <c r="U5" s="21">
        <v>42881.497673611098</v>
      </c>
    </row>
    <row r="6" spans="1:21" x14ac:dyDescent="0.3">
      <c r="A6" s="1" t="s">
        <v>60</v>
      </c>
      <c r="B6" s="2" t="s">
        <v>61</v>
      </c>
      <c r="C6" s="3">
        <v>42881.497314814798</v>
      </c>
      <c r="D6" s="4" t="s">
        <v>53</v>
      </c>
      <c r="E6" s="5">
        <v>42901</v>
      </c>
      <c r="F6" s="6" t="s">
        <v>54</v>
      </c>
      <c r="G6" s="7" t="s">
        <v>62</v>
      </c>
      <c r="H6" s="8" t="s">
        <v>26</v>
      </c>
      <c r="I6" s="9">
        <v>200000</v>
      </c>
      <c r="J6" s="10">
        <v>0</v>
      </c>
      <c r="K6" s="11">
        <v>1</v>
      </c>
      <c r="L6" s="12" t="s">
        <v>27</v>
      </c>
      <c r="M6" s="13" t="s">
        <v>40</v>
      </c>
      <c r="N6" s="14" t="s">
        <v>41</v>
      </c>
      <c r="O6" s="15" t="s">
        <v>56</v>
      </c>
      <c r="P6" s="16" t="s">
        <v>54</v>
      </c>
      <c r="Q6" s="17" t="s">
        <v>57</v>
      </c>
      <c r="R6" s="18" t="s">
        <v>58</v>
      </c>
      <c r="S6" s="19" t="s">
        <v>63</v>
      </c>
      <c r="T6" s="20" t="s">
        <v>53</v>
      </c>
      <c r="U6" s="21">
        <v>42881.497314814798</v>
      </c>
    </row>
    <row r="7" spans="1:21" x14ac:dyDescent="0.3">
      <c r="A7" s="1" t="s">
        <v>64</v>
      </c>
      <c r="B7" s="2" t="s">
        <v>65</v>
      </c>
      <c r="C7" s="3">
        <v>42881.496793981503</v>
      </c>
      <c r="D7" s="4" t="s">
        <v>53</v>
      </c>
      <c r="E7" s="5">
        <v>42901</v>
      </c>
      <c r="F7" s="6" t="s">
        <v>54</v>
      </c>
      <c r="G7" s="7" t="s">
        <v>57</v>
      </c>
      <c r="H7" s="8" t="s">
        <v>26</v>
      </c>
      <c r="I7" s="9">
        <v>350000</v>
      </c>
      <c r="J7" s="10">
        <v>0</v>
      </c>
      <c r="K7" s="11">
        <v>1</v>
      </c>
      <c r="L7" s="12" t="s">
        <v>27</v>
      </c>
      <c r="M7" s="13" t="s">
        <v>40</v>
      </c>
      <c r="N7" s="14" t="s">
        <v>41</v>
      </c>
      <c r="O7" s="15" t="s">
        <v>56</v>
      </c>
      <c r="P7" s="16" t="s">
        <v>54</v>
      </c>
      <c r="Q7" s="17" t="s">
        <v>57</v>
      </c>
      <c r="R7" s="18" t="s">
        <v>58</v>
      </c>
      <c r="S7" s="19" t="s">
        <v>66</v>
      </c>
      <c r="T7" s="20" t="s">
        <v>53</v>
      </c>
      <c r="U7" s="21">
        <v>42881.496793981503</v>
      </c>
    </row>
    <row r="8" spans="1:21" x14ac:dyDescent="0.3">
      <c r="A8" s="1" t="s">
        <v>67</v>
      </c>
      <c r="B8" s="2" t="s">
        <v>68</v>
      </c>
      <c r="C8" s="3">
        <v>42877.656469907401</v>
      </c>
      <c r="D8" s="4" t="s">
        <v>69</v>
      </c>
      <c r="E8" s="5">
        <v>42916</v>
      </c>
      <c r="F8" s="6" t="s">
        <v>70</v>
      </c>
      <c r="G8" s="7" t="s">
        <v>71</v>
      </c>
      <c r="H8" s="8" t="s">
        <v>26</v>
      </c>
      <c r="I8" s="9">
        <v>200000</v>
      </c>
      <c r="J8" s="10">
        <v>0</v>
      </c>
      <c r="K8" s="11">
        <v>1</v>
      </c>
      <c r="L8" s="12" t="s">
        <v>27</v>
      </c>
      <c r="M8" s="13" t="s">
        <v>40</v>
      </c>
      <c r="N8" s="14" t="s">
        <v>41</v>
      </c>
      <c r="O8" s="15" t="s">
        <v>27</v>
      </c>
      <c r="P8" s="16" t="s">
        <v>70</v>
      </c>
      <c r="Q8" s="17" t="s">
        <v>27</v>
      </c>
      <c r="R8" s="18" t="s">
        <v>27</v>
      </c>
      <c r="S8" s="19" t="s">
        <v>72</v>
      </c>
      <c r="T8" s="20" t="s">
        <v>69</v>
      </c>
      <c r="U8" s="21">
        <v>42877.656469907401</v>
      </c>
    </row>
    <row r="9" spans="1:21" x14ac:dyDescent="0.3">
      <c r="A9" s="1" t="s">
        <v>73</v>
      </c>
      <c r="B9" s="2" t="s">
        <v>74</v>
      </c>
      <c r="C9" s="3">
        <v>42857.504467592596</v>
      </c>
      <c r="D9" s="4" t="s">
        <v>53</v>
      </c>
      <c r="E9" s="5">
        <v>42916</v>
      </c>
      <c r="F9" s="6" t="s">
        <v>75</v>
      </c>
      <c r="G9" s="7" t="s">
        <v>76</v>
      </c>
      <c r="H9" s="8" t="s">
        <v>26</v>
      </c>
      <c r="I9" s="9">
        <v>50000</v>
      </c>
      <c r="J9" s="10">
        <v>30000</v>
      </c>
      <c r="K9" s="11">
        <v>1</v>
      </c>
      <c r="L9" s="12" t="s">
        <v>27</v>
      </c>
      <c r="M9" s="13" t="s">
        <v>40</v>
      </c>
      <c r="N9" s="14" t="s">
        <v>41</v>
      </c>
      <c r="O9" s="15" t="s">
        <v>77</v>
      </c>
      <c r="P9" s="16" t="s">
        <v>75</v>
      </c>
      <c r="Q9" s="17" t="s">
        <v>76</v>
      </c>
      <c r="R9" s="18" t="s">
        <v>78</v>
      </c>
      <c r="S9" s="19" t="s">
        <v>79</v>
      </c>
      <c r="T9" s="20" t="s">
        <v>53</v>
      </c>
      <c r="U9" s="21">
        <v>42857.504467592596</v>
      </c>
    </row>
    <row r="10" spans="1:21" x14ac:dyDescent="0.3">
      <c r="A10" s="1" t="s">
        <v>80</v>
      </c>
      <c r="B10" s="2" t="s">
        <v>81</v>
      </c>
      <c r="C10" s="3">
        <v>42857.503171296303</v>
      </c>
      <c r="D10" s="4" t="s">
        <v>53</v>
      </c>
      <c r="E10" s="5">
        <v>42916</v>
      </c>
      <c r="F10" s="6" t="s">
        <v>82</v>
      </c>
      <c r="G10" s="7" t="s">
        <v>83</v>
      </c>
      <c r="H10" s="8" t="s">
        <v>26</v>
      </c>
      <c r="I10" s="9">
        <v>100000</v>
      </c>
      <c r="J10" s="10">
        <v>18500</v>
      </c>
      <c r="K10" s="11">
        <v>1</v>
      </c>
      <c r="L10" s="12" t="s">
        <v>27</v>
      </c>
      <c r="M10" s="13" t="s">
        <v>40</v>
      </c>
      <c r="N10" s="14" t="s">
        <v>41</v>
      </c>
      <c r="O10" s="15" t="s">
        <v>84</v>
      </c>
      <c r="P10" s="16" t="s">
        <v>82</v>
      </c>
      <c r="Q10" s="17" t="s">
        <v>27</v>
      </c>
      <c r="R10" s="18" t="s">
        <v>27</v>
      </c>
      <c r="S10" s="19" t="s">
        <v>85</v>
      </c>
      <c r="T10" s="20" t="s">
        <v>53</v>
      </c>
      <c r="U10" s="21">
        <v>42857.503171296303</v>
      </c>
    </row>
    <row r="11" spans="1:21" x14ac:dyDescent="0.3">
      <c r="A11" s="1" t="s">
        <v>86</v>
      </c>
      <c r="B11" s="2" t="s">
        <v>87</v>
      </c>
      <c r="C11" s="3">
        <v>42857.502372685201</v>
      </c>
      <c r="D11" s="4" t="s">
        <v>53</v>
      </c>
      <c r="E11" s="5">
        <v>42901</v>
      </c>
      <c r="F11" s="6" t="s">
        <v>88</v>
      </c>
      <c r="G11" s="7" t="s">
        <v>89</v>
      </c>
      <c r="H11" s="8" t="s">
        <v>26</v>
      </c>
      <c r="I11" s="9">
        <v>150000</v>
      </c>
      <c r="J11" s="10">
        <v>0</v>
      </c>
      <c r="K11" s="11">
        <v>1</v>
      </c>
      <c r="L11" s="12" t="s">
        <v>27</v>
      </c>
      <c r="M11" s="13" t="s">
        <v>40</v>
      </c>
      <c r="N11" s="14" t="s">
        <v>41</v>
      </c>
      <c r="O11" s="15" t="s">
        <v>27</v>
      </c>
      <c r="P11" s="16" t="s">
        <v>88</v>
      </c>
      <c r="Q11" s="17" t="s">
        <v>27</v>
      </c>
      <c r="R11" s="18" t="s">
        <v>27</v>
      </c>
      <c r="S11" s="19" t="s">
        <v>90</v>
      </c>
      <c r="T11" s="20" t="s">
        <v>53</v>
      </c>
      <c r="U11" s="21">
        <v>42857.502372685201</v>
      </c>
    </row>
    <row r="12" spans="1:21" x14ac:dyDescent="0.3">
      <c r="A12" s="1" t="s">
        <v>91</v>
      </c>
      <c r="B12" s="2" t="s">
        <v>92</v>
      </c>
      <c r="C12" s="3">
        <v>42855.736458333296</v>
      </c>
      <c r="D12" s="4" t="s">
        <v>93</v>
      </c>
      <c r="E12" s="5">
        <v>42915</v>
      </c>
      <c r="F12" s="6" t="s">
        <v>94</v>
      </c>
      <c r="G12" s="7" t="s">
        <v>95</v>
      </c>
      <c r="H12" s="8" t="s">
        <v>26</v>
      </c>
      <c r="I12" s="9">
        <v>1685440</v>
      </c>
      <c r="J12" s="10">
        <v>505632</v>
      </c>
      <c r="K12" s="11">
        <v>80</v>
      </c>
      <c r="L12" s="12" t="s">
        <v>93</v>
      </c>
      <c r="M12" s="13" t="s">
        <v>96</v>
      </c>
      <c r="N12" s="14" t="s">
        <v>29</v>
      </c>
      <c r="O12" s="15" t="s">
        <v>97</v>
      </c>
      <c r="P12" s="16" t="s">
        <v>94</v>
      </c>
      <c r="Q12" s="17" t="s">
        <v>98</v>
      </c>
      <c r="R12" s="18" t="s">
        <v>99</v>
      </c>
      <c r="S12" s="19" t="s">
        <v>100</v>
      </c>
      <c r="T12" s="20" t="s">
        <v>101</v>
      </c>
      <c r="U12" s="21">
        <v>42855.736458333296</v>
      </c>
    </row>
    <row r="13" spans="1:21" x14ac:dyDescent="0.3">
      <c r="A13" s="1" t="s">
        <v>102</v>
      </c>
      <c r="B13" s="2" t="s">
        <v>103</v>
      </c>
      <c r="C13" s="3">
        <v>42838.685543981497</v>
      </c>
      <c r="D13" s="4" t="s">
        <v>104</v>
      </c>
      <c r="E13" s="5">
        <v>42915</v>
      </c>
      <c r="F13" s="6" t="s">
        <v>105</v>
      </c>
      <c r="G13" s="7" t="s">
        <v>106</v>
      </c>
      <c r="H13" s="8" t="s">
        <v>26</v>
      </c>
      <c r="I13" s="9">
        <v>500000</v>
      </c>
      <c r="J13" s="10">
        <v>500000</v>
      </c>
      <c r="K13" s="11">
        <v>20</v>
      </c>
      <c r="L13" s="12" t="s">
        <v>27</v>
      </c>
      <c r="M13" s="13" t="s">
        <v>40</v>
      </c>
      <c r="N13" s="14" t="s">
        <v>41</v>
      </c>
      <c r="O13" s="15" t="s">
        <v>27</v>
      </c>
      <c r="P13" s="16" t="s">
        <v>105</v>
      </c>
      <c r="Q13" s="17" t="s">
        <v>27</v>
      </c>
      <c r="R13" s="18" t="s">
        <v>27</v>
      </c>
      <c r="S13" s="19" t="s">
        <v>107</v>
      </c>
      <c r="T13" s="20" t="s">
        <v>108</v>
      </c>
      <c r="U13" s="21">
        <v>42838.685543981497</v>
      </c>
    </row>
    <row r="14" spans="1:21" x14ac:dyDescent="0.3">
      <c r="A14" s="1" t="s">
        <v>109</v>
      </c>
      <c r="B14" s="2" t="s">
        <v>110</v>
      </c>
      <c r="C14" s="3">
        <v>42830.735381944403</v>
      </c>
      <c r="D14" s="4" t="s">
        <v>53</v>
      </c>
      <c r="E14" s="5">
        <v>42916</v>
      </c>
      <c r="F14" s="6" t="s">
        <v>111</v>
      </c>
      <c r="G14" s="7" t="s">
        <v>112</v>
      </c>
      <c r="H14" s="8" t="s">
        <v>26</v>
      </c>
      <c r="I14" s="9">
        <v>500000</v>
      </c>
      <c r="J14" s="10">
        <v>0</v>
      </c>
      <c r="K14" s="11">
        <v>1</v>
      </c>
      <c r="L14" s="12" t="s">
        <v>113</v>
      </c>
      <c r="M14" s="13" t="s">
        <v>40</v>
      </c>
      <c r="N14" s="14" t="s">
        <v>41</v>
      </c>
      <c r="O14" s="15" t="s">
        <v>27</v>
      </c>
      <c r="P14" s="16" t="s">
        <v>111</v>
      </c>
      <c r="Q14" s="17" t="s">
        <v>27</v>
      </c>
      <c r="R14" s="18" t="s">
        <v>27</v>
      </c>
      <c r="S14" s="19" t="s">
        <v>114</v>
      </c>
      <c r="T14" s="20" t="s">
        <v>113</v>
      </c>
      <c r="U14" s="21">
        <v>42830.735381944403</v>
      </c>
    </row>
    <row r="15" spans="1:21" x14ac:dyDescent="0.3">
      <c r="A15" s="1" t="s">
        <v>115</v>
      </c>
      <c r="B15" s="2" t="s">
        <v>116</v>
      </c>
      <c r="C15" s="3">
        <v>42822.389166666697</v>
      </c>
      <c r="D15" s="4" t="s">
        <v>117</v>
      </c>
      <c r="E15" s="5">
        <v>42916</v>
      </c>
      <c r="F15" s="6" t="s">
        <v>118</v>
      </c>
      <c r="G15" s="7" t="s">
        <v>119</v>
      </c>
      <c r="H15" s="8" t="s">
        <v>26</v>
      </c>
      <c r="I15" s="9">
        <v>146500</v>
      </c>
      <c r="J15" s="10">
        <v>14650</v>
      </c>
      <c r="K15" s="11">
        <v>1</v>
      </c>
      <c r="L15" s="12" t="s">
        <v>27</v>
      </c>
      <c r="M15" s="13" t="s">
        <v>96</v>
      </c>
      <c r="N15" s="14" t="s">
        <v>29</v>
      </c>
      <c r="O15" s="15" t="s">
        <v>27</v>
      </c>
      <c r="P15" s="16" t="s">
        <v>118</v>
      </c>
      <c r="Q15" s="17" t="s">
        <v>27</v>
      </c>
      <c r="R15" s="18" t="s">
        <v>27</v>
      </c>
      <c r="S15" s="19" t="s">
        <v>120</v>
      </c>
      <c r="T15" s="20" t="s">
        <v>117</v>
      </c>
      <c r="U15" s="21">
        <v>42822.389166666697</v>
      </c>
    </row>
    <row r="16" spans="1:21" x14ac:dyDescent="0.3">
      <c r="A16" s="1" t="s">
        <v>121</v>
      </c>
      <c r="B16" s="2" t="s">
        <v>122</v>
      </c>
      <c r="C16" s="3">
        <v>42821.556840277801</v>
      </c>
      <c r="D16" s="4" t="s">
        <v>123</v>
      </c>
      <c r="E16" s="5">
        <v>42916</v>
      </c>
      <c r="F16" s="6" t="s">
        <v>124</v>
      </c>
      <c r="G16" s="7" t="s">
        <v>125</v>
      </c>
      <c r="H16" s="8" t="s">
        <v>26</v>
      </c>
      <c r="I16" s="9">
        <v>25000</v>
      </c>
      <c r="J16" s="10">
        <v>0</v>
      </c>
      <c r="K16" s="11">
        <v>1</v>
      </c>
      <c r="L16" s="12" t="s">
        <v>27</v>
      </c>
      <c r="M16" s="13" t="s">
        <v>40</v>
      </c>
      <c r="N16" s="14" t="s">
        <v>41</v>
      </c>
      <c r="O16" s="15" t="s">
        <v>27</v>
      </c>
      <c r="P16" s="16" t="s">
        <v>124</v>
      </c>
      <c r="Q16" s="17" t="s">
        <v>27</v>
      </c>
      <c r="R16" s="18" t="s">
        <v>27</v>
      </c>
      <c r="S16" s="19" t="s">
        <v>126</v>
      </c>
      <c r="T16" s="20" t="s">
        <v>123</v>
      </c>
      <c r="U16" s="21">
        <v>42821.556840277801</v>
      </c>
    </row>
    <row r="17" spans="1:21" x14ac:dyDescent="0.3">
      <c r="A17" s="1" t="s">
        <v>127</v>
      </c>
      <c r="B17" s="2" t="s">
        <v>128</v>
      </c>
      <c r="C17" s="3">
        <v>42817.441886574103</v>
      </c>
      <c r="D17" s="4" t="s">
        <v>129</v>
      </c>
      <c r="E17" s="5">
        <v>42916</v>
      </c>
      <c r="F17" s="6" t="s">
        <v>130</v>
      </c>
      <c r="G17" s="7" t="s">
        <v>131</v>
      </c>
      <c r="H17" s="8" t="s">
        <v>26</v>
      </c>
      <c r="I17" s="9">
        <v>500000</v>
      </c>
      <c r="J17" s="10">
        <v>50000</v>
      </c>
      <c r="K17" s="11">
        <v>1</v>
      </c>
      <c r="L17" s="12" t="s">
        <v>27</v>
      </c>
      <c r="M17" s="13" t="s">
        <v>40</v>
      </c>
      <c r="N17" s="14" t="s">
        <v>41</v>
      </c>
      <c r="O17" s="15" t="s">
        <v>132</v>
      </c>
      <c r="P17" s="16" t="s">
        <v>130</v>
      </c>
      <c r="Q17" s="17" t="s">
        <v>131</v>
      </c>
      <c r="R17" s="18" t="s">
        <v>133</v>
      </c>
      <c r="S17" s="19" t="s">
        <v>134</v>
      </c>
      <c r="T17" s="20" t="s">
        <v>129</v>
      </c>
      <c r="U17" s="21">
        <v>42817.441886574103</v>
      </c>
    </row>
    <row r="18" spans="1:21" x14ac:dyDescent="0.3">
      <c r="A18" s="1" t="s">
        <v>135</v>
      </c>
      <c r="B18" s="2" t="s">
        <v>136</v>
      </c>
      <c r="C18" s="3">
        <v>42760.4680787037</v>
      </c>
      <c r="D18" s="4" t="s">
        <v>137</v>
      </c>
      <c r="E18" s="5">
        <v>42914</v>
      </c>
      <c r="F18" s="6" t="s">
        <v>138</v>
      </c>
      <c r="G18" s="7" t="s">
        <v>139</v>
      </c>
      <c r="H18" s="8" t="s">
        <v>26</v>
      </c>
      <c r="I18" s="9">
        <v>50000</v>
      </c>
      <c r="J18" s="10">
        <v>0</v>
      </c>
      <c r="K18" s="11">
        <v>1</v>
      </c>
      <c r="L18" s="12" t="s">
        <v>27</v>
      </c>
      <c r="M18" s="13" t="s">
        <v>40</v>
      </c>
      <c r="N18" s="14" t="s">
        <v>41</v>
      </c>
      <c r="O18" s="15" t="s">
        <v>27</v>
      </c>
      <c r="P18" s="16" t="s">
        <v>138</v>
      </c>
      <c r="Q18" s="17" t="s">
        <v>27</v>
      </c>
      <c r="R18" s="18" t="s">
        <v>27</v>
      </c>
      <c r="S18" s="19" t="s">
        <v>140</v>
      </c>
      <c r="T18" s="20" t="s">
        <v>101</v>
      </c>
      <c r="U18" s="21">
        <v>42760.4680787037</v>
      </c>
    </row>
    <row r="19" spans="1:21" x14ac:dyDescent="0.3">
      <c r="A19" s="1" t="s">
        <v>141</v>
      </c>
      <c r="B19" s="2" t="s">
        <v>142</v>
      </c>
      <c r="C19" s="3">
        <v>42727.3967708333</v>
      </c>
      <c r="D19" s="4" t="s">
        <v>23</v>
      </c>
      <c r="E19" s="5">
        <v>42915</v>
      </c>
      <c r="F19" s="6" t="s">
        <v>24</v>
      </c>
      <c r="G19" s="7" t="s">
        <v>143</v>
      </c>
      <c r="H19" s="8" t="s">
        <v>26</v>
      </c>
      <c r="I19" s="9">
        <v>3000000</v>
      </c>
      <c r="J19" s="10">
        <v>600000</v>
      </c>
      <c r="K19" s="11">
        <v>50</v>
      </c>
      <c r="L19" s="12" t="s">
        <v>27</v>
      </c>
      <c r="M19" s="13" t="s">
        <v>28</v>
      </c>
      <c r="N19" s="14" t="s">
        <v>29</v>
      </c>
      <c r="O19" s="15" t="s">
        <v>27</v>
      </c>
      <c r="P19" s="16" t="s">
        <v>24</v>
      </c>
      <c r="Q19" s="17" t="s">
        <v>27</v>
      </c>
      <c r="R19" s="18" t="s">
        <v>27</v>
      </c>
      <c r="S19" s="19" t="s">
        <v>144</v>
      </c>
      <c r="T19" s="20" t="s">
        <v>23</v>
      </c>
      <c r="U19" s="21">
        <v>42727.3967708333</v>
      </c>
    </row>
    <row r="20" spans="1:21" x14ac:dyDescent="0.3">
      <c r="A20" s="1" t="s">
        <v>145</v>
      </c>
      <c r="B20" s="2" t="s">
        <v>146</v>
      </c>
      <c r="C20" s="3">
        <v>42450.395462963003</v>
      </c>
      <c r="D20" s="4" t="s">
        <v>104</v>
      </c>
      <c r="E20" s="5">
        <v>42915</v>
      </c>
      <c r="F20" s="6" t="s">
        <v>147</v>
      </c>
      <c r="G20" s="7" t="s">
        <v>148</v>
      </c>
      <c r="H20" s="8" t="s">
        <v>26</v>
      </c>
      <c r="I20" s="9">
        <v>500000</v>
      </c>
      <c r="J20" s="10">
        <v>500000</v>
      </c>
      <c r="K20" s="11">
        <v>1</v>
      </c>
      <c r="L20" s="12" t="s">
        <v>27</v>
      </c>
      <c r="M20" s="13" t="s">
        <v>149</v>
      </c>
      <c r="N20" s="14" t="s">
        <v>150</v>
      </c>
      <c r="O20" s="15" t="s">
        <v>27</v>
      </c>
      <c r="P20" s="16" t="s">
        <v>147</v>
      </c>
      <c r="Q20" s="17" t="s">
        <v>27</v>
      </c>
      <c r="R20" s="18" t="s">
        <v>27</v>
      </c>
      <c r="S20" s="19" t="s">
        <v>151</v>
      </c>
      <c r="T20" s="20" t="s">
        <v>104</v>
      </c>
      <c r="U20" s="21">
        <v>42450.395462963003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showInputMessage="1" showErrorMessage="1" error=" " promptTitle="Lookup (required)" prompt="This Opportunity Owner record must already exist in Microsoft Dynamics CRM or in this source file." sqref="D2:D1048576"/>
    <dataValidation type="date" operator="greaterThanOrEqual" showInputMessage="1" showErrorMessage="1" errorTitle="Invalid Date" error="Est. Close Date must be in the correct date format." promptTitle="Date (required)" prompt=" " sqref="E2:E1048576">
      <formula1>1</formula1>
    </dataValidation>
    <dataValidation showInputMessage="1" showErrorMessage="1" error=" " promptTitle="Lookup (required)" prompt="This Customer (End User) record must already exist in Microsoft Dynamics CRM or in this source file." sqref="F2:F1048576"/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G2:G1048576">
      <formula1>300</formula1>
    </dataValidation>
    <dataValidation showInputMessage="1" showErrorMessage="1" error=" " promptTitle="Lookup (required)" prompt="This Currency record must already exist in Microsoft Dynamics CRM or in this source file." sqref="H2:H1048576"/>
    <dataValidation type="decimal" allowBlank="1" showInputMessage="1" showErrorMessage="1" errorTitle="Value beyond range" error="Revenue must be a number from -922337203685477 through 922337203685477." promptTitle="Decimal number" prompt="Minimum Value: -922337203685477._x000d__x000a_Maximum Value: 922337203685477._x000d__x000a_  " sqref="I2:I1048576">
      <formula1>-922337203685477</formula1>
      <formula2>922337203685477</formula2>
    </dataValidation>
    <dataValidation type="decimal" allowBlank="1" showInputMessage="1" showErrorMessage="1" errorTitle="Value beyond range" error="Margin must be a number from -922337203685477 through 922337203685477." promptTitle="Decimal number" prompt="Minimum Value: -922337203685477._x000d__x000a_Maximum Value: 922337203685477._x000d__x000a_  " sqref="J2:J1048576">
      <formula1>-922337203685477</formula1>
      <formula2>922337203685477</formula2>
    </dataValidation>
    <dataValidation type="decimal" allowBlank="1" showInputMessage="1" showErrorMessage="1" errorTitle="Value beyond range" error="Probability must be a whole number from 0 through 100." promptTitle="Whole number" prompt="Minimum Value: 0._x000d__x000a_Maximum Value: 100._x000d__x000a_  " sqref="K2:K1048576">
      <formula1>0</formula1>
      <formula2>100</formula2>
    </dataValidation>
    <dataValidation allowBlank="1" showInputMessage="1" showErrorMessage="1" error=" " promptTitle="Lookup" prompt="This Delivery Owner record must already exist in Microsoft Dynamics CRM or in this source file." sqref="L2:L1048576"/>
    <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O2:O1048576">
      <formula1>255</formula1>
    </dataValidation>
    <dataValidation showInputMessage="1" showErrorMessage="1" error=" " promptTitle="Lookup (required)" prompt="This Customer (Contractual) record must already exist in Microsoft Dynamics CRM or in this source file." sqref="P2:P1048576"/>
    <dataValidation allowBlank="1" showInputMessage="1" showErrorMessage="1" error=" " promptTitle="Lookup" prompt="This Contract record must already exist in Microsoft Dynamics CRM or in this source file." sqref="Q2:Q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R2:R1048576">
      <formula1>100</formula1>
    </dataValidation>
    <dataValidation type="textLength" operator="lessThanOrEqual" allowBlank="1" showInputMessage="1" showErrorMessage="1" errorTitle="Length Exceeded" error="This value must be less than or equal to 15 characters long." promptTitle="Text" prompt="Maximum Length: 15 characters." sqref="S2:S1048576">
      <formula1>15</formula1>
    </dataValidation>
    <dataValidation allowBlank="1" showInputMessage="1" showErrorMessage="1" error=" " promptTitle="Lookup" prompt="This Modified By record must already exist in Microsoft Dynamics CRM or in this source file." sqref="T2:T1048576"/>
    <dataValidation type="date" operator="greaterThanOrEqual" allowBlank="1" showInputMessage="1" showErrorMessage="1" errorTitle="Invalid Date" error="Modified On must be in the correct date and time format." promptTitle="Date and time" prompt=" " sqref="U2:U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Process  Stage must be selected from the drop-down list." promptTitle="Option set (required)" prompt="Select a value from the drop-down list.">
          <x14:formula1>
            <xm:f>hiddenSheet!$A$2:$I$2</xm:f>
          </x14:formula1>
          <xm:sqref>M2:M1048576</xm:sqref>
        </x14:dataValidation>
        <x14:dataValidation type="list" showInputMessage="1" showErrorMessage="1" errorTitle="List Value" error="Process Type must be selected from the drop-down list." promptTitle="Option set (required)" prompt="Select a value from the drop-down list.">
          <x14:formula1>
            <xm:f>hiddenSheet!$A$3:$D$3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I3"/>
  <sheetViews>
    <sheetView showGridLines="0" workbookViewId="0"/>
  </sheetViews>
  <sheetFormatPr defaultRowHeight="14.4" x14ac:dyDescent="0.3"/>
  <sheetData>
    <row r="1" spans="1:9" x14ac:dyDescent="0.3">
      <c r="A1" t="s">
        <v>152</v>
      </c>
    </row>
    <row r="2" spans="1:9" x14ac:dyDescent="0.3">
      <c r="A2" t="s">
        <v>149</v>
      </c>
      <c r="B2" t="s">
        <v>153</v>
      </c>
      <c r="C2" t="s">
        <v>40</v>
      </c>
      <c r="D2" t="s">
        <v>96</v>
      </c>
      <c r="E2" t="s">
        <v>28</v>
      </c>
      <c r="F2" t="s">
        <v>154</v>
      </c>
      <c r="G2" t="s">
        <v>155</v>
      </c>
      <c r="H2" t="s">
        <v>156</v>
      </c>
      <c r="I2" t="s">
        <v>157</v>
      </c>
    </row>
    <row r="3" spans="1:9" x14ac:dyDescent="0.3">
      <c r="A3" t="s">
        <v>29</v>
      </c>
      <c r="B3" t="s">
        <v>41</v>
      </c>
      <c r="C3" t="s">
        <v>150</v>
      </c>
      <c r="D3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Doroshenko</dc:creator>
  <cp:lastModifiedBy>Anastasiia Doroshenko</cp:lastModifiedBy>
  <dcterms:created xsi:type="dcterms:W3CDTF">2017-06-22T10:06:06Z</dcterms:created>
  <dcterms:modified xsi:type="dcterms:W3CDTF">2017-06-22T10:06:06Z</dcterms:modified>
</cp:coreProperties>
</file>