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71" windowHeight="87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<sst xmlns="http://schemas.openxmlformats.org/spreadsheetml/2006/main" count="23" uniqueCount="23">
  <si>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Chỉ số hiệu suất = (tiền bán / tiền mua)/Thời gian trồng)/0.142</t>
  </si>
  <si>
    <t>STT</t>
  </si>
  <si>
    <t>Tên hạt giống</t>
  </si>
  <si>
    <t>Số tiền mua ($)</t>
  </si>
  <si>
    <t>Số tiền bán ($)</t>
  </si>
  <si>
    <t>Thời gian trồng (s)</t>
  </si>
  <si>
    <t>Chỉ số hiệu suất</t>
  </si>
  <si>
    <t>Lúa mì</t>
  </si>
  <si>
    <t>Dưa hấu</t>
  </si>
  <si>
    <t>Cà tím</t>
  </si>
  <si>
    <t>Cà rốt</t>
  </si>
  <si>
    <t>Nho</t>
  </si>
  <si>
    <t>Sắt</t>
  </si>
  <si>
    <t>Vàng</t>
  </si>
  <si>
    <t>Kim cương</t>
  </si>
  <si>
    <t>Young Buffallo</t>
  </si>
  <si>
    <t>Steve</t>
  </si>
  <si>
    <t>Doraemon</t>
  </si>
  <si>
    <t>Florentino</t>
  </si>
  <si>
    <t>Thầy Huấn</t>
  </si>
  <si>
    <t>Anh Bảnh</t>
  </si>
  <si>
    <t>???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</si>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</sst>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\&#10;"/>
  </numFmts>
  <fonts count="2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178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3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workbookViewId="0">
      <selection activeCell="C17" sqref="C17"/>
    </sheetView>
  </sheetViews>
  <sheetFormatPr defaultColWidth="9" defaultRowHeight="14.4" outlineLevelCol="5"/>
  <cols>
    <col min="2" max="2" width="15.2222222222222" customWidth="1"/>
    <col min="3" max="4" width="20.3333333333333" customWidth="1"/>
    <col min="5" max="5" width="16.4444444444444" customWidth="1"/>
    <col min="6" max="6" width="16" customWidth="1"/>
  </cols>
  <sheetData>
    <row r="1" ht="18" customHeight="1" spans="6:6">
      <c r="F1" t="s">
        <v>0</v>
      </c>
    </row>
    <row r="2" ht="31" customHeight="1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>
        <v>1</v>
      </c>
      <c r="B3" t="s">
        <v>7</v>
      </c>
      <c r="C3">
        <v>1</v>
      </c>
      <c r="D3">
        <v>2</v>
      </c>
      <c r="E3">
        <v>7</v>
      </c>
      <c r="F3" s="2">
        <f>D3/(C3*E3*0.142)</f>
        <v>2.01207243460765</v>
      </c>
    </row>
    <row r="4" spans="1:6">
      <c r="A4">
        <v>2</v>
      </c>
      <c r="B4" s="3" t="s">
        <v>8</v>
      </c>
      <c r="C4" s="4">
        <v>7</v>
      </c>
      <c r="D4">
        <v>14</v>
      </c>
      <c r="E4">
        <v>10</v>
      </c>
      <c r="F4" s="2">
        <f>D4/(C4*E4*0.142)</f>
        <v>1.40845070422535</v>
      </c>
    </row>
    <row r="5" spans="1:6">
      <c r="A5">
        <v>3</v>
      </c>
      <c r="B5" s="3" t="s">
        <v>9</v>
      </c>
      <c r="C5" s="4">
        <v>50</v>
      </c>
      <c r="D5">
        <v>95</v>
      </c>
      <c r="E5">
        <v>11</v>
      </c>
      <c r="F5" s="2">
        <f t="shared" ref="F5:F17" si="0">D5/(C5*E5*0.142)</f>
        <v>1.21638924455826</v>
      </c>
    </row>
    <row r="6" spans="1:6">
      <c r="A6">
        <v>4</v>
      </c>
      <c r="B6" s="3" t="s">
        <v>10</v>
      </c>
      <c r="C6" s="4">
        <v>350</v>
      </c>
      <c r="D6">
        <v>665</v>
      </c>
      <c r="E6">
        <v>12</v>
      </c>
      <c r="F6" s="2">
        <f t="shared" si="0"/>
        <v>1.1150234741784</v>
      </c>
    </row>
    <row r="7" spans="1:6">
      <c r="A7">
        <v>5</v>
      </c>
      <c r="B7" s="5" t="s">
        <v>11</v>
      </c>
      <c r="C7" s="6">
        <v>2500</v>
      </c>
      <c r="D7" s="7">
        <v>4625</v>
      </c>
      <c r="E7">
        <v>15</v>
      </c>
      <c r="F7" s="2">
        <f t="shared" si="0"/>
        <v>0.868544600938967</v>
      </c>
    </row>
    <row r="8" spans="1:6">
      <c r="A8">
        <v>6</v>
      </c>
      <c r="B8" s="5" t="s">
        <v>12</v>
      </c>
      <c r="C8" s="8">
        <v>17500</v>
      </c>
      <c r="D8" s="7">
        <v>32375</v>
      </c>
      <c r="E8">
        <v>16</v>
      </c>
      <c r="F8" s="2">
        <f t="shared" si="0"/>
        <v>0.814260563380282</v>
      </c>
    </row>
    <row r="9" spans="1:6">
      <c r="A9">
        <v>7</v>
      </c>
      <c r="B9" s="3" t="s">
        <v>13</v>
      </c>
      <c r="C9" s="8">
        <v>120000</v>
      </c>
      <c r="D9" s="7">
        <v>216000</v>
      </c>
      <c r="E9">
        <v>16</v>
      </c>
      <c r="F9" s="2">
        <f t="shared" si="0"/>
        <v>0.792253521126761</v>
      </c>
    </row>
    <row r="10" spans="1:6">
      <c r="A10">
        <v>8</v>
      </c>
      <c r="B10" s="3" t="s">
        <v>14</v>
      </c>
      <c r="C10" s="8">
        <v>840000</v>
      </c>
      <c r="D10" s="7">
        <v>1512000</v>
      </c>
      <c r="E10">
        <v>16</v>
      </c>
      <c r="F10" s="2">
        <f t="shared" si="0"/>
        <v>0.792253521126761</v>
      </c>
    </row>
    <row r="11" spans="1:6">
      <c r="A11">
        <v>9</v>
      </c>
      <c r="B11" s="5" t="s">
        <v>15</v>
      </c>
      <c r="C11" s="8">
        <v>5900000</v>
      </c>
      <c r="D11" s="7">
        <v>10325000</v>
      </c>
      <c r="E11">
        <v>17</v>
      </c>
      <c r="F11" s="2">
        <f t="shared" si="0"/>
        <v>0.724937862468931</v>
      </c>
    </row>
    <row r="12" spans="1:6">
      <c r="A12">
        <v>10</v>
      </c>
      <c r="B12" s="3" t="s">
        <v>16</v>
      </c>
      <c r="C12" s="8">
        <v>41000000</v>
      </c>
      <c r="D12" s="7">
        <v>71750000</v>
      </c>
      <c r="E12">
        <v>17</v>
      </c>
      <c r="F12" s="2">
        <f t="shared" si="0"/>
        <v>0.724937862468931</v>
      </c>
    </row>
    <row r="13" spans="1:6">
      <c r="A13">
        <v>11</v>
      </c>
      <c r="B13" s="3" t="s">
        <v>17</v>
      </c>
      <c r="C13" s="8">
        <v>288000000</v>
      </c>
      <c r="D13" s="7">
        <v>489600000</v>
      </c>
      <c r="E13">
        <v>18</v>
      </c>
      <c r="F13" s="2">
        <f t="shared" si="0"/>
        <v>0.66510172143975</v>
      </c>
    </row>
    <row r="14" spans="1:6">
      <c r="A14">
        <v>12</v>
      </c>
      <c r="B14" s="3" t="s">
        <v>18</v>
      </c>
      <c r="C14" s="8">
        <v>2017000000</v>
      </c>
      <c r="D14" s="7">
        <v>3428900000</v>
      </c>
      <c r="E14">
        <v>18</v>
      </c>
      <c r="F14" s="2">
        <f t="shared" si="0"/>
        <v>0.66510172143975</v>
      </c>
    </row>
    <row r="15" spans="1:6">
      <c r="A15">
        <v>13</v>
      </c>
      <c r="B15" s="3" t="s">
        <v>19</v>
      </c>
      <c r="C15" s="8">
        <v>14123000000</v>
      </c>
      <c r="D15" s="7">
        <v>23302950000</v>
      </c>
      <c r="E15">
        <v>19</v>
      </c>
      <c r="F15" s="2">
        <f t="shared" si="0"/>
        <v>0.611564121571535</v>
      </c>
    </row>
    <row r="16" spans="1:6">
      <c r="A16">
        <v>14</v>
      </c>
      <c r="B16" s="3" t="s">
        <v>20</v>
      </c>
      <c r="C16" s="8">
        <v>98866000000</v>
      </c>
      <c r="D16" s="7">
        <v>163128900000</v>
      </c>
      <c r="E16">
        <v>19</v>
      </c>
      <c r="F16" s="2">
        <f t="shared" si="0"/>
        <v>0.611564121571535</v>
      </c>
    </row>
    <row r="17" spans="1:6">
      <c r="A17">
        <v>15</v>
      </c>
      <c r="B17" s="9" t="s">
        <v>21</v>
      </c>
      <c r="C17" s="10">
        <v>5576562600000</v>
      </c>
      <c r="D17" s="7">
        <v>8364843900000</v>
      </c>
      <c r="E17">
        <v>100</v>
      </c>
      <c r="F17" s="2">
        <f t="shared" si="0"/>
        <v>0.105633802816901</v>
      </c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4:6">
      <c r="D23" t="s">
        <v>22</v>
      </c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Phuoc Bao</dc:creator>
  <cp:lastModifiedBy>caoho</cp:lastModifiedBy>
  <dcterms:created xsi:type="dcterms:W3CDTF">2025-05-16T01:10:00Z</dcterms:created>
  <dcterms:modified xsi:type="dcterms:W3CDTF">2025-05-16T04:44:08Z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B072180FF0F74AC6B1C36B7FAAA70C92_12</vt:lpwstr>
  </property>
  <property fmtid="{D5CDD505-2E9C-101B-9397-08002B2CF9AE}" pid="3" name="KSOProductBuildVer">
    <vt:lpwstr>1033-12.2.0.21179</vt:lpwstr>
  </property>
</Properties>
</file>