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oinelo Teteme\Desktop\Data Analytics\Github Upload\"/>
    </mc:Choice>
  </mc:AlternateContent>
  <bookViews>
    <workbookView xWindow="0" yWindow="0" windowWidth="16815" windowHeight="7530" activeTab="1"/>
  </bookViews>
  <sheets>
    <sheet name="bike_buyers" sheetId="1" r:id="rId1"/>
    <sheet name="Working Sheet" sheetId="2" r:id="rId2"/>
    <sheet name="Pivot Table" sheetId="4" r:id="rId3"/>
    <sheet name="dashboard" sheetId="3"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<sst xmlns="http://schemas.openxmlformats.org/spreadsheetml/2006/main" count="16267" uniqueCount="51">
  <si>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</si>
  <si>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</si>
  <si>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</si>
  <si>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</si>
  <si>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</si>
  <si>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</si>
  <si>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</si>
  <si>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</si>
  <si>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</si>
  <si>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</si>
  <si>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</si>
  <si>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</si>
  <si>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</si>
  <si>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</si>
  <si>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</si>
  <si>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</si>
  <si>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</si>
  <si>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</si>
  <si>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</si>
  <si>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</si>
  <si>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</si>
  <si>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</si>
  <si>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</si>
  <si>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</si>
  <si>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</si>
  <si>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</si>
  <si>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</si>
  <si>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</si>
  <si>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</si>
  <si>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</si>
  <si>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</si>
  <si>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</si>
  <si>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</si>
  <si>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</si>
  <si>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</si>
  <si>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</si>
  <si>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</si>
  <si>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</si>
  <si>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</si>
  <si>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</si>
  <si>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</si>
  <si>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Row Labels</t>
  </si>
  <si>
    <t>Grand Total</t>
  </si>
  <si>
    <t>Column Labels</t>
  </si>
  <si>
    <t>Middle Age</t>
  </si>
  <si>
    <t>Old</t>
  </si>
  <si>
    <t>Adolescent</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</si>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</sst>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R&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E41F-4E14-91C1-AA6807F5CA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E41F-4E14-91C1-AA6807F5CA94}"/>
            </c:ext>
          </c:extLst>
        </c:ser>
        <c:dLbls>
          <c:showLegendKey val="0"/>
          <c:showVal val="0"/>
          <c:showCatName val="0"/>
          <c:showSerName val="0"/>
          <c:showPercent val="0"/>
          <c:showBubbleSize val="0"/>
        </c:dLbls>
        <c:gapWidth val="219"/>
        <c:overlap val="-27"/>
        <c:axId val="341462784"/>
        <c:axId val="341458520"/>
      </c:barChart>
      <c:catAx>
        <c:axId val="3414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8520"/>
        <c:crosses val="autoZero"/>
        <c:auto val="1"/>
        <c:lblAlgn val="ctr"/>
        <c:lblOffset val="100"/>
        <c:noMultiLvlLbl val="0"/>
      </c:catAx>
      <c:valAx>
        <c:axId val="341458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6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25738282134525"/>
          <c:y val="0.12728020662633946"/>
          <c:w val="0.6735301837270341"/>
          <c:h val="0.6722439961328063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FEA-4D60-860D-F89A104A617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FEA-4D60-860D-F89A104A6173}"/>
            </c:ext>
          </c:extLst>
        </c:ser>
        <c:dLbls>
          <c:showLegendKey val="0"/>
          <c:showVal val="0"/>
          <c:showCatName val="0"/>
          <c:showSerName val="0"/>
          <c:showPercent val="0"/>
          <c:showBubbleSize val="0"/>
        </c:dLbls>
        <c:smooth val="0"/>
        <c:axId val="342701184"/>
        <c:axId val="342700200"/>
      </c:lineChart>
      <c:catAx>
        <c:axId val="34270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00200"/>
        <c:crosses val="autoZero"/>
        <c:auto val="1"/>
        <c:lblAlgn val="ctr"/>
        <c:lblOffset val="100"/>
        <c:noMultiLvlLbl val="0"/>
      </c:catAx>
      <c:valAx>
        <c:axId val="34270020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0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4AA8-46DD-BEB9-BF12CB3C3B5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4AA8-46DD-BEB9-BF12CB3C3B5C}"/>
            </c:ext>
          </c:extLst>
        </c:ser>
        <c:dLbls>
          <c:showLegendKey val="0"/>
          <c:showVal val="0"/>
          <c:showCatName val="0"/>
          <c:showSerName val="0"/>
          <c:showPercent val="0"/>
          <c:showBubbleSize val="0"/>
        </c:dLbls>
        <c:smooth val="0"/>
        <c:axId val="421800480"/>
        <c:axId val="421798512"/>
      </c:lineChart>
      <c:catAx>
        <c:axId val="4218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8512"/>
        <c:crosses val="autoZero"/>
        <c:auto val="1"/>
        <c:lblAlgn val="ctr"/>
        <c:lblOffset val="100"/>
        <c:noMultiLvlLbl val="0"/>
      </c:catAx>
      <c:valAx>
        <c:axId val="42179851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0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DF03-4D94-B57A-D6C06CA561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1-DF03-4D94-B57A-D6C06CA5617E}"/>
            </c:ext>
          </c:extLst>
        </c:ser>
        <c:dLbls>
          <c:showLegendKey val="0"/>
          <c:showVal val="0"/>
          <c:showCatName val="0"/>
          <c:showSerName val="0"/>
          <c:showPercent val="0"/>
          <c:showBubbleSize val="0"/>
        </c:dLbls>
        <c:gapWidth val="219"/>
        <c:overlap val="-27"/>
        <c:axId val="341462784"/>
        <c:axId val="341458520"/>
      </c:barChart>
      <c:catAx>
        <c:axId val="3414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8520"/>
        <c:crosses val="autoZero"/>
        <c:auto val="1"/>
        <c:lblAlgn val="ctr"/>
        <c:lblOffset val="100"/>
        <c:noMultiLvlLbl val="0"/>
      </c:catAx>
      <c:valAx>
        <c:axId val="341458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6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025738282134525"/>
          <c:y val="0.12728020662633946"/>
          <c:w val="0.6735301837270341"/>
          <c:h val="0.6722439961328063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727-4524-9F0C-6D1DFB93CC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727-4524-9F0C-6D1DFB93CCBB}"/>
            </c:ext>
          </c:extLst>
        </c:ser>
        <c:dLbls>
          <c:showLegendKey val="0"/>
          <c:showVal val="0"/>
          <c:showCatName val="0"/>
          <c:showSerName val="0"/>
          <c:showPercent val="0"/>
          <c:showBubbleSize val="0"/>
        </c:dLbls>
        <c:smooth val="0"/>
        <c:axId val="342701184"/>
        <c:axId val="342700200"/>
      </c:lineChart>
      <c:catAx>
        <c:axId val="34270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00200"/>
        <c:crosses val="autoZero"/>
        <c:auto val="1"/>
        <c:lblAlgn val="ctr"/>
        <c:lblOffset val="100"/>
        <c:noMultiLvlLbl val="0"/>
      </c:catAx>
      <c:valAx>
        <c:axId val="34270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0FB4-4903-914E-F6633579D9D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0FB4-4903-914E-F6633579D9D6}"/>
            </c:ext>
          </c:extLst>
        </c:ser>
        <c:dLbls>
          <c:showLegendKey val="0"/>
          <c:showVal val="0"/>
          <c:showCatName val="0"/>
          <c:showSerName val="0"/>
          <c:showPercent val="0"/>
          <c:showBubbleSize val="0"/>
        </c:dLbls>
        <c:smooth val="0"/>
        <c:axId val="421800480"/>
        <c:axId val="421798512"/>
      </c:lineChart>
      <c:catAx>
        <c:axId val="42180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8512"/>
        <c:crosses val="autoZero"/>
        <c:auto val="1"/>
        <c:lblAlgn val="ctr"/>
        <c:lblOffset val="100"/>
        <c:noMultiLvlLbl val="0"/>
      </c:catAx>
      <c:valAx>
        <c:axId val="421798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0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171450</xdr:rowOff>
    </xdr:from>
    <xdr:to>
      <xdr:col>11</xdr:col>
      <xdr:colOff>409569</xdr:colOff>
      <xdr:row>15</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228605</xdr:colOff>
      <xdr:row>17</xdr:row>
      <xdr:rowOff>185736</xdr:rowOff>
    </xdr:from>
    <xdr:to>
      <xdr:col>12</xdr:col>
      <xdr:colOff>28574</xdr:colOff>
      <xdr:row>35</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257181</xdr:colOff>
      <xdr:row>39</xdr:row>
      <xdr:rowOff>166687</xdr:rowOff>
    </xdr:from>
    <xdr:to>
      <xdr:col>11</xdr:col>
      <xdr:colOff>561981</xdr:colOff>
      <xdr:row>54</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4</xdr:row>
      <xdr:rowOff>9525</xdr:rowOff>
    </xdr:from>
    <xdr:to>
      <xdr:col>7</xdr:col>
      <xdr:colOff>314325</xdr:colOff>
      <xdr:row>16</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16</xdr:row>
      <xdr:rowOff>76199</xdr:rowOff>
    </xdr:from>
    <xdr:to>
      <xdr:col>13</xdr:col>
      <xdr:colOff>238125</xdr:colOff>
      <xdr:row>28</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4</xdr:row>
      <xdr:rowOff>9524</xdr:rowOff>
    </xdr:from>
    <xdr:to>
      <xdr:col>13</xdr:col>
      <xdr:colOff>257176</xdr:colOff>
      <xdr:row>16</xdr:row>
      <xdr:rowOff>19049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247650</xdr:colOff>
      <xdr:row>8</xdr:row>
      <xdr:rowOff>114301</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1466850" cy="8763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123825</xdr:rowOff>
    </xdr:from>
    <xdr:to>
      <xdr:col>2</xdr:col>
      <xdr:colOff>257175</xdr:colOff>
      <xdr:row>23</xdr:row>
      <xdr:rowOff>76200</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90825"/>
              <a:ext cx="1476375" cy="1666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2</xdr:col>
      <xdr:colOff>266700</xdr:colOff>
      <xdr:row>14</xdr:row>
      <xdr:rowOff>104775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28776"/>
              <a:ext cx="1485900" cy="11429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inelo Teteme" refreshedDate="45456.4402741898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H981" workbookViewId="0">
      <selection activeCell="J981" sqref="J1:J1048576"/>
    </sheetView>
  </sheetViews>
  <sheetFormatPr defaultRowHeight="15" x14ac:dyDescent="0.25"/>
  <cols>
    <col min="2" max="2" width="12.140625" customWidth="1"/>
    <col min="3" max="3" width="12.85546875" customWidth="1"/>
    <col min="4" max="4" width="11.42578125" style="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IF(L2&gt;55,"Old",IF(L2&gt;=31,"Middle Age",(IF(L2&lt;31,"Adolescent","Invaild"))))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Age",(IF(L3&lt;31,"Adolescent","Invaild"))))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IF(L67&gt;55,"Old",IF(L67&gt;=31,"Middle Age",(IF(L67&lt;31,"Adolescent","Invaild"))))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IF(L131&gt;55,"Old",IF(L131&gt;=31,"Middle Age",(IF(L131&lt;31,"Adolescent","Invaild"))))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49</v>
      </c>
      <c r="K195" t="s">
        <v>24</v>
      </c>
      <c r="L195">
        <v>41</v>
      </c>
      <c r="M195" t="str">
        <f t="shared" ref="M195:M258" si="3">IF(L195&gt;55,"Old",IF(L195&gt;=31,"Middle Age",(IF(L195&lt;31,"Adolescent","Invaild"))))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IF(L259&gt;55,"Old",IF(L259&gt;=31,"Middle Age",(IF(L259&lt;31,"Adolescent","Invaild"))))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IF(L323&gt;55,"Old",IF(L323&gt;=31,"Middle Age",(IF(L323&lt;31,"Adolescent","Invaild"))))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IF(L387&gt;55,"Old",IF(L387&gt;=31,"Middle Age",(IF(L387&lt;31,"Adolescent","Invaild"))))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IF(L451&gt;55,"Old",IF(L451&gt;=31,"Middle Age",(IF(L451&lt;31,"Adolescent","Invaild"))))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IF(L515&gt;55,"Old",IF(L515&gt;=31,"Middle Age",(IF(L515&lt;31,"Adolescent","Invaild"))))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Age",(IF(L579&lt;31,"Adolescent","Invaild"))))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Age",(IF(L643&lt;31,"Adolescent","Invaild"))))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49</v>
      </c>
      <c r="K707" t="s">
        <v>32</v>
      </c>
      <c r="L707">
        <v>59</v>
      </c>
      <c r="M707" t="str">
        <f t="shared" ref="M707:M770" si="11">IF(L707&gt;55,"Old",IF(L707&gt;=31,"Middle Age",(IF(L707&lt;31,"Adolescent","Invaild"))))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IF(L771&gt;55,"Old",IF(L771&gt;=31,"Middle Age",(IF(L771&lt;31,"Adolescent","Invaild"))))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IF(L835&gt;55,"Old",IF(L835&gt;=31,"Middle Age",(IF(L835&lt;31,"Adolescent","Invaild"))))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Age",(IF(L899&lt;31,"Adolescent","Invaild"))))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IF(L963&gt;55,"Old",IF(L963&gt;=31,"Middle Age",(IF(L963&lt;31,"Adolescent","Invaild"))))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36" workbookViewId="0">
      <selection activeCell="C36" sqref="C3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47</v>
      </c>
      <c r="B3" s="4" t="s">
        <v>43</v>
      </c>
    </row>
    <row r="4" spans="1:4" x14ac:dyDescent="0.25">
      <c r="A4" s="4" t="s">
        <v>41</v>
      </c>
      <c r="B4" t="s">
        <v>18</v>
      </c>
      <c r="C4" t="s">
        <v>15</v>
      </c>
      <c r="D4" t="s">
        <v>42</v>
      </c>
    </row>
    <row r="5" spans="1:4" x14ac:dyDescent="0.25">
      <c r="A5" s="5" t="s">
        <v>37</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42</v>
      </c>
      <c r="B7" s="7">
        <v>57491.856677524433</v>
      </c>
      <c r="C7" s="7">
        <v>60346.320346320346</v>
      </c>
      <c r="D7" s="7">
        <v>58717.472118959107</v>
      </c>
    </row>
    <row r="19" spans="1:4" x14ac:dyDescent="0.25">
      <c r="A19" s="4" t="s">
        <v>48</v>
      </c>
      <c r="B19" s="4" t="s">
        <v>43</v>
      </c>
    </row>
    <row r="20" spans="1:4" x14ac:dyDescent="0.25">
      <c r="A20" s="4" t="s">
        <v>41</v>
      </c>
      <c r="B20" t="s">
        <v>18</v>
      </c>
      <c r="C20" t="s">
        <v>15</v>
      </c>
      <c r="D20" t="s">
        <v>42</v>
      </c>
    </row>
    <row r="21" spans="1:4" x14ac:dyDescent="0.25">
      <c r="A21" s="5" t="s">
        <v>16</v>
      </c>
      <c r="B21" s="6">
        <v>107</v>
      </c>
      <c r="C21" s="6">
        <v>98</v>
      </c>
      <c r="D21" s="6">
        <v>205</v>
      </c>
    </row>
    <row r="22" spans="1:4" x14ac:dyDescent="0.25">
      <c r="A22" s="5" t="s">
        <v>26</v>
      </c>
      <c r="B22" s="6">
        <v>50</v>
      </c>
      <c r="C22" s="6">
        <v>38</v>
      </c>
      <c r="D22" s="6">
        <v>88</v>
      </c>
    </row>
    <row r="23" spans="1:4" x14ac:dyDescent="0.25">
      <c r="A23" s="5" t="s">
        <v>22</v>
      </c>
      <c r="B23" s="6">
        <v>37</v>
      </c>
      <c r="C23" s="6">
        <v>44</v>
      </c>
      <c r="D23" s="6">
        <v>81</v>
      </c>
    </row>
    <row r="24" spans="1:4" x14ac:dyDescent="0.25">
      <c r="A24" s="5" t="s">
        <v>23</v>
      </c>
      <c r="B24" s="6">
        <v>63</v>
      </c>
      <c r="C24" s="6">
        <v>38</v>
      </c>
      <c r="D24" s="6">
        <v>101</v>
      </c>
    </row>
    <row r="25" spans="1:4" x14ac:dyDescent="0.25">
      <c r="A25" s="5" t="s">
        <v>49</v>
      </c>
      <c r="B25" s="6">
        <v>50</v>
      </c>
      <c r="C25" s="6">
        <v>13</v>
      </c>
      <c r="D25" s="6">
        <v>63</v>
      </c>
    </row>
    <row r="26" spans="1:4" x14ac:dyDescent="0.25">
      <c r="A26" s="5" t="s">
        <v>42</v>
      </c>
      <c r="B26" s="6">
        <v>307</v>
      </c>
      <c r="C26" s="6">
        <v>231</v>
      </c>
      <c r="D26" s="6">
        <v>538</v>
      </c>
    </row>
    <row r="41" spans="1:4" x14ac:dyDescent="0.25">
      <c r="A41" s="4" t="s">
        <v>48</v>
      </c>
      <c r="B41" s="4" t="s">
        <v>43</v>
      </c>
    </row>
    <row r="42" spans="1:4" x14ac:dyDescent="0.25">
      <c r="A42" s="4" t="s">
        <v>41</v>
      </c>
      <c r="B42" t="s">
        <v>18</v>
      </c>
      <c r="C42" t="s">
        <v>15</v>
      </c>
      <c r="D42" t="s">
        <v>42</v>
      </c>
    </row>
    <row r="43" spans="1:4" x14ac:dyDescent="0.25">
      <c r="A43" s="5" t="s">
        <v>46</v>
      </c>
      <c r="B43" s="6">
        <v>24</v>
      </c>
      <c r="C43" s="6">
        <v>14</v>
      </c>
      <c r="D43" s="6">
        <v>38</v>
      </c>
    </row>
    <row r="44" spans="1:4" x14ac:dyDescent="0.25">
      <c r="A44" s="5" t="s">
        <v>44</v>
      </c>
      <c r="B44" s="6">
        <v>198</v>
      </c>
      <c r="C44" s="6">
        <v>189</v>
      </c>
      <c r="D44" s="6">
        <v>387</v>
      </c>
    </row>
    <row r="45" spans="1:4" x14ac:dyDescent="0.25">
      <c r="A45" s="5" t="s">
        <v>45</v>
      </c>
      <c r="B45" s="6">
        <v>85</v>
      </c>
      <c r="C45" s="6">
        <v>28</v>
      </c>
      <c r="D45" s="6">
        <v>113</v>
      </c>
    </row>
    <row r="46" spans="1:4" x14ac:dyDescent="0.25">
      <c r="A46" s="5" t="s">
        <v>42</v>
      </c>
      <c r="B46" s="6">
        <v>307</v>
      </c>
      <c r="C46" s="6">
        <v>231</v>
      </c>
      <c r="D46"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opLeftCell="A6" workbookViewId="0">
      <selection activeCell="C10" sqref="C10"/>
    </sheetView>
  </sheetViews>
  <sheetFormatPr defaultRowHeight="15" x14ac:dyDescent="0.25"/>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Boinelo Teteme</dc:creator>
  <cp:lastModifiedBy>Boinelo Teteme</cp:lastModifiedBy>
  <dcterms:created xsi:type="dcterms:W3CDTF">2022-03-18T02:50:57Z</dcterms:created>
  <dcterms:modified xsi:type="dcterms:W3CDTF">2024-06-20T10:38:12Z</dcterms:modified>
</cp:coreProperties>
</file>