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1075" windowHeight="9750"/>
  </bookViews>
  <sheets>
    <sheet name="life_table_hwk2" sheetId="1" r:id="rId1"/>
  </sheets>
  <calcPr calcId="145621"/>
</workbook>
</file>

<file path=xl/calcChain.xml><?xml version="1.0" encoding="utf-8"?>
<calcChain xmlns="http://schemas.openxmlformats.org/spreadsheetml/2006/main">
  <c r="C13" i="1" l="1"/>
  <c r="K12" i="1"/>
  <c r="K13" i="1"/>
  <c r="K11" i="1"/>
  <c r="C11" i="1"/>
  <c r="B11" i="1"/>
  <c r="F12" i="1" l="1"/>
  <c r="G12" i="1" s="1"/>
  <c r="H12" i="1" s="1"/>
  <c r="J12" i="1" s="1"/>
  <c r="F13" i="1"/>
  <c r="G13" i="1" s="1"/>
  <c r="H13" i="1" s="1"/>
  <c r="J13" i="1" s="1"/>
  <c r="F11" i="1"/>
  <c r="G11" i="1" s="1"/>
  <c r="H11" i="1" s="1"/>
  <c r="J11" i="1" s="1"/>
  <c r="B12" i="1"/>
  <c r="C12" i="1" s="1"/>
  <c r="D12" i="1" s="1"/>
  <c r="M12" i="1" s="1"/>
  <c r="B13" i="1"/>
  <c r="D13" i="1" s="1"/>
  <c r="M13" i="1" s="1"/>
  <c r="D11" i="1"/>
  <c r="M11" i="1" s="1"/>
</calcChain>
</file>

<file path=xl/sharedStrings.xml><?xml version="1.0" encoding="utf-8"?>
<sst xmlns="http://schemas.openxmlformats.org/spreadsheetml/2006/main" count="22" uniqueCount="17">
  <si>
    <t>Age</t>
  </si>
  <si>
    <t>1950-1952</t>
  </si>
  <si>
    <t>1990-1992</t>
  </si>
  <si>
    <t>0-20</t>
  </si>
  <si>
    <t>20-40</t>
  </si>
  <si>
    <t>40-70</t>
  </si>
  <si>
    <t>ndx</t>
  </si>
  <si>
    <t>nqx</t>
  </si>
  <si>
    <t>npx</t>
  </si>
  <si>
    <t>p1</t>
  </si>
  <si>
    <t>p2</t>
  </si>
  <si>
    <t>p1-p2</t>
  </si>
  <si>
    <t>#1</t>
  </si>
  <si>
    <t>#2</t>
  </si>
  <si>
    <t xml:space="preserve"> #3</t>
  </si>
  <si>
    <t>#4</t>
  </si>
  <si>
    <t>(p1-p2)/p2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</si>
</sst>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workbookViewId="0">
      <selection activeCell="B2" sqref="B2:B4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>
        <v>0</v>
      </c>
      <c r="B2">
        <v>100000</v>
      </c>
      <c r="C2">
        <v>100000</v>
      </c>
      <c r="F2">
        <v>100000</v>
      </c>
      <c r="G2">
        <v>73412</v>
      </c>
      <c r="H2">
        <v>56884</v>
      </c>
      <c r="I2">
        <v>31744</v>
      </c>
    </row>
    <row r="3" spans="1:13" x14ac:dyDescent="0.25">
      <c r="A3">
        <v>20</v>
      </c>
      <c r="B3">
        <v>73412</v>
      </c>
      <c r="C3">
        <v>96902</v>
      </c>
    </row>
    <row r="4" spans="1:13" x14ac:dyDescent="0.25">
      <c r="A4">
        <v>40</v>
      </c>
      <c r="B4">
        <v>56884</v>
      </c>
      <c r="C4">
        <v>92638</v>
      </c>
    </row>
    <row r="5" spans="1:13" x14ac:dyDescent="0.25">
      <c r="A5">
        <v>70</v>
      </c>
      <c r="B5">
        <v>31744</v>
      </c>
      <c r="C5">
        <v>79873</v>
      </c>
    </row>
    <row r="8" spans="1:13" x14ac:dyDescent="0.25">
      <c r="D8" t="s">
        <v>10</v>
      </c>
      <c r="H8" t="s">
        <v>9</v>
      </c>
    </row>
    <row r="9" spans="1:13" x14ac:dyDescent="0.25">
      <c r="B9" t="s">
        <v>1</v>
      </c>
      <c r="F9" t="s">
        <v>2</v>
      </c>
    </row>
    <row r="10" spans="1:13" x14ac:dyDescent="0.25">
      <c r="B10" t="s">
        <v>6</v>
      </c>
      <c r="C10" t="s">
        <v>7</v>
      </c>
      <c r="D10" t="s">
        <v>8</v>
      </c>
      <c r="F10" t="s">
        <v>6</v>
      </c>
      <c r="G10" t="s">
        <v>7</v>
      </c>
      <c r="H10" t="s">
        <v>8</v>
      </c>
      <c r="J10" t="s">
        <v>11</v>
      </c>
      <c r="K10" t="s">
        <v>16</v>
      </c>
    </row>
    <row r="11" spans="1:13" x14ac:dyDescent="0.25">
      <c r="A11" t="s">
        <v>3</v>
      </c>
      <c r="B11">
        <f>B2-B3</f>
        <v>26588</v>
      </c>
      <c r="C11">
        <f>B11/B2</f>
        <v>0.26588000000000001</v>
      </c>
      <c r="D11" s="1">
        <f>1-C11</f>
        <v>0.73411999999999999</v>
      </c>
      <c r="F11">
        <f>C2-C3</f>
        <v>3098</v>
      </c>
      <c r="G11">
        <f>F11/C2</f>
        <v>3.0980000000000001E-2</v>
      </c>
      <c r="H11">
        <f>1-G11</f>
        <v>0.96901999999999999</v>
      </c>
      <c r="J11">
        <f>H11-D11</f>
        <v>0.2349</v>
      </c>
      <c r="K11">
        <f>J11/D11</f>
        <v>0.31997493597776933</v>
      </c>
      <c r="M11">
        <f>D11*B2</f>
        <v>73412</v>
      </c>
    </row>
    <row r="12" spans="1:13" x14ac:dyDescent="0.25">
      <c r="A12" t="s">
        <v>4</v>
      </c>
      <c r="B12">
        <f>B3-B4</f>
        <v>16528</v>
      </c>
      <c r="C12">
        <f>B12/B3</f>
        <v>0.22514030403748705</v>
      </c>
      <c r="D12">
        <f t="shared" ref="D12:D13" si="0">1-C12</f>
        <v>0.77485969596251292</v>
      </c>
      <c r="F12">
        <f t="shared" ref="F12:F13" si="1">C3-C4</f>
        <v>4264</v>
      </c>
      <c r="G12">
        <f t="shared" ref="G12:G13" si="2">F12/C3</f>
        <v>4.4003219747786426E-2</v>
      </c>
      <c r="H12">
        <f t="shared" ref="H12:H13" si="3">1-G12</f>
        <v>0.95599678025221357</v>
      </c>
      <c r="J12">
        <f t="shared" ref="J12:J13" si="4">H12-D12</f>
        <v>0.18113708428970066</v>
      </c>
      <c r="K12">
        <f t="shared" ref="K12:K13" si="5">J12/D12</f>
        <v>0.23376759074389117</v>
      </c>
      <c r="M12">
        <f t="shared" ref="M12:M13" si="6">D12*B3</f>
        <v>56884</v>
      </c>
    </row>
    <row r="13" spans="1:13" x14ac:dyDescent="0.25">
      <c r="A13" t="s">
        <v>5</v>
      </c>
      <c r="B13">
        <f>B4-B5</f>
        <v>25140</v>
      </c>
      <c r="C13">
        <f>B13/B4</f>
        <v>0.44195204275367417</v>
      </c>
      <c r="D13">
        <f t="shared" si="0"/>
        <v>0.55804795724632583</v>
      </c>
      <c r="F13">
        <f t="shared" si="1"/>
        <v>12765</v>
      </c>
      <c r="G13">
        <f t="shared" si="2"/>
        <v>0.13779442561367905</v>
      </c>
      <c r="H13" s="1">
        <f t="shared" si="3"/>
        <v>0.86220557438632095</v>
      </c>
      <c r="J13" s="1">
        <f t="shared" si="4"/>
        <v>0.30415761713999512</v>
      </c>
      <c r="K13">
        <f t="shared" si="5"/>
        <v>0.54503849210532651</v>
      </c>
      <c r="M13">
        <f t="shared" si="6"/>
        <v>31744</v>
      </c>
    </row>
    <row r="15" spans="1:13" x14ac:dyDescent="0.25">
      <c r="D15" t="s">
        <v>12</v>
      </c>
      <c r="H15" t="s">
        <v>13</v>
      </c>
      <c r="J15" t="s">
        <v>14</v>
      </c>
      <c r="K15" t="s">
        <v>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life_table_hwk2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felipillo</dc:creator>
  <cp:lastModifiedBy>felipillo</cp:lastModifiedBy>
  <dcterms:created xsi:type="dcterms:W3CDTF">2012-10-27T08:53:32Z</dcterms:created>
  <dcterms:modified xsi:type="dcterms:W3CDTF">2012-10-28T08:36:43Z</dcterms:modified>
</cp:coreProperties>
</file>