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e1d84e492964dd94/Desktop/Vephla DP Task/Task 23/"/>
    </mc:Choice>
  </mc:AlternateContent>
  <xr:revisionPtr revIDLastSave="3" documentId="8_{93558D01-DB92-4529-9C89-9C26089E1E57}" xr6:coauthVersionLast="47" xr6:coauthVersionMax="47" xr10:uidLastSave="{5C9A11C6-F2BC-4C15-A8E3-A8F23B473EF0}"/>
  <bookViews>
    <workbookView xWindow="-120" yWindow="-120" windowWidth="20730" windowHeight="11040" firstSheet="6" activeTab="8" xr2:uid="{BCC6602D-E6C0-42E7-9F8F-002089AA3703}"/>
  </bookViews>
  <sheets>
    <sheet name="Sheet10" sheetId="10" r:id="rId1"/>
    <sheet name="Sheet1" sheetId="1" r:id="rId2"/>
    <sheet name="Best Manufacturer" sheetId="2" r:id="rId3"/>
    <sheet name="Best Model" sheetId="4" r:id="rId4"/>
    <sheet name="Analysis by Vehincle type" sheetId="5" r:id="rId5"/>
    <sheet name="Analysis by Fuel effiency" sheetId="6" r:id="rId6"/>
    <sheet name="Analysis by Engine Size" sheetId="7" r:id="rId7"/>
    <sheet name="Latest lunch by the manufacture" sheetId="8" r:id="rId8"/>
    <sheet name="Dashboards" sheetId="9" r:id="rId9"/>
    <sheet name="Sheet11" sheetId="11" r:id="rId10"/>
  </sheets>
  <definedNames>
    <definedName name="_xlchart.v1.0" hidden="1">'Latest lunch by the manufacture'!$F$3:$F$16</definedName>
    <definedName name="_xlchart.v1.1" hidden="1">'Latest lunch by the manufacture'!$G$2</definedName>
    <definedName name="_xlchart.v1.2" hidden="1">'Latest lunch by the manufacture'!$G$3:$G$16</definedName>
    <definedName name="_xlchart.v1.3" hidden="1">'Latest lunch by the manufacture'!$F$3:$F$16</definedName>
    <definedName name="_xlchart.v1.4" hidden="1">'Latest lunch by the manufacture'!$G$2</definedName>
    <definedName name="_xlchart.v1.5" hidden="1">'Latest lunch by the manufacture'!$G$3:$G$16</definedName>
    <definedName name="Slicer_Model">#N/A</definedName>
  </definedNames>
  <calcPr calcId="191029"/>
  <pivotCaches>
    <pivotCache cacheId="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<sst xmlns="http://schemas.openxmlformats.org/spreadsheetml/2006/main" count="614" uniqueCount="205">
  <si>
    <t>Acura</t>
  </si>
  <si>
    <t>Integra</t>
  </si>
  <si>
    <t>Passenger</t>
  </si>
  <si>
    <t>TL</t>
  </si>
  <si>
    <t>CL</t>
  </si>
  <si>
    <t>RL</t>
  </si>
  <si>
    <t>Audi</t>
  </si>
  <si>
    <t>A4</t>
  </si>
  <si>
    <t>A6</t>
  </si>
  <si>
    <t>A8</t>
  </si>
  <si>
    <t>BMW</t>
  </si>
  <si>
    <t>323i</t>
  </si>
  <si>
    <t>328i</t>
  </si>
  <si>
    <t>528i</t>
  </si>
  <si>
    <t>Buick</t>
  </si>
  <si>
    <t>Century</t>
  </si>
  <si>
    <t>Regal</t>
  </si>
  <si>
    <t>Park Avenue</t>
  </si>
  <si>
    <t>LeSabre</t>
  </si>
  <si>
    <t>Cadillac</t>
  </si>
  <si>
    <t>DeVille</t>
  </si>
  <si>
    <t>Seville</t>
  </si>
  <si>
    <t>Eldorado</t>
  </si>
  <si>
    <t>Catera</t>
  </si>
  <si>
    <t>Escalade</t>
  </si>
  <si>
    <t>Car</t>
  </si>
  <si>
    <t>Chevrolet</t>
  </si>
  <si>
    <t>Cavalier</t>
  </si>
  <si>
    <t>Malibu</t>
  </si>
  <si>
    <t>Lumina</t>
  </si>
  <si>
    <t>Monte Carlo</t>
  </si>
  <si>
    <t>Camaro</t>
  </si>
  <si>
    <t>Corvette</t>
  </si>
  <si>
    <t>Prizm</t>
  </si>
  <si>
    <t>Metro</t>
  </si>
  <si>
    <t>Impala</t>
  </si>
  <si>
    <t>Chrysler</t>
  </si>
  <si>
    <t>Sebring Coupe</t>
  </si>
  <si>
    <t>Sebring Conv.</t>
  </si>
  <si>
    <t>Concorde</t>
  </si>
  <si>
    <t>Cirrus</t>
  </si>
  <si>
    <t>LHS</t>
  </si>
  <si>
    <t>Town &amp; Country</t>
  </si>
  <si>
    <t>300M</t>
  </si>
  <si>
    <t>Dodge</t>
  </si>
  <si>
    <t>Neon</t>
  </si>
  <si>
    <t>Avenger</t>
  </si>
  <si>
    <t>Stratus</t>
  </si>
  <si>
    <t>Intrepid</t>
  </si>
  <si>
    <t>Viper</t>
  </si>
  <si>
    <t>Ram Pickup</t>
  </si>
  <si>
    <t>Ram Wagon</t>
  </si>
  <si>
    <t>Ram Van</t>
  </si>
  <si>
    <t>Dakota</t>
  </si>
  <si>
    <t>Durango</t>
  </si>
  <si>
    <t>Caravan</t>
  </si>
  <si>
    <t>Ford</t>
  </si>
  <si>
    <t>Escort</t>
  </si>
  <si>
    <t>Mustang</t>
  </si>
  <si>
    <t>Contour</t>
  </si>
  <si>
    <t>Taurus</t>
  </si>
  <si>
    <t>Focus</t>
  </si>
  <si>
    <t>Crown Victoria</t>
  </si>
  <si>
    <t>Explorer</t>
  </si>
  <si>
    <t>Windstar</t>
  </si>
  <si>
    <t>Expedition</t>
  </si>
  <si>
    <t>Ranger</t>
  </si>
  <si>
    <t>F-Series</t>
  </si>
  <si>
    <t>Honda</t>
  </si>
  <si>
    <t>Civic</t>
  </si>
  <si>
    <t>Accord</t>
  </si>
  <si>
    <t>CR-V</t>
  </si>
  <si>
    <t>Passport</t>
  </si>
  <si>
    <t>Odyssey</t>
  </si>
  <si>
    <t>Hyundai</t>
  </si>
  <si>
    <t>Accent</t>
  </si>
  <si>
    <t>Elantra</t>
  </si>
  <si>
    <t>Sonata</t>
  </si>
  <si>
    <t>Infiniti</t>
  </si>
  <si>
    <t>I30</t>
  </si>
  <si>
    <t>Jaguar</t>
  </si>
  <si>
    <t>S-Type</t>
  </si>
  <si>
    <t>Jeep</t>
  </si>
  <si>
    <t>Wrangler</t>
  </si>
  <si>
    <t>Cherokee</t>
  </si>
  <si>
    <t>Grand Cherokee</t>
  </si>
  <si>
    <t>Lexus</t>
  </si>
  <si>
    <t>ES300</t>
  </si>
  <si>
    <t>GS300</t>
  </si>
  <si>
    <t>GS400</t>
  </si>
  <si>
    <t>LS400</t>
  </si>
  <si>
    <t>LX470</t>
  </si>
  <si>
    <t>RX300</t>
  </si>
  <si>
    <t>Lincoln</t>
  </si>
  <si>
    <t>Continental</t>
  </si>
  <si>
    <t>Town car</t>
  </si>
  <si>
    <t>Navigator</t>
  </si>
  <si>
    <t>Mitsubishi</t>
  </si>
  <si>
    <t>Mirage</t>
  </si>
  <si>
    <t>Eclipse</t>
  </si>
  <si>
    <t>Galant</t>
  </si>
  <si>
    <t>Diamante</t>
  </si>
  <si>
    <t>3000GT</t>
  </si>
  <si>
    <t>Montero</t>
  </si>
  <si>
    <t>Montero Sport</t>
  </si>
  <si>
    <t>Mercury</t>
  </si>
  <si>
    <t>Mystique</t>
  </si>
  <si>
    <t>Cougar</t>
  </si>
  <si>
    <t>Sable</t>
  </si>
  <si>
    <t>Grand Marquis</t>
  </si>
  <si>
    <t>Mountaineer</t>
  </si>
  <si>
    <t>Villager</t>
  </si>
  <si>
    <t>Mercedes-B</t>
  </si>
  <si>
    <t>C-Class</t>
  </si>
  <si>
    <t>E-Class</t>
  </si>
  <si>
    <t>S-Class</t>
  </si>
  <si>
    <t>SL-Class</t>
  </si>
  <si>
    <t>SLK</t>
  </si>
  <si>
    <t>SLK230</t>
  </si>
  <si>
    <t>CLK Coupe</t>
  </si>
  <si>
    <t>CL500</t>
  </si>
  <si>
    <t>M-Class</t>
  </si>
  <si>
    <t>Nissan</t>
  </si>
  <si>
    <t>Sentra</t>
  </si>
  <si>
    <t>Altima</t>
  </si>
  <si>
    <t>Maxima</t>
  </si>
  <si>
    <t>Quest</t>
  </si>
  <si>
    <t>Pathfinder</t>
  </si>
  <si>
    <t>Xterra</t>
  </si>
  <si>
    <t>Frontier</t>
  </si>
  <si>
    <t>Oldsmobile</t>
  </si>
  <si>
    <t>Cutlass</t>
  </si>
  <si>
    <t>Intrigue</t>
  </si>
  <si>
    <t>Alero</t>
  </si>
  <si>
    <t>Aurora</t>
  </si>
  <si>
    <t>Bravada</t>
  </si>
  <si>
    <t>Silhouette</t>
  </si>
  <si>
    <t>Plymouth</t>
  </si>
  <si>
    <t>Breeze</t>
  </si>
  <si>
    <t>Voyager</t>
  </si>
  <si>
    <t>Prowler</t>
  </si>
  <si>
    <t>Pontiac</t>
  </si>
  <si>
    <t>Sunfire</t>
  </si>
  <si>
    <t>Grand Am</t>
  </si>
  <si>
    <t>Firebird</t>
  </si>
  <si>
    <t>Grand Prix</t>
  </si>
  <si>
    <t>Bonneville</t>
  </si>
  <si>
    <t>Montana</t>
  </si>
  <si>
    <t>Porsche</t>
  </si>
  <si>
    <t>Boxter</t>
  </si>
  <si>
    <t>Carrera Coupe</t>
  </si>
  <si>
    <t>Carrera Cabrio</t>
  </si>
  <si>
    <t>Saab</t>
  </si>
  <si>
    <t>Saturn</t>
  </si>
  <si>
    <t>SL</t>
  </si>
  <si>
    <t>SC</t>
  </si>
  <si>
    <t>SW</t>
  </si>
  <si>
    <t>LW</t>
  </si>
  <si>
    <t>LS</t>
  </si>
  <si>
    <t>Subaru</t>
  </si>
  <si>
    <t>Outback</t>
  </si>
  <si>
    <t>Forester</t>
  </si>
  <si>
    <t>Toyota</t>
  </si>
  <si>
    <t>Corolla</t>
  </si>
  <si>
    <t>Camry</t>
  </si>
  <si>
    <t>Avalon</t>
  </si>
  <si>
    <t>Celica</t>
  </si>
  <si>
    <t>Tacoma</t>
  </si>
  <si>
    <t>Sienna</t>
  </si>
  <si>
    <t>RAV4</t>
  </si>
  <si>
    <t>4Runner</t>
  </si>
  <si>
    <t>Land Cruiser</t>
  </si>
  <si>
    <t>Volkswagen</t>
  </si>
  <si>
    <t>Golf</t>
  </si>
  <si>
    <t>Jetta</t>
  </si>
  <si>
    <t>Passat</t>
  </si>
  <si>
    <t>Cabrio</t>
  </si>
  <si>
    <t>GTI</t>
  </si>
  <si>
    <t>Beetle</t>
  </si>
  <si>
    <t>Volvo</t>
  </si>
  <si>
    <t>S40</t>
  </si>
  <si>
    <t>V40</t>
  </si>
  <si>
    <t>S70</t>
  </si>
  <si>
    <t>V70</t>
  </si>
  <si>
    <t>C70</t>
  </si>
  <si>
    <t>S80</t>
  </si>
  <si>
    <t>Manufacturer</t>
  </si>
  <si>
    <t>Model</t>
  </si>
  <si>
    <t>Sales_in_thousands</t>
  </si>
  <si>
    <t>__year_resale_value</t>
  </si>
  <si>
    <t>Vehicle_type</t>
  </si>
  <si>
    <t>Price_in_thousands</t>
  </si>
  <si>
    <t>Engine_size</t>
  </si>
  <si>
    <t>Horsepower</t>
  </si>
  <si>
    <t>Fuel_capacity</t>
  </si>
  <si>
    <t>Fuel_efficiency</t>
  </si>
  <si>
    <t>Latest_Launch</t>
  </si>
  <si>
    <t>Column1</t>
  </si>
  <si>
    <t>Row Labels</t>
  </si>
  <si>
    <t>Grand Total</t>
  </si>
  <si>
    <t>Sum of Sales_in_thousands</t>
  </si>
  <si>
    <t>Sum of Fuel_efficiency</t>
  </si>
  <si>
    <t>Sum of Engine_size</t>
  </si>
  <si>
    <t>Count of Latest_Launch</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</si>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</sst>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44" fontId="0" fillId="0" borderId="0" xfId="1" applyFont="1"/>
    <xf numFmtId="0" fontId="0" fillId="2" borderId="0" xfId="0" applyFill="1"/>
    <xf numFmtId="0" fontId="0" fillId="0" borderId="0" xfId="0" applyNumberFormat="1"/>
  </cellXfs>
  <cellStyles count="2">
    <cellStyle name="Currency" xfId="1" builtinId="4"/>
    <cellStyle name="Normal" xfId="0" builtinId="0"/>
  </cellStyles>
  <dxfs count="3">
    <dxf>
      <numFmt numFmtId="164" formatCode="&quot;$&quot;#,##0"/>
    </dxf>
    <dxf>
      <numFmt numFmtId="164" formatCode="&quot;$&quot;#,##0"/>
    </dxf>
    <dxf>
      <font>
        <b val="0"/>
        <i val="0"/>
        <sz val="10"/>
        <color theme="0" tint="-4.9989318521683403E-2"/>
        <name val="Aptos"/>
        <family val="2"/>
        <scheme val="none"/>
      </font>
      <fill>
        <patternFill patternType="solid">
          <fgColor theme="0" tint="-0.499984740745262"/>
          <bgColor theme="0" tint="-0.499984740745262"/>
        </patternFill>
      </fill>
      <border diagonalUp="0" diagonalDown="0">
        <left/>
        <right/>
        <top/>
        <bottom/>
        <vertical/>
        <horizontal/>
      </border>
    </dxf>
  </dxfs>
  <tableStyles count="1" defaultTableStyle="TableStyleMedium2" defaultPivotStyle="PivotStyleLight16">
    <tableStyle name="Slicer Style 1" pivot="0" table="0" count="1" xr9:uid="{E1511146-B442-4214-A6D0-FE1BE507AEEE}">
      <tableStyleElement type="wholeTable" dxfId="2"/>
    </tableStyle>
  </tableStyles>
  <extLst>
    <ext xmlns:x14="http://schemas.microsoft.com/office/spreadsheetml/2009/9/main" uri="{EB79DEF2-80B8-43e5-95BD-54CBDDF9020C}">
      <x14:slicerStyles defaultSlicerStyle="Slicer Style 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 sales Analysis.xlsx]Best Manufacturer!PivotTable1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Performing Cars by Manufacturer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65000"/>
            </a:schemeClr>
          </a:solidFill>
          <a:ln>
            <a:noFill/>
          </a:ln>
          <a:effectLst/>
        </c:spPr>
      </c:pivotFmt>
      <c:pivotFmt>
        <c:idx val="4"/>
        <c:spPr>
          <a:solidFill>
            <a:schemeClr val="bg1">
              <a:lumMod val="75000"/>
            </a:schemeClr>
          </a:solidFill>
          <a:ln>
            <a:noFill/>
          </a:ln>
          <a:effectLst/>
        </c:spPr>
      </c:pivotFmt>
      <c:pivotFmt>
        <c:idx val="5"/>
        <c:spPr>
          <a:solidFill>
            <a:schemeClr val="bg1">
              <a:lumMod val="75000"/>
            </a:schemeClr>
          </a:solidFill>
          <a:ln>
            <a:noFill/>
          </a:ln>
          <a:effectLst/>
        </c:spPr>
      </c:pivotFmt>
      <c:pivotFmt>
        <c:idx val="6"/>
        <c:spPr>
          <a:solidFill>
            <a:schemeClr val="bg1">
              <a:lumMod val="75000"/>
            </a:schemeClr>
          </a:solidFill>
          <a:ln>
            <a:noFill/>
          </a:ln>
          <a:effectLst/>
        </c:spPr>
      </c:pivotFmt>
      <c:pivotFmt>
        <c:idx val="7"/>
        <c:spPr>
          <a:solidFill>
            <a:schemeClr val="bg1">
              <a:lumMod val="85000"/>
            </a:schemeClr>
          </a:solidFill>
          <a:ln>
            <a:noFill/>
          </a:ln>
          <a:effectLst/>
        </c:spPr>
      </c:pivotFmt>
      <c:pivotFmt>
        <c:idx val="8"/>
        <c:spPr>
          <a:solidFill>
            <a:schemeClr val="bg1">
              <a:lumMod val="85000"/>
            </a:schemeClr>
          </a:solidFill>
          <a:ln>
            <a:noFill/>
          </a:ln>
          <a:effectLst/>
        </c:spPr>
      </c:pivotFmt>
      <c:pivotFmt>
        <c:idx val="9"/>
        <c:spPr>
          <a:solidFill>
            <a:schemeClr val="bg1">
              <a:lumMod val="85000"/>
            </a:schemeClr>
          </a:solidFill>
          <a:ln>
            <a:noFill/>
          </a:ln>
          <a:effectLst/>
        </c:spPr>
      </c:pivotFmt>
      <c:pivotFmt>
        <c:idx val="10"/>
        <c:spPr>
          <a:solidFill>
            <a:schemeClr val="bg1">
              <a:lumMod val="95000"/>
            </a:schemeClr>
          </a:solidFill>
          <a:ln>
            <a:noFill/>
          </a:ln>
          <a:effectLst/>
        </c:spPr>
      </c:pivotFmt>
    </c:pivotFmts>
    <c:plotArea>
      <c:layout/>
      <c:barChart>
        <c:barDir val="bar"/>
        <c:grouping val="clustered"/>
        <c:varyColors val="0"/>
        <c:ser>
          <c:idx val="0"/>
          <c:order val="0"/>
          <c:tx>
            <c:strRef>
              <c:f>'Best Manufacturer'!$B$1</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2-CF70-44F9-84DC-370F9F89D5D0}"/>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CF70-44F9-84DC-370F9F89D5D0}"/>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4-CF70-44F9-84DC-370F9F89D5D0}"/>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5-CF70-44F9-84DC-370F9F89D5D0}"/>
              </c:ext>
            </c:extLst>
          </c:dPt>
          <c:dPt>
            <c:idx val="4"/>
            <c:invertIfNegative val="0"/>
            <c:bubble3D val="0"/>
            <c:spPr>
              <a:solidFill>
                <a:schemeClr val="bg1">
                  <a:lumMod val="75000"/>
                </a:schemeClr>
              </a:solidFill>
              <a:ln>
                <a:noFill/>
              </a:ln>
              <a:effectLst/>
            </c:spPr>
            <c:extLst>
              <c:ext xmlns:c16="http://schemas.microsoft.com/office/drawing/2014/chart" uri="{C3380CC4-5D6E-409C-BE32-E72D297353CC}">
                <c16:uniqueId val="{00000006-CF70-44F9-84DC-370F9F89D5D0}"/>
              </c:ext>
            </c:extLst>
          </c:dPt>
          <c:cat>
            <c:strRef>
              <c:f>'Best Manufacturer'!$A$2:$A$7</c:f>
              <c:strCache>
                <c:ptCount val="5"/>
                <c:pt idx="0">
                  <c:v>Ford</c:v>
                </c:pt>
                <c:pt idx="1">
                  <c:v>Dodge</c:v>
                </c:pt>
                <c:pt idx="2">
                  <c:v>Toyota</c:v>
                </c:pt>
                <c:pt idx="3">
                  <c:v>Honda</c:v>
                </c:pt>
                <c:pt idx="4">
                  <c:v>Chevrolet</c:v>
                </c:pt>
              </c:strCache>
            </c:strRef>
          </c:cat>
          <c:val>
            <c:numRef>
              <c:f>'Best Manufacturer'!$B$2:$B$7</c:f>
              <c:numCache>
                <c:formatCode>General</c:formatCode>
                <c:ptCount val="5"/>
                <c:pt idx="0">
                  <c:v>2022.6350000000002</c:v>
                </c:pt>
                <c:pt idx="1">
                  <c:v>910.149</c:v>
                </c:pt>
                <c:pt idx="2">
                  <c:v>740.20500000000015</c:v>
                </c:pt>
                <c:pt idx="3">
                  <c:v>592.67399999999998</c:v>
                </c:pt>
                <c:pt idx="4">
                  <c:v>554.36500000000001</c:v>
                </c:pt>
              </c:numCache>
            </c:numRef>
          </c:val>
          <c:extLst>
            <c:ext xmlns:c16="http://schemas.microsoft.com/office/drawing/2014/chart" uri="{C3380CC4-5D6E-409C-BE32-E72D297353CC}">
              <c16:uniqueId val="{00000000-CF70-44F9-84DC-370F9F89D5D0}"/>
            </c:ext>
          </c:extLst>
        </c:ser>
        <c:dLbls>
          <c:showLegendKey val="0"/>
          <c:showVal val="0"/>
          <c:showCatName val="0"/>
          <c:showSerName val="0"/>
          <c:showPercent val="0"/>
          <c:showBubbleSize val="0"/>
        </c:dLbls>
        <c:gapWidth val="35"/>
        <c:axId val="569710504"/>
        <c:axId val="569711224"/>
      </c:barChart>
      <c:catAx>
        <c:axId val="5697105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11224"/>
        <c:crosses val="autoZero"/>
        <c:auto val="1"/>
        <c:lblAlgn val="ctr"/>
        <c:lblOffset val="100"/>
        <c:noMultiLvlLbl val="0"/>
      </c:catAx>
      <c:valAx>
        <c:axId val="569711224"/>
        <c:scaling>
          <c:orientation val="minMax"/>
        </c:scaling>
        <c:delete val="1"/>
        <c:axPos val="t"/>
        <c:numFmt formatCode="General" sourceLinked="1"/>
        <c:majorTickMark val="none"/>
        <c:minorTickMark val="none"/>
        <c:tickLblPos val="nextTo"/>
        <c:crossAx val="56971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 sales Analysis.xlsx]Analysis by Fuel effiency!PivotTable5</c:name>
    <c:fmtId val="11"/>
  </c:pivotSource>
  <c:chart>
    <c:title>
      <c:tx>
        <c:rich>
          <a:bodyPr rot="0" spcFirstLastPara="1" vertOverflow="ellipsis" vert="horz" wrap="square" anchor="ctr" anchorCtr="1"/>
          <a:lstStyle/>
          <a:p>
            <a:pPr algn="ctr" rtl="0">
              <a:defRPr sz="1320" b="0" i="0" u="none" strike="noStrike" kern="1200" spc="0" baseline="0">
                <a:solidFill>
                  <a:schemeClr val="tx1">
                    <a:lumMod val="65000"/>
                    <a:lumOff val="35000"/>
                  </a:schemeClr>
                </a:solidFill>
                <a:latin typeface="Aptos" panose="020B0004020202020204" pitchFamily="34" charset="0"/>
                <a:ea typeface="+mn-ea"/>
                <a:cs typeface="+mn-cs"/>
              </a:defRPr>
            </a:pPr>
            <a:r>
              <a:rPr lang="en-US"/>
              <a:t>Analysis by Fuel Efficiency</a:t>
            </a:r>
          </a:p>
          <a:p>
            <a:pPr algn="ctr" rtl="0">
              <a:defRPr/>
            </a:pPr>
            <a:endParaRPr lang="en-US"/>
          </a:p>
        </c:rich>
      </c:tx>
      <c:overlay val="0"/>
      <c:spPr>
        <a:noFill/>
        <a:ln>
          <a:noFill/>
        </a:ln>
        <a:effectLst/>
      </c:spPr>
      <c:txPr>
        <a:bodyPr rot="0" spcFirstLastPara="1" vertOverflow="ellipsis" vert="horz" wrap="square" anchor="ctr" anchorCtr="1"/>
        <a:lstStyle/>
        <a:p>
          <a:pPr algn="ctr" rtl="0">
            <a:defRPr sz="132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chemeClr val="bg1">
                <a:lumMod val="50000"/>
              </a:schemeClr>
            </a:solidFill>
            <a:round/>
          </a:ln>
          <a:effectLst/>
        </c:spPr>
        <c:marker>
          <c:symbol val="circle"/>
          <c:size val="5"/>
          <c:spPr>
            <a:solidFill>
              <a:schemeClr val="bg1">
                <a:lumMod val="95000"/>
              </a:schemeClr>
            </a:solidFill>
            <a:ln w="9525">
              <a:solidFill>
                <a:schemeClr val="bg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lumMod val="50000"/>
              </a:schemeClr>
            </a:solidFill>
            <a:round/>
          </a:ln>
          <a:effectLst/>
        </c:spPr>
        <c:marker>
          <c:symbol val="circle"/>
          <c:size val="5"/>
          <c:spPr>
            <a:solidFill>
              <a:schemeClr val="bg1">
                <a:lumMod val="95000"/>
              </a:schemeClr>
            </a:solidFill>
            <a:ln w="9525">
              <a:solidFill>
                <a:schemeClr val="bg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50000"/>
              </a:schemeClr>
            </a:solidFill>
            <a:round/>
          </a:ln>
          <a:effectLst/>
        </c:spPr>
        <c:marker>
          <c:symbol val="circle"/>
          <c:size val="5"/>
          <c:spPr>
            <a:solidFill>
              <a:schemeClr val="bg1">
                <a:lumMod val="95000"/>
              </a:schemeClr>
            </a:solidFill>
            <a:ln w="9525">
              <a:solidFill>
                <a:schemeClr val="bg1">
                  <a:lumMod val="50000"/>
                </a:schemeClr>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by Fuel effiency'!$B$21</c:f>
              <c:strCache>
                <c:ptCount val="1"/>
                <c:pt idx="0">
                  <c:v>Total</c:v>
                </c:pt>
              </c:strCache>
            </c:strRef>
          </c:tx>
          <c:spPr>
            <a:ln w="28575" cap="rnd">
              <a:solidFill>
                <a:schemeClr val="bg1">
                  <a:lumMod val="50000"/>
                </a:schemeClr>
              </a:solidFill>
              <a:round/>
            </a:ln>
            <a:effectLst/>
          </c:spPr>
          <c:marker>
            <c:symbol val="circle"/>
            <c:size val="5"/>
            <c:spPr>
              <a:solidFill>
                <a:schemeClr val="bg1">
                  <a:lumMod val="95000"/>
                </a:schemeClr>
              </a:solidFill>
              <a:ln w="9525">
                <a:solidFill>
                  <a:schemeClr val="bg1">
                    <a:lumMod val="50000"/>
                  </a:schemeClr>
                </a:solidFill>
              </a:ln>
              <a:effectLst/>
            </c:spPr>
          </c:marker>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by Fuel effiency'!$A$22:$A$52</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'Analysis by Fuel effiency'!$B$22:$B$52</c:f>
              <c:numCache>
                <c:formatCode>General</c:formatCode>
                <c:ptCount val="30"/>
                <c:pt idx="0">
                  <c:v>101</c:v>
                </c:pt>
                <c:pt idx="1">
                  <c:v>70</c:v>
                </c:pt>
                <c:pt idx="2">
                  <c:v>75</c:v>
                </c:pt>
                <c:pt idx="3">
                  <c:v>97</c:v>
                </c:pt>
                <c:pt idx="4">
                  <c:v>103</c:v>
                </c:pt>
                <c:pt idx="5">
                  <c:v>256</c:v>
                </c:pt>
                <c:pt idx="6">
                  <c:v>147</c:v>
                </c:pt>
                <c:pt idx="7">
                  <c:v>201</c:v>
                </c:pt>
                <c:pt idx="8">
                  <c:v>251</c:v>
                </c:pt>
                <c:pt idx="9">
                  <c:v>125</c:v>
                </c:pt>
                <c:pt idx="10">
                  <c:v>83</c:v>
                </c:pt>
                <c:pt idx="11">
                  <c:v>25</c:v>
                </c:pt>
                <c:pt idx="12">
                  <c:v>21</c:v>
                </c:pt>
                <c:pt idx="13">
                  <c:v>56</c:v>
                </c:pt>
                <c:pt idx="14">
                  <c:v>125</c:v>
                </c:pt>
                <c:pt idx="15">
                  <c:v>58</c:v>
                </c:pt>
                <c:pt idx="16">
                  <c:v>211</c:v>
                </c:pt>
                <c:pt idx="17">
                  <c:v>142</c:v>
                </c:pt>
                <c:pt idx="18">
                  <c:v>160</c:v>
                </c:pt>
                <c:pt idx="19">
                  <c:v>156</c:v>
                </c:pt>
                <c:pt idx="20">
                  <c:v>115</c:v>
                </c:pt>
                <c:pt idx="21">
                  <c:v>101</c:v>
                </c:pt>
                <c:pt idx="22">
                  <c:v>149</c:v>
                </c:pt>
                <c:pt idx="23">
                  <c:v>66</c:v>
                </c:pt>
                <c:pt idx="24">
                  <c:v>46</c:v>
                </c:pt>
                <c:pt idx="25">
                  <c:v>152</c:v>
                </c:pt>
                <c:pt idx="26">
                  <c:v>49</c:v>
                </c:pt>
                <c:pt idx="27">
                  <c:v>227</c:v>
                </c:pt>
                <c:pt idx="28">
                  <c:v>157</c:v>
                </c:pt>
                <c:pt idx="29">
                  <c:v>147</c:v>
                </c:pt>
              </c:numCache>
            </c:numRef>
          </c:val>
          <c:smooth val="0"/>
          <c:extLst>
            <c:ext xmlns:c16="http://schemas.microsoft.com/office/drawing/2014/chart" uri="{C3380CC4-5D6E-409C-BE32-E72D297353CC}">
              <c16:uniqueId val="{00000000-E424-4180-82AB-DF29359455BB}"/>
            </c:ext>
          </c:extLst>
        </c:ser>
        <c:dLbls>
          <c:dLblPos val="t"/>
          <c:showLegendKey val="0"/>
          <c:showVal val="1"/>
          <c:showCatName val="0"/>
          <c:showSerName val="0"/>
          <c:showPercent val="0"/>
          <c:showBubbleSize val="0"/>
        </c:dLbls>
        <c:marker val="1"/>
        <c:smooth val="0"/>
        <c:axId val="576789448"/>
        <c:axId val="576794128"/>
      </c:lineChart>
      <c:catAx>
        <c:axId val="57678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576794128"/>
        <c:crosses val="autoZero"/>
        <c:auto val="1"/>
        <c:lblAlgn val="ctr"/>
        <c:lblOffset val="100"/>
        <c:noMultiLvlLbl val="0"/>
      </c:catAx>
      <c:valAx>
        <c:axId val="576794128"/>
        <c:scaling>
          <c:orientation val="minMax"/>
        </c:scaling>
        <c:delete val="1"/>
        <c:axPos val="l"/>
        <c:numFmt formatCode="General" sourceLinked="1"/>
        <c:majorTickMark val="none"/>
        <c:minorTickMark val="none"/>
        <c:tickLblPos val="nextTo"/>
        <c:crossAx val="576789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 sales Analysis.xlsx]Best Model!PivotTable2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Performing Cars by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bg1">
              <a:lumMod val="85000"/>
            </a:schemeClr>
          </a:solidFill>
          <a:ln>
            <a:noFill/>
          </a:ln>
          <a:effectLst/>
        </c:spPr>
      </c:pivotFmt>
      <c:pivotFmt>
        <c:idx val="5"/>
        <c:spPr>
          <a:solidFill>
            <a:schemeClr val="bg1">
              <a:lumMod val="95000"/>
            </a:schemeClr>
          </a:solidFill>
          <a:ln>
            <a:noFill/>
          </a:ln>
          <a:effectLst/>
        </c:spPr>
      </c:pivotFmt>
    </c:pivotFmts>
    <c:plotArea>
      <c:layout/>
      <c:barChart>
        <c:barDir val="col"/>
        <c:grouping val="clustered"/>
        <c:varyColors val="0"/>
        <c:ser>
          <c:idx val="0"/>
          <c:order val="0"/>
          <c:tx>
            <c:strRef>
              <c:f>'Best Model'!$B$2</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2-FC7B-4F96-9BA4-CD3DCC3912D8}"/>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FC7B-4F96-9BA4-CD3DCC3912D8}"/>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4-FC7B-4F96-9BA4-CD3DCC3912D8}"/>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5-FC7B-4F96-9BA4-CD3DCC3912D8}"/>
              </c:ext>
            </c:extLst>
          </c:dPt>
          <c:dPt>
            <c:idx val="4"/>
            <c:invertIfNegative val="0"/>
            <c:bubble3D val="0"/>
            <c:spPr>
              <a:solidFill>
                <a:schemeClr val="bg1">
                  <a:lumMod val="95000"/>
                </a:schemeClr>
              </a:solidFill>
              <a:ln>
                <a:noFill/>
              </a:ln>
              <a:effectLst/>
            </c:spPr>
            <c:extLst>
              <c:ext xmlns:c16="http://schemas.microsoft.com/office/drawing/2014/chart" uri="{C3380CC4-5D6E-409C-BE32-E72D297353CC}">
                <c16:uniqueId val="{00000006-FC7B-4F96-9BA4-CD3DCC3912D8}"/>
              </c:ext>
            </c:extLst>
          </c:dPt>
          <c:cat>
            <c:strRef>
              <c:f>'Best Model'!$A$3:$A$8</c:f>
              <c:strCache>
                <c:ptCount val="5"/>
                <c:pt idx="0">
                  <c:v>F-Series</c:v>
                </c:pt>
                <c:pt idx="1">
                  <c:v>Explorer</c:v>
                </c:pt>
                <c:pt idx="2">
                  <c:v>Camry</c:v>
                </c:pt>
                <c:pt idx="3">
                  <c:v>Taurus</c:v>
                </c:pt>
                <c:pt idx="4">
                  <c:v>Accord</c:v>
                </c:pt>
              </c:strCache>
            </c:strRef>
          </c:cat>
          <c:val>
            <c:numRef>
              <c:f>'Best Model'!$B$3:$B$8</c:f>
              <c:numCache>
                <c:formatCode>_("$"* #,##0.00_);_("$"* \(#,##0.00\);_("$"* "-"??_);_(@_)</c:formatCode>
                <c:ptCount val="5"/>
                <c:pt idx="0">
                  <c:v>540.56100000000004</c:v>
                </c:pt>
                <c:pt idx="1">
                  <c:v>276.74700000000001</c:v>
                </c:pt>
                <c:pt idx="2">
                  <c:v>247.994</c:v>
                </c:pt>
                <c:pt idx="3">
                  <c:v>245.815</c:v>
                </c:pt>
                <c:pt idx="4">
                  <c:v>230.90199999999999</c:v>
                </c:pt>
              </c:numCache>
            </c:numRef>
          </c:val>
          <c:extLst>
            <c:ext xmlns:c16="http://schemas.microsoft.com/office/drawing/2014/chart" uri="{C3380CC4-5D6E-409C-BE32-E72D297353CC}">
              <c16:uniqueId val="{00000000-FC7B-4F96-9BA4-CD3DCC3912D8}"/>
            </c:ext>
          </c:extLst>
        </c:ser>
        <c:dLbls>
          <c:showLegendKey val="0"/>
          <c:showVal val="0"/>
          <c:showCatName val="0"/>
          <c:showSerName val="0"/>
          <c:showPercent val="0"/>
          <c:showBubbleSize val="0"/>
        </c:dLbls>
        <c:gapWidth val="219"/>
        <c:overlap val="-27"/>
        <c:axId val="611484112"/>
        <c:axId val="611486272"/>
      </c:barChart>
      <c:catAx>
        <c:axId val="6114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486272"/>
        <c:crosses val="autoZero"/>
        <c:auto val="1"/>
        <c:lblAlgn val="ctr"/>
        <c:lblOffset val="100"/>
        <c:noMultiLvlLbl val="0"/>
      </c:catAx>
      <c:valAx>
        <c:axId val="611486272"/>
        <c:scaling>
          <c:orientation val="minMax"/>
        </c:scaling>
        <c:delete val="1"/>
        <c:axPos val="l"/>
        <c:numFmt formatCode="_(&quot;$&quot;* #,##0.00_);_(&quot;$&quot;* \(#,##0.00\);_(&quot;$&quot;* &quot;-&quot;??_);_(@_)" sourceLinked="1"/>
        <c:majorTickMark val="none"/>
        <c:minorTickMark val="none"/>
        <c:tickLblPos val="nextTo"/>
        <c:crossAx val="61148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 sales Analysis.xlsx]Analysis by Vehincle type!PivotTable3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by Vehincle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w="19050">
            <a:solidFill>
              <a:schemeClr val="lt1"/>
            </a:solidFill>
          </a:ln>
          <a:effectLst/>
        </c:spPr>
      </c:pivotFmt>
      <c:pivotFmt>
        <c:idx val="2"/>
        <c:spPr>
          <a:solidFill>
            <a:schemeClr val="bg1">
              <a:lumMod val="95000"/>
            </a:schemeClr>
          </a:solidFill>
          <a:ln w="19050">
            <a:solidFill>
              <a:schemeClr val="lt1"/>
            </a:solidFill>
          </a:ln>
          <a:effectLst/>
        </c:spPr>
      </c:pivotFmt>
    </c:pivotFmts>
    <c:plotArea>
      <c:layout/>
      <c:doughnutChart>
        <c:varyColors val="1"/>
        <c:ser>
          <c:idx val="0"/>
          <c:order val="0"/>
          <c:tx>
            <c:strRef>
              <c:f>'Analysis by Vehincle type'!$B$3</c:f>
              <c:strCache>
                <c:ptCount val="1"/>
                <c:pt idx="0">
                  <c:v>Total</c:v>
                </c:pt>
              </c:strCache>
            </c:strRef>
          </c:tx>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2-316F-4FA4-8B9E-0E9FC6E31442}"/>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316F-4FA4-8B9E-0E9FC6E31442}"/>
              </c:ext>
            </c:extLst>
          </c:dPt>
          <c:cat>
            <c:strRef>
              <c:f>'Analysis by Vehincle type'!$A$4:$A$6</c:f>
              <c:strCache>
                <c:ptCount val="2"/>
                <c:pt idx="0">
                  <c:v>Passenger</c:v>
                </c:pt>
                <c:pt idx="1">
                  <c:v>Car</c:v>
                </c:pt>
              </c:strCache>
            </c:strRef>
          </c:cat>
          <c:val>
            <c:numRef>
              <c:f>'Analysis by Vehincle type'!$B$4:$B$6</c:f>
              <c:numCache>
                <c:formatCode>_("$"* #,##0.00_);_("$"* \(#,##0.00\);_("$"* "-"??_);_(@_)</c:formatCode>
                <c:ptCount val="2"/>
                <c:pt idx="0">
                  <c:v>5015.1840000000002</c:v>
                </c:pt>
                <c:pt idx="1">
                  <c:v>3305.5140000000006</c:v>
                </c:pt>
              </c:numCache>
            </c:numRef>
          </c:val>
          <c:extLst>
            <c:ext xmlns:c16="http://schemas.microsoft.com/office/drawing/2014/chart" uri="{C3380CC4-5D6E-409C-BE32-E72D297353CC}">
              <c16:uniqueId val="{00000000-316F-4FA4-8B9E-0E9FC6E314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 sales Analysis.xlsx]Analysis by Fuel effiency!PivotTable5</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Analysis by Fuel Efficiency</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bg1">
                <a:lumMod val="50000"/>
              </a:schemeClr>
            </a:solidFill>
            <a:round/>
          </a:ln>
          <a:effectLst/>
        </c:spPr>
        <c:marker>
          <c:symbol val="circle"/>
          <c:size val="5"/>
          <c:spPr>
            <a:solidFill>
              <a:schemeClr val="bg1">
                <a:lumMod val="95000"/>
              </a:schemeClr>
            </a:solidFill>
            <a:ln w="9525">
              <a:solidFill>
                <a:schemeClr val="bg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by Fuel effiency'!$B$21</c:f>
              <c:strCache>
                <c:ptCount val="1"/>
                <c:pt idx="0">
                  <c:v>Total</c:v>
                </c:pt>
              </c:strCache>
            </c:strRef>
          </c:tx>
          <c:spPr>
            <a:ln w="28575" cap="rnd">
              <a:solidFill>
                <a:schemeClr val="bg1">
                  <a:lumMod val="50000"/>
                </a:schemeClr>
              </a:solidFill>
              <a:round/>
            </a:ln>
            <a:effectLst/>
          </c:spPr>
          <c:marker>
            <c:symbol val="circle"/>
            <c:size val="5"/>
            <c:spPr>
              <a:solidFill>
                <a:schemeClr val="bg1">
                  <a:lumMod val="95000"/>
                </a:schemeClr>
              </a:solidFill>
              <a:ln w="9525">
                <a:solidFill>
                  <a:schemeClr val="bg1">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by Fuel effiency'!$A$22:$A$52</c:f>
              <c:strCache>
                <c:ptCount val="30"/>
                <c:pt idx="0">
                  <c:v>Acura</c:v>
                </c:pt>
                <c:pt idx="1">
                  <c:v>Audi</c:v>
                </c:pt>
                <c:pt idx="2">
                  <c:v>BMW</c:v>
                </c:pt>
                <c:pt idx="3">
                  <c:v>Buick</c:v>
                </c:pt>
                <c:pt idx="4">
                  <c:v>Cadillac</c:v>
                </c:pt>
                <c:pt idx="5">
                  <c:v>Chevrolet</c:v>
                </c:pt>
                <c:pt idx="6">
                  <c:v>Chrysler</c:v>
                </c:pt>
                <c:pt idx="7">
                  <c:v>Dodge</c:v>
                </c:pt>
                <c:pt idx="8">
                  <c:v>Ford</c:v>
                </c:pt>
                <c:pt idx="9">
                  <c:v>Honda</c:v>
                </c:pt>
                <c:pt idx="10">
                  <c:v>Hyundai</c:v>
                </c:pt>
                <c:pt idx="11">
                  <c:v>Infiniti</c:v>
                </c:pt>
                <c:pt idx="12">
                  <c:v>Jaguar</c:v>
                </c:pt>
                <c:pt idx="13">
                  <c:v>Jeep</c:v>
                </c:pt>
                <c:pt idx="14">
                  <c:v>Lexus</c:v>
                </c:pt>
                <c:pt idx="15">
                  <c:v>Lincoln</c:v>
                </c:pt>
                <c:pt idx="16">
                  <c:v>Mercedes-B</c:v>
                </c:pt>
                <c:pt idx="17">
                  <c:v>Mercury</c:v>
                </c:pt>
                <c:pt idx="18">
                  <c:v>Mitsubishi</c:v>
                </c:pt>
                <c:pt idx="19">
                  <c:v>Nissan</c:v>
                </c:pt>
                <c:pt idx="20">
                  <c:v>Oldsmobile</c:v>
                </c:pt>
                <c:pt idx="21">
                  <c:v>Plymouth</c:v>
                </c:pt>
                <c:pt idx="22">
                  <c:v>Pontiac</c:v>
                </c:pt>
                <c:pt idx="23">
                  <c:v>Porsche</c:v>
                </c:pt>
                <c:pt idx="24">
                  <c:v>Saab</c:v>
                </c:pt>
                <c:pt idx="25">
                  <c:v>Saturn</c:v>
                </c:pt>
                <c:pt idx="26">
                  <c:v>Subaru</c:v>
                </c:pt>
                <c:pt idx="27">
                  <c:v>Toyota</c:v>
                </c:pt>
                <c:pt idx="28">
                  <c:v>Volkswagen</c:v>
                </c:pt>
                <c:pt idx="29">
                  <c:v>Volvo</c:v>
                </c:pt>
              </c:strCache>
            </c:strRef>
          </c:cat>
          <c:val>
            <c:numRef>
              <c:f>'Analysis by Fuel effiency'!$B$22:$B$52</c:f>
              <c:numCache>
                <c:formatCode>General</c:formatCode>
                <c:ptCount val="30"/>
                <c:pt idx="0">
                  <c:v>101</c:v>
                </c:pt>
                <c:pt idx="1">
                  <c:v>70</c:v>
                </c:pt>
                <c:pt idx="2">
                  <c:v>75</c:v>
                </c:pt>
                <c:pt idx="3">
                  <c:v>97</c:v>
                </c:pt>
                <c:pt idx="4">
                  <c:v>103</c:v>
                </c:pt>
                <c:pt idx="5">
                  <c:v>256</c:v>
                </c:pt>
                <c:pt idx="6">
                  <c:v>147</c:v>
                </c:pt>
                <c:pt idx="7">
                  <c:v>201</c:v>
                </c:pt>
                <c:pt idx="8">
                  <c:v>251</c:v>
                </c:pt>
                <c:pt idx="9">
                  <c:v>125</c:v>
                </c:pt>
                <c:pt idx="10">
                  <c:v>83</c:v>
                </c:pt>
                <c:pt idx="11">
                  <c:v>25</c:v>
                </c:pt>
                <c:pt idx="12">
                  <c:v>21</c:v>
                </c:pt>
                <c:pt idx="13">
                  <c:v>56</c:v>
                </c:pt>
                <c:pt idx="14">
                  <c:v>125</c:v>
                </c:pt>
                <c:pt idx="15">
                  <c:v>58</c:v>
                </c:pt>
                <c:pt idx="16">
                  <c:v>211</c:v>
                </c:pt>
                <c:pt idx="17">
                  <c:v>142</c:v>
                </c:pt>
                <c:pt idx="18">
                  <c:v>160</c:v>
                </c:pt>
                <c:pt idx="19">
                  <c:v>156</c:v>
                </c:pt>
                <c:pt idx="20">
                  <c:v>115</c:v>
                </c:pt>
                <c:pt idx="21">
                  <c:v>101</c:v>
                </c:pt>
                <c:pt idx="22">
                  <c:v>149</c:v>
                </c:pt>
                <c:pt idx="23">
                  <c:v>66</c:v>
                </c:pt>
                <c:pt idx="24">
                  <c:v>46</c:v>
                </c:pt>
                <c:pt idx="25">
                  <c:v>152</c:v>
                </c:pt>
                <c:pt idx="26">
                  <c:v>49</c:v>
                </c:pt>
                <c:pt idx="27">
                  <c:v>227</c:v>
                </c:pt>
                <c:pt idx="28">
                  <c:v>157</c:v>
                </c:pt>
                <c:pt idx="29">
                  <c:v>147</c:v>
                </c:pt>
              </c:numCache>
            </c:numRef>
          </c:val>
          <c:smooth val="0"/>
          <c:extLst>
            <c:ext xmlns:c16="http://schemas.microsoft.com/office/drawing/2014/chart" uri="{C3380CC4-5D6E-409C-BE32-E72D297353CC}">
              <c16:uniqueId val="{00000000-54E7-44EB-8B40-278068CF9119}"/>
            </c:ext>
          </c:extLst>
        </c:ser>
        <c:dLbls>
          <c:dLblPos val="t"/>
          <c:showLegendKey val="0"/>
          <c:showVal val="1"/>
          <c:showCatName val="0"/>
          <c:showSerName val="0"/>
          <c:showPercent val="0"/>
          <c:showBubbleSize val="0"/>
        </c:dLbls>
        <c:marker val="1"/>
        <c:smooth val="0"/>
        <c:axId val="576789448"/>
        <c:axId val="576794128"/>
      </c:lineChart>
      <c:catAx>
        <c:axId val="57678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94128"/>
        <c:crosses val="autoZero"/>
        <c:auto val="1"/>
        <c:lblAlgn val="ctr"/>
        <c:lblOffset val="100"/>
        <c:noMultiLvlLbl val="0"/>
      </c:catAx>
      <c:valAx>
        <c:axId val="576794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89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 sales Analysis.xlsx]Analysis by Engine Size!PivotTable5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Analysis</a:t>
            </a:r>
            <a:r>
              <a:rPr lang="en-US" baseline="0"/>
              <a:t> by Engine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65000"/>
            </a:schemeClr>
          </a:solidFill>
          <a:ln>
            <a:noFill/>
          </a:ln>
          <a:effectLst/>
        </c:spPr>
      </c:pivotFmt>
      <c:pivotFmt>
        <c:idx val="4"/>
        <c:spPr>
          <a:solidFill>
            <a:schemeClr val="bg1">
              <a:lumMod val="75000"/>
            </a:schemeClr>
          </a:solidFill>
          <a:ln>
            <a:noFill/>
          </a:ln>
          <a:effectLst/>
        </c:spPr>
      </c:pivotFmt>
      <c:pivotFmt>
        <c:idx val="5"/>
        <c:spPr>
          <a:solidFill>
            <a:schemeClr val="bg1">
              <a:lumMod val="75000"/>
            </a:schemeClr>
          </a:solidFill>
          <a:ln>
            <a:noFill/>
          </a:ln>
          <a:effectLst/>
        </c:spPr>
      </c:pivotFmt>
      <c:pivotFmt>
        <c:idx val="6"/>
        <c:spPr>
          <a:solidFill>
            <a:schemeClr val="bg1">
              <a:lumMod val="75000"/>
            </a:schemeClr>
          </a:solidFill>
          <a:ln>
            <a:noFill/>
          </a:ln>
          <a:effectLst/>
        </c:spPr>
      </c:pivotFmt>
      <c:pivotFmt>
        <c:idx val="7"/>
        <c:spPr>
          <a:solidFill>
            <a:schemeClr val="bg1">
              <a:lumMod val="85000"/>
            </a:schemeClr>
          </a:solidFill>
          <a:ln>
            <a:noFill/>
          </a:ln>
          <a:effectLst/>
        </c:spPr>
      </c:pivotFmt>
      <c:pivotFmt>
        <c:idx val="8"/>
        <c:spPr>
          <a:solidFill>
            <a:schemeClr val="bg1">
              <a:lumMod val="85000"/>
            </a:schemeClr>
          </a:solidFill>
          <a:ln>
            <a:noFill/>
          </a:ln>
          <a:effectLst/>
        </c:spPr>
      </c:pivotFmt>
      <c:pivotFmt>
        <c:idx val="9"/>
        <c:spPr>
          <a:solidFill>
            <a:schemeClr val="bg1">
              <a:lumMod val="85000"/>
            </a:schemeClr>
          </a:solidFill>
          <a:ln>
            <a:noFill/>
          </a:ln>
          <a:effectLst/>
        </c:spPr>
      </c:pivotFmt>
      <c:pivotFmt>
        <c:idx val="10"/>
        <c:spPr>
          <a:solidFill>
            <a:schemeClr val="bg1">
              <a:lumMod val="95000"/>
            </a:schemeClr>
          </a:solidFill>
          <a:ln>
            <a:noFill/>
          </a:ln>
          <a:effectLst/>
        </c:spPr>
      </c:pivotFmt>
    </c:pivotFmts>
    <c:plotArea>
      <c:layout/>
      <c:barChart>
        <c:barDir val="col"/>
        <c:grouping val="clustered"/>
        <c:varyColors val="0"/>
        <c:ser>
          <c:idx val="0"/>
          <c:order val="0"/>
          <c:tx>
            <c:strRef>
              <c:f>'Analysis by Engine Size'!$B$1</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2-F243-4555-8BE6-3C1307C74B15}"/>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F243-4555-8BE6-3C1307C74B15}"/>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4-F243-4555-8BE6-3C1307C74B15}"/>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5-F243-4555-8BE6-3C1307C74B15}"/>
              </c:ext>
            </c:extLst>
          </c:dPt>
          <c:dPt>
            <c:idx val="4"/>
            <c:invertIfNegative val="0"/>
            <c:bubble3D val="0"/>
            <c:spPr>
              <a:solidFill>
                <a:schemeClr val="bg1">
                  <a:lumMod val="75000"/>
                </a:schemeClr>
              </a:solidFill>
              <a:ln>
                <a:noFill/>
              </a:ln>
              <a:effectLst/>
            </c:spPr>
            <c:extLst>
              <c:ext xmlns:c16="http://schemas.microsoft.com/office/drawing/2014/chart" uri="{C3380CC4-5D6E-409C-BE32-E72D297353CC}">
                <c16:uniqueId val="{00000006-F243-4555-8BE6-3C1307C74B15}"/>
              </c:ext>
            </c:extLst>
          </c:dPt>
          <c:dPt>
            <c:idx val="5"/>
            <c:invertIfNegative val="0"/>
            <c:bubble3D val="0"/>
            <c:spPr>
              <a:solidFill>
                <a:schemeClr val="bg1">
                  <a:lumMod val="75000"/>
                </a:schemeClr>
              </a:solidFill>
              <a:ln>
                <a:noFill/>
              </a:ln>
              <a:effectLst/>
            </c:spPr>
            <c:extLst>
              <c:ext xmlns:c16="http://schemas.microsoft.com/office/drawing/2014/chart" uri="{C3380CC4-5D6E-409C-BE32-E72D297353CC}">
                <c16:uniqueId val="{00000007-F243-4555-8BE6-3C1307C74B15}"/>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8-F243-4555-8BE6-3C1307C74B15}"/>
              </c:ext>
            </c:extLst>
          </c:dPt>
          <c:dPt>
            <c:idx val="7"/>
            <c:invertIfNegative val="0"/>
            <c:bubble3D val="0"/>
            <c:spPr>
              <a:solidFill>
                <a:schemeClr val="bg1">
                  <a:lumMod val="85000"/>
                </a:schemeClr>
              </a:solidFill>
              <a:ln>
                <a:noFill/>
              </a:ln>
              <a:effectLst/>
            </c:spPr>
            <c:extLst>
              <c:ext xmlns:c16="http://schemas.microsoft.com/office/drawing/2014/chart" uri="{C3380CC4-5D6E-409C-BE32-E72D297353CC}">
                <c16:uniqueId val="{00000009-F243-4555-8BE6-3C1307C74B15}"/>
              </c:ext>
            </c:extLst>
          </c:dPt>
          <c:dPt>
            <c:idx val="8"/>
            <c:invertIfNegative val="0"/>
            <c:bubble3D val="0"/>
            <c:spPr>
              <a:solidFill>
                <a:schemeClr val="bg1">
                  <a:lumMod val="85000"/>
                </a:schemeClr>
              </a:solidFill>
              <a:ln>
                <a:noFill/>
              </a:ln>
              <a:effectLst/>
            </c:spPr>
            <c:extLst>
              <c:ext xmlns:c16="http://schemas.microsoft.com/office/drawing/2014/chart" uri="{C3380CC4-5D6E-409C-BE32-E72D297353CC}">
                <c16:uniqueId val="{0000000A-F243-4555-8BE6-3C1307C74B15}"/>
              </c:ext>
            </c:extLst>
          </c:dPt>
          <c:dPt>
            <c:idx val="9"/>
            <c:invertIfNegative val="0"/>
            <c:bubble3D val="0"/>
            <c:spPr>
              <a:solidFill>
                <a:schemeClr val="bg1">
                  <a:lumMod val="95000"/>
                </a:schemeClr>
              </a:solidFill>
              <a:ln>
                <a:noFill/>
              </a:ln>
              <a:effectLst/>
            </c:spPr>
            <c:extLst>
              <c:ext xmlns:c16="http://schemas.microsoft.com/office/drawing/2014/chart" uri="{C3380CC4-5D6E-409C-BE32-E72D297353CC}">
                <c16:uniqueId val="{0000000B-F243-4555-8BE6-3C1307C74B15}"/>
              </c:ext>
            </c:extLst>
          </c:dPt>
          <c:cat>
            <c:strRef>
              <c:f>'Analysis by Engine Size'!$A$2:$A$12</c:f>
              <c:strCache>
                <c:ptCount val="10"/>
                <c:pt idx="0">
                  <c:v>Dodge</c:v>
                </c:pt>
                <c:pt idx="1">
                  <c:v>Ford</c:v>
                </c:pt>
                <c:pt idx="2">
                  <c:v>Mercedes-B</c:v>
                </c:pt>
                <c:pt idx="3">
                  <c:v>Chevrolet</c:v>
                </c:pt>
                <c:pt idx="4">
                  <c:v>Toyota</c:v>
                </c:pt>
                <c:pt idx="5">
                  <c:v>Cadillac</c:v>
                </c:pt>
                <c:pt idx="6">
                  <c:v>Lexus</c:v>
                </c:pt>
                <c:pt idx="7">
                  <c:v>Oldsmobile</c:v>
                </c:pt>
                <c:pt idx="8">
                  <c:v>Pontiac</c:v>
                </c:pt>
                <c:pt idx="9">
                  <c:v>Nissan</c:v>
                </c:pt>
              </c:strCache>
            </c:strRef>
          </c:cat>
          <c:val>
            <c:numRef>
              <c:f>'Analysis by Engine Size'!$B$2:$B$12</c:f>
              <c:numCache>
                <c:formatCode>General</c:formatCode>
                <c:ptCount val="10"/>
                <c:pt idx="0">
                  <c:v>40.799999999999997</c:v>
                </c:pt>
                <c:pt idx="1">
                  <c:v>36.6</c:v>
                </c:pt>
                <c:pt idx="2">
                  <c:v>30.8</c:v>
                </c:pt>
                <c:pt idx="3">
                  <c:v>27.5</c:v>
                </c:pt>
                <c:pt idx="4">
                  <c:v>23.6</c:v>
                </c:pt>
                <c:pt idx="5">
                  <c:v>22.499999999999996</c:v>
                </c:pt>
                <c:pt idx="6">
                  <c:v>21.7</c:v>
                </c:pt>
                <c:pt idx="7">
                  <c:v>20.7</c:v>
                </c:pt>
                <c:pt idx="8">
                  <c:v>20.599999999999998</c:v>
                </c:pt>
                <c:pt idx="9">
                  <c:v>20.400000000000002</c:v>
                </c:pt>
              </c:numCache>
            </c:numRef>
          </c:val>
          <c:extLst>
            <c:ext xmlns:c16="http://schemas.microsoft.com/office/drawing/2014/chart" uri="{C3380CC4-5D6E-409C-BE32-E72D297353CC}">
              <c16:uniqueId val="{00000000-F243-4555-8BE6-3C1307C74B15}"/>
            </c:ext>
          </c:extLst>
        </c:ser>
        <c:dLbls>
          <c:showLegendKey val="0"/>
          <c:showVal val="0"/>
          <c:showCatName val="0"/>
          <c:showSerName val="0"/>
          <c:showPercent val="0"/>
          <c:showBubbleSize val="0"/>
        </c:dLbls>
        <c:gapWidth val="100"/>
        <c:overlap val="-27"/>
        <c:axId val="623544120"/>
        <c:axId val="623547360"/>
      </c:barChart>
      <c:catAx>
        <c:axId val="62354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47360"/>
        <c:crosses val="autoZero"/>
        <c:auto val="1"/>
        <c:lblAlgn val="ctr"/>
        <c:lblOffset val="100"/>
        <c:noMultiLvlLbl val="0"/>
      </c:catAx>
      <c:valAx>
        <c:axId val="623547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44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 sales Analysis.xlsx]Analysis by Engine Size!PivotTable5</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Aptos" panose="020B0004020202020204" pitchFamily="34" charset="0"/>
                <a:ea typeface="+mn-ea"/>
                <a:cs typeface="+mn-cs"/>
              </a:defRPr>
            </a:pPr>
            <a:r>
              <a:rPr lang="en-US"/>
              <a:t>Analysis by Engine Size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65000"/>
            </a:schemeClr>
          </a:solidFill>
          <a:ln>
            <a:noFill/>
          </a:ln>
          <a:effectLst/>
        </c:spPr>
      </c:pivotFmt>
      <c:pivotFmt>
        <c:idx val="4"/>
        <c:spPr>
          <a:solidFill>
            <a:schemeClr val="bg1">
              <a:lumMod val="75000"/>
            </a:schemeClr>
          </a:solidFill>
          <a:ln>
            <a:noFill/>
          </a:ln>
          <a:effectLst/>
        </c:spPr>
      </c:pivotFmt>
      <c:pivotFmt>
        <c:idx val="5"/>
        <c:spPr>
          <a:solidFill>
            <a:schemeClr val="bg1">
              <a:lumMod val="75000"/>
            </a:schemeClr>
          </a:solidFill>
          <a:ln>
            <a:noFill/>
          </a:ln>
          <a:effectLst/>
        </c:spPr>
      </c:pivotFmt>
      <c:pivotFmt>
        <c:idx val="6"/>
        <c:spPr>
          <a:solidFill>
            <a:schemeClr val="bg1">
              <a:lumMod val="75000"/>
            </a:schemeClr>
          </a:solidFill>
          <a:ln>
            <a:noFill/>
          </a:ln>
          <a:effectLst/>
        </c:spPr>
      </c:pivotFmt>
      <c:pivotFmt>
        <c:idx val="7"/>
        <c:spPr>
          <a:solidFill>
            <a:schemeClr val="bg1">
              <a:lumMod val="85000"/>
            </a:schemeClr>
          </a:solidFill>
          <a:ln>
            <a:noFill/>
          </a:ln>
          <a:effectLst/>
        </c:spPr>
      </c:pivotFmt>
      <c:pivotFmt>
        <c:idx val="8"/>
        <c:spPr>
          <a:solidFill>
            <a:schemeClr val="bg1">
              <a:lumMod val="85000"/>
            </a:schemeClr>
          </a:solidFill>
          <a:ln>
            <a:noFill/>
          </a:ln>
          <a:effectLst/>
        </c:spPr>
      </c:pivotFmt>
      <c:pivotFmt>
        <c:idx val="9"/>
        <c:spPr>
          <a:solidFill>
            <a:schemeClr val="bg1">
              <a:lumMod val="85000"/>
            </a:schemeClr>
          </a:solidFill>
          <a:ln>
            <a:noFill/>
          </a:ln>
          <a:effectLst/>
        </c:spPr>
      </c:pivotFmt>
      <c:pivotFmt>
        <c:idx val="10"/>
        <c:spPr>
          <a:solidFill>
            <a:schemeClr val="bg1">
              <a:lumMod val="95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lumMod val="50000"/>
            </a:schemeClr>
          </a:solidFill>
          <a:ln>
            <a:noFill/>
          </a:ln>
          <a:effectLst/>
        </c:spPr>
      </c:pivotFmt>
      <c:pivotFmt>
        <c:idx val="13"/>
        <c:spPr>
          <a:solidFill>
            <a:schemeClr val="bg1">
              <a:lumMod val="65000"/>
            </a:schemeClr>
          </a:solidFill>
          <a:ln>
            <a:noFill/>
          </a:ln>
          <a:effectLst/>
        </c:spPr>
      </c:pivotFmt>
      <c:pivotFmt>
        <c:idx val="14"/>
        <c:spPr>
          <a:solidFill>
            <a:schemeClr val="bg1">
              <a:lumMod val="65000"/>
            </a:schemeClr>
          </a:solidFill>
          <a:ln>
            <a:noFill/>
          </a:ln>
          <a:effectLst/>
        </c:spPr>
      </c:pivotFmt>
      <c:pivotFmt>
        <c:idx val="15"/>
        <c:spPr>
          <a:solidFill>
            <a:schemeClr val="bg1">
              <a:lumMod val="75000"/>
            </a:schemeClr>
          </a:solidFill>
          <a:ln>
            <a:noFill/>
          </a:ln>
          <a:effectLst/>
        </c:spPr>
      </c:pivotFmt>
      <c:pivotFmt>
        <c:idx val="16"/>
        <c:spPr>
          <a:solidFill>
            <a:schemeClr val="bg1">
              <a:lumMod val="75000"/>
            </a:schemeClr>
          </a:solidFill>
          <a:ln>
            <a:noFill/>
          </a:ln>
          <a:effectLst/>
        </c:spPr>
      </c:pivotFmt>
      <c:pivotFmt>
        <c:idx val="17"/>
        <c:spPr>
          <a:solidFill>
            <a:schemeClr val="bg1">
              <a:lumMod val="75000"/>
            </a:schemeClr>
          </a:solidFill>
          <a:ln>
            <a:noFill/>
          </a:ln>
          <a:effectLst/>
        </c:spPr>
      </c:pivotFmt>
      <c:pivotFmt>
        <c:idx val="18"/>
        <c:spPr>
          <a:solidFill>
            <a:schemeClr val="bg1">
              <a:lumMod val="85000"/>
            </a:schemeClr>
          </a:solidFill>
          <a:ln>
            <a:noFill/>
          </a:ln>
          <a:effectLst/>
        </c:spPr>
      </c:pivotFmt>
      <c:pivotFmt>
        <c:idx val="19"/>
        <c:spPr>
          <a:solidFill>
            <a:schemeClr val="bg1">
              <a:lumMod val="85000"/>
            </a:schemeClr>
          </a:solidFill>
          <a:ln>
            <a:noFill/>
          </a:ln>
          <a:effectLst/>
        </c:spPr>
      </c:pivotFmt>
      <c:pivotFmt>
        <c:idx val="20"/>
        <c:spPr>
          <a:solidFill>
            <a:schemeClr val="bg1">
              <a:lumMod val="85000"/>
            </a:schemeClr>
          </a:solidFill>
          <a:ln>
            <a:noFill/>
          </a:ln>
          <a:effectLst/>
        </c:spPr>
      </c:pivotFmt>
      <c:pivotFmt>
        <c:idx val="21"/>
        <c:spPr>
          <a:solidFill>
            <a:schemeClr val="bg1">
              <a:lumMod val="95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lumMod val="50000"/>
            </a:schemeClr>
          </a:solidFill>
          <a:ln>
            <a:noFill/>
          </a:ln>
          <a:effectLst/>
        </c:spPr>
      </c:pivotFmt>
      <c:pivotFmt>
        <c:idx val="24"/>
        <c:spPr>
          <a:solidFill>
            <a:schemeClr val="bg1">
              <a:lumMod val="65000"/>
            </a:schemeClr>
          </a:solidFill>
          <a:ln>
            <a:noFill/>
          </a:ln>
          <a:effectLst/>
        </c:spPr>
      </c:pivotFmt>
      <c:pivotFmt>
        <c:idx val="25"/>
        <c:spPr>
          <a:solidFill>
            <a:schemeClr val="bg1">
              <a:lumMod val="65000"/>
            </a:schemeClr>
          </a:solidFill>
          <a:ln>
            <a:noFill/>
          </a:ln>
          <a:effectLst/>
        </c:spPr>
      </c:pivotFmt>
      <c:pivotFmt>
        <c:idx val="26"/>
        <c:spPr>
          <a:solidFill>
            <a:schemeClr val="bg1">
              <a:lumMod val="75000"/>
            </a:schemeClr>
          </a:solidFill>
          <a:ln>
            <a:noFill/>
          </a:ln>
          <a:effectLst/>
        </c:spPr>
      </c:pivotFmt>
      <c:pivotFmt>
        <c:idx val="27"/>
        <c:spPr>
          <a:solidFill>
            <a:schemeClr val="bg1">
              <a:lumMod val="75000"/>
            </a:schemeClr>
          </a:solidFill>
          <a:ln>
            <a:noFill/>
          </a:ln>
          <a:effectLst/>
        </c:spPr>
      </c:pivotFmt>
      <c:pivotFmt>
        <c:idx val="28"/>
        <c:spPr>
          <a:solidFill>
            <a:schemeClr val="bg1">
              <a:lumMod val="75000"/>
            </a:schemeClr>
          </a:solidFill>
          <a:ln>
            <a:noFill/>
          </a:ln>
          <a:effectLst/>
        </c:spPr>
      </c:pivotFmt>
      <c:pivotFmt>
        <c:idx val="29"/>
        <c:spPr>
          <a:solidFill>
            <a:schemeClr val="bg1">
              <a:lumMod val="85000"/>
            </a:schemeClr>
          </a:solidFill>
          <a:ln>
            <a:noFill/>
          </a:ln>
          <a:effectLst/>
        </c:spPr>
      </c:pivotFmt>
      <c:pivotFmt>
        <c:idx val="30"/>
        <c:spPr>
          <a:solidFill>
            <a:schemeClr val="bg1">
              <a:lumMod val="85000"/>
            </a:schemeClr>
          </a:solidFill>
          <a:ln>
            <a:noFill/>
          </a:ln>
          <a:effectLst/>
        </c:spPr>
      </c:pivotFmt>
      <c:pivotFmt>
        <c:idx val="31"/>
        <c:spPr>
          <a:solidFill>
            <a:schemeClr val="bg1">
              <a:lumMod val="85000"/>
            </a:schemeClr>
          </a:solidFill>
          <a:ln>
            <a:noFill/>
          </a:ln>
          <a:effectLst/>
        </c:spPr>
      </c:pivotFmt>
      <c:pivotFmt>
        <c:idx val="32"/>
        <c:spPr>
          <a:solidFill>
            <a:schemeClr val="bg1">
              <a:lumMod val="95000"/>
            </a:schemeClr>
          </a:solidFill>
          <a:ln>
            <a:noFill/>
          </a:ln>
          <a:effectLst/>
        </c:spPr>
      </c:pivotFmt>
    </c:pivotFmts>
    <c:plotArea>
      <c:layout/>
      <c:barChart>
        <c:barDir val="col"/>
        <c:grouping val="clustered"/>
        <c:varyColors val="0"/>
        <c:ser>
          <c:idx val="0"/>
          <c:order val="0"/>
          <c:tx>
            <c:strRef>
              <c:f>'Analysis by Engine Size'!$B$1</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5145-487A-8FDC-C327F2024DBE}"/>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5145-487A-8FDC-C327F2024DBE}"/>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5145-487A-8FDC-C327F2024DBE}"/>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7-5145-487A-8FDC-C327F2024DBE}"/>
              </c:ext>
            </c:extLst>
          </c:dPt>
          <c:dPt>
            <c:idx val="4"/>
            <c:invertIfNegative val="0"/>
            <c:bubble3D val="0"/>
            <c:spPr>
              <a:solidFill>
                <a:schemeClr val="bg1">
                  <a:lumMod val="75000"/>
                </a:schemeClr>
              </a:solidFill>
              <a:ln>
                <a:noFill/>
              </a:ln>
              <a:effectLst/>
            </c:spPr>
            <c:extLst>
              <c:ext xmlns:c16="http://schemas.microsoft.com/office/drawing/2014/chart" uri="{C3380CC4-5D6E-409C-BE32-E72D297353CC}">
                <c16:uniqueId val="{00000009-5145-487A-8FDC-C327F2024DBE}"/>
              </c:ext>
            </c:extLst>
          </c:dPt>
          <c:dPt>
            <c:idx val="5"/>
            <c:invertIfNegative val="0"/>
            <c:bubble3D val="0"/>
            <c:spPr>
              <a:solidFill>
                <a:schemeClr val="bg1">
                  <a:lumMod val="75000"/>
                </a:schemeClr>
              </a:solidFill>
              <a:ln>
                <a:noFill/>
              </a:ln>
              <a:effectLst/>
            </c:spPr>
            <c:extLst>
              <c:ext xmlns:c16="http://schemas.microsoft.com/office/drawing/2014/chart" uri="{C3380CC4-5D6E-409C-BE32-E72D297353CC}">
                <c16:uniqueId val="{0000000B-5145-487A-8FDC-C327F2024DBE}"/>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D-5145-487A-8FDC-C327F2024DBE}"/>
              </c:ext>
            </c:extLst>
          </c:dPt>
          <c:dPt>
            <c:idx val="7"/>
            <c:invertIfNegative val="0"/>
            <c:bubble3D val="0"/>
            <c:spPr>
              <a:solidFill>
                <a:schemeClr val="bg1">
                  <a:lumMod val="85000"/>
                </a:schemeClr>
              </a:solidFill>
              <a:ln>
                <a:noFill/>
              </a:ln>
              <a:effectLst/>
            </c:spPr>
            <c:extLst>
              <c:ext xmlns:c16="http://schemas.microsoft.com/office/drawing/2014/chart" uri="{C3380CC4-5D6E-409C-BE32-E72D297353CC}">
                <c16:uniqueId val="{0000000F-5145-487A-8FDC-C327F2024DBE}"/>
              </c:ext>
            </c:extLst>
          </c:dPt>
          <c:dPt>
            <c:idx val="8"/>
            <c:invertIfNegative val="0"/>
            <c:bubble3D val="0"/>
            <c:spPr>
              <a:solidFill>
                <a:schemeClr val="bg1">
                  <a:lumMod val="85000"/>
                </a:schemeClr>
              </a:solidFill>
              <a:ln>
                <a:noFill/>
              </a:ln>
              <a:effectLst/>
            </c:spPr>
            <c:extLst>
              <c:ext xmlns:c16="http://schemas.microsoft.com/office/drawing/2014/chart" uri="{C3380CC4-5D6E-409C-BE32-E72D297353CC}">
                <c16:uniqueId val="{00000011-5145-487A-8FDC-C327F2024DBE}"/>
              </c:ext>
            </c:extLst>
          </c:dPt>
          <c:dPt>
            <c:idx val="9"/>
            <c:invertIfNegative val="0"/>
            <c:bubble3D val="0"/>
            <c:spPr>
              <a:solidFill>
                <a:schemeClr val="bg1">
                  <a:lumMod val="95000"/>
                </a:schemeClr>
              </a:solidFill>
              <a:ln>
                <a:noFill/>
              </a:ln>
              <a:effectLst/>
            </c:spPr>
            <c:extLst>
              <c:ext xmlns:c16="http://schemas.microsoft.com/office/drawing/2014/chart" uri="{C3380CC4-5D6E-409C-BE32-E72D297353CC}">
                <c16:uniqueId val="{00000013-5145-487A-8FDC-C327F2024DBE}"/>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by Engine Size'!$A$2:$A$12</c:f>
              <c:strCache>
                <c:ptCount val="10"/>
                <c:pt idx="0">
                  <c:v>Dodge</c:v>
                </c:pt>
                <c:pt idx="1">
                  <c:v>Ford</c:v>
                </c:pt>
                <c:pt idx="2">
                  <c:v>Mercedes-B</c:v>
                </c:pt>
                <c:pt idx="3">
                  <c:v>Chevrolet</c:v>
                </c:pt>
                <c:pt idx="4">
                  <c:v>Toyota</c:v>
                </c:pt>
                <c:pt idx="5">
                  <c:v>Cadillac</c:v>
                </c:pt>
                <c:pt idx="6">
                  <c:v>Lexus</c:v>
                </c:pt>
                <c:pt idx="7">
                  <c:v>Oldsmobile</c:v>
                </c:pt>
                <c:pt idx="8">
                  <c:v>Pontiac</c:v>
                </c:pt>
                <c:pt idx="9">
                  <c:v>Nissan</c:v>
                </c:pt>
              </c:strCache>
            </c:strRef>
          </c:cat>
          <c:val>
            <c:numRef>
              <c:f>'Analysis by Engine Size'!$B$2:$B$12</c:f>
              <c:numCache>
                <c:formatCode>General</c:formatCode>
                <c:ptCount val="10"/>
                <c:pt idx="0">
                  <c:v>40.799999999999997</c:v>
                </c:pt>
                <c:pt idx="1">
                  <c:v>36.6</c:v>
                </c:pt>
                <c:pt idx="2">
                  <c:v>30.8</c:v>
                </c:pt>
                <c:pt idx="3">
                  <c:v>27.5</c:v>
                </c:pt>
                <c:pt idx="4">
                  <c:v>23.6</c:v>
                </c:pt>
                <c:pt idx="5">
                  <c:v>22.499999999999996</c:v>
                </c:pt>
                <c:pt idx="6">
                  <c:v>21.7</c:v>
                </c:pt>
                <c:pt idx="7">
                  <c:v>20.7</c:v>
                </c:pt>
                <c:pt idx="8">
                  <c:v>20.599999999999998</c:v>
                </c:pt>
                <c:pt idx="9">
                  <c:v>20.400000000000002</c:v>
                </c:pt>
              </c:numCache>
            </c:numRef>
          </c:val>
          <c:extLst>
            <c:ext xmlns:c16="http://schemas.microsoft.com/office/drawing/2014/chart" uri="{C3380CC4-5D6E-409C-BE32-E72D297353CC}">
              <c16:uniqueId val="{00000014-5145-487A-8FDC-C327F2024DBE}"/>
            </c:ext>
          </c:extLst>
        </c:ser>
        <c:dLbls>
          <c:dLblPos val="outEnd"/>
          <c:showLegendKey val="0"/>
          <c:showVal val="1"/>
          <c:showCatName val="0"/>
          <c:showSerName val="0"/>
          <c:showPercent val="0"/>
          <c:showBubbleSize val="0"/>
        </c:dLbls>
        <c:gapWidth val="100"/>
        <c:overlap val="-27"/>
        <c:axId val="623544120"/>
        <c:axId val="623547360"/>
      </c:barChart>
      <c:catAx>
        <c:axId val="623544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623547360"/>
        <c:crosses val="autoZero"/>
        <c:auto val="1"/>
        <c:lblAlgn val="ctr"/>
        <c:lblOffset val="100"/>
        <c:noMultiLvlLbl val="0"/>
      </c:catAx>
      <c:valAx>
        <c:axId val="623547360"/>
        <c:scaling>
          <c:orientation val="minMax"/>
        </c:scaling>
        <c:delete val="1"/>
        <c:axPos val="l"/>
        <c:numFmt formatCode="General" sourceLinked="1"/>
        <c:majorTickMark val="none"/>
        <c:minorTickMark val="none"/>
        <c:tickLblPos val="nextTo"/>
        <c:crossAx val="623544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 sales Analysis.xlsx]Analysis by Vehincle type!PivotTable3</c:name>
    <c:fmtId val="5"/>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Aptos" panose="020B0004020202020204" pitchFamily="34" charset="0"/>
                <a:ea typeface="+mn-ea"/>
                <a:cs typeface="+mn-cs"/>
              </a:defRPr>
            </a:pPr>
            <a:r>
              <a:rPr lang="en-US"/>
              <a:t>Analysis by Vehincle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w="19050">
            <a:solidFill>
              <a:schemeClr val="lt1"/>
            </a:solidFill>
          </a:ln>
          <a:effectLst/>
        </c:spPr>
      </c:pivotFmt>
      <c:pivotFmt>
        <c:idx val="2"/>
        <c:spPr>
          <a:solidFill>
            <a:schemeClr val="bg1">
              <a:lumMod val="9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w="19050">
            <a:solidFill>
              <a:schemeClr val="lt1"/>
            </a:solidFill>
          </a:ln>
          <a:effectLst/>
        </c:spPr>
      </c:pivotFmt>
      <c:pivotFmt>
        <c:idx val="5"/>
        <c:spPr>
          <a:solidFill>
            <a:schemeClr val="bg1">
              <a:lumMod val="95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w="19050">
            <a:solidFill>
              <a:schemeClr val="lt1"/>
            </a:solidFill>
          </a:ln>
          <a:effectLst/>
        </c:spPr>
      </c:pivotFmt>
      <c:pivotFmt>
        <c:idx val="8"/>
        <c:spPr>
          <a:solidFill>
            <a:schemeClr val="bg1">
              <a:lumMod val="95000"/>
            </a:schemeClr>
          </a:solidFill>
          <a:ln w="19050">
            <a:solidFill>
              <a:schemeClr val="lt1"/>
            </a:solidFill>
          </a:ln>
          <a:effectLst/>
        </c:spPr>
      </c:pivotFmt>
    </c:pivotFmts>
    <c:plotArea>
      <c:layout/>
      <c:doughnutChart>
        <c:varyColors val="1"/>
        <c:ser>
          <c:idx val="0"/>
          <c:order val="0"/>
          <c:tx>
            <c:strRef>
              <c:f>'Analysis by Vehincle type'!$B$3</c:f>
              <c:strCache>
                <c:ptCount val="1"/>
                <c:pt idx="0">
                  <c:v>Total</c:v>
                </c:pt>
              </c:strCache>
            </c:strRef>
          </c:tx>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1-F8D7-4891-8CD8-D8D152ED5F59}"/>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F8D7-4891-8CD8-D8D152ED5F59}"/>
              </c:ext>
            </c:extLst>
          </c:dPt>
          <c:cat>
            <c:strRef>
              <c:f>'Analysis by Vehincle type'!$A$4:$A$6</c:f>
              <c:strCache>
                <c:ptCount val="2"/>
                <c:pt idx="0">
                  <c:v>Passenger</c:v>
                </c:pt>
                <c:pt idx="1">
                  <c:v>Car</c:v>
                </c:pt>
              </c:strCache>
            </c:strRef>
          </c:cat>
          <c:val>
            <c:numRef>
              <c:f>'Analysis by Vehincle type'!$B$4:$B$6</c:f>
              <c:numCache>
                <c:formatCode>_("$"* #,##0.00_);_("$"* \(#,##0.00\);_("$"* "-"??_);_(@_)</c:formatCode>
                <c:ptCount val="2"/>
                <c:pt idx="0">
                  <c:v>5015.1840000000002</c:v>
                </c:pt>
                <c:pt idx="1">
                  <c:v>3305.5140000000006</c:v>
                </c:pt>
              </c:numCache>
            </c:numRef>
          </c:val>
          <c:extLst>
            <c:ext xmlns:c16="http://schemas.microsoft.com/office/drawing/2014/chart" uri="{C3380CC4-5D6E-409C-BE32-E72D297353CC}">
              <c16:uniqueId val="{00000004-F8D7-4891-8CD8-D8D152ED5F5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 sales Analysis.xlsx]Best Model!PivotTable2</c:name>
    <c:fmtId val="6"/>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Aptos" panose="020B0004020202020204" pitchFamily="34" charset="0"/>
                <a:ea typeface="+mn-ea"/>
                <a:cs typeface="+mn-cs"/>
              </a:defRPr>
            </a:pPr>
            <a:r>
              <a:rPr lang="en-US"/>
              <a:t>Top 5 Performing Cars by Model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75000"/>
            </a:schemeClr>
          </a:solidFill>
          <a:ln>
            <a:noFill/>
          </a:ln>
          <a:effectLst/>
        </c:spPr>
      </c:pivotFmt>
      <c:pivotFmt>
        <c:idx val="4"/>
        <c:spPr>
          <a:solidFill>
            <a:schemeClr val="bg1">
              <a:lumMod val="85000"/>
            </a:schemeClr>
          </a:solidFill>
          <a:ln>
            <a:noFill/>
          </a:ln>
          <a:effectLst/>
        </c:spPr>
      </c:pivotFmt>
      <c:pivotFmt>
        <c:idx val="5"/>
        <c:spPr>
          <a:solidFill>
            <a:schemeClr val="bg1">
              <a:lumMod val="9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a:noFill/>
          </a:ln>
          <a:effectLst/>
        </c:spPr>
      </c:pivotFmt>
      <c:pivotFmt>
        <c:idx val="8"/>
        <c:spPr>
          <a:solidFill>
            <a:schemeClr val="bg1">
              <a:lumMod val="65000"/>
            </a:schemeClr>
          </a:solidFill>
          <a:ln>
            <a:noFill/>
          </a:ln>
          <a:effectLst/>
        </c:spPr>
      </c:pivotFmt>
      <c:pivotFmt>
        <c:idx val="9"/>
        <c:spPr>
          <a:solidFill>
            <a:schemeClr val="bg1">
              <a:lumMod val="75000"/>
            </a:schemeClr>
          </a:solidFill>
          <a:ln>
            <a:noFill/>
          </a:ln>
          <a:effectLst/>
        </c:spPr>
      </c:pivotFmt>
      <c:pivotFmt>
        <c:idx val="10"/>
        <c:spPr>
          <a:solidFill>
            <a:schemeClr val="bg1">
              <a:lumMod val="85000"/>
            </a:schemeClr>
          </a:solidFill>
          <a:ln>
            <a:noFill/>
          </a:ln>
          <a:effectLst/>
        </c:spPr>
      </c:pivotFmt>
      <c:pivotFmt>
        <c:idx val="11"/>
        <c:spPr>
          <a:solidFill>
            <a:schemeClr val="bg1">
              <a:lumMod val="95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lumMod val="50000"/>
            </a:schemeClr>
          </a:solidFill>
          <a:ln>
            <a:noFill/>
          </a:ln>
          <a:effectLst/>
        </c:spPr>
      </c:pivotFmt>
      <c:pivotFmt>
        <c:idx val="14"/>
        <c:spPr>
          <a:solidFill>
            <a:schemeClr val="bg1">
              <a:lumMod val="65000"/>
            </a:schemeClr>
          </a:solidFill>
          <a:ln>
            <a:noFill/>
          </a:ln>
          <a:effectLst/>
        </c:spPr>
      </c:pivotFmt>
      <c:pivotFmt>
        <c:idx val="15"/>
        <c:spPr>
          <a:solidFill>
            <a:schemeClr val="bg1">
              <a:lumMod val="75000"/>
            </a:schemeClr>
          </a:solidFill>
          <a:ln>
            <a:noFill/>
          </a:ln>
          <a:effectLst/>
        </c:spPr>
      </c:pivotFmt>
      <c:pivotFmt>
        <c:idx val="16"/>
        <c:spPr>
          <a:solidFill>
            <a:schemeClr val="bg1">
              <a:lumMod val="85000"/>
            </a:schemeClr>
          </a:solidFill>
          <a:ln>
            <a:noFill/>
          </a:ln>
          <a:effectLst/>
        </c:spPr>
      </c:pivotFmt>
      <c:pivotFmt>
        <c:idx val="17"/>
        <c:spPr>
          <a:solidFill>
            <a:schemeClr val="bg1">
              <a:lumMod val="95000"/>
            </a:schemeClr>
          </a:solidFill>
          <a:ln>
            <a:noFill/>
          </a:ln>
          <a:effectLst/>
        </c:spPr>
      </c:pivotFmt>
    </c:pivotFmts>
    <c:plotArea>
      <c:layout/>
      <c:barChart>
        <c:barDir val="col"/>
        <c:grouping val="clustered"/>
        <c:varyColors val="0"/>
        <c:ser>
          <c:idx val="0"/>
          <c:order val="0"/>
          <c:tx>
            <c:strRef>
              <c:f>'Best Model'!$B$2</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3441-497B-93E7-2934011742D8}"/>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3441-497B-93E7-2934011742D8}"/>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5-3441-497B-93E7-2934011742D8}"/>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7-3441-497B-93E7-2934011742D8}"/>
              </c:ext>
            </c:extLst>
          </c:dPt>
          <c:dPt>
            <c:idx val="4"/>
            <c:invertIfNegative val="0"/>
            <c:bubble3D val="0"/>
            <c:spPr>
              <a:solidFill>
                <a:schemeClr val="bg1">
                  <a:lumMod val="95000"/>
                </a:schemeClr>
              </a:solidFill>
              <a:ln>
                <a:noFill/>
              </a:ln>
              <a:effectLst/>
            </c:spPr>
            <c:extLst>
              <c:ext xmlns:c16="http://schemas.microsoft.com/office/drawing/2014/chart" uri="{C3380CC4-5D6E-409C-BE32-E72D297353CC}">
                <c16:uniqueId val="{00000009-3441-497B-93E7-2934011742D8}"/>
              </c:ext>
            </c:extLst>
          </c:dPt>
          <c:cat>
            <c:strRef>
              <c:f>'Best Model'!$A$3:$A$8</c:f>
              <c:strCache>
                <c:ptCount val="5"/>
                <c:pt idx="0">
                  <c:v>F-Series</c:v>
                </c:pt>
                <c:pt idx="1">
                  <c:v>Explorer</c:v>
                </c:pt>
                <c:pt idx="2">
                  <c:v>Camry</c:v>
                </c:pt>
                <c:pt idx="3">
                  <c:v>Taurus</c:v>
                </c:pt>
                <c:pt idx="4">
                  <c:v>Accord</c:v>
                </c:pt>
              </c:strCache>
            </c:strRef>
          </c:cat>
          <c:val>
            <c:numRef>
              <c:f>'Best Model'!$B$3:$B$8</c:f>
              <c:numCache>
                <c:formatCode>_("$"* #,##0.00_);_("$"* \(#,##0.00\);_("$"* "-"??_);_(@_)</c:formatCode>
                <c:ptCount val="5"/>
                <c:pt idx="0">
                  <c:v>540.56100000000004</c:v>
                </c:pt>
                <c:pt idx="1">
                  <c:v>276.74700000000001</c:v>
                </c:pt>
                <c:pt idx="2">
                  <c:v>247.994</c:v>
                </c:pt>
                <c:pt idx="3">
                  <c:v>245.815</c:v>
                </c:pt>
                <c:pt idx="4">
                  <c:v>230.90199999999999</c:v>
                </c:pt>
              </c:numCache>
            </c:numRef>
          </c:val>
          <c:extLst>
            <c:ext xmlns:c16="http://schemas.microsoft.com/office/drawing/2014/chart" uri="{C3380CC4-5D6E-409C-BE32-E72D297353CC}">
              <c16:uniqueId val="{0000000A-3441-497B-93E7-2934011742D8}"/>
            </c:ext>
          </c:extLst>
        </c:ser>
        <c:dLbls>
          <c:showLegendKey val="0"/>
          <c:showVal val="0"/>
          <c:showCatName val="0"/>
          <c:showSerName val="0"/>
          <c:showPercent val="0"/>
          <c:showBubbleSize val="0"/>
        </c:dLbls>
        <c:gapWidth val="219"/>
        <c:overlap val="-27"/>
        <c:axId val="611484112"/>
        <c:axId val="611486272"/>
      </c:barChart>
      <c:catAx>
        <c:axId val="6114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611486272"/>
        <c:crosses val="autoZero"/>
        <c:auto val="1"/>
        <c:lblAlgn val="ctr"/>
        <c:lblOffset val="100"/>
        <c:noMultiLvlLbl val="0"/>
      </c:catAx>
      <c:valAx>
        <c:axId val="611486272"/>
        <c:scaling>
          <c:orientation val="minMax"/>
        </c:scaling>
        <c:delete val="1"/>
        <c:axPos val="l"/>
        <c:numFmt formatCode="_(&quot;$&quot;* #,##0.00_);_(&quot;$&quot;* \(#,##0.00\);_(&quot;$&quot;* &quot;-&quot;??_);_(@_)" sourceLinked="1"/>
        <c:majorTickMark val="none"/>
        <c:minorTickMark val="none"/>
        <c:tickLblPos val="nextTo"/>
        <c:crossAx val="61148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[Car sales Analysis.xlsx]Best Manufacturer!PivotTable1</c:name>
    <c:fmtId val="3"/>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Aptos" panose="020B0004020202020204" pitchFamily="34" charset="0"/>
                <a:ea typeface="+mn-ea"/>
                <a:cs typeface="+mn-cs"/>
              </a:defRPr>
            </a:pPr>
            <a:r>
              <a:rPr lang="en-US"/>
              <a:t>Top 5 Performing Cars by Manufacturer</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pivotFmt>
      <c:pivotFmt>
        <c:idx val="2"/>
        <c:spPr>
          <a:solidFill>
            <a:schemeClr val="bg1">
              <a:lumMod val="65000"/>
            </a:schemeClr>
          </a:solidFill>
          <a:ln>
            <a:noFill/>
          </a:ln>
          <a:effectLst/>
        </c:spPr>
      </c:pivotFmt>
      <c:pivotFmt>
        <c:idx val="3"/>
        <c:spPr>
          <a:solidFill>
            <a:schemeClr val="bg1">
              <a:lumMod val="65000"/>
            </a:schemeClr>
          </a:solidFill>
          <a:ln>
            <a:noFill/>
          </a:ln>
          <a:effectLst/>
        </c:spPr>
      </c:pivotFmt>
      <c:pivotFmt>
        <c:idx val="4"/>
        <c:spPr>
          <a:solidFill>
            <a:schemeClr val="bg1">
              <a:lumMod val="75000"/>
            </a:schemeClr>
          </a:solidFill>
          <a:ln>
            <a:noFill/>
          </a:ln>
          <a:effectLst/>
        </c:spPr>
      </c:pivotFmt>
      <c:pivotFmt>
        <c:idx val="5"/>
        <c:spPr>
          <a:solidFill>
            <a:schemeClr val="bg1">
              <a:lumMod val="75000"/>
            </a:schemeClr>
          </a:solidFill>
          <a:ln>
            <a:noFill/>
          </a:ln>
          <a:effectLst/>
        </c:spPr>
      </c:pivotFmt>
      <c:pivotFmt>
        <c:idx val="6"/>
        <c:spPr>
          <a:solidFill>
            <a:schemeClr val="bg1">
              <a:lumMod val="75000"/>
            </a:schemeClr>
          </a:solidFill>
          <a:ln>
            <a:noFill/>
          </a:ln>
          <a:effectLst/>
        </c:spPr>
      </c:pivotFmt>
      <c:pivotFmt>
        <c:idx val="7"/>
        <c:spPr>
          <a:solidFill>
            <a:schemeClr val="bg1">
              <a:lumMod val="85000"/>
            </a:schemeClr>
          </a:solidFill>
          <a:ln>
            <a:noFill/>
          </a:ln>
          <a:effectLst/>
        </c:spPr>
      </c:pivotFmt>
      <c:pivotFmt>
        <c:idx val="8"/>
        <c:spPr>
          <a:solidFill>
            <a:schemeClr val="bg1">
              <a:lumMod val="85000"/>
            </a:schemeClr>
          </a:solidFill>
          <a:ln>
            <a:noFill/>
          </a:ln>
          <a:effectLst/>
        </c:spPr>
      </c:pivotFmt>
      <c:pivotFmt>
        <c:idx val="9"/>
        <c:spPr>
          <a:solidFill>
            <a:schemeClr val="bg1">
              <a:lumMod val="85000"/>
            </a:schemeClr>
          </a:solidFill>
          <a:ln>
            <a:noFill/>
          </a:ln>
          <a:effectLst/>
        </c:spPr>
      </c:pivotFmt>
      <c:pivotFmt>
        <c:idx val="10"/>
        <c:spPr>
          <a:solidFill>
            <a:schemeClr val="bg1">
              <a:lumMod val="95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lumMod val="50000"/>
            </a:schemeClr>
          </a:solidFill>
          <a:ln>
            <a:noFill/>
          </a:ln>
          <a:effectLst/>
        </c:spPr>
      </c:pivotFmt>
      <c:pivotFmt>
        <c:idx val="13"/>
        <c:spPr>
          <a:solidFill>
            <a:schemeClr val="bg1">
              <a:lumMod val="65000"/>
            </a:schemeClr>
          </a:solidFill>
          <a:ln>
            <a:noFill/>
          </a:ln>
          <a:effectLst/>
        </c:spPr>
      </c:pivotFmt>
      <c:pivotFmt>
        <c:idx val="14"/>
        <c:spPr>
          <a:solidFill>
            <a:schemeClr val="bg1">
              <a:lumMod val="65000"/>
            </a:schemeClr>
          </a:solidFill>
          <a:ln>
            <a:noFill/>
          </a:ln>
          <a:effectLst/>
        </c:spPr>
      </c:pivotFmt>
      <c:pivotFmt>
        <c:idx val="15"/>
        <c:spPr>
          <a:solidFill>
            <a:schemeClr val="bg1">
              <a:lumMod val="75000"/>
            </a:schemeClr>
          </a:solidFill>
          <a:ln>
            <a:noFill/>
          </a:ln>
          <a:effectLst/>
        </c:spPr>
      </c:pivotFmt>
      <c:pivotFmt>
        <c:idx val="16"/>
        <c:spPr>
          <a:solidFill>
            <a:schemeClr val="bg1">
              <a:lumMod val="75000"/>
            </a:schemeClr>
          </a:solidFill>
          <a:ln>
            <a:noFill/>
          </a:ln>
          <a:effectLst/>
        </c:spPr>
      </c:pivotFmt>
      <c:pivotFmt>
        <c:idx val="17"/>
        <c:spPr>
          <a:solidFill>
            <a:schemeClr val="bg1">
              <a:lumMod val="75000"/>
            </a:schemeClr>
          </a:solidFill>
          <a:ln>
            <a:noFill/>
          </a:ln>
          <a:effectLst/>
        </c:spPr>
      </c:pivotFmt>
      <c:pivotFmt>
        <c:idx val="18"/>
        <c:spPr>
          <a:solidFill>
            <a:schemeClr val="bg1">
              <a:lumMod val="85000"/>
            </a:schemeClr>
          </a:solidFill>
          <a:ln>
            <a:noFill/>
          </a:ln>
          <a:effectLst/>
        </c:spPr>
      </c:pivotFmt>
      <c:pivotFmt>
        <c:idx val="19"/>
        <c:spPr>
          <a:solidFill>
            <a:schemeClr val="bg1">
              <a:lumMod val="85000"/>
            </a:schemeClr>
          </a:solidFill>
          <a:ln>
            <a:noFill/>
          </a:ln>
          <a:effectLst/>
        </c:spPr>
      </c:pivotFmt>
      <c:pivotFmt>
        <c:idx val="20"/>
        <c:spPr>
          <a:solidFill>
            <a:schemeClr val="bg1">
              <a:lumMod val="85000"/>
            </a:schemeClr>
          </a:solidFill>
          <a:ln>
            <a:noFill/>
          </a:ln>
          <a:effectLst/>
        </c:spPr>
      </c:pivotFmt>
      <c:pivotFmt>
        <c:idx val="21"/>
        <c:spPr>
          <a:solidFill>
            <a:schemeClr val="bg1">
              <a:lumMod val="95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lumMod val="50000"/>
            </a:schemeClr>
          </a:solidFill>
          <a:ln>
            <a:noFill/>
          </a:ln>
          <a:effectLst/>
        </c:spPr>
      </c:pivotFmt>
      <c:pivotFmt>
        <c:idx val="24"/>
        <c:spPr>
          <a:solidFill>
            <a:schemeClr val="bg1">
              <a:lumMod val="65000"/>
            </a:schemeClr>
          </a:solidFill>
          <a:ln>
            <a:noFill/>
          </a:ln>
          <a:effectLst/>
        </c:spPr>
      </c:pivotFmt>
      <c:pivotFmt>
        <c:idx val="25"/>
        <c:spPr>
          <a:solidFill>
            <a:schemeClr val="bg1">
              <a:lumMod val="65000"/>
            </a:schemeClr>
          </a:solidFill>
          <a:ln>
            <a:noFill/>
          </a:ln>
          <a:effectLst/>
        </c:spPr>
      </c:pivotFmt>
      <c:pivotFmt>
        <c:idx val="26"/>
        <c:spPr>
          <a:solidFill>
            <a:schemeClr val="bg1">
              <a:lumMod val="75000"/>
            </a:schemeClr>
          </a:solidFill>
          <a:ln>
            <a:noFill/>
          </a:ln>
          <a:effectLst/>
        </c:spPr>
      </c:pivotFmt>
      <c:pivotFmt>
        <c:idx val="27"/>
        <c:spPr>
          <a:solidFill>
            <a:schemeClr val="bg1">
              <a:lumMod val="75000"/>
            </a:schemeClr>
          </a:solidFill>
          <a:ln>
            <a:noFill/>
          </a:ln>
          <a:effectLst/>
        </c:spPr>
      </c:pivotFmt>
      <c:pivotFmt>
        <c:idx val="28"/>
        <c:spPr>
          <a:solidFill>
            <a:schemeClr val="bg1">
              <a:lumMod val="75000"/>
            </a:schemeClr>
          </a:solidFill>
          <a:ln>
            <a:noFill/>
          </a:ln>
          <a:effectLst/>
        </c:spPr>
      </c:pivotFmt>
      <c:pivotFmt>
        <c:idx val="29"/>
        <c:spPr>
          <a:solidFill>
            <a:schemeClr val="bg1">
              <a:lumMod val="85000"/>
            </a:schemeClr>
          </a:solidFill>
          <a:ln>
            <a:noFill/>
          </a:ln>
          <a:effectLst/>
        </c:spPr>
      </c:pivotFmt>
      <c:pivotFmt>
        <c:idx val="30"/>
        <c:spPr>
          <a:solidFill>
            <a:schemeClr val="bg1">
              <a:lumMod val="85000"/>
            </a:schemeClr>
          </a:solidFill>
          <a:ln>
            <a:noFill/>
          </a:ln>
          <a:effectLst/>
        </c:spPr>
      </c:pivotFmt>
      <c:pivotFmt>
        <c:idx val="31"/>
        <c:spPr>
          <a:solidFill>
            <a:schemeClr val="bg1">
              <a:lumMod val="85000"/>
            </a:schemeClr>
          </a:solidFill>
          <a:ln>
            <a:noFill/>
          </a:ln>
          <a:effectLst/>
        </c:spPr>
      </c:pivotFmt>
      <c:pivotFmt>
        <c:idx val="32"/>
        <c:spPr>
          <a:solidFill>
            <a:schemeClr val="bg1">
              <a:lumMod val="95000"/>
            </a:schemeClr>
          </a:solidFill>
          <a:ln>
            <a:noFill/>
          </a:ln>
          <a:effectLst/>
        </c:spPr>
      </c:pivotFmt>
    </c:pivotFmts>
    <c:plotArea>
      <c:layout/>
      <c:barChart>
        <c:barDir val="bar"/>
        <c:grouping val="clustered"/>
        <c:varyColors val="0"/>
        <c:ser>
          <c:idx val="0"/>
          <c:order val="0"/>
          <c:tx>
            <c:strRef>
              <c:f>'Best Manufacturer'!$B$1</c:f>
              <c:strCache>
                <c:ptCount val="1"/>
                <c:pt idx="0">
                  <c:v>Total</c:v>
                </c:pt>
              </c:strCache>
            </c:strRef>
          </c:tx>
          <c:spPr>
            <a:solidFill>
              <a:schemeClr val="accent1"/>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1-0311-464F-9DC5-10D2E5FBD339}"/>
              </c:ext>
            </c:extLst>
          </c:dPt>
          <c:dPt>
            <c:idx val="1"/>
            <c:invertIfNegative val="0"/>
            <c:bubble3D val="0"/>
            <c:spPr>
              <a:solidFill>
                <a:schemeClr val="bg1">
                  <a:lumMod val="65000"/>
                </a:schemeClr>
              </a:solidFill>
              <a:ln>
                <a:noFill/>
              </a:ln>
              <a:effectLst/>
            </c:spPr>
            <c:extLst>
              <c:ext xmlns:c16="http://schemas.microsoft.com/office/drawing/2014/chart" uri="{C3380CC4-5D6E-409C-BE32-E72D297353CC}">
                <c16:uniqueId val="{00000003-0311-464F-9DC5-10D2E5FBD339}"/>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5-0311-464F-9DC5-10D2E5FBD339}"/>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7-0311-464F-9DC5-10D2E5FBD339}"/>
              </c:ext>
            </c:extLst>
          </c:dPt>
          <c:dPt>
            <c:idx val="4"/>
            <c:invertIfNegative val="0"/>
            <c:bubble3D val="0"/>
            <c:spPr>
              <a:solidFill>
                <a:schemeClr val="bg1">
                  <a:lumMod val="75000"/>
                </a:schemeClr>
              </a:solidFill>
              <a:ln>
                <a:noFill/>
              </a:ln>
              <a:effectLst/>
            </c:spPr>
            <c:extLst>
              <c:ext xmlns:c16="http://schemas.microsoft.com/office/drawing/2014/chart" uri="{C3380CC4-5D6E-409C-BE32-E72D297353CC}">
                <c16:uniqueId val="{00000009-0311-464F-9DC5-10D2E5FBD339}"/>
              </c:ext>
            </c:extLst>
          </c:dPt>
          <c:dPt>
            <c:idx val="5"/>
            <c:invertIfNegative val="0"/>
            <c:bubble3D val="0"/>
            <c:extLst>
              <c:ext xmlns:c16="http://schemas.microsoft.com/office/drawing/2014/chart" uri="{C3380CC4-5D6E-409C-BE32-E72D297353CC}">
                <c16:uniqueId val="{0000000B-0311-464F-9DC5-10D2E5FBD339}"/>
              </c:ext>
            </c:extLst>
          </c:dPt>
          <c:dPt>
            <c:idx val="6"/>
            <c:invertIfNegative val="0"/>
            <c:bubble3D val="0"/>
            <c:extLst>
              <c:ext xmlns:c16="http://schemas.microsoft.com/office/drawing/2014/chart" uri="{C3380CC4-5D6E-409C-BE32-E72D297353CC}">
                <c16:uniqueId val="{0000000D-0311-464F-9DC5-10D2E5FBD339}"/>
              </c:ext>
            </c:extLst>
          </c:dPt>
          <c:dPt>
            <c:idx val="7"/>
            <c:invertIfNegative val="0"/>
            <c:bubble3D val="0"/>
            <c:extLst>
              <c:ext xmlns:c16="http://schemas.microsoft.com/office/drawing/2014/chart" uri="{C3380CC4-5D6E-409C-BE32-E72D297353CC}">
                <c16:uniqueId val="{0000000F-0311-464F-9DC5-10D2E5FBD339}"/>
              </c:ext>
            </c:extLst>
          </c:dPt>
          <c:dPt>
            <c:idx val="8"/>
            <c:invertIfNegative val="0"/>
            <c:bubble3D val="0"/>
            <c:extLst>
              <c:ext xmlns:c16="http://schemas.microsoft.com/office/drawing/2014/chart" uri="{C3380CC4-5D6E-409C-BE32-E72D297353CC}">
                <c16:uniqueId val="{00000011-0311-464F-9DC5-10D2E5FBD339}"/>
              </c:ext>
            </c:extLst>
          </c:dPt>
          <c:dPt>
            <c:idx val="9"/>
            <c:invertIfNegative val="0"/>
            <c:bubble3D val="0"/>
            <c:extLst>
              <c:ext xmlns:c16="http://schemas.microsoft.com/office/drawing/2014/chart" uri="{C3380CC4-5D6E-409C-BE32-E72D297353CC}">
                <c16:uniqueId val="{00000013-0311-464F-9DC5-10D2E5FBD339}"/>
              </c:ext>
            </c:extLst>
          </c:dPt>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Manufacturer'!$A$2:$A$7</c:f>
              <c:strCache>
                <c:ptCount val="5"/>
                <c:pt idx="0">
                  <c:v>Ford</c:v>
                </c:pt>
                <c:pt idx="1">
                  <c:v>Dodge</c:v>
                </c:pt>
                <c:pt idx="2">
                  <c:v>Toyota</c:v>
                </c:pt>
                <c:pt idx="3">
                  <c:v>Honda</c:v>
                </c:pt>
                <c:pt idx="4">
                  <c:v>Chevrolet</c:v>
                </c:pt>
              </c:strCache>
            </c:strRef>
          </c:cat>
          <c:val>
            <c:numRef>
              <c:f>'Best Manufacturer'!$B$2:$B$7</c:f>
              <c:numCache>
                <c:formatCode>General</c:formatCode>
                <c:ptCount val="5"/>
                <c:pt idx="0">
                  <c:v>2022.6350000000002</c:v>
                </c:pt>
                <c:pt idx="1">
                  <c:v>910.149</c:v>
                </c:pt>
                <c:pt idx="2">
                  <c:v>740.20500000000015</c:v>
                </c:pt>
                <c:pt idx="3">
                  <c:v>592.67399999999998</c:v>
                </c:pt>
                <c:pt idx="4">
                  <c:v>554.36500000000001</c:v>
                </c:pt>
              </c:numCache>
            </c:numRef>
          </c:val>
          <c:extLst>
            <c:ext xmlns:c16="http://schemas.microsoft.com/office/drawing/2014/chart" uri="{C3380CC4-5D6E-409C-BE32-E72D297353CC}">
              <c16:uniqueId val="{00000014-0311-464F-9DC5-10D2E5FBD339}"/>
            </c:ext>
          </c:extLst>
        </c:ser>
        <c:dLbls>
          <c:dLblPos val="outEnd"/>
          <c:showLegendKey val="0"/>
          <c:showVal val="1"/>
          <c:showCatName val="0"/>
          <c:showSerName val="0"/>
          <c:showPercent val="0"/>
          <c:showBubbleSize val="0"/>
        </c:dLbls>
        <c:gapWidth val="35"/>
        <c:axId val="569710504"/>
        <c:axId val="569711224"/>
      </c:barChart>
      <c:catAx>
        <c:axId val="5697105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569711224"/>
        <c:crosses val="autoZero"/>
        <c:auto val="1"/>
        <c:lblAlgn val="ctr"/>
        <c:lblOffset val="100"/>
        <c:noMultiLvlLbl val="0"/>
      </c:catAx>
      <c:valAx>
        <c:axId val="569711224"/>
        <c:scaling>
          <c:orientation val="minMax"/>
        </c:scaling>
        <c:delete val="1"/>
        <c:axPos val="t"/>
        <c:numFmt formatCode="General" sourceLinked="1"/>
        <c:majorTickMark val="none"/>
        <c:minorTickMark val="none"/>
        <c:tickLblPos val="nextTo"/>
        <c:crossAx val="569710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Latest lunch by the Manufacturer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Latest lunch by the Manufacturer</a:t>
          </a:r>
        </a:p>
      </cx:txPr>
    </cx:title>
    <cx:plotArea>
      <cx:plotAreaRegion>
        <cx:series layoutId="treemap" uniqueId="{9E6521B0-1837-4A16-9B6C-B8BFEF42C810}">
          <cx:tx>
            <cx:txData>
              <cx:f>_xlchart.v1.1</cx:f>
              <cx:v>Column2</cx:v>
            </cx:txData>
          </cx:tx>
          <cx:dataPt idx="0">
            <cx:spPr>
              <a:solidFill>
                <a:sysClr val="window" lastClr="FFFFFF">
                  <a:lumMod val="50000"/>
                </a:sysClr>
              </a:solidFill>
            </cx:spPr>
          </cx:dataPt>
          <cx:dataPt idx="1">
            <cx:spPr>
              <a:solidFill>
                <a:sysClr val="window" lastClr="FFFFFF">
                  <a:lumMod val="50000"/>
                </a:sysClr>
              </a:solidFill>
            </cx:spPr>
          </cx:dataPt>
          <cx:dataPt idx="2">
            <cx:spPr>
              <a:solidFill>
                <a:sysClr val="window" lastClr="FFFFFF">
                  <a:lumMod val="65000"/>
                </a:sysClr>
              </a:solidFill>
            </cx:spPr>
          </cx:dataPt>
          <cx:dataPt idx="3">
            <cx:spPr>
              <a:solidFill>
                <a:sysClr val="window" lastClr="FFFFFF">
                  <a:lumMod val="65000"/>
                </a:sysClr>
              </a:solidFill>
            </cx:spPr>
          </cx:dataPt>
          <cx:dataPt idx="4">
            <cx:spPr>
              <a:solidFill>
                <a:sysClr val="window" lastClr="FFFFFF">
                  <a:lumMod val="65000"/>
                </a:sysClr>
              </a:solidFill>
            </cx:spPr>
          </cx:dataPt>
          <cx:dataPt idx="5">
            <cx:spPr>
              <a:solidFill>
                <a:sysClr val="window" lastClr="FFFFFF">
                  <a:lumMod val="75000"/>
                </a:sysClr>
              </a:solidFill>
            </cx:spPr>
          </cx:dataPt>
          <cx:dataPt idx="6">
            <cx:spPr>
              <a:solidFill>
                <a:sysClr val="window" lastClr="FFFFFF">
                  <a:lumMod val="75000"/>
                </a:sysClr>
              </a:solidFill>
            </cx:spPr>
          </cx:dataPt>
          <cx:dataPt idx="7">
            <cx:spPr>
              <a:solidFill>
                <a:sysClr val="window" lastClr="FFFFFF">
                  <a:lumMod val="85000"/>
                </a:sysClr>
              </a:solidFill>
            </cx:spPr>
          </cx:dataPt>
          <cx:dataPt idx="8">
            <cx:spPr>
              <a:solidFill>
                <a:sysClr val="window" lastClr="FFFFFF">
                  <a:lumMod val="85000"/>
                </a:sysClr>
              </a:solidFill>
            </cx:spPr>
          </cx:dataPt>
          <cx:dataPt idx="9">
            <cx:spPr>
              <a:solidFill>
                <a:sysClr val="window" lastClr="FFFFFF">
                  <a:lumMod val="85000"/>
                </a:sysClr>
              </a:solidFill>
            </cx:spPr>
          </cx:dataPt>
          <cx:dataPt idx="10">
            <cx:spPr>
              <a:solidFill>
                <a:sysClr val="window" lastClr="FFFFFF">
                  <a:lumMod val="85000"/>
                </a:sysClr>
              </a:solidFill>
            </cx:spPr>
          </cx:dataPt>
          <cx:dataPt idx="11">
            <cx:spPr>
              <a:solidFill>
                <a:sysClr val="window" lastClr="FFFFFF">
                  <a:lumMod val="85000"/>
                </a:sysClr>
              </a:solidFill>
            </cx:spPr>
          </cx:dataPt>
          <cx:dataPt idx="12">
            <cx:spPr>
              <a:solidFill>
                <a:sysClr val="window" lastClr="FFFFFF">
                  <a:lumMod val="85000"/>
                </a:sysClr>
              </a:solidFill>
            </cx:spPr>
          </cx:dataPt>
          <cx:dataPt idx="13">
            <cx:spPr>
              <a:solidFill>
                <a:sysClr val="window" lastClr="FFFFFF">
                  <a:lumMod val="85000"/>
                </a:sysClr>
              </a:solidFill>
            </cx:spPr>
          </cx:dataPt>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Latest lunch by the Manufacturer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Latest lunch by the Manufacturer</a:t>
          </a:r>
        </a:p>
      </cx:txPr>
    </cx:title>
    <cx:plotArea>
      <cx:plotAreaRegion>
        <cx:series layoutId="treemap" uniqueId="{9E6521B0-1837-4A16-9B6C-B8BFEF42C810}">
          <cx:tx>
            <cx:txData>
              <cx:f>_xlchart.v1.4</cx:f>
              <cx:v>Column2</cx:v>
            </cx:txData>
          </cx:tx>
          <cx:dataPt idx="0">
            <cx:spPr>
              <a:solidFill>
                <a:sysClr val="window" lastClr="FFFFFF">
                  <a:lumMod val="50000"/>
                </a:sysClr>
              </a:solidFill>
            </cx:spPr>
          </cx:dataPt>
          <cx:dataPt idx="1">
            <cx:spPr>
              <a:solidFill>
                <a:sysClr val="window" lastClr="FFFFFF">
                  <a:lumMod val="50000"/>
                </a:sysClr>
              </a:solidFill>
            </cx:spPr>
          </cx:dataPt>
          <cx:dataPt idx="2">
            <cx:spPr>
              <a:solidFill>
                <a:sysClr val="window" lastClr="FFFFFF">
                  <a:lumMod val="65000"/>
                </a:sysClr>
              </a:solidFill>
            </cx:spPr>
          </cx:dataPt>
          <cx:dataPt idx="3">
            <cx:spPr>
              <a:solidFill>
                <a:sysClr val="window" lastClr="FFFFFF">
                  <a:lumMod val="65000"/>
                </a:sysClr>
              </a:solidFill>
            </cx:spPr>
          </cx:dataPt>
          <cx:dataPt idx="4">
            <cx:spPr>
              <a:solidFill>
                <a:sysClr val="window" lastClr="FFFFFF">
                  <a:lumMod val="65000"/>
                </a:sysClr>
              </a:solidFill>
            </cx:spPr>
          </cx:dataPt>
          <cx:dataPt idx="5">
            <cx:spPr>
              <a:solidFill>
                <a:sysClr val="window" lastClr="FFFFFF">
                  <a:lumMod val="75000"/>
                </a:sysClr>
              </a:solidFill>
            </cx:spPr>
          </cx:dataPt>
          <cx:dataPt idx="6">
            <cx:spPr>
              <a:solidFill>
                <a:sysClr val="window" lastClr="FFFFFF">
                  <a:lumMod val="75000"/>
                </a:sysClr>
              </a:solidFill>
            </cx:spPr>
          </cx:dataPt>
          <cx:dataPt idx="7">
            <cx:spPr>
              <a:solidFill>
                <a:sysClr val="window" lastClr="FFFFFF">
                  <a:lumMod val="85000"/>
                </a:sysClr>
              </a:solidFill>
            </cx:spPr>
          </cx:dataPt>
          <cx:dataPt idx="8">
            <cx:spPr>
              <a:solidFill>
                <a:sysClr val="window" lastClr="FFFFFF">
                  <a:lumMod val="85000"/>
                </a:sysClr>
              </a:solidFill>
            </cx:spPr>
          </cx:dataPt>
          <cx:dataPt idx="9">
            <cx:spPr>
              <a:solidFill>
                <a:sysClr val="window" lastClr="FFFFFF">
                  <a:lumMod val="85000"/>
                </a:sysClr>
              </a:solidFill>
            </cx:spPr>
          </cx:dataPt>
          <cx:dataPt idx="10">
            <cx:spPr>
              <a:solidFill>
                <a:sysClr val="window" lastClr="FFFFFF">
                  <a:lumMod val="85000"/>
                </a:sysClr>
              </a:solidFill>
            </cx:spPr>
          </cx:dataPt>
          <cx:dataPt idx="11">
            <cx:spPr>
              <a:solidFill>
                <a:sysClr val="window" lastClr="FFFFFF">
                  <a:lumMod val="85000"/>
                </a:sysClr>
              </a:solidFill>
            </cx:spPr>
          </cx:dataPt>
          <cx:dataPt idx="12">
            <cx:spPr>
              <a:solidFill>
                <a:sysClr val="window" lastClr="FFFFFF">
                  <a:lumMod val="85000"/>
                </a:sysClr>
              </a:solidFill>
            </cx:spPr>
          </cx:dataPt>
          <cx:dataPt idx="13">
            <cx:spPr>
              <a:solidFill>
                <a:sysClr val="window" lastClr="FFFFFF">
                  <a:lumMod val="85000"/>
                </a:sysClr>
              </a:solidFill>
            </cx:spPr>
          </cx:dataPt>
          <cx:dataLabels>
            <cx:txPr>
              <a:bodyPr vertOverflow="overflow" horzOverflow="overflow" wrap="square" lIns="0" tIns="0" rIns="0" bIns="0"/>
              <a:lstStyle/>
              <a:p>
                <a:pPr algn="ctr" rtl="0">
                  <a:defRPr sz="1400" b="0" i="0">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US" sz="1400"/>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3" Type="http://schemas.openxmlformats.org/officeDocument/2006/relationships/chart" Target="../charts/chart7.xml"/><Relationship Id="rId7" Type="http://schemas.openxmlformats.org/officeDocument/2006/relationships/image" Target="../media/image2.svg"/><Relationship Id="rId12" Type="http://schemas.openxmlformats.org/officeDocument/2006/relationships/image" Target="../media/image7.png"/><Relationship Id="rId2" Type="http://schemas.openxmlformats.org/officeDocument/2006/relationships/chart" Target="../charts/chart6.xml"/><Relationship Id="rId1" Type="http://schemas.microsoft.com/office/2014/relationships/chartEx" Target="../charts/chartEx2.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9.xml"/><Relationship Id="rId10" Type="http://schemas.openxmlformats.org/officeDocument/2006/relationships/image" Target="../media/image5.png"/><Relationship Id="rId4" Type="http://schemas.openxmlformats.org/officeDocument/2006/relationships/chart" Target="../charts/chart8.xml"/><Relationship Id="rId9" Type="http://schemas.openxmlformats.org/officeDocument/2006/relationships/image" Target="../media/image4.svg"/><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66675</xdr:colOff>
      <xdr:row>2</xdr:row>
      <xdr:rowOff>171450</xdr:rowOff>
    </xdr:from>
    <xdr:to>
      <xdr:col>10</xdr:col>
      <xdr:colOff>371475</xdr:colOff>
      <xdr:row>17</xdr:row>
      <xdr:rowOff>57150</xdr:rowOff>
    </xdr:to>
    <xdr:graphicFrame macro="">
      <xdr:nvGraphicFramePr>
        <xdr:cNvPr id="2" name="Chart 1">
          <a:extLst>
            <a:ext uri="{FF2B5EF4-FFF2-40B4-BE49-F238E27FC236}">
              <a16:creationId xmlns:a16="http://schemas.microsoft.com/office/drawing/2014/main" id="{BC8A1934-7462-B5FA-00CF-6F80C26A9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4</xdr:row>
      <xdr:rowOff>0</xdr:rowOff>
    </xdr:from>
    <xdr:to>
      <xdr:col>10</xdr:col>
      <xdr:colOff>238125</xdr:colOff>
      <xdr:row>18</xdr:row>
      <xdr:rowOff>76200</xdr:rowOff>
    </xdr:to>
    <xdr:graphicFrame macro="">
      <xdr:nvGraphicFramePr>
        <xdr:cNvPr id="2" name="Chart 1">
          <a:extLst>
            <a:ext uri="{FF2B5EF4-FFF2-40B4-BE49-F238E27FC236}">
              <a16:creationId xmlns:a16="http://schemas.microsoft.com/office/drawing/2014/main" id="{2E1F901A-639D-D893-9B2B-9840241CA6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4</xdr:row>
      <xdr:rowOff>47625</xdr:rowOff>
    </xdr:from>
    <xdr:to>
      <xdr:col>10</xdr:col>
      <xdr:colOff>0</xdr:colOff>
      <xdr:row>18</xdr:row>
      <xdr:rowOff>123825</xdr:rowOff>
    </xdr:to>
    <xdr:graphicFrame macro="">
      <xdr:nvGraphicFramePr>
        <xdr:cNvPr id="2" name="Chart 1">
          <a:extLst>
            <a:ext uri="{FF2B5EF4-FFF2-40B4-BE49-F238E27FC236}">
              <a16:creationId xmlns:a16="http://schemas.microsoft.com/office/drawing/2014/main" id="{7C0BDCE8-CF0F-3AD7-C88B-9565F6586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1019175</xdr:colOff>
      <xdr:row>4</xdr:row>
      <xdr:rowOff>123825</xdr:rowOff>
    </xdr:from>
    <xdr:to>
      <xdr:col>11</xdr:col>
      <xdr:colOff>247650</xdr:colOff>
      <xdr:row>19</xdr:row>
      <xdr:rowOff>9525</xdr:rowOff>
    </xdr:to>
    <xdr:graphicFrame macro="">
      <xdr:nvGraphicFramePr>
        <xdr:cNvPr id="4" name="Chart 3">
          <a:extLst>
            <a:ext uri="{FF2B5EF4-FFF2-40B4-BE49-F238E27FC236}">
              <a16:creationId xmlns:a16="http://schemas.microsoft.com/office/drawing/2014/main" id="{5C2A8278-B619-0D31-B701-C75E2E1BF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4</xdr:row>
      <xdr:rowOff>171450</xdr:rowOff>
    </xdr:from>
    <xdr:to>
      <xdr:col>10</xdr:col>
      <xdr:colOff>342900</xdr:colOff>
      <xdr:row>19</xdr:row>
      <xdr:rowOff>57150</xdr:rowOff>
    </xdr:to>
    <xdr:graphicFrame macro="">
      <xdr:nvGraphicFramePr>
        <xdr:cNvPr id="2" name="Chart 1">
          <a:extLst>
            <a:ext uri="{FF2B5EF4-FFF2-40B4-BE49-F238E27FC236}">
              <a16:creationId xmlns:a16="http://schemas.microsoft.com/office/drawing/2014/main" id="{3DF58EB8-BB96-C692-8B7F-AF3781CD2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342900</xdr:colOff>
      <xdr:row>3</xdr:row>
      <xdr:rowOff>190499</xdr:rowOff>
    </xdr:from>
    <xdr:to>
      <xdr:col>14</xdr:col>
      <xdr:colOff>257175</xdr:colOff>
      <xdr:row>22</xdr:row>
      <xdr:rowOff>123824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D27216D-6036-F318-F458-9E078E587A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19800" y="761999"/>
              <a:ext cx="4181475" cy="3552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2</xdr:rowOff>
    </xdr:from>
    <xdr:to>
      <xdr:col>24</xdr:col>
      <xdr:colOff>333374</xdr:colOff>
      <xdr:row>3</xdr:row>
      <xdr:rowOff>42334</xdr:rowOff>
    </xdr:to>
    <xdr:sp macro="" textlink="">
      <xdr:nvSpPr>
        <xdr:cNvPr id="2" name="TextBox 1">
          <a:extLst>
            <a:ext uri="{FF2B5EF4-FFF2-40B4-BE49-F238E27FC236}">
              <a16:creationId xmlns:a16="http://schemas.microsoft.com/office/drawing/2014/main" id="{27953E21-2E31-52EE-A1AC-C2B4C6D6657B}"/>
            </a:ext>
          </a:extLst>
        </xdr:cNvPr>
        <xdr:cNvSpPr txBox="1"/>
      </xdr:nvSpPr>
      <xdr:spPr>
        <a:xfrm>
          <a:off x="0" y="2"/>
          <a:ext cx="14811374" cy="61383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kern="1200">
              <a:solidFill>
                <a:schemeClr val="bg1">
                  <a:lumMod val="50000"/>
                </a:schemeClr>
              </a:solidFill>
              <a:latin typeface="Aptos" panose="020B0004020202020204" pitchFamily="34" charset="0"/>
            </a:rPr>
            <a:t>CAR</a:t>
          </a:r>
          <a:r>
            <a:rPr lang="en-US" sz="2800" b="1" kern="1200" baseline="0">
              <a:solidFill>
                <a:schemeClr val="bg1">
                  <a:lumMod val="50000"/>
                </a:schemeClr>
              </a:solidFill>
              <a:latin typeface="Aptos" panose="020B0004020202020204" pitchFamily="34" charset="0"/>
            </a:rPr>
            <a:t> PERFORMANCE METRICS AND TRENDS OVERVIEW</a:t>
          </a:r>
          <a:endParaRPr lang="en-US" sz="2800" b="1" kern="1200">
            <a:solidFill>
              <a:schemeClr val="bg1">
                <a:lumMod val="50000"/>
              </a:schemeClr>
            </a:solidFill>
            <a:latin typeface="Aptos" panose="020B0004020202020204" pitchFamily="34" charset="0"/>
          </a:endParaRPr>
        </a:p>
      </xdr:txBody>
    </xdr:sp>
    <xdr:clientData/>
  </xdr:twoCellAnchor>
  <xdr:twoCellAnchor>
    <xdr:from>
      <xdr:col>0</xdr:col>
      <xdr:colOff>285749</xdr:colOff>
      <xdr:row>29</xdr:row>
      <xdr:rowOff>79375</xdr:rowOff>
    </xdr:from>
    <xdr:to>
      <xdr:col>10</xdr:col>
      <xdr:colOff>95250</xdr:colOff>
      <xdr:row>44</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0A193D4-B502-4012-9D15-CAB18BA236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5749" y="5603875"/>
              <a:ext cx="5905501" cy="27781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95250</xdr:colOff>
      <xdr:row>28</xdr:row>
      <xdr:rowOff>63500</xdr:rowOff>
    </xdr:from>
    <xdr:to>
      <xdr:col>10</xdr:col>
      <xdr:colOff>333375</xdr:colOff>
      <xdr:row>45</xdr:row>
      <xdr:rowOff>22679</xdr:rowOff>
    </xdr:to>
    <xdr:sp macro="" textlink="">
      <xdr:nvSpPr>
        <xdr:cNvPr id="4" name="Rectangle: Rounded Corners 3">
          <a:extLst>
            <a:ext uri="{FF2B5EF4-FFF2-40B4-BE49-F238E27FC236}">
              <a16:creationId xmlns:a16="http://schemas.microsoft.com/office/drawing/2014/main" id="{8CDC240C-9A86-6505-A2D3-2017CA9CB7FA}"/>
            </a:ext>
          </a:extLst>
        </xdr:cNvPr>
        <xdr:cNvSpPr/>
      </xdr:nvSpPr>
      <xdr:spPr>
        <a:xfrm>
          <a:off x="95250" y="5397500"/>
          <a:ext cx="6270625" cy="3197679"/>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462641</xdr:colOff>
      <xdr:row>28</xdr:row>
      <xdr:rowOff>31750</xdr:rowOff>
    </xdr:from>
    <xdr:to>
      <xdr:col>19</xdr:col>
      <xdr:colOff>444500</xdr:colOff>
      <xdr:row>44</xdr:row>
      <xdr:rowOff>174625</xdr:rowOff>
    </xdr:to>
    <xdr:graphicFrame macro="">
      <xdr:nvGraphicFramePr>
        <xdr:cNvPr id="5" name="Chart 4">
          <a:extLst>
            <a:ext uri="{FF2B5EF4-FFF2-40B4-BE49-F238E27FC236}">
              <a16:creationId xmlns:a16="http://schemas.microsoft.com/office/drawing/2014/main" id="{B6E82ACF-0AC4-4A72-8AC4-5352176BA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43089</xdr:colOff>
      <xdr:row>16</xdr:row>
      <xdr:rowOff>83911</xdr:rowOff>
    </xdr:from>
    <xdr:to>
      <xdr:col>13</xdr:col>
      <xdr:colOff>539750</xdr:colOff>
      <xdr:row>27</xdr:row>
      <xdr:rowOff>158751</xdr:rowOff>
    </xdr:to>
    <xdr:graphicFrame macro="">
      <xdr:nvGraphicFramePr>
        <xdr:cNvPr id="7" name="Chart 6">
          <a:extLst>
            <a:ext uri="{FF2B5EF4-FFF2-40B4-BE49-F238E27FC236}">
              <a16:creationId xmlns:a16="http://schemas.microsoft.com/office/drawing/2014/main" id="{E648151A-6CB0-4DE4-9ABD-541E6E7E8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11338</xdr:colOff>
      <xdr:row>16</xdr:row>
      <xdr:rowOff>79375</xdr:rowOff>
    </xdr:from>
    <xdr:to>
      <xdr:col>19</xdr:col>
      <xdr:colOff>476250</xdr:colOff>
      <xdr:row>27</xdr:row>
      <xdr:rowOff>142875</xdr:rowOff>
    </xdr:to>
    <xdr:graphicFrame macro="">
      <xdr:nvGraphicFramePr>
        <xdr:cNvPr id="8" name="Chart 7">
          <a:extLst>
            <a:ext uri="{FF2B5EF4-FFF2-40B4-BE49-F238E27FC236}">
              <a16:creationId xmlns:a16="http://schemas.microsoft.com/office/drawing/2014/main" id="{7A350368-ED22-45B0-B3C1-FAFA187FD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120197</xdr:colOff>
      <xdr:row>16</xdr:row>
      <xdr:rowOff>95250</xdr:rowOff>
    </xdr:from>
    <xdr:to>
      <xdr:col>7</xdr:col>
      <xdr:colOff>555625</xdr:colOff>
      <xdr:row>27</xdr:row>
      <xdr:rowOff>190499</xdr:rowOff>
    </xdr:to>
    <xdr:graphicFrame macro="">
      <xdr:nvGraphicFramePr>
        <xdr:cNvPr id="9" name="Chart 8">
          <a:extLst>
            <a:ext uri="{FF2B5EF4-FFF2-40B4-BE49-F238E27FC236}">
              <a16:creationId xmlns:a16="http://schemas.microsoft.com/office/drawing/2014/main" id="{7425AFE6-48A6-4BC0-A2EC-D7DAC598B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571500</xdr:colOff>
      <xdr:row>18</xdr:row>
      <xdr:rowOff>127000</xdr:rowOff>
    </xdr:from>
    <xdr:to>
      <xdr:col>24</xdr:col>
      <xdr:colOff>174625</xdr:colOff>
      <xdr:row>27</xdr:row>
      <xdr:rowOff>31750</xdr:rowOff>
    </xdr:to>
    <xdr:sp macro="" textlink="">
      <xdr:nvSpPr>
        <xdr:cNvPr id="10" name="Rectangle: Rounded Corners 9">
          <a:extLst>
            <a:ext uri="{FF2B5EF4-FFF2-40B4-BE49-F238E27FC236}">
              <a16:creationId xmlns:a16="http://schemas.microsoft.com/office/drawing/2014/main" id="{1A380649-025D-4A74-920F-D92B1A60F1F9}"/>
            </a:ext>
          </a:extLst>
        </xdr:cNvPr>
        <xdr:cNvSpPr/>
      </xdr:nvSpPr>
      <xdr:spPr>
        <a:xfrm>
          <a:off x="12033250" y="3556000"/>
          <a:ext cx="2619375" cy="16192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solidFill>
                <a:schemeClr val="bg1">
                  <a:lumMod val="50000"/>
                </a:schemeClr>
              </a:solidFill>
            </a:rPr>
            <a:t>   </a:t>
          </a:r>
        </a:p>
        <a:p>
          <a:pPr algn="ctr"/>
          <a:endParaRPr lang="en-US" sz="1600" kern="1200">
            <a:solidFill>
              <a:schemeClr val="bg1">
                <a:lumMod val="50000"/>
              </a:schemeClr>
            </a:solidFill>
          </a:endParaRPr>
        </a:p>
        <a:p>
          <a:pPr algn="ctr"/>
          <a:r>
            <a:rPr lang="en-US" sz="1600" kern="1200">
              <a:solidFill>
                <a:schemeClr val="bg1">
                  <a:lumMod val="50000"/>
                </a:schemeClr>
              </a:solidFill>
            </a:rPr>
            <a:t> BEST</a:t>
          </a:r>
          <a:r>
            <a:rPr lang="en-US" sz="1600" kern="1200" baseline="0">
              <a:solidFill>
                <a:schemeClr val="bg1">
                  <a:lumMod val="50000"/>
                </a:schemeClr>
              </a:solidFill>
            </a:rPr>
            <a:t> MANUFACTURER</a:t>
          </a:r>
        </a:p>
        <a:p>
          <a:pPr algn="ctr"/>
          <a:r>
            <a:rPr lang="en-US" sz="2000" b="1" kern="1200" baseline="0">
              <a:solidFill>
                <a:schemeClr val="bg1">
                  <a:lumMod val="50000"/>
                </a:schemeClr>
              </a:solidFill>
            </a:rPr>
            <a:t>Ford</a:t>
          </a:r>
          <a:endParaRPr lang="en-US" sz="2000" b="1" kern="1200">
            <a:solidFill>
              <a:schemeClr val="bg1">
                <a:lumMod val="50000"/>
              </a:schemeClr>
            </a:solidFill>
          </a:endParaRPr>
        </a:p>
      </xdr:txBody>
    </xdr:sp>
    <xdr:clientData/>
  </xdr:twoCellAnchor>
  <xdr:twoCellAnchor>
    <xdr:from>
      <xdr:col>19</xdr:col>
      <xdr:colOff>549275</xdr:colOff>
      <xdr:row>27</xdr:row>
      <xdr:rowOff>127000</xdr:rowOff>
    </xdr:from>
    <xdr:to>
      <xdr:col>24</xdr:col>
      <xdr:colOff>152400</xdr:colOff>
      <xdr:row>35</xdr:row>
      <xdr:rowOff>120650</xdr:rowOff>
    </xdr:to>
    <xdr:sp macro="" textlink="">
      <xdr:nvSpPr>
        <xdr:cNvPr id="11" name="Rectangle: Rounded Corners 10">
          <a:extLst>
            <a:ext uri="{FF2B5EF4-FFF2-40B4-BE49-F238E27FC236}">
              <a16:creationId xmlns:a16="http://schemas.microsoft.com/office/drawing/2014/main" id="{19F9B9A3-D0EF-EF83-5F16-F44FB27948C9}"/>
            </a:ext>
          </a:extLst>
        </xdr:cNvPr>
        <xdr:cNvSpPr/>
      </xdr:nvSpPr>
      <xdr:spPr>
        <a:xfrm>
          <a:off x="12011025" y="5270500"/>
          <a:ext cx="2619375" cy="15176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solidFill>
                <a:schemeClr val="bg1">
                  <a:lumMod val="50000"/>
                </a:schemeClr>
              </a:solidFill>
            </a:rPr>
            <a:t>   </a:t>
          </a:r>
        </a:p>
        <a:p>
          <a:pPr algn="ctr"/>
          <a:endParaRPr lang="en-US" sz="1600" kern="1200">
            <a:solidFill>
              <a:schemeClr val="bg1">
                <a:lumMod val="50000"/>
              </a:schemeClr>
            </a:solidFill>
          </a:endParaRPr>
        </a:p>
        <a:p>
          <a:pPr algn="ctr"/>
          <a:r>
            <a:rPr lang="en-US" sz="1600" kern="1200">
              <a:solidFill>
                <a:schemeClr val="bg1">
                  <a:lumMod val="50000"/>
                </a:schemeClr>
              </a:solidFill>
            </a:rPr>
            <a:t> TOP</a:t>
          </a:r>
          <a:r>
            <a:rPr lang="en-US" sz="1600" kern="1200" baseline="0">
              <a:solidFill>
                <a:schemeClr val="bg1">
                  <a:lumMod val="50000"/>
                </a:schemeClr>
              </a:solidFill>
            </a:rPr>
            <a:t> PERFORMING MODEL</a:t>
          </a:r>
        </a:p>
        <a:p>
          <a:pPr algn="ctr"/>
          <a:r>
            <a:rPr lang="en-US" sz="2000" b="1" kern="1200" baseline="0">
              <a:solidFill>
                <a:schemeClr val="bg1">
                  <a:lumMod val="50000"/>
                </a:schemeClr>
              </a:solidFill>
            </a:rPr>
            <a:t>F-Series</a:t>
          </a:r>
          <a:endParaRPr lang="en-US" sz="2000" b="1" kern="1200">
            <a:solidFill>
              <a:schemeClr val="bg1">
                <a:lumMod val="50000"/>
              </a:schemeClr>
            </a:solidFill>
          </a:endParaRPr>
        </a:p>
      </xdr:txBody>
    </xdr:sp>
    <xdr:clientData/>
  </xdr:twoCellAnchor>
  <xdr:twoCellAnchor>
    <xdr:from>
      <xdr:col>19</xdr:col>
      <xdr:colOff>574675</xdr:colOff>
      <xdr:row>36</xdr:row>
      <xdr:rowOff>50800</xdr:rowOff>
    </xdr:from>
    <xdr:to>
      <xdr:col>24</xdr:col>
      <xdr:colOff>177800</xdr:colOff>
      <xdr:row>44</xdr:row>
      <xdr:rowOff>177800</xdr:rowOff>
    </xdr:to>
    <xdr:sp macro="" textlink="">
      <xdr:nvSpPr>
        <xdr:cNvPr id="12" name="Rectangle: Rounded Corners 11">
          <a:extLst>
            <a:ext uri="{FF2B5EF4-FFF2-40B4-BE49-F238E27FC236}">
              <a16:creationId xmlns:a16="http://schemas.microsoft.com/office/drawing/2014/main" id="{853ED221-0423-7035-AA83-73715CE14BA1}"/>
            </a:ext>
          </a:extLst>
        </xdr:cNvPr>
        <xdr:cNvSpPr/>
      </xdr:nvSpPr>
      <xdr:spPr>
        <a:xfrm>
          <a:off x="12036425" y="6908800"/>
          <a:ext cx="2619375" cy="16510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solidFill>
                <a:schemeClr val="bg1">
                  <a:lumMod val="50000"/>
                </a:schemeClr>
              </a:solidFill>
            </a:rPr>
            <a:t>   </a:t>
          </a:r>
        </a:p>
        <a:p>
          <a:pPr algn="ctr"/>
          <a:endParaRPr lang="en-US" sz="1600" kern="1200">
            <a:solidFill>
              <a:schemeClr val="bg1">
                <a:lumMod val="50000"/>
              </a:schemeClr>
            </a:solidFill>
          </a:endParaRPr>
        </a:p>
        <a:p>
          <a:pPr algn="ctr"/>
          <a:r>
            <a:rPr lang="en-US" sz="1600" kern="1200">
              <a:solidFill>
                <a:schemeClr val="bg1">
                  <a:lumMod val="50000"/>
                </a:schemeClr>
              </a:solidFill>
            </a:rPr>
            <a:t> BEST</a:t>
          </a:r>
          <a:r>
            <a:rPr lang="en-US" sz="1600" kern="1200" baseline="0">
              <a:solidFill>
                <a:schemeClr val="bg1">
                  <a:lumMod val="50000"/>
                </a:schemeClr>
              </a:solidFill>
            </a:rPr>
            <a:t> VEHINCLE</a:t>
          </a:r>
        </a:p>
        <a:p>
          <a:pPr algn="ctr"/>
          <a:r>
            <a:rPr lang="en-US" sz="2000" b="1" kern="1200" baseline="0">
              <a:solidFill>
                <a:schemeClr val="bg1">
                  <a:lumMod val="50000"/>
                </a:schemeClr>
              </a:solidFill>
            </a:rPr>
            <a:t>Passenger</a:t>
          </a:r>
          <a:endParaRPr lang="en-US" sz="2000" b="1" kern="1200">
            <a:solidFill>
              <a:schemeClr val="bg1">
                <a:lumMod val="50000"/>
              </a:schemeClr>
            </a:solidFill>
          </a:endParaRPr>
        </a:p>
      </xdr:txBody>
    </xdr:sp>
    <xdr:clientData/>
  </xdr:twoCellAnchor>
  <xdr:twoCellAnchor>
    <xdr:from>
      <xdr:col>19</xdr:col>
      <xdr:colOff>549275</xdr:colOff>
      <xdr:row>10</xdr:row>
      <xdr:rowOff>47625</xdr:rowOff>
    </xdr:from>
    <xdr:to>
      <xdr:col>24</xdr:col>
      <xdr:colOff>152400</xdr:colOff>
      <xdr:row>18</xdr:row>
      <xdr:rowOff>15875</xdr:rowOff>
    </xdr:to>
    <xdr:sp macro="" textlink="">
      <xdr:nvSpPr>
        <xdr:cNvPr id="13" name="Rectangle: Rounded Corners 12">
          <a:extLst>
            <a:ext uri="{FF2B5EF4-FFF2-40B4-BE49-F238E27FC236}">
              <a16:creationId xmlns:a16="http://schemas.microsoft.com/office/drawing/2014/main" id="{3ED8FC28-E8FC-D558-1733-C78AA787B357}"/>
            </a:ext>
          </a:extLst>
        </xdr:cNvPr>
        <xdr:cNvSpPr/>
      </xdr:nvSpPr>
      <xdr:spPr>
        <a:xfrm>
          <a:off x="12011025" y="1952625"/>
          <a:ext cx="2619375" cy="14922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kern="1200">
              <a:solidFill>
                <a:schemeClr val="bg1">
                  <a:lumMod val="50000"/>
                </a:schemeClr>
              </a:solidFill>
            </a:rPr>
            <a:t>   </a:t>
          </a:r>
        </a:p>
        <a:p>
          <a:pPr algn="ctr"/>
          <a:endParaRPr lang="en-US" sz="1600" kern="1200">
            <a:solidFill>
              <a:schemeClr val="bg1">
                <a:lumMod val="50000"/>
              </a:schemeClr>
            </a:solidFill>
          </a:endParaRPr>
        </a:p>
        <a:p>
          <a:pPr algn="ctr"/>
          <a:r>
            <a:rPr lang="en-US" sz="1600" kern="1200">
              <a:solidFill>
                <a:schemeClr val="bg1">
                  <a:lumMod val="50000"/>
                </a:schemeClr>
              </a:solidFill>
            </a:rPr>
            <a:t> BEST</a:t>
          </a:r>
          <a:r>
            <a:rPr lang="en-US" sz="1600" kern="1200" baseline="0">
              <a:solidFill>
                <a:schemeClr val="bg1">
                  <a:lumMod val="50000"/>
                </a:schemeClr>
              </a:solidFill>
            </a:rPr>
            <a:t> CAR BY ENGINE SIZE</a:t>
          </a:r>
        </a:p>
        <a:p>
          <a:pPr algn="ctr"/>
          <a:r>
            <a:rPr lang="en-US" sz="2000" b="1" kern="1200" baseline="0">
              <a:solidFill>
                <a:schemeClr val="bg1">
                  <a:lumMod val="50000"/>
                </a:schemeClr>
              </a:solidFill>
            </a:rPr>
            <a:t>Dodge</a:t>
          </a:r>
          <a:endParaRPr lang="en-US" sz="2000" b="1" kern="1200">
            <a:solidFill>
              <a:schemeClr val="bg1">
                <a:lumMod val="50000"/>
              </a:schemeClr>
            </a:solidFill>
          </a:endParaRPr>
        </a:p>
      </xdr:txBody>
    </xdr:sp>
    <xdr:clientData/>
  </xdr:twoCellAnchor>
  <xdr:twoCellAnchor>
    <xdr:from>
      <xdr:col>19</xdr:col>
      <xdr:colOff>527050</xdr:colOff>
      <xdr:row>3</xdr:row>
      <xdr:rowOff>104775</xdr:rowOff>
    </xdr:from>
    <xdr:to>
      <xdr:col>24</xdr:col>
      <xdr:colOff>130175</xdr:colOff>
      <xdr:row>10</xdr:row>
      <xdr:rowOff>0</xdr:rowOff>
    </xdr:to>
    <xdr:sp macro="" textlink="">
      <xdr:nvSpPr>
        <xdr:cNvPr id="14" name="Rectangle: Rounded Corners 13">
          <a:extLst>
            <a:ext uri="{FF2B5EF4-FFF2-40B4-BE49-F238E27FC236}">
              <a16:creationId xmlns:a16="http://schemas.microsoft.com/office/drawing/2014/main" id="{E070C822-05F6-F1DF-9C0B-E5E2C22AB25E}"/>
            </a:ext>
          </a:extLst>
        </xdr:cNvPr>
        <xdr:cNvSpPr/>
      </xdr:nvSpPr>
      <xdr:spPr>
        <a:xfrm>
          <a:off x="11988800" y="676275"/>
          <a:ext cx="2619375" cy="12287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kern="1200">
              <a:solidFill>
                <a:schemeClr val="bg1">
                  <a:lumMod val="95000"/>
                </a:schemeClr>
              </a:solidFill>
              <a:latin typeface="Aptos" panose="020B0004020202020204" pitchFamily="34" charset="0"/>
            </a:rPr>
            <a:t>   $8321</a:t>
          </a:r>
        </a:p>
      </xdr:txBody>
    </xdr:sp>
    <xdr:clientData/>
  </xdr:twoCellAnchor>
  <xdr:twoCellAnchor>
    <xdr:from>
      <xdr:col>20</xdr:col>
      <xdr:colOff>365124</xdr:colOff>
      <xdr:row>7</xdr:row>
      <xdr:rowOff>95250</xdr:rowOff>
    </xdr:from>
    <xdr:to>
      <xdr:col>24</xdr:col>
      <xdr:colOff>206375</xdr:colOff>
      <xdr:row>8</xdr:row>
      <xdr:rowOff>174625</xdr:rowOff>
    </xdr:to>
    <xdr:sp macro="" textlink="">
      <xdr:nvSpPr>
        <xdr:cNvPr id="15" name="TextBox 14">
          <a:extLst>
            <a:ext uri="{FF2B5EF4-FFF2-40B4-BE49-F238E27FC236}">
              <a16:creationId xmlns:a16="http://schemas.microsoft.com/office/drawing/2014/main" id="{3F9993DF-6303-C28D-AFE3-076162C1F9ED}"/>
            </a:ext>
          </a:extLst>
        </xdr:cNvPr>
        <xdr:cNvSpPr txBox="1"/>
      </xdr:nvSpPr>
      <xdr:spPr>
        <a:xfrm>
          <a:off x="12430124" y="1428750"/>
          <a:ext cx="2254251" cy="269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chemeClr val="bg1">
                  <a:lumMod val="95000"/>
                </a:schemeClr>
              </a:solidFill>
              <a:latin typeface="Aptos" panose="020B0004020202020204" pitchFamily="34" charset="0"/>
            </a:rPr>
            <a:t>TOTAL SALES AMOUNT</a:t>
          </a:r>
        </a:p>
      </xdr:txBody>
    </xdr:sp>
    <xdr:clientData/>
  </xdr:twoCellAnchor>
  <xdr:twoCellAnchor editAs="oneCell">
    <xdr:from>
      <xdr:col>21</xdr:col>
      <xdr:colOff>349250</xdr:colOff>
      <xdr:row>9</xdr:row>
      <xdr:rowOff>120650</xdr:rowOff>
    </xdr:from>
    <xdr:to>
      <xdr:col>22</xdr:col>
      <xdr:colOff>508000</xdr:colOff>
      <xdr:row>13</xdr:row>
      <xdr:rowOff>120650</xdr:rowOff>
    </xdr:to>
    <xdr:pic>
      <xdr:nvPicPr>
        <xdr:cNvPr id="17" name="Graphic 16" descr="Bridge scene">
          <a:extLst>
            <a:ext uri="{FF2B5EF4-FFF2-40B4-BE49-F238E27FC236}">
              <a16:creationId xmlns:a16="http://schemas.microsoft.com/office/drawing/2014/main" id="{BB00438A-D33A-C49F-4C5E-13DA431F4DD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3017500" y="1835150"/>
          <a:ext cx="762000" cy="762000"/>
        </a:xfrm>
        <a:prstGeom prst="rect">
          <a:avLst/>
        </a:prstGeom>
      </xdr:spPr>
    </xdr:pic>
    <xdr:clientData/>
  </xdr:twoCellAnchor>
  <xdr:twoCellAnchor editAs="oneCell">
    <xdr:from>
      <xdr:col>21</xdr:col>
      <xdr:colOff>301625</xdr:colOff>
      <xdr:row>18</xdr:row>
      <xdr:rowOff>0</xdr:rowOff>
    </xdr:from>
    <xdr:to>
      <xdr:col>23</xdr:col>
      <xdr:colOff>9525</xdr:colOff>
      <xdr:row>22</xdr:row>
      <xdr:rowOff>152400</xdr:rowOff>
    </xdr:to>
    <xdr:pic>
      <xdr:nvPicPr>
        <xdr:cNvPr id="19" name="Graphic 18" descr="Taxi">
          <a:extLst>
            <a:ext uri="{FF2B5EF4-FFF2-40B4-BE49-F238E27FC236}">
              <a16:creationId xmlns:a16="http://schemas.microsoft.com/office/drawing/2014/main" id="{84377CA4-4680-8362-54DC-21168CF13FB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2969875" y="3429000"/>
          <a:ext cx="914400" cy="914400"/>
        </a:xfrm>
        <a:prstGeom prst="rect">
          <a:avLst/>
        </a:prstGeom>
      </xdr:spPr>
    </xdr:pic>
    <xdr:clientData/>
  </xdr:twoCellAnchor>
  <xdr:twoCellAnchor editAs="oneCell">
    <xdr:from>
      <xdr:col>21</xdr:col>
      <xdr:colOff>269875</xdr:colOff>
      <xdr:row>27</xdr:row>
      <xdr:rowOff>31750</xdr:rowOff>
    </xdr:from>
    <xdr:to>
      <xdr:col>22</xdr:col>
      <xdr:colOff>581025</xdr:colOff>
      <xdr:row>31</xdr:row>
      <xdr:rowOff>184150</xdr:rowOff>
    </xdr:to>
    <xdr:pic>
      <xdr:nvPicPr>
        <xdr:cNvPr id="21" name="Graphic 20" descr="Car">
          <a:extLst>
            <a:ext uri="{FF2B5EF4-FFF2-40B4-BE49-F238E27FC236}">
              <a16:creationId xmlns:a16="http://schemas.microsoft.com/office/drawing/2014/main" id="{2DB7F80B-94A5-7DE3-0C48-70687340CB7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2938125" y="5175250"/>
          <a:ext cx="914400" cy="914400"/>
        </a:xfrm>
        <a:prstGeom prst="rect">
          <a:avLst/>
        </a:prstGeom>
      </xdr:spPr>
    </xdr:pic>
    <xdr:clientData/>
  </xdr:twoCellAnchor>
  <xdr:twoCellAnchor editAs="oneCell">
    <xdr:from>
      <xdr:col>21</xdr:col>
      <xdr:colOff>301625</xdr:colOff>
      <xdr:row>35</xdr:row>
      <xdr:rowOff>111125</xdr:rowOff>
    </xdr:from>
    <xdr:to>
      <xdr:col>23</xdr:col>
      <xdr:colOff>9525</xdr:colOff>
      <xdr:row>40</xdr:row>
      <xdr:rowOff>73025</xdr:rowOff>
    </xdr:to>
    <xdr:pic>
      <xdr:nvPicPr>
        <xdr:cNvPr id="23" name="Graphic 22" descr="Bus">
          <a:extLst>
            <a:ext uri="{FF2B5EF4-FFF2-40B4-BE49-F238E27FC236}">
              <a16:creationId xmlns:a16="http://schemas.microsoft.com/office/drawing/2014/main" id="{22B59A80-C8F6-9B32-8183-C0C9036EE68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2969875" y="6778625"/>
          <a:ext cx="914400" cy="914400"/>
        </a:xfrm>
        <a:prstGeom prst="rect">
          <a:avLst/>
        </a:prstGeom>
      </xdr:spPr>
    </xdr:pic>
    <xdr:clientData/>
  </xdr:twoCellAnchor>
  <xdr:twoCellAnchor editAs="oneCell">
    <xdr:from>
      <xdr:col>25</xdr:col>
      <xdr:colOff>82549</xdr:colOff>
      <xdr:row>6</xdr:row>
      <xdr:rowOff>133350</xdr:rowOff>
    </xdr:from>
    <xdr:to>
      <xdr:col>31</xdr:col>
      <xdr:colOff>111125</xdr:colOff>
      <xdr:row>10</xdr:row>
      <xdr:rowOff>142875</xdr:rowOff>
    </xdr:to>
    <mc:AlternateContent xmlns:mc="http://schemas.openxmlformats.org/markup-compatibility/2006" xmlns:a14="http://schemas.microsoft.com/office/drawing/2010/main">
      <mc:Choice Requires="a14">
        <xdr:graphicFrame macro="">
          <xdr:nvGraphicFramePr>
            <xdr:cNvPr id="20" name="Model">
              <a:extLst>
                <a:ext uri="{FF2B5EF4-FFF2-40B4-BE49-F238E27FC236}">
                  <a16:creationId xmlns:a16="http://schemas.microsoft.com/office/drawing/2014/main" id="{1AA5D44D-6CEF-CC2F-1EE3-DB8069B78327}"/>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5163799" y="1276350"/>
              <a:ext cx="3648076"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126999</xdr:colOff>
      <xdr:row>3</xdr:row>
      <xdr:rowOff>158750</xdr:rowOff>
    </xdr:from>
    <xdr:to>
      <xdr:col>19</xdr:col>
      <xdr:colOff>492124</xdr:colOff>
      <xdr:row>16</xdr:row>
      <xdr:rowOff>12700</xdr:rowOff>
    </xdr:to>
    <xdr:graphicFrame macro="">
      <xdr:nvGraphicFramePr>
        <xdr:cNvPr id="18" name="Chart 17">
          <a:extLst>
            <a:ext uri="{FF2B5EF4-FFF2-40B4-BE49-F238E27FC236}">
              <a16:creationId xmlns:a16="http://schemas.microsoft.com/office/drawing/2014/main" id="{2248F45A-56AA-47FC-9C8A-58B80DA91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95251</xdr:colOff>
      <xdr:row>0</xdr:row>
      <xdr:rowOff>142876</xdr:rowOff>
    </xdr:from>
    <xdr:to>
      <xdr:col>7</xdr:col>
      <xdr:colOff>476251</xdr:colOff>
      <xdr:row>19</xdr:row>
      <xdr:rowOff>85726</xdr:rowOff>
    </xdr:to>
    <xdr:sp macro="" textlink="">
      <xdr:nvSpPr>
        <xdr:cNvPr id="2" name="Rectangle: Rounded Corners 1">
          <a:extLst>
            <a:ext uri="{FF2B5EF4-FFF2-40B4-BE49-F238E27FC236}">
              <a16:creationId xmlns:a16="http://schemas.microsoft.com/office/drawing/2014/main" id="{242AEC46-6195-6616-289F-03CBAC117932}"/>
            </a:ext>
          </a:extLst>
        </xdr:cNvPr>
        <xdr:cNvSpPr/>
      </xdr:nvSpPr>
      <xdr:spPr>
        <a:xfrm>
          <a:off x="95251" y="142876"/>
          <a:ext cx="4648200" cy="35623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solidFill>
                <a:schemeClr val="bg1">
                  <a:lumMod val="50000"/>
                </a:schemeClr>
              </a:solidFill>
            </a:rPr>
            <a:t>OBSERVATION</a:t>
          </a:r>
        </a:p>
        <a:p>
          <a:pPr algn="l"/>
          <a:r>
            <a:rPr lang="en-US" sz="1100" kern="1200">
              <a:solidFill>
                <a:schemeClr val="bg1">
                  <a:lumMod val="50000"/>
                </a:schemeClr>
              </a:solidFill>
            </a:rPr>
            <a:t>-</a:t>
          </a:r>
          <a:r>
            <a:rPr lang="en-US" sz="1100" kern="1200" baseline="0">
              <a:solidFill>
                <a:schemeClr val="bg1">
                  <a:lumMod val="50000"/>
                </a:schemeClr>
              </a:solidFill>
            </a:rPr>
            <a:t> After analysis was carried out on top performing cars by manufacturer it showed that more customers prefer FORD products over every other Products which makes ford the best manufacturer by sales.</a:t>
          </a:r>
        </a:p>
        <a:p>
          <a:pPr algn="l"/>
          <a:endParaRPr lang="en-US" sz="1100" kern="1200" baseline="0">
            <a:solidFill>
              <a:schemeClr val="bg1">
                <a:lumMod val="50000"/>
              </a:schemeClr>
            </a:solidFill>
          </a:endParaRPr>
        </a:p>
        <a:p>
          <a:pPr algn="l"/>
          <a:r>
            <a:rPr lang="en-US" sz="1100" kern="1200" baseline="0">
              <a:solidFill>
                <a:schemeClr val="bg1">
                  <a:lumMod val="50000"/>
                </a:schemeClr>
              </a:solidFill>
            </a:rPr>
            <a:t>- By engine size and fuel capacity it showed that Dodge as the most engine size which makes the products much more enticing for customers to look into and also with the fuel capacity cheverolet products consume more fuel than other prodcut</a:t>
          </a:r>
        </a:p>
        <a:p>
          <a:pPr algn="l"/>
          <a:endParaRPr lang="en-US" sz="1100" kern="1200" baseline="0">
            <a:solidFill>
              <a:schemeClr val="bg1">
                <a:lumMod val="50000"/>
              </a:schemeClr>
            </a:solidFill>
          </a:endParaRPr>
        </a:p>
        <a:p>
          <a:pPr algn="l"/>
          <a:r>
            <a:rPr lang="en-US" sz="1100" kern="1200" baseline="0">
              <a:solidFill>
                <a:schemeClr val="bg1">
                  <a:lumMod val="50000"/>
                </a:schemeClr>
              </a:solidFill>
            </a:rPr>
            <a:t>- Top Performing Model is F-SERIES</a:t>
          </a:r>
        </a:p>
        <a:p>
          <a:pPr algn="l"/>
          <a:endParaRPr lang="en-US" sz="1100" kern="1200" baseline="0">
            <a:solidFill>
              <a:schemeClr val="bg1">
                <a:lumMod val="50000"/>
              </a:schemeClr>
            </a:solidFill>
          </a:endParaRPr>
        </a:p>
        <a:p>
          <a:pPr algn="l"/>
          <a:r>
            <a:rPr lang="en-US" sz="1100" kern="1200" baseline="0">
              <a:solidFill>
                <a:schemeClr val="bg1">
                  <a:lumMod val="50000"/>
                </a:schemeClr>
              </a:solidFill>
            </a:rPr>
            <a:t>-  Passanger cars sold more than normal Cars</a:t>
          </a:r>
        </a:p>
        <a:p>
          <a:pPr algn="l"/>
          <a:endParaRPr lang="en-US" sz="1100" kern="1200" baseline="0">
            <a:solidFill>
              <a:schemeClr val="bg1">
                <a:lumMod val="50000"/>
              </a:schemeClr>
            </a:solidFill>
          </a:endParaRPr>
        </a:p>
        <a:p>
          <a:pPr algn="l"/>
          <a:r>
            <a:rPr lang="en-US" sz="1100" kern="1200" baseline="0">
              <a:solidFill>
                <a:schemeClr val="bg1">
                  <a:lumMod val="50000"/>
                </a:schemeClr>
              </a:solidFill>
            </a:rPr>
            <a:t>- FODGE and DODGE has 11, 11 products launched between them which makes them top companies amoung the rest.</a:t>
          </a:r>
        </a:p>
        <a:p>
          <a:pPr algn="l"/>
          <a:endParaRPr lang="en-US" sz="1100" kern="1200" baseline="0">
            <a:solidFill>
              <a:schemeClr val="bg1">
                <a:lumMod val="50000"/>
              </a:schemeClr>
            </a:solidFill>
          </a:endParaRPr>
        </a:p>
        <a:p>
          <a:pPr algn="l"/>
          <a:endParaRPr lang="en-US" sz="1100" kern="1200" baseline="0">
            <a:solidFill>
              <a:schemeClr val="bg1">
                <a:lumMod val="50000"/>
              </a:schemeClr>
            </a:solidFill>
          </a:endParaRPr>
        </a:p>
      </xdr:txBody>
    </xdr:sp>
    <xdr:clientData/>
  </xdr:twoCellAnchor>
  <xdr:twoCellAnchor>
    <xdr:from>
      <xdr:col>7</xdr:col>
      <xdr:colOff>590550</xdr:colOff>
      <xdr:row>0</xdr:row>
      <xdr:rowOff>76200</xdr:rowOff>
    </xdr:from>
    <xdr:to>
      <xdr:col>16</xdr:col>
      <xdr:colOff>9526</xdr:colOff>
      <xdr:row>26</xdr:row>
      <xdr:rowOff>19049</xdr:rowOff>
    </xdr:to>
    <xdr:sp macro="" textlink="">
      <xdr:nvSpPr>
        <xdr:cNvPr id="3" name="Rectangle: Rounded Corners 2">
          <a:extLst>
            <a:ext uri="{FF2B5EF4-FFF2-40B4-BE49-F238E27FC236}">
              <a16:creationId xmlns:a16="http://schemas.microsoft.com/office/drawing/2014/main" id="{14AB622C-31F3-FCA7-2247-161D35C38AE9}"/>
            </a:ext>
          </a:extLst>
        </xdr:cNvPr>
        <xdr:cNvSpPr/>
      </xdr:nvSpPr>
      <xdr:spPr>
        <a:xfrm>
          <a:off x="4857750" y="76200"/>
          <a:ext cx="4905376" cy="489584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solidFill>
                <a:schemeClr val="bg1">
                  <a:lumMod val="50000"/>
                </a:schemeClr>
              </a:solidFill>
            </a:rPr>
            <a:t>RECOMMENDATION</a:t>
          </a:r>
        </a:p>
        <a:p>
          <a:r>
            <a:rPr lang="en-US" sz="1100" b="0" kern="1200" baseline="0">
              <a:solidFill>
                <a:schemeClr val="bg1">
                  <a:lumMod val="50000"/>
                </a:schemeClr>
              </a:solidFill>
            </a:rPr>
            <a:t>- </a:t>
          </a:r>
          <a:r>
            <a:rPr lang="en-US" b="1">
              <a:solidFill>
                <a:schemeClr val="bg1">
                  <a:lumMod val="50000"/>
                </a:schemeClr>
              </a:solidFill>
            </a:rPr>
            <a:t>Leverage Ford's Market Position</a:t>
          </a:r>
          <a:r>
            <a:rPr lang="en-US">
              <a:solidFill>
                <a:schemeClr val="bg1">
                  <a:lumMod val="50000"/>
                </a:schemeClr>
              </a:solidFill>
            </a:rPr>
            <a:t>: Capitalize on Ford's popularity by enhancing marketing efforts for the F-Series, emphasizing its top performance and reliability to attract more customers.</a:t>
          </a:r>
        </a:p>
        <a:p>
          <a:endParaRPr lang="en-US">
            <a:solidFill>
              <a:schemeClr val="bg1">
                <a:lumMod val="50000"/>
              </a:schemeClr>
            </a:solidFill>
          </a:endParaRPr>
        </a:p>
        <a:p>
          <a:r>
            <a:rPr lang="en-US" b="1">
              <a:solidFill>
                <a:schemeClr val="bg1">
                  <a:lumMod val="50000"/>
                </a:schemeClr>
              </a:solidFill>
            </a:rPr>
            <a:t>- Highlight Engine Options</a:t>
          </a:r>
          <a:r>
            <a:rPr lang="en-US">
              <a:solidFill>
                <a:schemeClr val="bg1">
                  <a:lumMod val="50000"/>
                </a:schemeClr>
              </a:solidFill>
            </a:rPr>
            <a:t>: For Dodge, promote the appeal of its larger engine sizes in marketing campaigns, targeting customers who prioritize power and performance.</a:t>
          </a:r>
        </a:p>
        <a:p>
          <a:endParaRPr lang="en-US">
            <a:solidFill>
              <a:schemeClr val="bg1">
                <a:lumMod val="50000"/>
              </a:schemeClr>
            </a:solidFill>
          </a:endParaRPr>
        </a:p>
        <a:p>
          <a:r>
            <a:rPr lang="en-US" b="1">
              <a:solidFill>
                <a:schemeClr val="bg1">
                  <a:lumMod val="50000"/>
                </a:schemeClr>
              </a:solidFill>
            </a:rPr>
            <a:t>- Fuel Efficiency Messaging</a:t>
          </a:r>
          <a:r>
            <a:rPr lang="en-US">
              <a:solidFill>
                <a:schemeClr val="bg1">
                  <a:lumMod val="50000"/>
                </a:schemeClr>
              </a:solidFill>
            </a:rPr>
            <a:t>: Address Chevrolet’s fuel consumption concerns by emphasizing the fuel efficiency of other brands in promotional materials, appealing to eco-conscious consumers.</a:t>
          </a:r>
        </a:p>
        <a:p>
          <a:endParaRPr lang="en-US">
            <a:solidFill>
              <a:schemeClr val="bg1">
                <a:lumMod val="50000"/>
              </a:schemeClr>
            </a:solidFill>
          </a:endParaRPr>
        </a:p>
        <a:p>
          <a:r>
            <a:rPr lang="en-US" b="1">
              <a:solidFill>
                <a:schemeClr val="bg1">
                  <a:lumMod val="50000"/>
                </a:schemeClr>
              </a:solidFill>
            </a:rPr>
            <a:t>- Expand Passenger Vehicle Lineup</a:t>
          </a:r>
          <a:r>
            <a:rPr lang="en-US">
              <a:solidFill>
                <a:schemeClr val="bg1">
                  <a:lumMod val="50000"/>
                </a:schemeClr>
              </a:solidFill>
            </a:rPr>
            <a:t>: Given the preference for passenger cars, consider expanding the offerings in this category to capture a larger market share.</a:t>
          </a:r>
        </a:p>
        <a:p>
          <a:endParaRPr lang="en-US">
            <a:solidFill>
              <a:schemeClr val="bg1">
                <a:lumMod val="50000"/>
              </a:schemeClr>
            </a:solidFill>
          </a:endParaRPr>
        </a:p>
        <a:p>
          <a:r>
            <a:rPr lang="en-US" b="1">
              <a:solidFill>
                <a:schemeClr val="bg1">
                  <a:lumMod val="50000"/>
                </a:schemeClr>
              </a:solidFill>
            </a:rPr>
            <a:t>- Monitor Competitor Launches</a:t>
          </a:r>
          <a:r>
            <a:rPr lang="en-US">
              <a:solidFill>
                <a:schemeClr val="bg1">
                  <a:lumMod val="50000"/>
                </a:schemeClr>
              </a:solidFill>
            </a:rPr>
            <a:t>: Keep an eye on Dodge and Ford's product launches and adjust strategies accordingly to stay competitive in the market.</a:t>
          </a:r>
        </a:p>
        <a:p>
          <a:endParaRPr lang="en-US">
            <a:solidFill>
              <a:schemeClr val="bg1">
                <a:lumMod val="50000"/>
              </a:schemeClr>
            </a:solidFill>
          </a:endParaRPr>
        </a:p>
        <a:p>
          <a:r>
            <a:rPr lang="en-US">
              <a:solidFill>
                <a:schemeClr val="bg1">
                  <a:lumMod val="50000"/>
                </a:schemeClr>
              </a:solidFill>
            </a:rPr>
            <a:t>By focusing on these areas, manufacturers can enhance their market presence and meet consumer preferences more effectively.</a:t>
          </a:r>
        </a:p>
        <a:p>
          <a:pPr algn="l"/>
          <a:endParaRPr lang="en-US" sz="1100" kern="1200" baseline="0">
            <a:solidFill>
              <a:schemeClr val="bg1">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7.705855092594" createdVersion="8" refreshedVersion="8" minRefreshableVersion="3" recordCount="157" xr:uid="{98CC64A7-2A90-4755-B840-46CB7A18FDBC}">
  <cacheSource type="worksheet">
    <worksheetSource name="Table1"/>
  </cacheSource>
  <cacheFields count="12">
    <cacheField name="Manufacturer" numFmtId="0">
      <sharedItems count="30">
        <s v="Acura"/>
        <s v="Audi"/>
        <s v="BMW"/>
        <s v="Buick"/>
        <s v="Cadillac"/>
        <s v="Chevrolet"/>
        <s v="Chrysler"/>
        <s v="Dodge"/>
        <s v="Ford"/>
        <s v="Honda"/>
        <s v="Hyundai"/>
        <s v="Infiniti"/>
        <s v="Jaguar"/>
        <s v="Jeep"/>
        <s v="Lexus"/>
        <s v="Lincoln"/>
        <s v="Mitsubishi"/>
        <s v="Mercury"/>
        <s v="Mercedes-B"/>
        <s v="Nissan"/>
        <s v="Oldsmobile"/>
        <s v="Plymouth"/>
        <s v="Pontiac"/>
        <s v="Porsche"/>
        <s v="Saab"/>
        <s v="Saturn"/>
        <s v="Subaru"/>
        <s v="Toyota"/>
        <s v="Volkswagen"/>
        <s v="Volvo"/>
      </sharedItems>
    </cacheField>
    <cacheField name="Model" numFmtId="0">
      <sharedItems containsMixedTypes="1" containsNumber="1" containsInteger="1" minValue="45538" maxValue="45540" count="156">
        <s v="Integra"/>
        <s v="TL"/>
        <s v="CL"/>
        <s v="RL"/>
        <s v="A4"/>
        <s v="A6"/>
        <s v="A8"/>
        <s v="323i"/>
        <s v="328i"/>
        <s v="528i"/>
        <s v="Century"/>
        <s v="Regal"/>
        <s v="Park Avenue"/>
        <s v="LeSabre"/>
        <s v="DeVille"/>
        <s v="Seville"/>
        <s v="Eldorado"/>
        <s v="Catera"/>
        <s v="Escalade"/>
        <s v="Cavalier"/>
        <s v="Malibu"/>
        <s v="Lumina"/>
        <s v="Monte Carlo"/>
        <s v="Camaro"/>
        <s v="Corvette"/>
        <s v="Prizm"/>
        <s v="Metro"/>
        <s v="Impala"/>
        <s v="Sebring Coupe"/>
        <s v="Sebring Conv."/>
        <s v="Concorde"/>
        <s v="Cirrus"/>
        <s v="LHS"/>
        <s v="Town &amp; Country"/>
        <s v="300M"/>
        <s v="Neon"/>
        <s v="Avenger"/>
        <s v="Stratus"/>
        <s v="Intrepid"/>
        <s v="Viper"/>
        <s v="Ram Pickup"/>
        <s v="Ram Wagon"/>
        <s v="Ram Van"/>
        <s v="Dakota"/>
        <s v="Durango"/>
        <s v="Caravan"/>
        <s v="Escort"/>
        <s v="Mustang"/>
        <s v="Contour"/>
        <s v="Taurus"/>
        <s v="Focus"/>
        <s v="Crown Victoria"/>
        <s v="Explorer"/>
        <s v="Windstar"/>
        <s v="Expedition"/>
        <s v="Ranger"/>
        <s v="F-Series"/>
        <s v="Civic"/>
        <s v="Accord"/>
        <s v="CR-V"/>
        <s v="Passport"/>
        <s v="Odyssey"/>
        <s v="Accent"/>
        <s v="Elantra"/>
        <s v="Sonata"/>
        <s v="I30"/>
        <s v="S-Type"/>
        <s v="Wrangler"/>
        <s v="Cherokee"/>
        <s v="Grand Cherokee"/>
        <s v="ES300"/>
        <s v="GS300"/>
        <s v="GS400"/>
        <s v="LS400"/>
        <s v="LX470"/>
        <s v="RX300"/>
        <s v="Continental"/>
        <s v="Town car"/>
        <s v="Navigator"/>
        <s v="Mirage"/>
        <s v="Eclipse"/>
        <s v="Galant"/>
        <s v="Diamante"/>
        <s v="3000GT"/>
        <s v="Montero"/>
        <s v="Montero Sport"/>
        <s v="Mystique"/>
        <s v="Cougar"/>
        <s v="Sable"/>
        <s v="Grand Marquis"/>
        <s v="Mountaineer"/>
        <s v="Villager"/>
        <s v="C-Class"/>
        <s v="E-Class"/>
        <s v="S-Class"/>
        <s v="SL-Class"/>
        <s v="SLK"/>
        <s v="SLK230"/>
        <s v="CLK Coupe"/>
        <s v="CL500"/>
        <s v="M-Class"/>
        <s v="Sentra"/>
        <s v="Altima"/>
        <s v="Maxima"/>
        <s v="Quest"/>
        <s v="Pathfinder"/>
        <s v="Xterra"/>
        <s v="Frontier"/>
        <s v="Cutlass"/>
        <s v="Intrigue"/>
        <s v="Alero"/>
        <s v="Aurora"/>
        <s v="Bravada"/>
        <s v="Silhouette"/>
        <s v="Breeze"/>
        <s v="Voyager"/>
        <s v="Prowler"/>
        <s v="Sunfire"/>
        <s v="Grand Am"/>
        <s v="Firebird"/>
        <s v="Grand Prix"/>
        <s v="Bonneville"/>
        <s v="Montana"/>
        <s v="Boxter"/>
        <s v="Carrera Coupe"/>
        <s v="Carrera Cabrio"/>
        <n v="45540"/>
        <n v="45538"/>
        <s v="SL"/>
        <s v="SC"/>
        <s v="SW"/>
        <s v="LW"/>
        <s v="LS"/>
        <s v="Outback"/>
        <s v="Forester"/>
        <s v="Corolla"/>
        <s v="Camry"/>
        <s v="Avalon"/>
        <s v="Celica"/>
        <s v="Tacoma"/>
        <s v="Sienna"/>
        <s v="RAV4"/>
        <s v="4Runner"/>
        <s v="Land Cruiser"/>
        <s v="Golf"/>
        <s v="Jetta"/>
        <s v="Passat"/>
        <s v="Cabrio"/>
        <s v="GTI"/>
        <s v="Beetle"/>
        <s v="S40"/>
        <s v="V40"/>
        <s v="S70"/>
        <s v="V70"/>
        <s v="C70"/>
        <s v="S80"/>
      </sharedItems>
    </cacheField>
    <cacheField name="Sales_in_thousands" numFmtId="164">
      <sharedItems containsSemiMixedTypes="0" containsString="0" containsNumber="1" minValue="0.11" maxValue="540.56100000000004"/>
    </cacheField>
    <cacheField name="__year_resale_value" numFmtId="0">
      <sharedItems containsSemiMixedTypes="0" containsString="0" containsNumber="1" minValue="0" maxValue="67.55"/>
    </cacheField>
    <cacheField name="Vehicle_type" numFmtId="0">
      <sharedItems count="2">
        <s v="Passenger"/>
        <s v="Car"/>
      </sharedItems>
    </cacheField>
    <cacheField name="Price_in_thousands" numFmtId="164">
      <sharedItems containsSemiMixedTypes="0" containsString="0" containsNumber="1" minValue="0" maxValue="85.5"/>
    </cacheField>
    <cacheField name="Engine_size" numFmtId="0">
      <sharedItems containsSemiMixedTypes="0" containsString="0" containsNumber="1" minValue="0" maxValue="8"/>
    </cacheField>
    <cacheField name="Horsepower" numFmtId="0">
      <sharedItems containsSemiMixedTypes="0" containsString="0" containsNumber="1" containsInteger="1" minValue="0" maxValue="450"/>
    </cacheField>
    <cacheField name="Fuel_capacity" numFmtId="0">
      <sharedItems containsSemiMixedTypes="0" containsString="0" containsNumber="1" minValue="0" maxValue="32"/>
    </cacheField>
    <cacheField name="Fuel_efficiency" numFmtId="0">
      <sharedItems containsSemiMixedTypes="0" containsString="0" containsNumber="1" containsInteger="1" minValue="0" maxValue="45" count="21">
        <n v="28"/>
        <n v="25"/>
        <n v="26"/>
        <n v="22"/>
        <n v="27"/>
        <n v="21"/>
        <n v="24"/>
        <n v="23"/>
        <n v="15"/>
        <n v="33"/>
        <n v="45"/>
        <n v="0"/>
        <n v="29"/>
        <n v="16"/>
        <n v="17"/>
        <n v="19"/>
        <n v="30"/>
        <n v="18"/>
        <n v="32"/>
        <n v="31"/>
        <n v="20"/>
      </sharedItems>
    </cacheField>
    <cacheField name="Latest_Launch" numFmtId="0">
      <sharedItems containsSemiMixedTypes="0" containsString="0" containsNumber="1" containsInteger="1" minValue="39491" maxValue="41272"/>
    </cacheField>
    <cacheField name="Column1" numFmtId="0">
      <sharedItems containsString="0" containsBlank="1" containsNumber="1" minValue="8320.6980000000003" maxValue="8320.6980000000003"/>
    </cacheField>
  </cacheFields>
  <extLst>
    <ext xmlns:x14="http://schemas.microsoft.com/office/spreadsheetml/2009/9/main" uri="{725AE2AE-9491-48be-B2B4-4EB974FC3084}">
      <x14:pivotCacheDefinition pivotCacheId="260456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x v="0"/>
    <n v="16.919"/>
    <n v="16.36"/>
    <x v="0"/>
    <n v="21.5"/>
    <n v="1.8"/>
    <n v="140"/>
    <n v="13.2"/>
    <x v="0"/>
    <n v="40941"/>
    <m/>
  </r>
  <r>
    <x v="0"/>
    <x v="1"/>
    <n v="39.384"/>
    <n v="19.875"/>
    <x v="0"/>
    <n v="28.4"/>
    <n v="3.2"/>
    <n v="225"/>
    <n v="17.2"/>
    <x v="1"/>
    <n v="40697"/>
    <m/>
  </r>
  <r>
    <x v="0"/>
    <x v="2"/>
    <n v="14.114000000000001"/>
    <n v="18.225000000000001"/>
    <x v="0"/>
    <n v="0"/>
    <n v="3.2"/>
    <n v="225"/>
    <n v="17.2"/>
    <x v="2"/>
    <n v="40912"/>
    <m/>
  </r>
  <r>
    <x v="0"/>
    <x v="3"/>
    <n v="8.5879999999999992"/>
    <n v="29.725000000000001"/>
    <x v="0"/>
    <n v="42"/>
    <n v="3.5"/>
    <n v="210"/>
    <n v="18"/>
    <x v="3"/>
    <n v="40612"/>
    <m/>
  </r>
  <r>
    <x v="1"/>
    <x v="4"/>
    <n v="20.396999999999998"/>
    <n v="22.254999999999999"/>
    <x v="0"/>
    <n v="23.99"/>
    <n v="1.8"/>
    <n v="150"/>
    <n v="16.399999999999999"/>
    <x v="4"/>
    <n v="40824"/>
    <m/>
  </r>
  <r>
    <x v="1"/>
    <x v="5"/>
    <n v="18.78"/>
    <n v="23.555"/>
    <x v="0"/>
    <n v="33.950000000000003"/>
    <n v="2.8"/>
    <n v="200"/>
    <n v="18.5"/>
    <x v="3"/>
    <n v="40764"/>
    <n v="8320.6980000000003"/>
  </r>
  <r>
    <x v="1"/>
    <x v="6"/>
    <n v="1.38"/>
    <n v="39"/>
    <x v="0"/>
    <n v="62"/>
    <n v="4.2"/>
    <n v="310"/>
    <n v="23.7"/>
    <x v="5"/>
    <n v="40966"/>
    <m/>
  </r>
  <r>
    <x v="2"/>
    <x v="7"/>
    <n v="19.747"/>
    <n v="0"/>
    <x v="0"/>
    <n v="26.99"/>
    <n v="2.5"/>
    <n v="170"/>
    <n v="16.600000000000001"/>
    <x v="2"/>
    <n v="40722"/>
    <m/>
  </r>
  <r>
    <x v="2"/>
    <x v="8"/>
    <n v="9.2309999999999999"/>
    <n v="28.675000000000001"/>
    <x v="0"/>
    <n v="33.4"/>
    <n v="2.8"/>
    <n v="193"/>
    <n v="16.600000000000001"/>
    <x v="6"/>
    <n v="40937"/>
    <m/>
  </r>
  <r>
    <x v="2"/>
    <x v="9"/>
    <n v="17.527000000000001"/>
    <n v="36.125"/>
    <x v="0"/>
    <n v="38.9"/>
    <n v="2.8"/>
    <n v="193"/>
    <n v="18.5"/>
    <x v="1"/>
    <n v="40637"/>
    <m/>
  </r>
  <r>
    <x v="3"/>
    <x v="10"/>
    <n v="91.561000000000007"/>
    <n v="12.475"/>
    <x v="0"/>
    <n v="21.975000000000001"/>
    <n v="3.1"/>
    <n v="175"/>
    <n v="17.5"/>
    <x v="1"/>
    <n v="40849"/>
    <m/>
  </r>
  <r>
    <x v="3"/>
    <x v="11"/>
    <n v="39.35"/>
    <n v="13.74"/>
    <x v="0"/>
    <n v="25.3"/>
    <n v="3.8"/>
    <n v="240"/>
    <n v="17.5"/>
    <x v="7"/>
    <n v="40789"/>
    <m/>
  </r>
  <r>
    <x v="3"/>
    <x v="12"/>
    <n v="27.850999999999999"/>
    <n v="20.190000000000001"/>
    <x v="0"/>
    <n v="31.965"/>
    <n v="3.8"/>
    <n v="205"/>
    <n v="18.5"/>
    <x v="6"/>
    <n v="40991"/>
    <m/>
  </r>
  <r>
    <x v="3"/>
    <x v="13"/>
    <n v="83.257000000000005"/>
    <n v="13.36"/>
    <x v="0"/>
    <n v="27.885000000000002"/>
    <n v="3.8"/>
    <n v="205"/>
    <n v="17.5"/>
    <x v="1"/>
    <n v="40747"/>
    <m/>
  </r>
  <r>
    <x v="4"/>
    <x v="14"/>
    <n v="63.728999999999999"/>
    <n v="22.524999999999999"/>
    <x v="0"/>
    <n v="39.895000000000003"/>
    <n v="4.5999999999999996"/>
    <n v="275"/>
    <n v="18.5"/>
    <x v="3"/>
    <n v="40962"/>
    <m/>
  </r>
  <r>
    <x v="4"/>
    <x v="15"/>
    <n v="15.943"/>
    <n v="27.1"/>
    <x v="0"/>
    <n v="44.475000000000001"/>
    <n v="4.5999999999999996"/>
    <n v="275"/>
    <n v="18.5"/>
    <x v="3"/>
    <n v="40662"/>
    <m/>
  </r>
  <r>
    <x v="4"/>
    <x v="16"/>
    <n v="6.5359999999999996"/>
    <n v="25.725000000000001"/>
    <x v="0"/>
    <n v="39.664999999999999"/>
    <n v="4.5999999999999996"/>
    <n v="275"/>
    <n v="19"/>
    <x v="3"/>
    <n v="40874"/>
    <m/>
  </r>
  <r>
    <x v="4"/>
    <x v="17"/>
    <n v="11.185"/>
    <n v="18.225000000000001"/>
    <x v="0"/>
    <n v="31.01"/>
    <n v="3"/>
    <n v="200"/>
    <n v="18"/>
    <x v="3"/>
    <n v="40814"/>
    <m/>
  </r>
  <r>
    <x v="4"/>
    <x v="18"/>
    <n v="14.785"/>
    <n v="0"/>
    <x v="1"/>
    <n v="46.225000000000001"/>
    <n v="5.7"/>
    <n v="255"/>
    <n v="30"/>
    <x v="8"/>
    <n v="41016"/>
    <m/>
  </r>
  <r>
    <x v="5"/>
    <x v="19"/>
    <n v="145.51900000000001"/>
    <n v="9.25"/>
    <x v="0"/>
    <n v="13.26"/>
    <n v="2.2000000000000002"/>
    <n v="115"/>
    <n v="14.3"/>
    <x v="4"/>
    <n v="40772"/>
    <m/>
  </r>
  <r>
    <x v="5"/>
    <x v="20"/>
    <n v="135.126"/>
    <n v="11.225"/>
    <x v="0"/>
    <n v="16.535"/>
    <n v="3.1"/>
    <n v="170"/>
    <n v="15"/>
    <x v="1"/>
    <n v="40987"/>
    <m/>
  </r>
  <r>
    <x v="5"/>
    <x v="21"/>
    <n v="24.629000000000001"/>
    <n v="10.31"/>
    <x v="0"/>
    <n v="18.89"/>
    <n v="3.1"/>
    <n v="175"/>
    <n v="16.600000000000001"/>
    <x v="1"/>
    <n v="40687"/>
    <m/>
  </r>
  <r>
    <x v="5"/>
    <x v="22"/>
    <n v="42.593000000000004"/>
    <n v="11.525"/>
    <x v="0"/>
    <n v="19.39"/>
    <n v="3.4"/>
    <n v="180"/>
    <n v="17"/>
    <x v="4"/>
    <n v="40899"/>
    <m/>
  </r>
  <r>
    <x v="5"/>
    <x v="23"/>
    <n v="26.402000000000001"/>
    <n v="13.025"/>
    <x v="0"/>
    <n v="24.34"/>
    <n v="3.8"/>
    <n v="200"/>
    <n v="16.8"/>
    <x v="1"/>
    <n v="40839"/>
    <m/>
  </r>
  <r>
    <x v="5"/>
    <x v="24"/>
    <n v="17.946999999999999"/>
    <n v="36.225000000000001"/>
    <x v="0"/>
    <n v="45.704999999999998"/>
    <n v="5.7"/>
    <n v="345"/>
    <n v="19.100000000000001"/>
    <x v="3"/>
    <n v="41041"/>
    <m/>
  </r>
  <r>
    <x v="5"/>
    <x v="25"/>
    <n v="32.298999999999999"/>
    <n v="9.125"/>
    <x v="0"/>
    <n v="13.96"/>
    <n v="1.8"/>
    <n v="120"/>
    <n v="13.2"/>
    <x v="9"/>
    <n v="40797"/>
    <m/>
  </r>
  <r>
    <x v="5"/>
    <x v="26"/>
    <n v="21.855"/>
    <n v="5.16"/>
    <x v="0"/>
    <n v="9.2349999999999994"/>
    <n v="1"/>
    <n v="55"/>
    <n v="10.3"/>
    <x v="10"/>
    <n v="41012"/>
    <m/>
  </r>
  <r>
    <x v="5"/>
    <x v="27"/>
    <n v="107.995"/>
    <n v="0"/>
    <x v="0"/>
    <n v="18.89"/>
    <n v="3.4"/>
    <n v="180"/>
    <n v="17"/>
    <x v="4"/>
    <n v="40712"/>
    <m/>
  </r>
  <r>
    <x v="6"/>
    <x v="28"/>
    <n v="7.8540000000000001"/>
    <n v="12.36"/>
    <x v="0"/>
    <n v="19.84"/>
    <n v="2.5"/>
    <n v="163"/>
    <n v="15.9"/>
    <x v="6"/>
    <n v="40924"/>
    <m/>
  </r>
  <r>
    <x v="6"/>
    <x v="29"/>
    <n v="32.774999999999999"/>
    <n v="14.18"/>
    <x v="0"/>
    <n v="24.495000000000001"/>
    <n v="2.5"/>
    <n v="168"/>
    <n v="16"/>
    <x v="6"/>
    <n v="40864"/>
    <m/>
  </r>
  <r>
    <x v="6"/>
    <x v="30"/>
    <n v="31.148"/>
    <n v="13.725"/>
    <x v="0"/>
    <n v="22.245000000000001"/>
    <n v="2.7"/>
    <n v="200"/>
    <n v="17"/>
    <x v="2"/>
    <n v="41066"/>
    <m/>
  </r>
  <r>
    <x v="6"/>
    <x v="31"/>
    <n v="32.305999999999997"/>
    <n v="12.64"/>
    <x v="0"/>
    <n v="16.48"/>
    <n v="2"/>
    <n v="132"/>
    <n v="16"/>
    <x v="4"/>
    <n v="40822"/>
    <m/>
  </r>
  <r>
    <x v="6"/>
    <x v="32"/>
    <n v="13.462"/>
    <n v="17.324999999999999"/>
    <x v="0"/>
    <n v="28.34"/>
    <n v="3.5"/>
    <n v="253"/>
    <n v="17"/>
    <x v="7"/>
    <n v="41037"/>
    <m/>
  </r>
  <r>
    <x v="6"/>
    <x v="33"/>
    <n v="53.48"/>
    <n v="19.54"/>
    <x v="1"/>
    <n v="0"/>
    <n v="0"/>
    <n v="0"/>
    <n v="0"/>
    <x v="11"/>
    <n v="40737"/>
    <m/>
  </r>
  <r>
    <x v="6"/>
    <x v="34"/>
    <n v="30.696000000000002"/>
    <n v="0"/>
    <x v="0"/>
    <n v="29.184999999999999"/>
    <n v="3.5"/>
    <n v="253"/>
    <n v="17"/>
    <x v="7"/>
    <n v="40949"/>
    <m/>
  </r>
  <r>
    <x v="7"/>
    <x v="35"/>
    <n v="76.034000000000006"/>
    <n v="7.75"/>
    <x v="0"/>
    <n v="12.64"/>
    <n v="2"/>
    <n v="132"/>
    <n v="12.5"/>
    <x v="12"/>
    <n v="40889"/>
    <m/>
  </r>
  <r>
    <x v="7"/>
    <x v="36"/>
    <n v="4.734"/>
    <n v="12.545"/>
    <x v="0"/>
    <n v="19.045000000000002"/>
    <n v="2.5"/>
    <n v="163"/>
    <n v="15.9"/>
    <x v="6"/>
    <n v="41091"/>
    <m/>
  </r>
  <r>
    <x v="7"/>
    <x v="37"/>
    <n v="71.186000000000007"/>
    <n v="10.185"/>
    <x v="0"/>
    <n v="20.23"/>
    <n v="2.5"/>
    <n v="168"/>
    <n v="16"/>
    <x v="6"/>
    <n v="40847"/>
    <m/>
  </r>
  <r>
    <x v="7"/>
    <x v="38"/>
    <n v="88.028000000000006"/>
    <n v="12.275"/>
    <x v="0"/>
    <n v="22.504999999999999"/>
    <n v="2.7"/>
    <n v="202"/>
    <n v="17"/>
    <x v="11"/>
    <n v="41062"/>
    <m/>
  </r>
  <r>
    <x v="7"/>
    <x v="39"/>
    <n v="0.91600000000000004"/>
    <n v="58.47"/>
    <x v="0"/>
    <n v="69.724999999999994"/>
    <n v="8"/>
    <n v="450"/>
    <n v="19"/>
    <x v="13"/>
    <n v="40762"/>
    <m/>
  </r>
  <r>
    <x v="7"/>
    <x v="40"/>
    <n v="227.06100000000001"/>
    <n v="15.06"/>
    <x v="1"/>
    <n v="19.46"/>
    <n v="5.2"/>
    <n v="230"/>
    <n v="26"/>
    <x v="14"/>
    <n v="40974"/>
    <m/>
  </r>
  <r>
    <x v="7"/>
    <x v="41"/>
    <n v="16.766999999999999"/>
    <n v="15.51"/>
    <x v="1"/>
    <n v="21.315000000000001"/>
    <n v="3.9"/>
    <n v="175"/>
    <n v="32"/>
    <x v="8"/>
    <n v="40914"/>
    <m/>
  </r>
  <r>
    <x v="7"/>
    <x v="42"/>
    <n v="31.038"/>
    <n v="13.425000000000001"/>
    <x v="1"/>
    <n v="18.574999999999999"/>
    <n v="3.9"/>
    <n v="175"/>
    <n v="32"/>
    <x v="13"/>
    <n v="41116"/>
    <m/>
  </r>
  <r>
    <x v="7"/>
    <x v="43"/>
    <n v="111.313"/>
    <n v="11.26"/>
    <x v="1"/>
    <n v="16.98"/>
    <n v="2.5"/>
    <n v="120"/>
    <n v="22"/>
    <x v="15"/>
    <n v="40872"/>
    <m/>
  </r>
  <r>
    <x v="7"/>
    <x v="44"/>
    <n v="101.32299999999999"/>
    <n v="0"/>
    <x v="1"/>
    <n v="26.31"/>
    <n v="5.2"/>
    <n v="230"/>
    <n v="25"/>
    <x v="14"/>
    <n v="41087"/>
    <m/>
  </r>
  <r>
    <x v="7"/>
    <x v="45"/>
    <n v="181.749"/>
    <n v="12.025"/>
    <x v="1"/>
    <n v="19.565000000000001"/>
    <n v="2.4"/>
    <n v="150"/>
    <n v="20"/>
    <x v="6"/>
    <n v="40787"/>
    <m/>
  </r>
  <r>
    <x v="8"/>
    <x v="46"/>
    <n v="70.227000000000004"/>
    <n v="7.4249999999999998"/>
    <x v="0"/>
    <n v="12.07"/>
    <n v="2"/>
    <n v="110"/>
    <n v="12.7"/>
    <x v="16"/>
    <n v="40999"/>
    <m/>
  </r>
  <r>
    <x v="8"/>
    <x v="47"/>
    <n v="113.369"/>
    <n v="12.76"/>
    <x v="0"/>
    <n v="21.56"/>
    <n v="3.8"/>
    <n v="190"/>
    <n v="15.7"/>
    <x v="6"/>
    <n v="40939"/>
    <m/>
  </r>
  <r>
    <x v="8"/>
    <x v="48"/>
    <n v="35.067999999999998"/>
    <n v="8.8350000000000009"/>
    <x v="0"/>
    <n v="17.035"/>
    <n v="2.5"/>
    <n v="170"/>
    <n v="15"/>
    <x v="1"/>
    <n v="41141"/>
    <m/>
  </r>
  <r>
    <x v="8"/>
    <x v="49"/>
    <n v="245.815"/>
    <n v="10.055"/>
    <x v="0"/>
    <n v="17.885000000000002"/>
    <n v="3"/>
    <n v="155"/>
    <n v="16"/>
    <x v="6"/>
    <n v="40897"/>
    <m/>
  </r>
  <r>
    <x v="8"/>
    <x v="50"/>
    <n v="175.67"/>
    <n v="0"/>
    <x v="0"/>
    <n v="12.315"/>
    <n v="2"/>
    <n v="107"/>
    <n v="13.2"/>
    <x v="16"/>
    <n v="41112"/>
    <m/>
  </r>
  <r>
    <x v="8"/>
    <x v="51"/>
    <n v="63.402999999999999"/>
    <n v="14.21"/>
    <x v="0"/>
    <n v="22.195"/>
    <n v="4.5999999999999996"/>
    <n v="200"/>
    <n v="19"/>
    <x v="5"/>
    <n v="40812"/>
    <m/>
  </r>
  <r>
    <x v="8"/>
    <x v="52"/>
    <n v="276.74700000000001"/>
    <n v="16.64"/>
    <x v="1"/>
    <n v="31.93"/>
    <n v="4"/>
    <n v="210"/>
    <n v="21"/>
    <x v="15"/>
    <n v="41024"/>
    <m/>
  </r>
  <r>
    <x v="8"/>
    <x v="53"/>
    <n v="155.78700000000001"/>
    <n v="13.175000000000001"/>
    <x v="1"/>
    <n v="21.41"/>
    <n v="3"/>
    <n v="150"/>
    <n v="26"/>
    <x v="5"/>
    <n v="40964"/>
    <m/>
  </r>
  <r>
    <x v="8"/>
    <x v="54"/>
    <n v="125.33799999999999"/>
    <n v="23.574999999999999"/>
    <x v="1"/>
    <n v="36.134999999999998"/>
    <n v="4.5999999999999996"/>
    <n v="240"/>
    <n v="26"/>
    <x v="13"/>
    <n v="41166"/>
    <m/>
  </r>
  <r>
    <x v="8"/>
    <x v="55"/>
    <n v="220.65"/>
    <n v="7.85"/>
    <x v="1"/>
    <n v="12.05"/>
    <n v="2.5"/>
    <n v="119"/>
    <n v="20"/>
    <x v="7"/>
    <n v="40922"/>
    <m/>
  </r>
  <r>
    <x v="8"/>
    <x v="56"/>
    <n v="540.56100000000004"/>
    <n v="15.074999999999999"/>
    <x v="1"/>
    <n v="26.934999999999999"/>
    <n v="4.5999999999999996"/>
    <n v="220"/>
    <n v="25.1"/>
    <x v="17"/>
    <n v="41137"/>
    <m/>
  </r>
  <r>
    <x v="9"/>
    <x v="57"/>
    <n v="199.685"/>
    <n v="9.85"/>
    <x v="0"/>
    <n v="12.885"/>
    <n v="1.6"/>
    <n v="106"/>
    <n v="11.9"/>
    <x v="18"/>
    <n v="40837"/>
    <m/>
  </r>
  <r>
    <x v="9"/>
    <x v="58"/>
    <n v="230.90199999999999"/>
    <n v="13.21"/>
    <x v="0"/>
    <n v="15.35"/>
    <n v="2.2999999999999998"/>
    <n v="135"/>
    <n v="17.100000000000001"/>
    <x v="4"/>
    <n v="41049"/>
    <m/>
  </r>
  <r>
    <x v="9"/>
    <x v="59"/>
    <n v="73.203000000000003"/>
    <n v="17.71"/>
    <x v="1"/>
    <n v="20.55"/>
    <n v="2"/>
    <n v="146"/>
    <n v="15.3"/>
    <x v="6"/>
    <n v="40989"/>
    <m/>
  </r>
  <r>
    <x v="9"/>
    <x v="60"/>
    <n v="12.855"/>
    <n v="17.524999999999999"/>
    <x v="1"/>
    <n v="26.6"/>
    <n v="3.2"/>
    <n v="205"/>
    <n v="21.1"/>
    <x v="15"/>
    <n v="41191"/>
    <m/>
  </r>
  <r>
    <x v="9"/>
    <x v="61"/>
    <n v="76.028999999999996"/>
    <n v="19.489999999999998"/>
    <x v="1"/>
    <n v="26"/>
    <n v="3.5"/>
    <n v="210"/>
    <n v="20"/>
    <x v="7"/>
    <n v="40947"/>
    <m/>
  </r>
  <r>
    <x v="10"/>
    <x v="62"/>
    <n v="41.183999999999997"/>
    <n v="5.86"/>
    <x v="0"/>
    <n v="9.6989999999999998"/>
    <n v="1.5"/>
    <n v="92"/>
    <n v="11.9"/>
    <x v="19"/>
    <n v="41162"/>
    <m/>
  </r>
  <r>
    <x v="10"/>
    <x v="63"/>
    <n v="66.691999999999993"/>
    <n v="7.8250000000000002"/>
    <x v="0"/>
    <n v="11.798999999999999"/>
    <n v="2"/>
    <n v="140"/>
    <n v="14.5"/>
    <x v="4"/>
    <n v="40862"/>
    <m/>
  </r>
  <r>
    <x v="10"/>
    <x v="64"/>
    <n v="29.45"/>
    <n v="8.91"/>
    <x v="0"/>
    <n v="14.999000000000001"/>
    <n v="2.4"/>
    <n v="148"/>
    <n v="17.2"/>
    <x v="1"/>
    <n v="41074"/>
    <m/>
  </r>
  <r>
    <x v="11"/>
    <x v="65"/>
    <n v="23.713000000000001"/>
    <n v="19.690000000000001"/>
    <x v="0"/>
    <n v="29.465"/>
    <n v="3"/>
    <n v="227"/>
    <n v="18.5"/>
    <x v="1"/>
    <n v="41014"/>
    <m/>
  </r>
  <r>
    <x v="12"/>
    <x v="66"/>
    <n v="15.467000000000001"/>
    <n v="0"/>
    <x v="0"/>
    <n v="42.8"/>
    <n v="3"/>
    <n v="240"/>
    <n v="18.399999999999999"/>
    <x v="5"/>
    <n v="41216"/>
    <m/>
  </r>
  <r>
    <x v="13"/>
    <x v="67"/>
    <n v="55.557000000000002"/>
    <n v="13.475"/>
    <x v="1"/>
    <n v="14.46"/>
    <n v="2.5"/>
    <n v="120"/>
    <n v="19"/>
    <x v="14"/>
    <n v="40972"/>
    <m/>
  </r>
  <r>
    <x v="13"/>
    <x v="68"/>
    <n v="80.555999999999997"/>
    <n v="13.775"/>
    <x v="1"/>
    <n v="21.62"/>
    <n v="4"/>
    <n v="190"/>
    <n v="20"/>
    <x v="20"/>
    <n v="41187"/>
    <m/>
  </r>
  <r>
    <x v="13"/>
    <x v="69"/>
    <n v="157.04"/>
    <n v="18.809999999999999"/>
    <x v="1"/>
    <n v="26.895"/>
    <n v="4"/>
    <n v="195"/>
    <n v="20.5"/>
    <x v="15"/>
    <n v="40887"/>
    <m/>
  </r>
  <r>
    <x v="14"/>
    <x v="70"/>
    <n v="24.071999999999999"/>
    <n v="26.975000000000001"/>
    <x v="0"/>
    <n v="31.504999999999999"/>
    <n v="3"/>
    <n v="210"/>
    <n v="18.5"/>
    <x v="7"/>
    <n v="41099"/>
    <m/>
  </r>
  <r>
    <x v="14"/>
    <x v="71"/>
    <n v="12.698"/>
    <n v="32.075000000000003"/>
    <x v="0"/>
    <n v="37.805"/>
    <n v="3"/>
    <n v="225"/>
    <n v="19.8"/>
    <x v="7"/>
    <n v="41039"/>
    <m/>
  </r>
  <r>
    <x v="14"/>
    <x v="72"/>
    <n v="3.3340000000000001"/>
    <n v="0"/>
    <x v="0"/>
    <n v="46.305"/>
    <n v="4"/>
    <n v="300"/>
    <n v="19.8"/>
    <x v="5"/>
    <n v="41241"/>
    <m/>
  </r>
  <r>
    <x v="14"/>
    <x v="73"/>
    <n v="6.375"/>
    <n v="40.375"/>
    <x v="0"/>
    <n v="54.005000000000003"/>
    <n v="4"/>
    <n v="290"/>
    <n v="22.5"/>
    <x v="3"/>
    <n v="40997"/>
    <m/>
  </r>
  <r>
    <x v="14"/>
    <x v="74"/>
    <n v="9.1259999999999994"/>
    <n v="0"/>
    <x v="1"/>
    <n v="60.104999999999997"/>
    <n v="4.7"/>
    <n v="230"/>
    <n v="25.4"/>
    <x v="8"/>
    <n v="41212"/>
    <m/>
  </r>
  <r>
    <x v="14"/>
    <x v="75"/>
    <n v="51.238"/>
    <n v="0"/>
    <x v="1"/>
    <n v="34.604999999999997"/>
    <n v="3"/>
    <n v="220"/>
    <n v="17.2"/>
    <x v="5"/>
    <n v="40912"/>
    <m/>
  </r>
  <r>
    <x v="15"/>
    <x v="76"/>
    <n v="13.798"/>
    <n v="20.524999999999999"/>
    <x v="0"/>
    <n v="39.08"/>
    <n v="4.5999999999999996"/>
    <n v="275"/>
    <n v="20"/>
    <x v="3"/>
    <n v="41124"/>
    <m/>
  </r>
  <r>
    <x v="15"/>
    <x v="77"/>
    <n v="48.911000000000001"/>
    <n v="21.725000000000001"/>
    <x v="0"/>
    <n v="43.33"/>
    <n v="4.5999999999999996"/>
    <n v="215"/>
    <n v="19"/>
    <x v="5"/>
    <n v="41064"/>
    <m/>
  </r>
  <r>
    <x v="15"/>
    <x v="78"/>
    <n v="22.925000000000001"/>
    <n v="0"/>
    <x v="1"/>
    <n v="42.66"/>
    <n v="5.4"/>
    <n v="300"/>
    <n v="30"/>
    <x v="8"/>
    <n v="41266"/>
    <m/>
  </r>
  <r>
    <x v="16"/>
    <x v="79"/>
    <n v="26.231999999999999"/>
    <n v="8.3249999999999993"/>
    <x v="0"/>
    <n v="13.987"/>
    <n v="1.8"/>
    <n v="113"/>
    <n v="13.2"/>
    <x v="16"/>
    <n v="41022"/>
    <m/>
  </r>
  <r>
    <x v="16"/>
    <x v="80"/>
    <n v="42.540999999999997"/>
    <n v="10.395"/>
    <x v="0"/>
    <n v="19.047000000000001"/>
    <n v="2.4"/>
    <n v="154"/>
    <n v="15.9"/>
    <x v="6"/>
    <n v="41237"/>
    <m/>
  </r>
  <r>
    <x v="16"/>
    <x v="81"/>
    <n v="55.616"/>
    <n v="10.595000000000001"/>
    <x v="0"/>
    <n v="17.356999999999999"/>
    <n v="2.4"/>
    <n v="145"/>
    <n v="16.3"/>
    <x v="1"/>
    <n v="40937"/>
    <m/>
  </r>
  <r>
    <x v="16"/>
    <x v="82"/>
    <n v="5.7110000000000003"/>
    <n v="16.574999999999999"/>
    <x v="0"/>
    <n v="24.997"/>
    <n v="3.5"/>
    <n v="210"/>
    <n v="19"/>
    <x v="3"/>
    <n v="41149"/>
    <m/>
  </r>
  <r>
    <x v="16"/>
    <x v="83"/>
    <n v="0.11"/>
    <n v="20.94"/>
    <x v="0"/>
    <n v="25.45"/>
    <n v="3"/>
    <n v="161"/>
    <n v="19.8"/>
    <x v="5"/>
    <n v="41089"/>
    <m/>
  </r>
  <r>
    <x v="16"/>
    <x v="84"/>
    <n v="11.337"/>
    <n v="19.125"/>
    <x v="1"/>
    <n v="31.806999999999999"/>
    <n v="3.5"/>
    <n v="200"/>
    <n v="24.3"/>
    <x v="17"/>
    <n v="40925"/>
    <m/>
  </r>
  <r>
    <x v="16"/>
    <x v="85"/>
    <n v="39.347999999999999"/>
    <n v="13.88"/>
    <x v="1"/>
    <n v="22.527000000000001"/>
    <n v="3"/>
    <n v="173"/>
    <n v="19.5"/>
    <x v="20"/>
    <n v="41047"/>
    <m/>
  </r>
  <r>
    <x v="17"/>
    <x v="86"/>
    <n v="14.351000000000001"/>
    <n v="8.8000000000000007"/>
    <x v="0"/>
    <n v="16.239999999999998"/>
    <n v="2"/>
    <n v="125"/>
    <n v="15"/>
    <x v="0"/>
    <n v="41262"/>
    <m/>
  </r>
  <r>
    <x v="17"/>
    <x v="87"/>
    <n v="26.529"/>
    <n v="13.89"/>
    <x v="0"/>
    <n v="16.54"/>
    <n v="2"/>
    <n v="125"/>
    <n v="16"/>
    <x v="16"/>
    <n v="40962"/>
    <m/>
  </r>
  <r>
    <x v="17"/>
    <x v="88"/>
    <n v="67.956000000000003"/>
    <n v="11.03"/>
    <x v="0"/>
    <n v="19.035"/>
    <n v="3"/>
    <n v="153"/>
    <n v="16"/>
    <x v="6"/>
    <n v="41174"/>
    <m/>
  </r>
  <r>
    <x v="17"/>
    <x v="89"/>
    <n v="81.174000000000007"/>
    <n v="14.875"/>
    <x v="0"/>
    <n v="22.605"/>
    <n v="4.5999999999999996"/>
    <n v="200"/>
    <n v="19"/>
    <x v="5"/>
    <n v="41114"/>
    <m/>
  </r>
  <r>
    <x v="17"/>
    <x v="90"/>
    <n v="27.609000000000002"/>
    <n v="20.43"/>
    <x v="1"/>
    <n v="27.56"/>
    <n v="4"/>
    <n v="210"/>
    <n v="21"/>
    <x v="17"/>
    <n v="39491"/>
    <m/>
  </r>
  <r>
    <x v="17"/>
    <x v="91"/>
    <n v="20.38"/>
    <n v="14.795"/>
    <x v="1"/>
    <n v="22.51"/>
    <n v="3.3"/>
    <n v="170"/>
    <n v="20"/>
    <x v="5"/>
    <n v="40106"/>
    <m/>
  </r>
  <r>
    <x v="18"/>
    <x v="92"/>
    <n v="18.391999999999999"/>
    <n v="26.05"/>
    <x v="0"/>
    <n v="31.75"/>
    <n v="2.2999999999999998"/>
    <n v="185"/>
    <n v="16.399999999999999"/>
    <x v="2"/>
    <n v="40657"/>
    <m/>
  </r>
  <r>
    <x v="18"/>
    <x v="93"/>
    <n v="27.602"/>
    <n v="41.45"/>
    <x v="0"/>
    <n v="49.9"/>
    <n v="3.2"/>
    <n v="221"/>
    <n v="21.1"/>
    <x v="1"/>
    <n v="40736"/>
    <m/>
  </r>
  <r>
    <x v="18"/>
    <x v="94"/>
    <n v="16.774000000000001"/>
    <n v="50.375"/>
    <x v="0"/>
    <n v="69.7"/>
    <n v="4.3"/>
    <n v="275"/>
    <n v="23.2"/>
    <x v="5"/>
    <n v="40707"/>
    <m/>
  </r>
  <r>
    <x v="18"/>
    <x v="95"/>
    <n v="3.3109999999999999"/>
    <n v="58.6"/>
    <x v="0"/>
    <n v="82.6"/>
    <n v="5"/>
    <n v="302"/>
    <n v="21.1"/>
    <x v="20"/>
    <n v="40619"/>
    <m/>
  </r>
  <r>
    <x v="18"/>
    <x v="96"/>
    <n v="7.9980000000000002"/>
    <n v="0"/>
    <x v="0"/>
    <n v="38.9"/>
    <n v="2.2999999999999998"/>
    <n v="190"/>
    <n v="15.9"/>
    <x v="2"/>
    <n v="40559"/>
    <m/>
  </r>
  <r>
    <x v="18"/>
    <x v="97"/>
    <n v="1.526"/>
    <n v="0"/>
    <x v="0"/>
    <n v="41"/>
    <n v="2.2999999999999998"/>
    <n v="185"/>
    <n v="14"/>
    <x v="4"/>
    <n v="40761"/>
    <m/>
  </r>
  <r>
    <x v="18"/>
    <x v="98"/>
    <n v="11.592000000000001"/>
    <n v="0"/>
    <x v="0"/>
    <n v="41.6"/>
    <n v="3.2"/>
    <n v="215"/>
    <n v="16.399999999999999"/>
    <x v="2"/>
    <n v="40732"/>
    <m/>
  </r>
  <r>
    <x v="18"/>
    <x v="99"/>
    <n v="0.95399999999999996"/>
    <n v="0"/>
    <x v="0"/>
    <n v="85.5"/>
    <n v="5"/>
    <n v="302"/>
    <n v="23.2"/>
    <x v="20"/>
    <n v="40644"/>
    <m/>
  </r>
  <r>
    <x v="18"/>
    <x v="100"/>
    <n v="28.975999999999999"/>
    <n v="0"/>
    <x v="1"/>
    <n v="35.299999999999997"/>
    <n v="3.2"/>
    <n v="215"/>
    <n v="19"/>
    <x v="20"/>
    <n v="40584"/>
    <m/>
  </r>
  <r>
    <x v="19"/>
    <x v="101"/>
    <n v="42.643000000000001"/>
    <n v="8.4499999999999993"/>
    <x v="0"/>
    <n v="13.499000000000001"/>
    <n v="1.8"/>
    <n v="126"/>
    <n v="13.2"/>
    <x v="16"/>
    <n v="40786"/>
    <m/>
  </r>
  <r>
    <x v="19"/>
    <x v="102"/>
    <n v="88.093999999999994"/>
    <n v="11.295"/>
    <x v="0"/>
    <n v="20.39"/>
    <n v="2.4"/>
    <n v="155"/>
    <n v="15.9"/>
    <x v="1"/>
    <n v="40757"/>
    <m/>
  </r>
  <r>
    <x v="19"/>
    <x v="103"/>
    <n v="79.852999999999994"/>
    <n v="15.125"/>
    <x v="0"/>
    <n v="26.248999999999999"/>
    <n v="3"/>
    <n v="222"/>
    <n v="18.5"/>
    <x v="1"/>
    <n v="40669"/>
    <m/>
  </r>
  <r>
    <x v="19"/>
    <x v="104"/>
    <n v="27.308"/>
    <n v="15.38"/>
    <x v="1"/>
    <n v="26.399000000000001"/>
    <n v="3.3"/>
    <n v="170"/>
    <n v="20"/>
    <x v="5"/>
    <n v="40609"/>
    <m/>
  </r>
  <r>
    <x v="19"/>
    <x v="105"/>
    <n v="42.573999999999998"/>
    <n v="17.809999999999999"/>
    <x v="1"/>
    <n v="29.298999999999999"/>
    <n v="3.3"/>
    <n v="170"/>
    <n v="21"/>
    <x v="15"/>
    <n v="40811"/>
    <m/>
  </r>
  <r>
    <x v="19"/>
    <x v="106"/>
    <n v="54.158000000000001"/>
    <n v="0"/>
    <x v="1"/>
    <n v="22.798999999999999"/>
    <n v="3.3"/>
    <n v="170"/>
    <n v="19.399999999999999"/>
    <x v="17"/>
    <n v="40567"/>
    <m/>
  </r>
  <r>
    <x v="19"/>
    <x v="107"/>
    <n v="65.004999999999995"/>
    <n v="0"/>
    <x v="1"/>
    <n v="17.89"/>
    <n v="3.3"/>
    <n v="170"/>
    <n v="19.399999999999999"/>
    <x v="17"/>
    <n v="40782"/>
    <m/>
  </r>
  <r>
    <x v="20"/>
    <x v="108"/>
    <n v="1.1120000000000001"/>
    <n v="11.24"/>
    <x v="0"/>
    <n v="18.145"/>
    <n v="3.1"/>
    <n v="150"/>
    <n v="15.2"/>
    <x v="1"/>
    <n v="40694"/>
    <m/>
  </r>
  <r>
    <x v="20"/>
    <x v="109"/>
    <n v="38.554000000000002"/>
    <n v="0"/>
    <x v="0"/>
    <n v="24.15"/>
    <n v="3.5"/>
    <n v="215"/>
    <n v="18"/>
    <x v="11"/>
    <n v="40634"/>
    <m/>
  </r>
  <r>
    <x v="20"/>
    <x v="110"/>
    <n v="80.254999999999995"/>
    <n v="0"/>
    <x v="0"/>
    <n v="18.27"/>
    <n v="2.4"/>
    <n v="150"/>
    <n v="15"/>
    <x v="4"/>
    <n v="40106"/>
    <m/>
  </r>
  <r>
    <x v="20"/>
    <x v="111"/>
    <n v="14.69"/>
    <n v="19.89"/>
    <x v="0"/>
    <n v="36.228999999999999"/>
    <n v="4"/>
    <n v="250"/>
    <n v="18.5"/>
    <x v="3"/>
    <n v="40592"/>
    <m/>
  </r>
  <r>
    <x v="20"/>
    <x v="112"/>
    <n v="20.016999999999999"/>
    <n v="19.925000000000001"/>
    <x v="1"/>
    <n v="31.597999999999999"/>
    <n v="4.3"/>
    <n v="190"/>
    <n v="17.5"/>
    <x v="15"/>
    <n v="40807"/>
    <m/>
  </r>
  <r>
    <x v="20"/>
    <x v="113"/>
    <n v="24.361000000000001"/>
    <n v="15.24"/>
    <x v="1"/>
    <n v="25.344999999999999"/>
    <n v="3.4"/>
    <n v="185"/>
    <n v="25"/>
    <x v="3"/>
    <n v="40719"/>
    <m/>
  </r>
  <r>
    <x v="21"/>
    <x v="35"/>
    <n v="32.734000000000002"/>
    <n v="7.75"/>
    <x v="0"/>
    <n v="12.64"/>
    <n v="2"/>
    <n v="132"/>
    <n v="12.5"/>
    <x v="12"/>
    <n v="40659"/>
    <m/>
  </r>
  <r>
    <x v="21"/>
    <x v="114"/>
    <n v="5.24"/>
    <n v="9.8000000000000007"/>
    <x v="0"/>
    <n v="16.079999999999998"/>
    <n v="2"/>
    <n v="132"/>
    <n v="16"/>
    <x v="4"/>
    <n v="40861"/>
    <m/>
  </r>
  <r>
    <x v="21"/>
    <x v="115"/>
    <n v="24.155000000000001"/>
    <n v="12.025"/>
    <x v="1"/>
    <n v="18.850000000000001"/>
    <n v="2.4"/>
    <n v="150"/>
    <n v="20"/>
    <x v="6"/>
    <n v="40657"/>
    <m/>
  </r>
  <r>
    <x v="21"/>
    <x v="116"/>
    <n v="1.8720000000000001"/>
    <n v="0"/>
    <x v="0"/>
    <n v="43"/>
    <n v="3.5"/>
    <n v="253"/>
    <n v="12"/>
    <x v="5"/>
    <n v="41087"/>
    <m/>
  </r>
  <r>
    <x v="22"/>
    <x v="117"/>
    <n v="51.645000000000003"/>
    <n v="13.79"/>
    <x v="0"/>
    <n v="21.61"/>
    <n v="2.4"/>
    <n v="150"/>
    <n v="15"/>
    <x v="4"/>
    <n v="40933"/>
    <m/>
  </r>
  <r>
    <x v="22"/>
    <x v="118"/>
    <n v="131.09700000000001"/>
    <n v="10.29"/>
    <x v="0"/>
    <n v="19.72"/>
    <n v="3.4"/>
    <n v="175"/>
    <n v="15.2"/>
    <x v="1"/>
    <n v="41239"/>
    <m/>
  </r>
  <r>
    <x v="22"/>
    <x v="119"/>
    <n v="19.911000000000001"/>
    <n v="17.805"/>
    <x v="0"/>
    <n v="25.31"/>
    <n v="3.8"/>
    <n v="200"/>
    <n v="16.8"/>
    <x v="1"/>
    <n v="41076"/>
    <m/>
  </r>
  <r>
    <x v="22"/>
    <x v="120"/>
    <n v="92.364000000000004"/>
    <n v="14.01"/>
    <x v="0"/>
    <n v="21.664999999999999"/>
    <n v="3.8"/>
    <n v="195"/>
    <n v="18"/>
    <x v="1"/>
    <n v="41197"/>
    <m/>
  </r>
  <r>
    <x v="22"/>
    <x v="121"/>
    <n v="35.945"/>
    <n v="13.225"/>
    <x v="0"/>
    <n v="23.754999999999999"/>
    <n v="3.8"/>
    <n v="205"/>
    <n v="17.5"/>
    <x v="6"/>
    <n v="40681"/>
    <m/>
  </r>
  <r>
    <x v="22"/>
    <x v="122"/>
    <n v="39.572000000000003"/>
    <n v="0"/>
    <x v="1"/>
    <n v="25.635000000000002"/>
    <n v="3.4"/>
    <n v="185"/>
    <n v="25"/>
    <x v="7"/>
    <n v="41112"/>
    <m/>
  </r>
  <r>
    <x v="23"/>
    <x v="123"/>
    <n v="8.9819999999999993"/>
    <n v="41.25"/>
    <x v="0"/>
    <n v="41.43"/>
    <n v="2.7"/>
    <n v="217"/>
    <n v="17"/>
    <x v="3"/>
    <n v="40958"/>
    <m/>
  </r>
  <r>
    <x v="23"/>
    <x v="124"/>
    <n v="1.28"/>
    <n v="60.625"/>
    <x v="0"/>
    <n v="71.02"/>
    <n v="3.4"/>
    <n v="300"/>
    <n v="17"/>
    <x v="5"/>
    <n v="41264"/>
    <m/>
  </r>
  <r>
    <x v="23"/>
    <x v="125"/>
    <n v="1.8660000000000001"/>
    <n v="67.55"/>
    <x v="0"/>
    <n v="74.97"/>
    <n v="3.4"/>
    <n v="300"/>
    <n v="17"/>
    <x v="7"/>
    <n v="40735"/>
    <m/>
  </r>
  <r>
    <x v="24"/>
    <x v="126"/>
    <n v="9.1910000000000007"/>
    <n v="0"/>
    <x v="0"/>
    <n v="33.119999999999997"/>
    <n v="2.2999999999999998"/>
    <n v="170"/>
    <n v="18.5"/>
    <x v="7"/>
    <n v="41222"/>
    <m/>
  </r>
  <r>
    <x v="24"/>
    <x v="127"/>
    <n v="12.115"/>
    <n v="0"/>
    <x v="0"/>
    <n v="26.1"/>
    <n v="2"/>
    <n v="185"/>
    <n v="16.899999999999999"/>
    <x v="7"/>
    <n v="40706"/>
    <m/>
  </r>
  <r>
    <x v="25"/>
    <x v="128"/>
    <n v="80.62"/>
    <n v="9.1999999999999993"/>
    <x v="0"/>
    <n v="10.685"/>
    <n v="1.9"/>
    <n v="100"/>
    <n v="12.1"/>
    <x v="9"/>
    <n v="41137"/>
    <m/>
  </r>
  <r>
    <x v="25"/>
    <x v="129"/>
    <n v="24.545999999999999"/>
    <n v="10.59"/>
    <x v="0"/>
    <n v="12.535"/>
    <n v="1.9"/>
    <n v="100"/>
    <n v="12.1"/>
    <x v="9"/>
    <n v="40618"/>
    <m/>
  </r>
  <r>
    <x v="25"/>
    <x v="130"/>
    <n v="5.2229999999999999"/>
    <n v="10.79"/>
    <x v="0"/>
    <n v="14.29"/>
    <n v="1.9"/>
    <n v="124"/>
    <n v="12.1"/>
    <x v="19"/>
    <n v="40558"/>
    <m/>
  </r>
  <r>
    <x v="25"/>
    <x v="131"/>
    <n v="8.4719999999999995"/>
    <n v="0"/>
    <x v="0"/>
    <n v="18.835000000000001"/>
    <n v="2.2000000000000002"/>
    <n v="137"/>
    <n v="13.1"/>
    <x v="4"/>
    <n v="40760"/>
    <m/>
  </r>
  <r>
    <x v="25"/>
    <x v="132"/>
    <n v="49.988999999999997"/>
    <n v="0"/>
    <x v="0"/>
    <n v="15.01"/>
    <n v="2.2000000000000002"/>
    <n v="137"/>
    <n v="13.1"/>
    <x v="0"/>
    <n v="41247"/>
    <m/>
  </r>
  <r>
    <x v="26"/>
    <x v="133"/>
    <n v="47.106999999999999"/>
    <n v="0"/>
    <x v="0"/>
    <n v="22.695"/>
    <n v="2.5"/>
    <n v="165"/>
    <n v="16.899999999999999"/>
    <x v="1"/>
    <n v="40731"/>
    <m/>
  </r>
  <r>
    <x v="26"/>
    <x v="134"/>
    <n v="33.027999999999999"/>
    <n v="0"/>
    <x v="1"/>
    <n v="20.094999999999999"/>
    <n v="2.5"/>
    <n v="165"/>
    <n v="15.9"/>
    <x v="6"/>
    <n v="41162"/>
    <m/>
  </r>
  <r>
    <x v="27"/>
    <x v="135"/>
    <n v="142.535"/>
    <n v="10.025"/>
    <x v="0"/>
    <n v="13.108000000000001"/>
    <n v="1.8"/>
    <n v="120"/>
    <n v="13.2"/>
    <x v="9"/>
    <n v="40644"/>
    <m/>
  </r>
  <r>
    <x v="27"/>
    <x v="136"/>
    <n v="247.994"/>
    <n v="13.244999999999999"/>
    <x v="0"/>
    <n v="17.518000000000001"/>
    <n v="2.2000000000000002"/>
    <n v="133"/>
    <n v="18.5"/>
    <x v="4"/>
    <n v="40584"/>
    <m/>
  </r>
  <r>
    <x v="27"/>
    <x v="137"/>
    <n v="63.848999999999997"/>
    <n v="18.14"/>
    <x v="0"/>
    <n v="25.545000000000002"/>
    <n v="3"/>
    <n v="210"/>
    <n v="18.5"/>
    <x v="2"/>
    <n v="40786"/>
    <m/>
  </r>
  <r>
    <x v="27"/>
    <x v="138"/>
    <n v="33.268999999999998"/>
    <n v="15.445"/>
    <x v="0"/>
    <n v="16.875"/>
    <n v="1.8"/>
    <n v="140"/>
    <n v="14.5"/>
    <x v="19"/>
    <n v="41272"/>
    <m/>
  </r>
  <r>
    <x v="27"/>
    <x v="139"/>
    <n v="84.087000000000003"/>
    <n v="9.5749999999999993"/>
    <x v="1"/>
    <n v="11.528"/>
    <n v="2.4"/>
    <n v="142"/>
    <n v="15.1"/>
    <x v="7"/>
    <n v="40756"/>
    <m/>
  </r>
  <r>
    <x v="27"/>
    <x v="140"/>
    <n v="65.119"/>
    <n v="0"/>
    <x v="1"/>
    <n v="22.367999999999999"/>
    <n v="3"/>
    <n v="194"/>
    <n v="20.9"/>
    <x v="3"/>
    <n v="41187"/>
    <m/>
  </r>
  <r>
    <x v="27"/>
    <x v="141"/>
    <n v="25.106000000000002"/>
    <n v="13.324999999999999"/>
    <x v="1"/>
    <n v="16.888000000000002"/>
    <n v="2"/>
    <n v="127"/>
    <n v="15.3"/>
    <x v="4"/>
    <n v="40669"/>
    <m/>
  </r>
  <r>
    <x v="27"/>
    <x v="142"/>
    <n v="68.411000000000001"/>
    <n v="19.425000000000001"/>
    <x v="1"/>
    <n v="22.288"/>
    <n v="2.7"/>
    <n v="150"/>
    <n v="18.5"/>
    <x v="7"/>
    <n v="40609"/>
    <m/>
  </r>
  <r>
    <x v="27"/>
    <x v="143"/>
    <n v="9.8350000000000009"/>
    <n v="34.08"/>
    <x v="1"/>
    <n v="51.728000000000002"/>
    <n v="4.7"/>
    <n v="230"/>
    <n v="25.4"/>
    <x v="8"/>
    <n v="40811"/>
    <m/>
  </r>
  <r>
    <x v="28"/>
    <x v="144"/>
    <n v="9.7609999999999992"/>
    <n v="11.425000000000001"/>
    <x v="0"/>
    <n v="14.9"/>
    <n v="2"/>
    <n v="115"/>
    <n v="14.5"/>
    <x v="2"/>
    <n v="40567"/>
    <m/>
  </r>
  <r>
    <x v="28"/>
    <x v="145"/>
    <n v="83.721000000000004"/>
    <n v="13.24"/>
    <x v="0"/>
    <n v="16.7"/>
    <n v="2"/>
    <n v="115"/>
    <n v="14.5"/>
    <x v="2"/>
    <n v="40782"/>
    <m/>
  </r>
  <r>
    <x v="28"/>
    <x v="146"/>
    <n v="51.101999999999997"/>
    <n v="16.725000000000001"/>
    <x v="0"/>
    <n v="21.2"/>
    <n v="1.8"/>
    <n v="150"/>
    <n v="16.399999999999999"/>
    <x v="4"/>
    <n v="41212"/>
    <m/>
  </r>
  <r>
    <x v="28"/>
    <x v="147"/>
    <n v="9.5690000000000008"/>
    <n v="16.574999999999999"/>
    <x v="0"/>
    <n v="19.989999999999998"/>
    <n v="2"/>
    <n v="115"/>
    <n v="13.7"/>
    <x v="2"/>
    <n v="40694"/>
    <m/>
  </r>
  <r>
    <x v="28"/>
    <x v="148"/>
    <n v="5.5960000000000001"/>
    <n v="13.76"/>
    <x v="0"/>
    <n v="17.5"/>
    <n v="2"/>
    <n v="115"/>
    <n v="14.6"/>
    <x v="2"/>
    <n v="40634"/>
    <m/>
  </r>
  <r>
    <x v="28"/>
    <x v="149"/>
    <n v="49.463000000000001"/>
    <n v="0"/>
    <x v="0"/>
    <n v="15.9"/>
    <n v="2"/>
    <n v="115"/>
    <n v="14.5"/>
    <x v="2"/>
    <n v="40836"/>
    <m/>
  </r>
  <r>
    <x v="29"/>
    <x v="150"/>
    <n v="16.957000000000001"/>
    <n v="0"/>
    <x v="0"/>
    <n v="23.4"/>
    <n v="1.9"/>
    <n v="160"/>
    <n v="15.8"/>
    <x v="1"/>
    <n v="40592"/>
    <m/>
  </r>
  <r>
    <x v="29"/>
    <x v="151"/>
    <n v="3.5449999999999999"/>
    <n v="0"/>
    <x v="0"/>
    <n v="24.4"/>
    <n v="1.9"/>
    <n v="160"/>
    <n v="15.8"/>
    <x v="1"/>
    <n v="40807"/>
    <m/>
  </r>
  <r>
    <x v="29"/>
    <x v="152"/>
    <n v="15.244999999999999"/>
    <n v="0"/>
    <x v="0"/>
    <n v="27.5"/>
    <n v="2.4"/>
    <n v="168"/>
    <n v="17.899999999999999"/>
    <x v="1"/>
    <n v="41237"/>
    <m/>
  </r>
  <r>
    <x v="29"/>
    <x v="153"/>
    <n v="17.530999999999999"/>
    <n v="0"/>
    <x v="0"/>
    <n v="28.8"/>
    <n v="2.4"/>
    <n v="168"/>
    <n v="17.899999999999999"/>
    <x v="1"/>
    <n v="40719"/>
    <m/>
  </r>
  <r>
    <x v="29"/>
    <x v="154"/>
    <n v="3.4929999999999999"/>
    <n v="0"/>
    <x v="0"/>
    <n v="45.5"/>
    <n v="2.2999999999999998"/>
    <n v="236"/>
    <n v="18.5"/>
    <x v="7"/>
    <n v="40659"/>
    <m/>
  </r>
  <r>
    <x v="29"/>
    <x v="155"/>
    <n v="18.969000000000001"/>
    <n v="0"/>
    <x v="0"/>
    <n v="36"/>
    <n v="2.9"/>
    <n v="201"/>
    <n v="21.1"/>
    <x v="6"/>
    <n v="4086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23036B-CC28-4414-A972-7ACE4180C72D}"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4" firstHeaderRow="1" firstDataRow="1" firstDataCol="1"/>
  <pivotFields count="12">
    <pivotField axis="axisRow"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showAll="0"/>
    <pivotField dataField="1" numFmtId="164" showAll="0"/>
    <pivotField showAll="0"/>
    <pivotField showAll="0"/>
    <pivotField numFmtId="164" showAll="0"/>
    <pivotField showAll="0"/>
    <pivotField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Sales_in_thousand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A708C-C6B8-43EC-992D-92361C0ACEEB}"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7" firstHeaderRow="1" firstDataRow="1" firstDataCol="1"/>
  <pivotFields count="12">
    <pivotField axis="axisRow" showAll="0" measureFilter="1" sortType="descending">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autoSortScope>
        <pivotArea dataOnly="0" outline="0" fieldPosition="0">
          <references count="1">
            <reference field="4294967294" count="1" selected="0">
              <x v="0"/>
            </reference>
          </references>
        </pivotArea>
      </autoSortScope>
    </pivotField>
    <pivotField showAll="0"/>
    <pivotField dataField="1" numFmtId="164" showAll="0"/>
    <pivotField showAll="0"/>
    <pivotField showAll="0"/>
    <pivotField numFmtId="164" showAll="0"/>
    <pivotField showAll="0"/>
    <pivotField showAll="0"/>
    <pivotField showAll="0"/>
    <pivotField showAll="0"/>
    <pivotField showAll="0"/>
    <pivotField showAll="0"/>
  </pivotFields>
  <rowFields count="1">
    <field x="0"/>
  </rowFields>
  <rowItems count="6">
    <i>
      <x v="8"/>
    </i>
    <i>
      <x v="7"/>
    </i>
    <i>
      <x v="27"/>
    </i>
    <i>
      <x v="9"/>
    </i>
    <i>
      <x v="5"/>
    </i>
    <i t="grand">
      <x/>
    </i>
  </rowItems>
  <colItems count="1">
    <i/>
  </colItems>
  <dataFields count="1">
    <dataField name="Sum of Sales_in_thousands" fld="2"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8"/>
          </reference>
        </references>
      </pivotArea>
    </chartFormat>
    <chartFormat chart="0" format="2">
      <pivotArea type="data" outline="0" fieldPosition="0">
        <references count="2">
          <reference field="4294967294" count="1" selected="0">
            <x v="0"/>
          </reference>
          <reference field="0" count="1" selected="0">
            <x v="7"/>
          </reference>
        </references>
      </pivotArea>
    </chartFormat>
    <chartFormat chart="0" format="3">
      <pivotArea type="data" outline="0" fieldPosition="0">
        <references count="2">
          <reference field="4294967294" count="1" selected="0">
            <x v="0"/>
          </reference>
          <reference field="0" count="1" selected="0">
            <x v="27"/>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19"/>
          </reference>
        </references>
      </pivotArea>
    </chartFormat>
    <chartFormat chart="0" format="7">
      <pivotArea type="data" outline="0" fieldPosition="0">
        <references count="2">
          <reference field="4294967294" count="1" selected="0">
            <x v="0"/>
          </reference>
          <reference field="0" count="1" selected="0">
            <x v="22"/>
          </reference>
        </references>
      </pivotArea>
    </chartFormat>
    <chartFormat chart="0" format="8">
      <pivotArea type="data" outline="0" fieldPosition="0">
        <references count="2">
          <reference field="4294967294" count="1" selected="0">
            <x v="0"/>
          </reference>
          <reference field="0" count="1" selected="0">
            <x v="13"/>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17"/>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0" count="1" selected="0">
            <x v="8"/>
          </reference>
        </references>
      </pivotArea>
    </chartFormat>
    <chartFormat chart="3" format="24">
      <pivotArea type="data" outline="0" fieldPosition="0">
        <references count="2">
          <reference field="4294967294" count="1" selected="0">
            <x v="0"/>
          </reference>
          <reference field="0" count="1" selected="0">
            <x v="7"/>
          </reference>
        </references>
      </pivotArea>
    </chartFormat>
    <chartFormat chart="3" format="25">
      <pivotArea type="data" outline="0" fieldPosition="0">
        <references count="2">
          <reference field="4294967294" count="1" selected="0">
            <x v="0"/>
          </reference>
          <reference field="0" count="1" selected="0">
            <x v="27"/>
          </reference>
        </references>
      </pivotArea>
    </chartFormat>
    <chartFormat chart="3" format="26">
      <pivotArea type="data" outline="0" fieldPosition="0">
        <references count="2">
          <reference field="4294967294" count="1" selected="0">
            <x v="0"/>
          </reference>
          <reference field="0" count="1" selected="0">
            <x v="9"/>
          </reference>
        </references>
      </pivotArea>
    </chartFormat>
    <chartFormat chart="3" format="27">
      <pivotArea type="data" outline="0" fieldPosition="0">
        <references count="2">
          <reference field="4294967294" count="1" selected="0">
            <x v="0"/>
          </reference>
          <reference field="0" count="1" selected="0">
            <x v="5"/>
          </reference>
        </references>
      </pivotArea>
    </chartFormat>
    <chartFormat chart="3" format="28">
      <pivotArea type="data" outline="0" fieldPosition="0">
        <references count="2">
          <reference field="4294967294" count="1" selected="0">
            <x v="0"/>
          </reference>
          <reference field="0" count="1" selected="0">
            <x v="19"/>
          </reference>
        </references>
      </pivotArea>
    </chartFormat>
    <chartFormat chart="3" format="29">
      <pivotArea type="data" outline="0" fieldPosition="0">
        <references count="2">
          <reference field="4294967294" count="1" selected="0">
            <x v="0"/>
          </reference>
          <reference field="0" count="1" selected="0">
            <x v="22"/>
          </reference>
        </references>
      </pivotArea>
    </chartFormat>
    <chartFormat chart="3" format="30">
      <pivotArea type="data" outline="0" fieldPosition="0">
        <references count="2">
          <reference field="4294967294" count="1" selected="0">
            <x v="0"/>
          </reference>
          <reference field="0" count="1" selected="0">
            <x v="13"/>
          </reference>
        </references>
      </pivotArea>
    </chartFormat>
    <chartFormat chart="3" format="31">
      <pivotArea type="data" outline="0" fieldPosition="0">
        <references count="2">
          <reference field="4294967294" count="1" selected="0">
            <x v="0"/>
          </reference>
          <reference field="0" count="1" selected="0">
            <x v="3"/>
          </reference>
        </references>
      </pivotArea>
    </chartFormat>
    <chartFormat chart="3" format="32">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6F7D1E-C356-4FD3-8A62-0FE24B2CAAF1}"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8" firstHeaderRow="1" firstDataRow="1" firstDataCol="1"/>
  <pivotFields count="12">
    <pivotField showAll="0" measureFilter="1" sortType="descending">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autoSortScope>
        <pivotArea dataOnly="0" outline="0" fieldPosition="0">
          <references count="1">
            <reference field="4294967294" count="1" selected="0">
              <x v="0"/>
            </reference>
          </references>
        </pivotArea>
      </autoSortScope>
    </pivotField>
    <pivotField axis="axisRow" showAll="0" measureFilter="1" sortType="descending">
      <items count="157">
        <item x="127"/>
        <item x="126"/>
        <item x="83"/>
        <item x="34"/>
        <item x="7"/>
        <item x="8"/>
        <item x="142"/>
        <item x="9"/>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numFmtId="164" showAll="0"/>
    <pivotField showAll="0"/>
    <pivotField showAll="0"/>
    <pivotField showAll="0"/>
    <pivotField showAll="0"/>
    <pivotField showAll="0"/>
    <pivotField showAll="0"/>
  </pivotFields>
  <rowFields count="1">
    <field x="1"/>
  </rowFields>
  <rowItems count="6">
    <i>
      <x v="67"/>
    </i>
    <i>
      <x v="62"/>
    </i>
    <i>
      <x v="26"/>
    </i>
    <i>
      <x v="144"/>
    </i>
    <i>
      <x v="12"/>
    </i>
    <i t="grand">
      <x/>
    </i>
  </rowItems>
  <colItems count="1">
    <i/>
  </colItems>
  <dataFields count="1">
    <dataField name="Sum of Sales_in_thousands" fld="2" baseField="0" baseItem="0"/>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67"/>
          </reference>
        </references>
      </pivotArea>
    </chartFormat>
    <chartFormat chart="1" format="2">
      <pivotArea type="data" outline="0" fieldPosition="0">
        <references count="2">
          <reference field="4294967294" count="1" selected="0">
            <x v="0"/>
          </reference>
          <reference field="1" count="1" selected="0">
            <x v="62"/>
          </reference>
        </references>
      </pivotArea>
    </chartFormat>
    <chartFormat chart="1" format="3">
      <pivotArea type="data" outline="0" fieldPosition="0">
        <references count="2">
          <reference field="4294967294" count="1" selected="0">
            <x v="0"/>
          </reference>
          <reference field="1" count="1" selected="0">
            <x v="26"/>
          </reference>
        </references>
      </pivotArea>
    </chartFormat>
    <chartFormat chart="1" format="4">
      <pivotArea type="data" outline="0" fieldPosition="0">
        <references count="2">
          <reference field="4294967294" count="1" selected="0">
            <x v="0"/>
          </reference>
          <reference field="1" count="1" selected="0">
            <x v="144"/>
          </reference>
        </references>
      </pivotArea>
    </chartFormat>
    <chartFormat chart="1" format="5">
      <pivotArea type="data" outline="0" fieldPosition="0">
        <references count="2">
          <reference field="4294967294" count="1" selected="0">
            <x v="0"/>
          </reference>
          <reference field="1" count="1" selected="0">
            <x v="12"/>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67"/>
          </reference>
        </references>
      </pivotArea>
    </chartFormat>
    <chartFormat chart="6" format="14">
      <pivotArea type="data" outline="0" fieldPosition="0">
        <references count="2">
          <reference field="4294967294" count="1" selected="0">
            <x v="0"/>
          </reference>
          <reference field="1" count="1" selected="0">
            <x v="62"/>
          </reference>
        </references>
      </pivotArea>
    </chartFormat>
    <chartFormat chart="6" format="15">
      <pivotArea type="data" outline="0" fieldPosition="0">
        <references count="2">
          <reference field="4294967294" count="1" selected="0">
            <x v="0"/>
          </reference>
          <reference field="1" count="1" selected="0">
            <x v="26"/>
          </reference>
        </references>
      </pivotArea>
    </chartFormat>
    <chartFormat chart="6" format="16">
      <pivotArea type="data" outline="0" fieldPosition="0">
        <references count="2">
          <reference field="4294967294" count="1" selected="0">
            <x v="0"/>
          </reference>
          <reference field="1" count="1" selected="0">
            <x v="144"/>
          </reference>
        </references>
      </pivotArea>
    </chartFormat>
    <chartFormat chart="6" format="17">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10" filterVal="10"/>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B6EE22-C428-4D8B-ADC8-268ADC7DF8E0}"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2">
    <pivotField showAll="0" measureFilter="1" sortType="descending">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autoSortScope>
        <pivotArea dataOnly="0" outline="0" fieldPosition="0">
          <references count="1">
            <reference field="4294967294" count="1" selected="0">
              <x v="0"/>
            </reference>
          </references>
        </pivotArea>
      </autoSortScope>
    </pivotField>
    <pivotField showAll="0" measureFilter="1" sortType="descending">
      <items count="157">
        <item x="127"/>
        <item x="126"/>
        <item x="83"/>
        <item x="34"/>
        <item x="7"/>
        <item x="8"/>
        <item x="142"/>
        <item x="9"/>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t="default"/>
      </items>
      <autoSortScope>
        <pivotArea dataOnly="0" outline="0" fieldPosition="0">
          <references count="1">
            <reference field="4294967294" count="1" selected="0">
              <x v="0"/>
            </reference>
          </references>
        </pivotArea>
      </autoSortScope>
    </pivotField>
    <pivotField dataField="1" numFmtId="164" showAll="0"/>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numFmtId="164" showAll="0"/>
    <pivotField showAll="0"/>
    <pivotField showAll="0"/>
    <pivotField showAll="0"/>
    <pivotField showAll="0"/>
    <pivotField showAll="0"/>
    <pivotField showAll="0"/>
  </pivotFields>
  <rowFields count="1">
    <field x="4"/>
  </rowFields>
  <rowItems count="3">
    <i>
      <x v="1"/>
    </i>
    <i>
      <x/>
    </i>
    <i t="grand">
      <x/>
    </i>
  </rowItems>
  <colItems count="1">
    <i/>
  </colItems>
  <dataFields count="1">
    <dataField name="Sum of Sales_in_thousands" fld="2" baseField="0"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1"/>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1"/>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10" filterVal="10"/>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20BEC0-D899-4717-8751-F8E325483599}"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B52" firstHeaderRow="1" firstDataRow="1" firstDataCol="1"/>
  <pivotFields count="12">
    <pivotField axis="axisRow" showAll="0">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pivotField>
    <pivotField showAll="0">
      <items count="157">
        <item x="127"/>
        <item x="126"/>
        <item x="83"/>
        <item x="34"/>
        <item x="7"/>
        <item x="8"/>
        <item x="142"/>
        <item x="9"/>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t="default"/>
      </items>
    </pivotField>
    <pivotField numFmtId="164" showAll="0"/>
    <pivotField showAll="0"/>
    <pivotField showAll="0">
      <items count="3">
        <item x="1"/>
        <item x="0"/>
        <item t="default"/>
      </items>
    </pivotField>
    <pivotField numFmtId="164" showAll="0"/>
    <pivotField showAll="0"/>
    <pivotField showAll="0"/>
    <pivotField showAll="0"/>
    <pivotField dataField="1"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Fuel_efficiency" fld="9" baseField="0" baseItem="0"/>
  </dataFields>
  <chartFormats count="4">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D386B6-BE22-41F8-A5FB-5D03B86EC9EE}"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2" firstHeaderRow="1" firstDataRow="1" firstDataCol="1"/>
  <pivotFields count="12">
    <pivotField axis="axisRow" showAll="0" measureFilter="1" sortType="descending">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autoSortScope>
        <pivotArea dataOnly="0" outline="0" fieldPosition="0">
          <references count="1">
            <reference field="4294967294" count="1" selected="0">
              <x v="0"/>
            </reference>
          </references>
        </pivotArea>
      </autoSortScope>
    </pivotField>
    <pivotField showAll="0">
      <items count="157">
        <item x="127"/>
        <item x="126"/>
        <item x="83"/>
        <item x="34"/>
        <item x="7"/>
        <item x="8"/>
        <item x="142"/>
        <item x="9"/>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t="default"/>
      </items>
    </pivotField>
    <pivotField numFmtId="164" showAll="0"/>
    <pivotField showAll="0"/>
    <pivotField showAll="0">
      <items count="3">
        <item x="1"/>
        <item x="0"/>
        <item t="default"/>
      </items>
    </pivotField>
    <pivotField numFmtId="164" showAll="0"/>
    <pivotField dataField="1" showAll="0"/>
    <pivotField showAll="0"/>
    <pivotField showAll="0"/>
    <pivotField showAll="0">
      <items count="22">
        <item x="11"/>
        <item x="8"/>
        <item x="13"/>
        <item x="14"/>
        <item x="17"/>
        <item x="15"/>
        <item x="20"/>
        <item x="5"/>
        <item x="3"/>
        <item x="7"/>
        <item x="6"/>
        <item x="1"/>
        <item x="2"/>
        <item x="4"/>
        <item x="0"/>
        <item x="12"/>
        <item x="16"/>
        <item x="19"/>
        <item x="18"/>
        <item x="9"/>
        <item x="10"/>
        <item t="default"/>
      </items>
    </pivotField>
    <pivotField showAll="0"/>
    <pivotField showAll="0"/>
  </pivotFields>
  <rowFields count="1">
    <field x="0"/>
  </rowFields>
  <rowItems count="11">
    <i>
      <x v="7"/>
    </i>
    <i>
      <x v="8"/>
    </i>
    <i>
      <x v="16"/>
    </i>
    <i>
      <x v="5"/>
    </i>
    <i>
      <x v="27"/>
    </i>
    <i>
      <x v="4"/>
    </i>
    <i>
      <x v="14"/>
    </i>
    <i>
      <x v="20"/>
    </i>
    <i>
      <x v="22"/>
    </i>
    <i>
      <x v="19"/>
    </i>
    <i t="grand">
      <x/>
    </i>
  </rowItems>
  <colItems count="1">
    <i/>
  </colItems>
  <dataFields count="1">
    <dataField name="Sum of Engine_size" fld="6" baseField="0" baseItem="0"/>
  </dataFields>
  <chartFormats count="2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7"/>
          </reference>
        </references>
      </pivotArea>
    </chartFormat>
    <chartFormat chart="4" format="2">
      <pivotArea type="data" outline="0" fieldPosition="0">
        <references count="2">
          <reference field="4294967294" count="1" selected="0">
            <x v="0"/>
          </reference>
          <reference field="0" count="1" selected="0">
            <x v="8"/>
          </reference>
        </references>
      </pivotArea>
    </chartFormat>
    <chartFormat chart="4" format="3">
      <pivotArea type="data" outline="0" fieldPosition="0">
        <references count="2">
          <reference field="4294967294" count="1" selected="0">
            <x v="0"/>
          </reference>
          <reference field="0" count="1" selected="0">
            <x v="16"/>
          </reference>
        </references>
      </pivotArea>
    </chartFormat>
    <chartFormat chart="4" format="4">
      <pivotArea type="data" outline="0" fieldPosition="0">
        <references count="2">
          <reference field="4294967294" count="1" selected="0">
            <x v="0"/>
          </reference>
          <reference field="0" count="1" selected="0">
            <x v="5"/>
          </reference>
        </references>
      </pivotArea>
    </chartFormat>
    <chartFormat chart="4" format="5">
      <pivotArea type="data" outline="0" fieldPosition="0">
        <references count="2">
          <reference field="4294967294" count="1" selected="0">
            <x v="0"/>
          </reference>
          <reference field="0" count="1" selected="0">
            <x v="27"/>
          </reference>
        </references>
      </pivotArea>
    </chartFormat>
    <chartFormat chart="4" format="6">
      <pivotArea type="data" outline="0" fieldPosition="0">
        <references count="2">
          <reference field="4294967294" count="1" selected="0">
            <x v="0"/>
          </reference>
          <reference field="0" count="1" selected="0">
            <x v="4"/>
          </reference>
        </references>
      </pivotArea>
    </chartFormat>
    <chartFormat chart="4" format="7">
      <pivotArea type="data" outline="0" fieldPosition="0">
        <references count="2">
          <reference field="4294967294" count="1" selected="0">
            <x v="0"/>
          </reference>
          <reference field="0" count="1" selected="0">
            <x v="14"/>
          </reference>
        </references>
      </pivotArea>
    </chartFormat>
    <chartFormat chart="4" format="8">
      <pivotArea type="data" outline="0" fieldPosition="0">
        <references count="2">
          <reference field="4294967294" count="1" selected="0">
            <x v="0"/>
          </reference>
          <reference field="0" count="1" selected="0">
            <x v="20"/>
          </reference>
        </references>
      </pivotArea>
    </chartFormat>
    <chartFormat chart="4" format="9">
      <pivotArea type="data" outline="0" fieldPosition="0">
        <references count="2">
          <reference field="4294967294" count="1" selected="0">
            <x v="0"/>
          </reference>
          <reference field="0" count="1" selected="0">
            <x v="22"/>
          </reference>
        </references>
      </pivotArea>
    </chartFormat>
    <chartFormat chart="4" format="10">
      <pivotArea type="data" outline="0" fieldPosition="0">
        <references count="2">
          <reference field="4294967294" count="1" selected="0">
            <x v="0"/>
          </reference>
          <reference field="0" count="1" selected="0">
            <x v="19"/>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0" count="1" selected="0">
            <x v="7"/>
          </reference>
        </references>
      </pivotArea>
    </chartFormat>
    <chartFormat chart="7" format="24">
      <pivotArea type="data" outline="0" fieldPosition="0">
        <references count="2">
          <reference field="4294967294" count="1" selected="0">
            <x v="0"/>
          </reference>
          <reference field="0" count="1" selected="0">
            <x v="8"/>
          </reference>
        </references>
      </pivotArea>
    </chartFormat>
    <chartFormat chart="7" format="25">
      <pivotArea type="data" outline="0" fieldPosition="0">
        <references count="2">
          <reference field="4294967294" count="1" selected="0">
            <x v="0"/>
          </reference>
          <reference field="0" count="1" selected="0">
            <x v="16"/>
          </reference>
        </references>
      </pivotArea>
    </chartFormat>
    <chartFormat chart="7" format="26">
      <pivotArea type="data" outline="0" fieldPosition="0">
        <references count="2">
          <reference field="4294967294" count="1" selected="0">
            <x v="0"/>
          </reference>
          <reference field="0" count="1" selected="0">
            <x v="5"/>
          </reference>
        </references>
      </pivotArea>
    </chartFormat>
    <chartFormat chart="7" format="27">
      <pivotArea type="data" outline="0" fieldPosition="0">
        <references count="2">
          <reference field="4294967294" count="1" selected="0">
            <x v="0"/>
          </reference>
          <reference field="0" count="1" selected="0">
            <x v="27"/>
          </reference>
        </references>
      </pivotArea>
    </chartFormat>
    <chartFormat chart="7" format="28">
      <pivotArea type="data" outline="0" fieldPosition="0">
        <references count="2">
          <reference field="4294967294" count="1" selected="0">
            <x v="0"/>
          </reference>
          <reference field="0" count="1" selected="0">
            <x v="4"/>
          </reference>
        </references>
      </pivotArea>
    </chartFormat>
    <chartFormat chart="7" format="29">
      <pivotArea type="data" outline="0" fieldPosition="0">
        <references count="2">
          <reference field="4294967294" count="1" selected="0">
            <x v="0"/>
          </reference>
          <reference field="0" count="1" selected="0">
            <x v="14"/>
          </reference>
        </references>
      </pivotArea>
    </chartFormat>
    <chartFormat chart="7" format="30">
      <pivotArea type="data" outline="0" fieldPosition="0">
        <references count="2">
          <reference field="4294967294" count="1" selected="0">
            <x v="0"/>
          </reference>
          <reference field="0" count="1" selected="0">
            <x v="20"/>
          </reference>
        </references>
      </pivotArea>
    </chartFormat>
    <chartFormat chart="7" format="31">
      <pivotArea type="data" outline="0" fieldPosition="0">
        <references count="2">
          <reference field="4294967294" count="1" selected="0">
            <x v="0"/>
          </reference>
          <reference field="0" count="1" selected="0">
            <x v="22"/>
          </reference>
        </references>
      </pivotArea>
    </chartFormat>
    <chartFormat chart="7" format="32">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A8C1D6-BC63-4C68-883F-30C5396B616B}"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B19" firstHeaderRow="1" firstDataRow="1" firstDataCol="1"/>
  <pivotFields count="12">
    <pivotField axis="axisRow" showAll="0" measureFilter="1" sortType="descending">
      <items count="31">
        <item x="0"/>
        <item x="1"/>
        <item x="2"/>
        <item x="3"/>
        <item x="4"/>
        <item x="5"/>
        <item x="6"/>
        <item x="7"/>
        <item x="8"/>
        <item x="9"/>
        <item x="10"/>
        <item x="11"/>
        <item x="12"/>
        <item x="13"/>
        <item x="14"/>
        <item x="15"/>
        <item x="18"/>
        <item x="17"/>
        <item x="16"/>
        <item x="19"/>
        <item x="20"/>
        <item x="21"/>
        <item x="22"/>
        <item x="23"/>
        <item x="24"/>
        <item x="25"/>
        <item x="26"/>
        <item x="27"/>
        <item x="28"/>
        <item x="29"/>
        <item t="default"/>
      </items>
      <autoSortScope>
        <pivotArea dataOnly="0" outline="0" fieldPosition="0">
          <references count="1">
            <reference field="4294967294" count="1" selected="0">
              <x v="0"/>
            </reference>
          </references>
        </pivotArea>
      </autoSortScope>
    </pivotField>
    <pivotField showAll="0">
      <items count="157">
        <item x="127"/>
        <item x="126"/>
        <item x="83"/>
        <item x="34"/>
        <item x="7"/>
        <item x="8"/>
        <item x="142"/>
        <item x="9"/>
        <item x="4"/>
        <item x="5"/>
        <item x="6"/>
        <item x="62"/>
        <item x="58"/>
        <item x="110"/>
        <item x="102"/>
        <item x="111"/>
        <item x="137"/>
        <item x="36"/>
        <item x="149"/>
        <item x="121"/>
        <item x="123"/>
        <item x="112"/>
        <item x="114"/>
        <item x="154"/>
        <item x="147"/>
        <item x="23"/>
        <item x="136"/>
        <item x="45"/>
        <item x="125"/>
        <item x="124"/>
        <item x="17"/>
        <item x="19"/>
        <item x="92"/>
        <item x="138"/>
        <item x="10"/>
        <item x="68"/>
        <item x="31"/>
        <item x="57"/>
        <item x="2"/>
        <item x="99"/>
        <item x="98"/>
        <item x="30"/>
        <item x="76"/>
        <item x="48"/>
        <item x="135"/>
        <item x="24"/>
        <item x="87"/>
        <item x="51"/>
        <item x="59"/>
        <item x="108"/>
        <item x="43"/>
        <item x="14"/>
        <item x="82"/>
        <item x="44"/>
        <item x="93"/>
        <item x="80"/>
        <item x="63"/>
        <item x="16"/>
        <item x="70"/>
        <item x="18"/>
        <item x="46"/>
        <item x="54"/>
        <item x="52"/>
        <item x="119"/>
        <item x="50"/>
        <item x="134"/>
        <item x="107"/>
        <item x="56"/>
        <item x="81"/>
        <item x="144"/>
        <item x="118"/>
        <item x="69"/>
        <item x="89"/>
        <item x="120"/>
        <item x="71"/>
        <item x="72"/>
        <item x="148"/>
        <item x="65"/>
        <item x="27"/>
        <item x="0"/>
        <item x="38"/>
        <item x="109"/>
        <item x="145"/>
        <item x="143"/>
        <item x="13"/>
        <item x="32"/>
        <item x="132"/>
        <item x="73"/>
        <item x="21"/>
        <item x="131"/>
        <item x="74"/>
        <item x="20"/>
        <item x="103"/>
        <item x="100"/>
        <item x="26"/>
        <item x="79"/>
        <item x="122"/>
        <item x="22"/>
        <item x="84"/>
        <item x="85"/>
        <item x="90"/>
        <item x="47"/>
        <item x="86"/>
        <item x="78"/>
        <item x="35"/>
        <item x="61"/>
        <item x="133"/>
        <item x="12"/>
        <item x="146"/>
        <item x="60"/>
        <item x="105"/>
        <item x="25"/>
        <item x="116"/>
        <item x="104"/>
        <item x="40"/>
        <item x="42"/>
        <item x="41"/>
        <item x="55"/>
        <item x="141"/>
        <item x="11"/>
        <item x="3"/>
        <item x="75"/>
        <item x="150"/>
        <item x="152"/>
        <item x="155"/>
        <item x="88"/>
        <item x="129"/>
        <item x="94"/>
        <item x="29"/>
        <item x="28"/>
        <item x="101"/>
        <item x="15"/>
        <item x="140"/>
        <item x="113"/>
        <item x="128"/>
        <item x="95"/>
        <item x="96"/>
        <item x="97"/>
        <item x="64"/>
        <item x="37"/>
        <item x="66"/>
        <item x="117"/>
        <item x="130"/>
        <item x="139"/>
        <item x="49"/>
        <item x="1"/>
        <item x="33"/>
        <item x="77"/>
        <item x="151"/>
        <item x="153"/>
        <item x="91"/>
        <item x="39"/>
        <item x="115"/>
        <item x="53"/>
        <item x="67"/>
        <item x="106"/>
        <item t="default"/>
      </items>
    </pivotField>
    <pivotField numFmtId="164" showAll="0"/>
    <pivotField showAll="0"/>
    <pivotField showAll="0">
      <items count="3">
        <item x="1"/>
        <item x="0"/>
        <item t="default"/>
      </items>
    </pivotField>
    <pivotField numFmtId="164" showAll="0"/>
    <pivotField showAll="0"/>
    <pivotField showAll="0"/>
    <pivotField showAll="0"/>
    <pivotField showAll="0">
      <items count="22">
        <item x="11"/>
        <item x="8"/>
        <item x="13"/>
        <item x="14"/>
        <item x="17"/>
        <item x="15"/>
        <item x="20"/>
        <item x="5"/>
        <item x="3"/>
        <item x="7"/>
        <item x="6"/>
        <item x="1"/>
        <item x="2"/>
        <item x="4"/>
        <item x="0"/>
        <item x="12"/>
        <item x="16"/>
        <item x="19"/>
        <item x="18"/>
        <item x="9"/>
        <item x="10"/>
        <item t="default"/>
      </items>
    </pivotField>
    <pivotField dataField="1" showAll="0"/>
    <pivotField showAll="0"/>
  </pivotFields>
  <rowFields count="1">
    <field x="0"/>
  </rowFields>
  <rowItems count="15">
    <i>
      <x v="8"/>
    </i>
    <i>
      <x v="7"/>
    </i>
    <i>
      <x v="16"/>
    </i>
    <i>
      <x v="27"/>
    </i>
    <i>
      <x v="5"/>
    </i>
    <i>
      <x v="18"/>
    </i>
    <i>
      <x v="6"/>
    </i>
    <i>
      <x v="19"/>
    </i>
    <i>
      <x v="14"/>
    </i>
    <i>
      <x v="29"/>
    </i>
    <i>
      <x v="28"/>
    </i>
    <i>
      <x v="20"/>
    </i>
    <i>
      <x v="22"/>
    </i>
    <i>
      <x v="17"/>
    </i>
    <i t="grand">
      <x/>
    </i>
  </rowItems>
  <colItems count="1">
    <i/>
  </colItems>
  <dataFields count="1">
    <dataField name="Count of Latest_Launch" fld="10" subtotal="count" baseField="0" baseItem="0"/>
  </dataField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56E06982-7D86-4429-A327-E6F9468E6536}" sourceName="Model">
  <data>
    <tabular pivotCacheId="260456592">
      <items count="156">
        <i x="127"/>
        <i x="126"/>
        <i x="83"/>
        <i x="34"/>
        <i x="7"/>
        <i x="8"/>
        <i x="142"/>
        <i x="9"/>
        <i x="4"/>
        <i x="5"/>
        <i x="6"/>
        <i x="62"/>
        <i x="58"/>
        <i x="110"/>
        <i x="102"/>
        <i x="111"/>
        <i x="137"/>
        <i x="36"/>
        <i x="149"/>
        <i x="121"/>
        <i x="123"/>
        <i x="112"/>
        <i x="114"/>
        <i x="154"/>
        <i x="147"/>
        <i x="23"/>
        <i x="136" s="1"/>
        <i x="45"/>
        <i x="125"/>
        <i x="124"/>
        <i x="17"/>
        <i x="19"/>
        <i x="92"/>
        <i x="138"/>
        <i x="10"/>
        <i x="68"/>
        <i x="31"/>
        <i x="57"/>
        <i x="2"/>
        <i x="99"/>
        <i x="98"/>
        <i x="30"/>
        <i x="76"/>
        <i x="48"/>
        <i x="135"/>
        <i x="24"/>
        <i x="87"/>
        <i x="51"/>
        <i x="59"/>
        <i x="108"/>
        <i x="43"/>
        <i x="14"/>
        <i x="82"/>
        <i x="44"/>
        <i x="93"/>
        <i x="80"/>
        <i x="63"/>
        <i x="16"/>
        <i x="70"/>
        <i x="18"/>
        <i x="46"/>
        <i x="54"/>
        <i x="52"/>
        <i x="119"/>
        <i x="50"/>
        <i x="134"/>
        <i x="107"/>
        <i x="56"/>
        <i x="81"/>
        <i x="144"/>
        <i x="118"/>
        <i x="69"/>
        <i x="89"/>
        <i x="120"/>
        <i x="71"/>
        <i x="72"/>
        <i x="148"/>
        <i x="65"/>
        <i x="27"/>
        <i x="0"/>
        <i x="38"/>
        <i x="109"/>
        <i x="145"/>
        <i x="143"/>
        <i x="13"/>
        <i x="32"/>
        <i x="132"/>
        <i x="73"/>
        <i x="21"/>
        <i x="131"/>
        <i x="74"/>
        <i x="20"/>
        <i x="103"/>
        <i x="100"/>
        <i x="26"/>
        <i x="79"/>
        <i x="122"/>
        <i x="22"/>
        <i x="84"/>
        <i x="85"/>
        <i x="90"/>
        <i x="47"/>
        <i x="86"/>
        <i x="78"/>
        <i x="35"/>
        <i x="61"/>
        <i x="133"/>
        <i x="12"/>
        <i x="146"/>
        <i x="60"/>
        <i x="105"/>
        <i x="25"/>
        <i x="116"/>
        <i x="104"/>
        <i x="40"/>
        <i x="42"/>
        <i x="41"/>
        <i x="55"/>
        <i x="141"/>
        <i x="11"/>
        <i x="3"/>
        <i x="75"/>
        <i x="150"/>
        <i x="152"/>
        <i x="155"/>
        <i x="88"/>
        <i x="129"/>
        <i x="94"/>
        <i x="29"/>
        <i x="28"/>
        <i x="101"/>
        <i x="15"/>
        <i x="140"/>
        <i x="113"/>
        <i x="128"/>
        <i x="95"/>
        <i x="96"/>
        <i x="97"/>
        <i x="64"/>
        <i x="37"/>
        <i x="66"/>
        <i x="117"/>
        <i x="130"/>
        <i x="139"/>
        <i x="49"/>
        <i x="1"/>
        <i x="33"/>
        <i x="77"/>
        <i x="151"/>
        <i x="153"/>
        <i x="91"/>
        <i x="39"/>
        <i x="115"/>
        <i x="53"/>
        <i x="67"/>
        <i x="10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9F3E6E7E-5F5F-4EE9-A2B1-D20326FFA8E9}" cache="Slicer_Model" caption="Model"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9F461-FA12-4314-9001-24D32BCA6199}" name="Table1" displayName="Table1" ref="A1:L158" totalsRowShown="0">
  <autoFilter ref="A1:L158" xr:uid="{F1D9F461-FA12-4314-9001-24D32BCA6199}"/>
  <tableColumns count="12">
    <tableColumn id="1" xr3:uid="{FCEEA899-767C-4A91-9E58-E59DDA598639}" name="Manufacturer"/>
    <tableColumn id="2" xr3:uid="{1C60244A-B46A-4EBE-A6B3-AD25943FD488}" name="Model"/>
    <tableColumn id="3" xr3:uid="{3C16C750-BBB8-4931-B617-9A9F6A138E21}" name="Sales_in_thousands" dataDxfId="1"/>
    <tableColumn id="4" xr3:uid="{D7736F7B-0980-4ED9-96BC-BDF6674B554F}" name="__year_resale_value"/>
    <tableColumn id="5" xr3:uid="{58688A5F-529A-4688-94C7-FC01E796936B}" name="Vehicle_type"/>
    <tableColumn id="6" xr3:uid="{7C29E26E-5EBE-4F64-A718-95E4475E6F11}" name="Price_in_thousands" dataDxfId="0"/>
    <tableColumn id="7" xr3:uid="{098262E7-EDA8-43D7-9206-1DC19A487126}" name="Engine_size"/>
    <tableColumn id="8" xr3:uid="{CAEB7917-0B34-4FF1-8308-645BB0400FBA}" name="Horsepower"/>
    <tableColumn id="9" xr3:uid="{07BEA160-5B9C-45AE-8DD1-5DB4720C062F}" name="Fuel_capacity"/>
    <tableColumn id="10" xr3:uid="{E88DE31A-8965-41A0-B14C-F32549A6F9C4}" name="Fuel_efficiency"/>
    <tableColumn id="11" xr3:uid="{765071DD-D49C-49B8-A8AA-0D80BB7928BA}" name="Latest_Launch"/>
    <tableColumn id="12" xr3:uid="{982D04A0-B787-4C47-BF88-0685D37A3BC8}" name="Column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5A3528-A765-4C94-B731-E308C202DDF9}" name="Table2" displayName="Table2" ref="F2:G16" totalsRowShown="0">
  <autoFilter ref="F2:G16" xr:uid="{925A3528-A765-4C94-B731-E308C202DDF9}"/>
  <tableColumns count="2">
    <tableColumn id="1" xr3:uid="{6A55EB6C-18BB-4190-AC74-94013F10BC37}" name="Column1"/>
    <tableColumn id="2" xr3:uid="{61F0B916-A7BC-491C-8EFA-CD2F2F9510A1}"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FB6C9-F190-40A9-864D-9C90D2185EBD}">
  <dimension ref="A3:B34"/>
  <sheetViews>
    <sheetView topLeftCell="A13" workbookViewId="0">
      <selection activeCell="A3" sqref="A3"/>
    </sheetView>
  </sheetViews>
  <sheetFormatPr defaultRowHeight="15" x14ac:dyDescent="0.25"/>
  <cols>
    <col min="1" max="1" width="13.140625" bestFit="1" customWidth="1"/>
    <col min="2" max="2" width="25.5703125" bestFit="1" customWidth="1"/>
  </cols>
  <sheetData>
    <row r="3" spans="1:2" x14ac:dyDescent="0.25">
      <c r="A3" s="2" t="s">
        <v>198</v>
      </c>
      <c r="B3" t="s">
        <v>200</v>
      </c>
    </row>
    <row r="4" spans="1:2" x14ac:dyDescent="0.25">
      <c r="A4" s="3" t="s">
        <v>0</v>
      </c>
      <c r="B4">
        <v>79.004999999999995</v>
      </c>
    </row>
    <row r="5" spans="1:2" x14ac:dyDescent="0.25">
      <c r="A5" s="3" t="s">
        <v>6</v>
      </c>
      <c r="B5">
        <v>40.557000000000002</v>
      </c>
    </row>
    <row r="6" spans="1:2" x14ac:dyDescent="0.25">
      <c r="A6" s="3" t="s">
        <v>10</v>
      </c>
      <c r="B6">
        <v>46.505000000000003</v>
      </c>
    </row>
    <row r="7" spans="1:2" x14ac:dyDescent="0.25">
      <c r="A7" s="3" t="s">
        <v>14</v>
      </c>
      <c r="B7">
        <v>242.01900000000001</v>
      </c>
    </row>
    <row r="8" spans="1:2" x14ac:dyDescent="0.25">
      <c r="A8" s="3" t="s">
        <v>19</v>
      </c>
      <c r="B8">
        <v>112.178</v>
      </c>
    </row>
    <row r="9" spans="1:2" x14ac:dyDescent="0.25">
      <c r="A9" s="3" t="s">
        <v>26</v>
      </c>
      <c r="B9">
        <v>554.36500000000001</v>
      </c>
    </row>
    <row r="10" spans="1:2" x14ac:dyDescent="0.25">
      <c r="A10" s="3" t="s">
        <v>36</v>
      </c>
      <c r="B10">
        <v>201.721</v>
      </c>
    </row>
    <row r="11" spans="1:2" x14ac:dyDescent="0.25">
      <c r="A11" s="3" t="s">
        <v>44</v>
      </c>
      <c r="B11">
        <v>910.149</v>
      </c>
    </row>
    <row r="12" spans="1:2" x14ac:dyDescent="0.25">
      <c r="A12" s="3" t="s">
        <v>56</v>
      </c>
      <c r="B12">
        <v>2022.6350000000002</v>
      </c>
    </row>
    <row r="13" spans="1:2" x14ac:dyDescent="0.25">
      <c r="A13" s="3" t="s">
        <v>68</v>
      </c>
      <c r="B13">
        <v>592.67399999999998</v>
      </c>
    </row>
    <row r="14" spans="1:2" x14ac:dyDescent="0.25">
      <c r="A14" s="3" t="s">
        <v>74</v>
      </c>
      <c r="B14">
        <v>137.32599999999999</v>
      </c>
    </row>
    <row r="15" spans="1:2" x14ac:dyDescent="0.25">
      <c r="A15" s="3" t="s">
        <v>78</v>
      </c>
      <c r="B15">
        <v>23.713000000000001</v>
      </c>
    </row>
    <row r="16" spans="1:2" x14ac:dyDescent="0.25">
      <c r="A16" s="3" t="s">
        <v>80</v>
      </c>
      <c r="B16">
        <v>15.467000000000001</v>
      </c>
    </row>
    <row r="17" spans="1:2" x14ac:dyDescent="0.25">
      <c r="A17" s="3" t="s">
        <v>82</v>
      </c>
      <c r="B17">
        <v>293.15300000000002</v>
      </c>
    </row>
    <row r="18" spans="1:2" x14ac:dyDescent="0.25">
      <c r="A18" s="3" t="s">
        <v>86</v>
      </c>
      <c r="B18">
        <v>106.84299999999999</v>
      </c>
    </row>
    <row r="19" spans="1:2" x14ac:dyDescent="0.25">
      <c r="A19" s="3" t="s">
        <v>93</v>
      </c>
      <c r="B19">
        <v>85.634</v>
      </c>
    </row>
    <row r="20" spans="1:2" x14ac:dyDescent="0.25">
      <c r="A20" s="3" t="s">
        <v>112</v>
      </c>
      <c r="B20">
        <v>117.125</v>
      </c>
    </row>
    <row r="21" spans="1:2" x14ac:dyDescent="0.25">
      <c r="A21" s="3" t="s">
        <v>105</v>
      </c>
      <c r="B21">
        <v>237.99900000000002</v>
      </c>
    </row>
    <row r="22" spans="1:2" x14ac:dyDescent="0.25">
      <c r="A22" s="3" t="s">
        <v>97</v>
      </c>
      <c r="B22">
        <v>180.89499999999998</v>
      </c>
    </row>
    <row r="23" spans="1:2" x14ac:dyDescent="0.25">
      <c r="A23" s="3" t="s">
        <v>122</v>
      </c>
      <c r="B23">
        <v>399.63499999999999</v>
      </c>
    </row>
    <row r="24" spans="1:2" x14ac:dyDescent="0.25">
      <c r="A24" s="3" t="s">
        <v>130</v>
      </c>
      <c r="B24">
        <v>178.98899999999998</v>
      </c>
    </row>
    <row r="25" spans="1:2" x14ac:dyDescent="0.25">
      <c r="A25" s="3" t="s">
        <v>137</v>
      </c>
      <c r="B25">
        <v>64.001000000000005</v>
      </c>
    </row>
    <row r="26" spans="1:2" x14ac:dyDescent="0.25">
      <c r="A26" s="3" t="s">
        <v>141</v>
      </c>
      <c r="B26">
        <v>370.53400000000005</v>
      </c>
    </row>
    <row r="27" spans="1:2" x14ac:dyDescent="0.25">
      <c r="A27" s="3" t="s">
        <v>148</v>
      </c>
      <c r="B27">
        <v>12.127999999999998</v>
      </c>
    </row>
    <row r="28" spans="1:2" x14ac:dyDescent="0.25">
      <c r="A28" s="3" t="s">
        <v>152</v>
      </c>
      <c r="B28">
        <v>21.306000000000001</v>
      </c>
    </row>
    <row r="29" spans="1:2" x14ac:dyDescent="0.25">
      <c r="A29" s="3" t="s">
        <v>153</v>
      </c>
      <c r="B29">
        <v>168.85</v>
      </c>
    </row>
    <row r="30" spans="1:2" x14ac:dyDescent="0.25">
      <c r="A30" s="3" t="s">
        <v>159</v>
      </c>
      <c r="B30">
        <v>80.134999999999991</v>
      </c>
    </row>
    <row r="31" spans="1:2" x14ac:dyDescent="0.25">
      <c r="A31" s="3" t="s">
        <v>162</v>
      </c>
      <c r="B31">
        <v>740.20500000000015</v>
      </c>
    </row>
    <row r="32" spans="1:2" x14ac:dyDescent="0.25">
      <c r="A32" s="3" t="s">
        <v>172</v>
      </c>
      <c r="B32">
        <v>209.21199999999999</v>
      </c>
    </row>
    <row r="33" spans="1:2" x14ac:dyDescent="0.25">
      <c r="A33" s="3" t="s">
        <v>179</v>
      </c>
      <c r="B33">
        <v>75.740000000000009</v>
      </c>
    </row>
    <row r="34" spans="1:2" x14ac:dyDescent="0.25">
      <c r="A34" s="3" t="s">
        <v>199</v>
      </c>
      <c r="B34">
        <v>8320.6979999999985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01350-3A61-44EA-AE2E-E2B21B1EC7E0}">
  <dimension ref="A1"/>
  <sheetViews>
    <sheetView showGridLines="0" workbookViewId="0">
      <selection activeCell="S17" sqref="S17"/>
    </sheetView>
  </sheetViews>
  <sheetFormatPr defaultRowHeight="15" x14ac:dyDescent="0.25"/>
  <cols>
    <col min="1" max="16384" width="9.140625" style="5"/>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84231-37C2-4625-B183-BF2CC5BBCF87}">
  <dimension ref="A1:L158"/>
  <sheetViews>
    <sheetView workbookViewId="0">
      <selection activeCell="A7" sqref="A7"/>
    </sheetView>
  </sheetViews>
  <sheetFormatPr defaultRowHeight="15" x14ac:dyDescent="0.25"/>
  <cols>
    <col min="1" max="1" width="15.28515625" customWidth="1"/>
    <col min="2" max="2" width="15.42578125" bestFit="1" customWidth="1"/>
    <col min="3" max="3" width="20.5703125" style="1" customWidth="1"/>
    <col min="4" max="4" width="21.28515625" customWidth="1"/>
    <col min="5" max="5" width="14.85546875" customWidth="1"/>
    <col min="6" max="6" width="20.42578125" style="1" customWidth="1"/>
    <col min="7" max="7" width="13.5703125" customWidth="1"/>
    <col min="8" max="8" width="14" customWidth="1"/>
    <col min="9" max="9" width="15.140625" customWidth="1"/>
    <col min="10" max="10" width="16.7109375" customWidth="1"/>
    <col min="11" max="11" width="15.5703125" customWidth="1"/>
    <col min="12" max="12" width="11" customWidth="1"/>
  </cols>
  <sheetData>
    <row r="1" spans="1:12" x14ac:dyDescent="0.25">
      <c r="A1" t="s">
        <v>186</v>
      </c>
      <c r="B1" t="s">
        <v>187</v>
      </c>
      <c r="C1" s="1" t="s">
        <v>188</v>
      </c>
      <c r="D1" t="s">
        <v>189</v>
      </c>
      <c r="E1" t="s">
        <v>190</v>
      </c>
      <c r="F1" s="1" t="s">
        <v>191</v>
      </c>
      <c r="G1" t="s">
        <v>192</v>
      </c>
      <c r="H1" t="s">
        <v>193</v>
      </c>
      <c r="I1" t="s">
        <v>194</v>
      </c>
      <c r="J1" t="s">
        <v>195</v>
      </c>
      <c r="K1" t="s">
        <v>196</v>
      </c>
      <c r="L1" t="s">
        <v>197</v>
      </c>
    </row>
    <row r="2" spans="1:12" x14ac:dyDescent="0.25">
      <c r="A2" t="s">
        <v>0</v>
      </c>
      <c r="B2" t="s">
        <v>1</v>
      </c>
      <c r="C2" s="1">
        <v>16.919</v>
      </c>
      <c r="D2">
        <v>16.36</v>
      </c>
      <c r="E2" t="s">
        <v>2</v>
      </c>
      <c r="F2" s="1">
        <v>21.5</v>
      </c>
      <c r="G2">
        <v>1.8</v>
      </c>
      <c r="H2">
        <v>140</v>
      </c>
      <c r="I2">
        <v>13.2</v>
      </c>
      <c r="J2">
        <v>28</v>
      </c>
      <c r="K2">
        <v>40941</v>
      </c>
    </row>
    <row r="3" spans="1:12" x14ac:dyDescent="0.25">
      <c r="A3" t="s">
        <v>0</v>
      </c>
      <c r="B3" t="s">
        <v>3</v>
      </c>
      <c r="C3" s="1">
        <v>39.384</v>
      </c>
      <c r="D3">
        <v>19.875</v>
      </c>
      <c r="E3" t="s">
        <v>2</v>
      </c>
      <c r="F3" s="1">
        <v>28.4</v>
      </c>
      <c r="G3">
        <v>3.2</v>
      </c>
      <c r="H3">
        <v>225</v>
      </c>
      <c r="I3">
        <v>17.2</v>
      </c>
      <c r="J3">
        <v>25</v>
      </c>
      <c r="K3">
        <v>40697</v>
      </c>
    </row>
    <row r="4" spans="1:12" x14ac:dyDescent="0.25">
      <c r="A4" t="s">
        <v>0</v>
      </c>
      <c r="B4" t="s">
        <v>4</v>
      </c>
      <c r="C4" s="1">
        <v>14.114000000000001</v>
      </c>
      <c r="D4">
        <v>18.225000000000001</v>
      </c>
      <c r="E4" t="s">
        <v>2</v>
      </c>
      <c r="F4" s="1">
        <v>0</v>
      </c>
      <c r="G4">
        <v>3.2</v>
      </c>
      <c r="H4">
        <v>225</v>
      </c>
      <c r="I4">
        <v>17.2</v>
      </c>
      <c r="J4">
        <v>26</v>
      </c>
      <c r="K4">
        <v>40912</v>
      </c>
    </row>
    <row r="5" spans="1:12" x14ac:dyDescent="0.25">
      <c r="A5" t="s">
        <v>0</v>
      </c>
      <c r="B5" t="s">
        <v>5</v>
      </c>
      <c r="C5" s="1">
        <v>8.5879999999999992</v>
      </c>
      <c r="D5">
        <v>29.725000000000001</v>
      </c>
      <c r="E5" t="s">
        <v>2</v>
      </c>
      <c r="F5" s="1">
        <v>42</v>
      </c>
      <c r="G5">
        <v>3.5</v>
      </c>
      <c r="H5">
        <v>210</v>
      </c>
      <c r="I5">
        <v>18</v>
      </c>
      <c r="J5">
        <v>22</v>
      </c>
      <c r="K5">
        <v>40612</v>
      </c>
    </row>
    <row r="6" spans="1:12" x14ac:dyDescent="0.25">
      <c r="A6" t="s">
        <v>6</v>
      </c>
      <c r="B6" t="s">
        <v>7</v>
      </c>
      <c r="C6" s="1">
        <v>20.396999999999998</v>
      </c>
      <c r="D6">
        <v>22.254999999999999</v>
      </c>
      <c r="E6" t="s">
        <v>2</v>
      </c>
      <c r="F6" s="1">
        <v>23.99</v>
      </c>
      <c r="G6">
        <v>1.8</v>
      </c>
      <c r="H6">
        <v>150</v>
      </c>
      <c r="I6">
        <v>16.399999999999999</v>
      </c>
      <c r="J6">
        <v>27</v>
      </c>
      <c r="K6">
        <v>40824</v>
      </c>
    </row>
    <row r="7" spans="1:12" x14ac:dyDescent="0.25">
      <c r="A7" t="s">
        <v>6</v>
      </c>
      <c r="B7" t="s">
        <v>8</v>
      </c>
      <c r="C7" s="1">
        <v>18.78</v>
      </c>
      <c r="D7">
        <v>23.555</v>
      </c>
      <c r="E7" t="s">
        <v>2</v>
      </c>
      <c r="F7" s="1">
        <v>33.950000000000003</v>
      </c>
      <c r="G7">
        <v>2.8</v>
      </c>
      <c r="H7">
        <v>200</v>
      </c>
      <c r="I7">
        <v>18.5</v>
      </c>
      <c r="J7">
        <v>22</v>
      </c>
      <c r="K7">
        <v>40764</v>
      </c>
      <c r="L7">
        <v>8320.6980000000003</v>
      </c>
    </row>
    <row r="8" spans="1:12" x14ac:dyDescent="0.25">
      <c r="A8" t="s">
        <v>6</v>
      </c>
      <c r="B8" t="s">
        <v>9</v>
      </c>
      <c r="C8" s="1">
        <v>1.38</v>
      </c>
      <c r="D8">
        <v>39</v>
      </c>
      <c r="E8" t="s">
        <v>2</v>
      </c>
      <c r="F8" s="1">
        <v>62</v>
      </c>
      <c r="G8">
        <v>4.2</v>
      </c>
      <c r="H8">
        <v>310</v>
      </c>
      <c r="I8">
        <v>23.7</v>
      </c>
      <c r="J8">
        <v>21</v>
      </c>
      <c r="K8">
        <v>40966</v>
      </c>
    </row>
    <row r="9" spans="1:12" x14ac:dyDescent="0.25">
      <c r="A9" t="s">
        <v>10</v>
      </c>
      <c r="B9" t="s">
        <v>11</v>
      </c>
      <c r="C9" s="1">
        <v>19.747</v>
      </c>
      <c r="D9">
        <v>0</v>
      </c>
      <c r="E9" t="s">
        <v>2</v>
      </c>
      <c r="F9" s="1">
        <v>26.99</v>
      </c>
      <c r="G9">
        <v>2.5</v>
      </c>
      <c r="H9">
        <v>170</v>
      </c>
      <c r="I9">
        <v>16.600000000000001</v>
      </c>
      <c r="J9">
        <v>26</v>
      </c>
      <c r="K9">
        <v>40722</v>
      </c>
    </row>
    <row r="10" spans="1:12" x14ac:dyDescent="0.25">
      <c r="A10" t="s">
        <v>10</v>
      </c>
      <c r="B10" t="s">
        <v>12</v>
      </c>
      <c r="C10" s="1">
        <v>9.2309999999999999</v>
      </c>
      <c r="D10">
        <v>28.675000000000001</v>
      </c>
      <c r="E10" t="s">
        <v>2</v>
      </c>
      <c r="F10" s="1">
        <v>33.4</v>
      </c>
      <c r="G10">
        <v>2.8</v>
      </c>
      <c r="H10">
        <v>193</v>
      </c>
      <c r="I10">
        <v>16.600000000000001</v>
      </c>
      <c r="J10">
        <v>24</v>
      </c>
      <c r="K10">
        <v>40937</v>
      </c>
    </row>
    <row r="11" spans="1:12" x14ac:dyDescent="0.25">
      <c r="A11" t="s">
        <v>10</v>
      </c>
      <c r="B11" t="s">
        <v>13</v>
      </c>
      <c r="C11" s="1">
        <v>17.527000000000001</v>
      </c>
      <c r="D11">
        <v>36.125</v>
      </c>
      <c r="E11" t="s">
        <v>2</v>
      </c>
      <c r="F11" s="1">
        <v>38.9</v>
      </c>
      <c r="G11">
        <v>2.8</v>
      </c>
      <c r="H11">
        <v>193</v>
      </c>
      <c r="I11">
        <v>18.5</v>
      </c>
      <c r="J11">
        <v>25</v>
      </c>
      <c r="K11">
        <v>40637</v>
      </c>
    </row>
    <row r="12" spans="1:12" x14ac:dyDescent="0.25">
      <c r="A12" t="s">
        <v>14</v>
      </c>
      <c r="B12" t="s">
        <v>15</v>
      </c>
      <c r="C12" s="1">
        <v>91.561000000000007</v>
      </c>
      <c r="D12">
        <v>12.475</v>
      </c>
      <c r="E12" t="s">
        <v>2</v>
      </c>
      <c r="F12" s="1">
        <v>21.975000000000001</v>
      </c>
      <c r="G12">
        <v>3.1</v>
      </c>
      <c r="H12">
        <v>175</v>
      </c>
      <c r="I12">
        <v>17.5</v>
      </c>
      <c r="J12">
        <v>25</v>
      </c>
      <c r="K12">
        <v>40849</v>
      </c>
    </row>
    <row r="13" spans="1:12" x14ac:dyDescent="0.25">
      <c r="A13" t="s">
        <v>14</v>
      </c>
      <c r="B13" t="s">
        <v>16</v>
      </c>
      <c r="C13" s="1">
        <v>39.35</v>
      </c>
      <c r="D13">
        <v>13.74</v>
      </c>
      <c r="E13" t="s">
        <v>2</v>
      </c>
      <c r="F13" s="1">
        <v>25.3</v>
      </c>
      <c r="G13">
        <v>3.8</v>
      </c>
      <c r="H13">
        <v>240</v>
      </c>
      <c r="I13">
        <v>17.5</v>
      </c>
      <c r="J13">
        <v>23</v>
      </c>
      <c r="K13">
        <v>40789</v>
      </c>
    </row>
    <row r="14" spans="1:12" x14ac:dyDescent="0.25">
      <c r="A14" t="s">
        <v>14</v>
      </c>
      <c r="B14" t="s">
        <v>17</v>
      </c>
      <c r="C14" s="1">
        <v>27.850999999999999</v>
      </c>
      <c r="D14">
        <v>20.190000000000001</v>
      </c>
      <c r="E14" t="s">
        <v>2</v>
      </c>
      <c r="F14" s="1">
        <v>31.965</v>
      </c>
      <c r="G14">
        <v>3.8</v>
      </c>
      <c r="H14">
        <v>205</v>
      </c>
      <c r="I14">
        <v>18.5</v>
      </c>
      <c r="J14">
        <v>24</v>
      </c>
      <c r="K14">
        <v>40991</v>
      </c>
    </row>
    <row r="15" spans="1:12" x14ac:dyDescent="0.25">
      <c r="A15" t="s">
        <v>14</v>
      </c>
      <c r="B15" t="s">
        <v>18</v>
      </c>
      <c r="C15" s="1">
        <v>83.257000000000005</v>
      </c>
      <c r="D15">
        <v>13.36</v>
      </c>
      <c r="E15" t="s">
        <v>2</v>
      </c>
      <c r="F15" s="1">
        <v>27.885000000000002</v>
      </c>
      <c r="G15">
        <v>3.8</v>
      </c>
      <c r="H15">
        <v>205</v>
      </c>
      <c r="I15">
        <v>17.5</v>
      </c>
      <c r="J15">
        <v>25</v>
      </c>
      <c r="K15">
        <v>40747</v>
      </c>
    </row>
    <row r="16" spans="1:12" x14ac:dyDescent="0.25">
      <c r="A16" t="s">
        <v>19</v>
      </c>
      <c r="B16" t="s">
        <v>20</v>
      </c>
      <c r="C16" s="1">
        <v>63.728999999999999</v>
      </c>
      <c r="D16">
        <v>22.524999999999999</v>
      </c>
      <c r="E16" t="s">
        <v>2</v>
      </c>
      <c r="F16" s="1">
        <v>39.895000000000003</v>
      </c>
      <c r="G16">
        <v>4.5999999999999996</v>
      </c>
      <c r="H16">
        <v>275</v>
      </c>
      <c r="I16">
        <v>18.5</v>
      </c>
      <c r="J16">
        <v>22</v>
      </c>
      <c r="K16">
        <v>40962</v>
      </c>
    </row>
    <row r="17" spans="1:11" x14ac:dyDescent="0.25">
      <c r="A17" t="s">
        <v>19</v>
      </c>
      <c r="B17" t="s">
        <v>21</v>
      </c>
      <c r="C17" s="1">
        <v>15.943</v>
      </c>
      <c r="D17">
        <v>27.1</v>
      </c>
      <c r="E17" t="s">
        <v>2</v>
      </c>
      <c r="F17" s="1">
        <v>44.475000000000001</v>
      </c>
      <c r="G17">
        <v>4.5999999999999996</v>
      </c>
      <c r="H17">
        <v>275</v>
      </c>
      <c r="I17">
        <v>18.5</v>
      </c>
      <c r="J17">
        <v>22</v>
      </c>
      <c r="K17">
        <v>40662</v>
      </c>
    </row>
    <row r="18" spans="1:11" x14ac:dyDescent="0.25">
      <c r="A18" t="s">
        <v>19</v>
      </c>
      <c r="B18" t="s">
        <v>22</v>
      </c>
      <c r="C18" s="1">
        <v>6.5359999999999996</v>
      </c>
      <c r="D18">
        <v>25.725000000000001</v>
      </c>
      <c r="E18" t="s">
        <v>2</v>
      </c>
      <c r="F18" s="1">
        <v>39.664999999999999</v>
      </c>
      <c r="G18">
        <v>4.5999999999999996</v>
      </c>
      <c r="H18">
        <v>275</v>
      </c>
      <c r="I18">
        <v>19</v>
      </c>
      <c r="J18">
        <v>22</v>
      </c>
      <c r="K18">
        <v>40874</v>
      </c>
    </row>
    <row r="19" spans="1:11" x14ac:dyDescent="0.25">
      <c r="A19" t="s">
        <v>19</v>
      </c>
      <c r="B19" t="s">
        <v>23</v>
      </c>
      <c r="C19" s="1">
        <v>11.185</v>
      </c>
      <c r="D19">
        <v>18.225000000000001</v>
      </c>
      <c r="E19" t="s">
        <v>2</v>
      </c>
      <c r="F19" s="1">
        <v>31.01</v>
      </c>
      <c r="G19">
        <v>3</v>
      </c>
      <c r="H19">
        <v>200</v>
      </c>
      <c r="I19">
        <v>18</v>
      </c>
      <c r="J19">
        <v>22</v>
      </c>
      <c r="K19">
        <v>40814</v>
      </c>
    </row>
    <row r="20" spans="1:11" x14ac:dyDescent="0.25">
      <c r="A20" t="s">
        <v>19</v>
      </c>
      <c r="B20" t="s">
        <v>24</v>
      </c>
      <c r="C20" s="1">
        <v>14.785</v>
      </c>
      <c r="D20">
        <v>0</v>
      </c>
      <c r="E20" t="s">
        <v>25</v>
      </c>
      <c r="F20" s="1">
        <v>46.225000000000001</v>
      </c>
      <c r="G20">
        <v>5.7</v>
      </c>
      <c r="H20">
        <v>255</v>
      </c>
      <c r="I20">
        <v>30</v>
      </c>
      <c r="J20">
        <v>15</v>
      </c>
      <c r="K20">
        <v>41016</v>
      </c>
    </row>
    <row r="21" spans="1:11" x14ac:dyDescent="0.25">
      <c r="A21" t="s">
        <v>26</v>
      </c>
      <c r="B21" t="s">
        <v>27</v>
      </c>
      <c r="C21" s="1">
        <v>145.51900000000001</v>
      </c>
      <c r="D21">
        <v>9.25</v>
      </c>
      <c r="E21" t="s">
        <v>2</v>
      </c>
      <c r="F21" s="1">
        <v>13.26</v>
      </c>
      <c r="G21">
        <v>2.2000000000000002</v>
      </c>
      <c r="H21">
        <v>115</v>
      </c>
      <c r="I21">
        <v>14.3</v>
      </c>
      <c r="J21">
        <v>27</v>
      </c>
      <c r="K21">
        <v>40772</v>
      </c>
    </row>
    <row r="22" spans="1:11" x14ac:dyDescent="0.25">
      <c r="A22" t="s">
        <v>26</v>
      </c>
      <c r="B22" t="s">
        <v>28</v>
      </c>
      <c r="C22" s="1">
        <v>135.126</v>
      </c>
      <c r="D22">
        <v>11.225</v>
      </c>
      <c r="E22" t="s">
        <v>2</v>
      </c>
      <c r="F22" s="1">
        <v>16.535</v>
      </c>
      <c r="G22">
        <v>3.1</v>
      </c>
      <c r="H22">
        <v>170</v>
      </c>
      <c r="I22">
        <v>15</v>
      </c>
      <c r="J22">
        <v>25</v>
      </c>
      <c r="K22">
        <v>40987</v>
      </c>
    </row>
    <row r="23" spans="1:11" x14ac:dyDescent="0.25">
      <c r="A23" t="s">
        <v>26</v>
      </c>
      <c r="B23" t="s">
        <v>29</v>
      </c>
      <c r="C23" s="1">
        <v>24.629000000000001</v>
      </c>
      <c r="D23">
        <v>10.31</v>
      </c>
      <c r="E23" t="s">
        <v>2</v>
      </c>
      <c r="F23" s="1">
        <v>18.89</v>
      </c>
      <c r="G23">
        <v>3.1</v>
      </c>
      <c r="H23">
        <v>175</v>
      </c>
      <c r="I23">
        <v>16.600000000000001</v>
      </c>
      <c r="J23">
        <v>25</v>
      </c>
      <c r="K23">
        <v>40687</v>
      </c>
    </row>
    <row r="24" spans="1:11" x14ac:dyDescent="0.25">
      <c r="A24" t="s">
        <v>26</v>
      </c>
      <c r="B24" t="s">
        <v>30</v>
      </c>
      <c r="C24" s="1">
        <v>42.593000000000004</v>
      </c>
      <c r="D24">
        <v>11.525</v>
      </c>
      <c r="E24" t="s">
        <v>2</v>
      </c>
      <c r="F24" s="1">
        <v>19.39</v>
      </c>
      <c r="G24">
        <v>3.4</v>
      </c>
      <c r="H24">
        <v>180</v>
      </c>
      <c r="I24">
        <v>17</v>
      </c>
      <c r="J24">
        <v>27</v>
      </c>
      <c r="K24">
        <v>40899</v>
      </c>
    </row>
    <row r="25" spans="1:11" x14ac:dyDescent="0.25">
      <c r="A25" t="s">
        <v>26</v>
      </c>
      <c r="B25" t="s">
        <v>31</v>
      </c>
      <c r="C25" s="1">
        <v>26.402000000000001</v>
      </c>
      <c r="D25">
        <v>13.025</v>
      </c>
      <c r="E25" t="s">
        <v>2</v>
      </c>
      <c r="F25" s="1">
        <v>24.34</v>
      </c>
      <c r="G25">
        <v>3.8</v>
      </c>
      <c r="H25">
        <v>200</v>
      </c>
      <c r="I25">
        <v>16.8</v>
      </c>
      <c r="J25">
        <v>25</v>
      </c>
      <c r="K25">
        <v>40839</v>
      </c>
    </row>
    <row r="26" spans="1:11" x14ac:dyDescent="0.25">
      <c r="A26" t="s">
        <v>26</v>
      </c>
      <c r="B26" t="s">
        <v>32</v>
      </c>
      <c r="C26" s="1">
        <v>17.946999999999999</v>
      </c>
      <c r="D26">
        <v>36.225000000000001</v>
      </c>
      <c r="E26" t="s">
        <v>2</v>
      </c>
      <c r="F26" s="1">
        <v>45.704999999999998</v>
      </c>
      <c r="G26">
        <v>5.7</v>
      </c>
      <c r="H26">
        <v>345</v>
      </c>
      <c r="I26">
        <v>19.100000000000001</v>
      </c>
      <c r="J26">
        <v>22</v>
      </c>
      <c r="K26">
        <v>41041</v>
      </c>
    </row>
    <row r="27" spans="1:11" x14ac:dyDescent="0.25">
      <c r="A27" t="s">
        <v>26</v>
      </c>
      <c r="B27" t="s">
        <v>33</v>
      </c>
      <c r="C27" s="1">
        <v>32.298999999999999</v>
      </c>
      <c r="D27">
        <v>9.125</v>
      </c>
      <c r="E27" t="s">
        <v>2</v>
      </c>
      <c r="F27" s="1">
        <v>13.96</v>
      </c>
      <c r="G27">
        <v>1.8</v>
      </c>
      <c r="H27">
        <v>120</v>
      </c>
      <c r="I27">
        <v>13.2</v>
      </c>
      <c r="J27">
        <v>33</v>
      </c>
      <c r="K27">
        <v>40797</v>
      </c>
    </row>
    <row r="28" spans="1:11" x14ac:dyDescent="0.25">
      <c r="A28" t="s">
        <v>26</v>
      </c>
      <c r="B28" t="s">
        <v>34</v>
      </c>
      <c r="C28" s="1">
        <v>21.855</v>
      </c>
      <c r="D28">
        <v>5.16</v>
      </c>
      <c r="E28" t="s">
        <v>2</v>
      </c>
      <c r="F28" s="1">
        <v>9.2349999999999994</v>
      </c>
      <c r="G28">
        <v>1</v>
      </c>
      <c r="H28">
        <v>55</v>
      </c>
      <c r="I28">
        <v>10.3</v>
      </c>
      <c r="J28">
        <v>45</v>
      </c>
      <c r="K28">
        <v>41012</v>
      </c>
    </row>
    <row r="29" spans="1:11" x14ac:dyDescent="0.25">
      <c r="A29" t="s">
        <v>26</v>
      </c>
      <c r="B29" t="s">
        <v>35</v>
      </c>
      <c r="C29" s="1">
        <v>107.995</v>
      </c>
      <c r="D29">
        <v>0</v>
      </c>
      <c r="E29" t="s">
        <v>2</v>
      </c>
      <c r="F29" s="1">
        <v>18.89</v>
      </c>
      <c r="G29">
        <v>3.4</v>
      </c>
      <c r="H29">
        <v>180</v>
      </c>
      <c r="I29">
        <v>17</v>
      </c>
      <c r="J29">
        <v>27</v>
      </c>
      <c r="K29">
        <v>40712</v>
      </c>
    </row>
    <row r="30" spans="1:11" x14ac:dyDescent="0.25">
      <c r="A30" t="s">
        <v>36</v>
      </c>
      <c r="B30" t="s">
        <v>37</v>
      </c>
      <c r="C30" s="1">
        <v>7.8540000000000001</v>
      </c>
      <c r="D30">
        <v>12.36</v>
      </c>
      <c r="E30" t="s">
        <v>2</v>
      </c>
      <c r="F30" s="1">
        <v>19.84</v>
      </c>
      <c r="G30">
        <v>2.5</v>
      </c>
      <c r="H30">
        <v>163</v>
      </c>
      <c r="I30">
        <v>15.9</v>
      </c>
      <c r="J30">
        <v>24</v>
      </c>
      <c r="K30">
        <v>40924</v>
      </c>
    </row>
    <row r="31" spans="1:11" x14ac:dyDescent="0.25">
      <c r="A31" t="s">
        <v>36</v>
      </c>
      <c r="B31" t="s">
        <v>38</v>
      </c>
      <c r="C31" s="1">
        <v>32.774999999999999</v>
      </c>
      <c r="D31">
        <v>14.18</v>
      </c>
      <c r="E31" t="s">
        <v>2</v>
      </c>
      <c r="F31" s="1">
        <v>24.495000000000001</v>
      </c>
      <c r="G31">
        <v>2.5</v>
      </c>
      <c r="H31">
        <v>168</v>
      </c>
      <c r="I31">
        <v>16</v>
      </c>
      <c r="J31">
        <v>24</v>
      </c>
      <c r="K31">
        <v>40864</v>
      </c>
    </row>
    <row r="32" spans="1:11" x14ac:dyDescent="0.25">
      <c r="A32" t="s">
        <v>36</v>
      </c>
      <c r="B32" t="s">
        <v>39</v>
      </c>
      <c r="C32" s="1">
        <v>31.148</v>
      </c>
      <c r="D32">
        <v>13.725</v>
      </c>
      <c r="E32" t="s">
        <v>2</v>
      </c>
      <c r="F32" s="1">
        <v>22.245000000000001</v>
      </c>
      <c r="G32">
        <v>2.7</v>
      </c>
      <c r="H32">
        <v>200</v>
      </c>
      <c r="I32">
        <v>17</v>
      </c>
      <c r="J32">
        <v>26</v>
      </c>
      <c r="K32">
        <v>41066</v>
      </c>
    </row>
    <row r="33" spans="1:11" x14ac:dyDescent="0.25">
      <c r="A33" t="s">
        <v>36</v>
      </c>
      <c r="B33" t="s">
        <v>40</v>
      </c>
      <c r="C33" s="1">
        <v>32.305999999999997</v>
      </c>
      <c r="D33">
        <v>12.64</v>
      </c>
      <c r="E33" t="s">
        <v>2</v>
      </c>
      <c r="F33" s="1">
        <v>16.48</v>
      </c>
      <c r="G33">
        <v>2</v>
      </c>
      <c r="H33">
        <v>132</v>
      </c>
      <c r="I33">
        <v>16</v>
      </c>
      <c r="J33">
        <v>27</v>
      </c>
      <c r="K33">
        <v>40822</v>
      </c>
    </row>
    <row r="34" spans="1:11" x14ac:dyDescent="0.25">
      <c r="A34" t="s">
        <v>36</v>
      </c>
      <c r="B34" t="s">
        <v>41</v>
      </c>
      <c r="C34" s="1">
        <v>13.462</v>
      </c>
      <c r="D34">
        <v>17.324999999999999</v>
      </c>
      <c r="E34" t="s">
        <v>2</v>
      </c>
      <c r="F34" s="1">
        <v>28.34</v>
      </c>
      <c r="G34">
        <v>3.5</v>
      </c>
      <c r="H34">
        <v>253</v>
      </c>
      <c r="I34">
        <v>17</v>
      </c>
      <c r="J34">
        <v>23</v>
      </c>
      <c r="K34">
        <v>41037</v>
      </c>
    </row>
    <row r="35" spans="1:11" x14ac:dyDescent="0.25">
      <c r="A35" t="s">
        <v>36</v>
      </c>
      <c r="B35" t="s">
        <v>42</v>
      </c>
      <c r="C35" s="1">
        <v>53.48</v>
      </c>
      <c r="D35">
        <v>19.54</v>
      </c>
      <c r="E35" t="s">
        <v>25</v>
      </c>
      <c r="F35" s="1">
        <v>0</v>
      </c>
      <c r="G35">
        <v>0</v>
      </c>
      <c r="H35">
        <v>0</v>
      </c>
      <c r="I35">
        <v>0</v>
      </c>
      <c r="J35">
        <v>0</v>
      </c>
      <c r="K35">
        <v>40737</v>
      </c>
    </row>
    <row r="36" spans="1:11" x14ac:dyDescent="0.25">
      <c r="A36" t="s">
        <v>36</v>
      </c>
      <c r="B36" t="s">
        <v>43</v>
      </c>
      <c r="C36" s="1">
        <v>30.696000000000002</v>
      </c>
      <c r="D36">
        <v>0</v>
      </c>
      <c r="E36" t="s">
        <v>2</v>
      </c>
      <c r="F36" s="1">
        <v>29.184999999999999</v>
      </c>
      <c r="G36">
        <v>3.5</v>
      </c>
      <c r="H36">
        <v>253</v>
      </c>
      <c r="I36">
        <v>17</v>
      </c>
      <c r="J36">
        <v>23</v>
      </c>
      <c r="K36">
        <v>40949</v>
      </c>
    </row>
    <row r="37" spans="1:11" x14ac:dyDescent="0.25">
      <c r="A37" t="s">
        <v>44</v>
      </c>
      <c r="B37" t="s">
        <v>45</v>
      </c>
      <c r="C37" s="1">
        <v>76.034000000000006</v>
      </c>
      <c r="D37">
        <v>7.75</v>
      </c>
      <c r="E37" t="s">
        <v>2</v>
      </c>
      <c r="F37" s="1">
        <v>12.64</v>
      </c>
      <c r="G37">
        <v>2</v>
      </c>
      <c r="H37">
        <v>132</v>
      </c>
      <c r="I37">
        <v>12.5</v>
      </c>
      <c r="J37">
        <v>29</v>
      </c>
      <c r="K37">
        <v>40889</v>
      </c>
    </row>
    <row r="38" spans="1:11" x14ac:dyDescent="0.25">
      <c r="A38" t="s">
        <v>44</v>
      </c>
      <c r="B38" t="s">
        <v>46</v>
      </c>
      <c r="C38" s="1">
        <v>4.734</v>
      </c>
      <c r="D38">
        <v>12.545</v>
      </c>
      <c r="E38" t="s">
        <v>2</v>
      </c>
      <c r="F38" s="1">
        <v>19.045000000000002</v>
      </c>
      <c r="G38">
        <v>2.5</v>
      </c>
      <c r="H38">
        <v>163</v>
      </c>
      <c r="I38">
        <v>15.9</v>
      </c>
      <c r="J38">
        <v>24</v>
      </c>
      <c r="K38">
        <v>41091</v>
      </c>
    </row>
    <row r="39" spans="1:11" x14ac:dyDescent="0.25">
      <c r="A39" t="s">
        <v>44</v>
      </c>
      <c r="B39" t="s">
        <v>47</v>
      </c>
      <c r="C39" s="1">
        <v>71.186000000000007</v>
      </c>
      <c r="D39">
        <v>10.185</v>
      </c>
      <c r="E39" t="s">
        <v>2</v>
      </c>
      <c r="F39" s="1">
        <v>20.23</v>
      </c>
      <c r="G39">
        <v>2.5</v>
      </c>
      <c r="H39">
        <v>168</v>
      </c>
      <c r="I39">
        <v>16</v>
      </c>
      <c r="J39">
        <v>24</v>
      </c>
      <c r="K39">
        <v>40847</v>
      </c>
    </row>
    <row r="40" spans="1:11" x14ac:dyDescent="0.25">
      <c r="A40" t="s">
        <v>44</v>
      </c>
      <c r="B40" t="s">
        <v>48</v>
      </c>
      <c r="C40" s="1">
        <v>88.028000000000006</v>
      </c>
      <c r="D40">
        <v>12.275</v>
      </c>
      <c r="E40" t="s">
        <v>2</v>
      </c>
      <c r="F40" s="1">
        <v>22.504999999999999</v>
      </c>
      <c r="G40">
        <v>2.7</v>
      </c>
      <c r="H40">
        <v>202</v>
      </c>
      <c r="I40">
        <v>17</v>
      </c>
      <c r="J40">
        <v>0</v>
      </c>
      <c r="K40">
        <v>41062</v>
      </c>
    </row>
    <row r="41" spans="1:11" x14ac:dyDescent="0.25">
      <c r="A41" t="s">
        <v>44</v>
      </c>
      <c r="B41" t="s">
        <v>49</v>
      </c>
      <c r="C41" s="1">
        <v>0.91600000000000004</v>
      </c>
      <c r="D41">
        <v>58.47</v>
      </c>
      <c r="E41" t="s">
        <v>2</v>
      </c>
      <c r="F41" s="1">
        <v>69.724999999999994</v>
      </c>
      <c r="G41">
        <v>8</v>
      </c>
      <c r="H41">
        <v>450</v>
      </c>
      <c r="I41">
        <v>19</v>
      </c>
      <c r="J41">
        <v>16</v>
      </c>
      <c r="K41">
        <v>40762</v>
      </c>
    </row>
    <row r="42" spans="1:11" x14ac:dyDescent="0.25">
      <c r="A42" t="s">
        <v>44</v>
      </c>
      <c r="B42" t="s">
        <v>50</v>
      </c>
      <c r="C42" s="1">
        <v>227.06100000000001</v>
      </c>
      <c r="D42">
        <v>15.06</v>
      </c>
      <c r="E42" t="s">
        <v>25</v>
      </c>
      <c r="F42" s="1">
        <v>19.46</v>
      </c>
      <c r="G42">
        <v>5.2</v>
      </c>
      <c r="H42">
        <v>230</v>
      </c>
      <c r="I42">
        <v>26</v>
      </c>
      <c r="J42">
        <v>17</v>
      </c>
      <c r="K42">
        <v>40974</v>
      </c>
    </row>
    <row r="43" spans="1:11" x14ac:dyDescent="0.25">
      <c r="A43" t="s">
        <v>44</v>
      </c>
      <c r="B43" t="s">
        <v>51</v>
      </c>
      <c r="C43" s="1">
        <v>16.766999999999999</v>
      </c>
      <c r="D43">
        <v>15.51</v>
      </c>
      <c r="E43" t="s">
        <v>25</v>
      </c>
      <c r="F43" s="1">
        <v>21.315000000000001</v>
      </c>
      <c r="G43">
        <v>3.9</v>
      </c>
      <c r="H43">
        <v>175</v>
      </c>
      <c r="I43">
        <v>32</v>
      </c>
      <c r="J43">
        <v>15</v>
      </c>
      <c r="K43">
        <v>40914</v>
      </c>
    </row>
    <row r="44" spans="1:11" x14ac:dyDescent="0.25">
      <c r="A44" t="s">
        <v>44</v>
      </c>
      <c r="B44" t="s">
        <v>52</v>
      </c>
      <c r="C44" s="1">
        <v>31.038</v>
      </c>
      <c r="D44">
        <v>13.425000000000001</v>
      </c>
      <c r="E44" t="s">
        <v>25</v>
      </c>
      <c r="F44" s="1">
        <v>18.574999999999999</v>
      </c>
      <c r="G44">
        <v>3.9</v>
      </c>
      <c r="H44">
        <v>175</v>
      </c>
      <c r="I44">
        <v>32</v>
      </c>
      <c r="J44">
        <v>16</v>
      </c>
      <c r="K44">
        <v>41116</v>
      </c>
    </row>
    <row r="45" spans="1:11" x14ac:dyDescent="0.25">
      <c r="A45" t="s">
        <v>44</v>
      </c>
      <c r="B45" t="s">
        <v>53</v>
      </c>
      <c r="C45" s="1">
        <v>111.313</v>
      </c>
      <c r="D45">
        <v>11.26</v>
      </c>
      <c r="E45" t="s">
        <v>25</v>
      </c>
      <c r="F45" s="1">
        <v>16.98</v>
      </c>
      <c r="G45">
        <v>2.5</v>
      </c>
      <c r="H45">
        <v>120</v>
      </c>
      <c r="I45">
        <v>22</v>
      </c>
      <c r="J45">
        <v>19</v>
      </c>
      <c r="K45">
        <v>40872</v>
      </c>
    </row>
    <row r="46" spans="1:11" x14ac:dyDescent="0.25">
      <c r="A46" t="s">
        <v>44</v>
      </c>
      <c r="B46" t="s">
        <v>54</v>
      </c>
      <c r="C46" s="1">
        <v>101.32299999999999</v>
      </c>
      <c r="D46">
        <v>0</v>
      </c>
      <c r="E46" t="s">
        <v>25</v>
      </c>
      <c r="F46" s="1">
        <v>26.31</v>
      </c>
      <c r="G46">
        <v>5.2</v>
      </c>
      <c r="H46">
        <v>230</v>
      </c>
      <c r="I46">
        <v>25</v>
      </c>
      <c r="J46">
        <v>17</v>
      </c>
      <c r="K46">
        <v>41087</v>
      </c>
    </row>
    <row r="47" spans="1:11" x14ac:dyDescent="0.25">
      <c r="A47" t="s">
        <v>44</v>
      </c>
      <c r="B47" t="s">
        <v>55</v>
      </c>
      <c r="C47" s="1">
        <v>181.749</v>
      </c>
      <c r="D47">
        <v>12.025</v>
      </c>
      <c r="E47" t="s">
        <v>25</v>
      </c>
      <c r="F47" s="1">
        <v>19.565000000000001</v>
      </c>
      <c r="G47">
        <v>2.4</v>
      </c>
      <c r="H47">
        <v>150</v>
      </c>
      <c r="I47">
        <v>20</v>
      </c>
      <c r="J47">
        <v>24</v>
      </c>
      <c r="K47">
        <v>40787</v>
      </c>
    </row>
    <row r="48" spans="1:11" x14ac:dyDescent="0.25">
      <c r="A48" t="s">
        <v>56</v>
      </c>
      <c r="B48" t="s">
        <v>57</v>
      </c>
      <c r="C48" s="1">
        <v>70.227000000000004</v>
      </c>
      <c r="D48">
        <v>7.4249999999999998</v>
      </c>
      <c r="E48" t="s">
        <v>2</v>
      </c>
      <c r="F48" s="1">
        <v>12.07</v>
      </c>
      <c r="G48">
        <v>2</v>
      </c>
      <c r="H48">
        <v>110</v>
      </c>
      <c r="I48">
        <v>12.7</v>
      </c>
      <c r="J48">
        <v>30</v>
      </c>
      <c r="K48">
        <v>40999</v>
      </c>
    </row>
    <row r="49" spans="1:11" x14ac:dyDescent="0.25">
      <c r="A49" t="s">
        <v>56</v>
      </c>
      <c r="B49" t="s">
        <v>58</v>
      </c>
      <c r="C49" s="1">
        <v>113.369</v>
      </c>
      <c r="D49">
        <v>12.76</v>
      </c>
      <c r="E49" t="s">
        <v>2</v>
      </c>
      <c r="F49" s="1">
        <v>21.56</v>
      </c>
      <c r="G49">
        <v>3.8</v>
      </c>
      <c r="H49">
        <v>190</v>
      </c>
      <c r="I49">
        <v>15.7</v>
      </c>
      <c r="J49">
        <v>24</v>
      </c>
      <c r="K49">
        <v>40939</v>
      </c>
    </row>
    <row r="50" spans="1:11" x14ac:dyDescent="0.25">
      <c r="A50" t="s">
        <v>56</v>
      </c>
      <c r="B50" t="s">
        <v>59</v>
      </c>
      <c r="C50" s="1">
        <v>35.067999999999998</v>
      </c>
      <c r="D50">
        <v>8.8350000000000009</v>
      </c>
      <c r="E50" t="s">
        <v>2</v>
      </c>
      <c r="F50" s="1">
        <v>17.035</v>
      </c>
      <c r="G50">
        <v>2.5</v>
      </c>
      <c r="H50">
        <v>170</v>
      </c>
      <c r="I50">
        <v>15</v>
      </c>
      <c r="J50">
        <v>25</v>
      </c>
      <c r="K50">
        <v>41141</v>
      </c>
    </row>
    <row r="51" spans="1:11" x14ac:dyDescent="0.25">
      <c r="A51" t="s">
        <v>56</v>
      </c>
      <c r="B51" t="s">
        <v>60</v>
      </c>
      <c r="C51" s="1">
        <v>245.815</v>
      </c>
      <c r="D51">
        <v>10.055</v>
      </c>
      <c r="E51" t="s">
        <v>2</v>
      </c>
      <c r="F51" s="1">
        <v>17.885000000000002</v>
      </c>
      <c r="G51">
        <v>3</v>
      </c>
      <c r="H51">
        <v>155</v>
      </c>
      <c r="I51">
        <v>16</v>
      </c>
      <c r="J51">
        <v>24</v>
      </c>
      <c r="K51">
        <v>40897</v>
      </c>
    </row>
    <row r="52" spans="1:11" x14ac:dyDescent="0.25">
      <c r="A52" t="s">
        <v>56</v>
      </c>
      <c r="B52" t="s">
        <v>61</v>
      </c>
      <c r="C52" s="1">
        <v>175.67</v>
      </c>
      <c r="D52">
        <v>0</v>
      </c>
      <c r="E52" t="s">
        <v>2</v>
      </c>
      <c r="F52" s="1">
        <v>12.315</v>
      </c>
      <c r="G52">
        <v>2</v>
      </c>
      <c r="H52">
        <v>107</v>
      </c>
      <c r="I52">
        <v>13.2</v>
      </c>
      <c r="J52">
        <v>30</v>
      </c>
      <c r="K52">
        <v>41112</v>
      </c>
    </row>
    <row r="53" spans="1:11" x14ac:dyDescent="0.25">
      <c r="A53" t="s">
        <v>56</v>
      </c>
      <c r="B53" t="s">
        <v>62</v>
      </c>
      <c r="C53" s="1">
        <v>63.402999999999999</v>
      </c>
      <c r="D53">
        <v>14.21</v>
      </c>
      <c r="E53" t="s">
        <v>2</v>
      </c>
      <c r="F53" s="1">
        <v>22.195</v>
      </c>
      <c r="G53">
        <v>4.5999999999999996</v>
      </c>
      <c r="H53">
        <v>200</v>
      </c>
      <c r="I53">
        <v>19</v>
      </c>
      <c r="J53">
        <v>21</v>
      </c>
      <c r="K53">
        <v>40812</v>
      </c>
    </row>
    <row r="54" spans="1:11" x14ac:dyDescent="0.25">
      <c r="A54" t="s">
        <v>56</v>
      </c>
      <c r="B54" t="s">
        <v>63</v>
      </c>
      <c r="C54" s="1">
        <v>276.74700000000001</v>
      </c>
      <c r="D54">
        <v>16.64</v>
      </c>
      <c r="E54" t="s">
        <v>25</v>
      </c>
      <c r="F54" s="1">
        <v>31.93</v>
      </c>
      <c r="G54">
        <v>4</v>
      </c>
      <c r="H54">
        <v>210</v>
      </c>
      <c r="I54">
        <v>21</v>
      </c>
      <c r="J54">
        <v>19</v>
      </c>
      <c r="K54">
        <v>41024</v>
      </c>
    </row>
    <row r="55" spans="1:11" x14ac:dyDescent="0.25">
      <c r="A55" t="s">
        <v>56</v>
      </c>
      <c r="B55" t="s">
        <v>64</v>
      </c>
      <c r="C55" s="1">
        <v>155.78700000000001</v>
      </c>
      <c r="D55">
        <v>13.175000000000001</v>
      </c>
      <c r="E55" t="s">
        <v>25</v>
      </c>
      <c r="F55" s="1">
        <v>21.41</v>
      </c>
      <c r="G55">
        <v>3</v>
      </c>
      <c r="H55">
        <v>150</v>
      </c>
      <c r="I55">
        <v>26</v>
      </c>
      <c r="J55">
        <v>21</v>
      </c>
      <c r="K55">
        <v>40964</v>
      </c>
    </row>
    <row r="56" spans="1:11" x14ac:dyDescent="0.25">
      <c r="A56" t="s">
        <v>56</v>
      </c>
      <c r="B56" t="s">
        <v>65</v>
      </c>
      <c r="C56" s="1">
        <v>125.33799999999999</v>
      </c>
      <c r="D56">
        <v>23.574999999999999</v>
      </c>
      <c r="E56" t="s">
        <v>25</v>
      </c>
      <c r="F56" s="1">
        <v>36.134999999999998</v>
      </c>
      <c r="G56">
        <v>4.5999999999999996</v>
      </c>
      <c r="H56">
        <v>240</v>
      </c>
      <c r="I56">
        <v>26</v>
      </c>
      <c r="J56">
        <v>16</v>
      </c>
      <c r="K56">
        <v>41166</v>
      </c>
    </row>
    <row r="57" spans="1:11" x14ac:dyDescent="0.25">
      <c r="A57" t="s">
        <v>56</v>
      </c>
      <c r="B57" t="s">
        <v>66</v>
      </c>
      <c r="C57" s="1">
        <v>220.65</v>
      </c>
      <c r="D57">
        <v>7.85</v>
      </c>
      <c r="E57" t="s">
        <v>25</v>
      </c>
      <c r="F57" s="1">
        <v>12.05</v>
      </c>
      <c r="G57">
        <v>2.5</v>
      </c>
      <c r="H57">
        <v>119</v>
      </c>
      <c r="I57">
        <v>20</v>
      </c>
      <c r="J57">
        <v>23</v>
      </c>
      <c r="K57">
        <v>40922</v>
      </c>
    </row>
    <row r="58" spans="1:11" x14ac:dyDescent="0.25">
      <c r="A58" t="s">
        <v>56</v>
      </c>
      <c r="B58" t="s">
        <v>67</v>
      </c>
      <c r="C58" s="1">
        <v>540.56100000000004</v>
      </c>
      <c r="D58">
        <v>15.074999999999999</v>
      </c>
      <c r="E58" t="s">
        <v>25</v>
      </c>
      <c r="F58" s="1">
        <v>26.934999999999999</v>
      </c>
      <c r="G58">
        <v>4.5999999999999996</v>
      </c>
      <c r="H58">
        <v>220</v>
      </c>
      <c r="I58">
        <v>25.1</v>
      </c>
      <c r="J58">
        <v>18</v>
      </c>
      <c r="K58">
        <v>41137</v>
      </c>
    </row>
    <row r="59" spans="1:11" x14ac:dyDescent="0.25">
      <c r="A59" t="s">
        <v>68</v>
      </c>
      <c r="B59" t="s">
        <v>69</v>
      </c>
      <c r="C59" s="1">
        <v>199.685</v>
      </c>
      <c r="D59">
        <v>9.85</v>
      </c>
      <c r="E59" t="s">
        <v>2</v>
      </c>
      <c r="F59" s="1">
        <v>12.885</v>
      </c>
      <c r="G59">
        <v>1.6</v>
      </c>
      <c r="H59">
        <v>106</v>
      </c>
      <c r="I59">
        <v>11.9</v>
      </c>
      <c r="J59">
        <v>32</v>
      </c>
      <c r="K59">
        <v>40837</v>
      </c>
    </row>
    <row r="60" spans="1:11" x14ac:dyDescent="0.25">
      <c r="A60" t="s">
        <v>68</v>
      </c>
      <c r="B60" t="s">
        <v>70</v>
      </c>
      <c r="C60" s="1">
        <v>230.90199999999999</v>
      </c>
      <c r="D60">
        <v>13.21</v>
      </c>
      <c r="E60" t="s">
        <v>2</v>
      </c>
      <c r="F60" s="1">
        <v>15.35</v>
      </c>
      <c r="G60">
        <v>2.2999999999999998</v>
      </c>
      <c r="H60">
        <v>135</v>
      </c>
      <c r="I60">
        <v>17.100000000000001</v>
      </c>
      <c r="J60">
        <v>27</v>
      </c>
      <c r="K60">
        <v>41049</v>
      </c>
    </row>
    <row r="61" spans="1:11" x14ac:dyDescent="0.25">
      <c r="A61" t="s">
        <v>68</v>
      </c>
      <c r="B61" t="s">
        <v>71</v>
      </c>
      <c r="C61" s="1">
        <v>73.203000000000003</v>
      </c>
      <c r="D61">
        <v>17.71</v>
      </c>
      <c r="E61" t="s">
        <v>25</v>
      </c>
      <c r="F61" s="1">
        <v>20.55</v>
      </c>
      <c r="G61">
        <v>2</v>
      </c>
      <c r="H61">
        <v>146</v>
      </c>
      <c r="I61">
        <v>15.3</v>
      </c>
      <c r="J61">
        <v>24</v>
      </c>
      <c r="K61">
        <v>40989</v>
      </c>
    </row>
    <row r="62" spans="1:11" x14ac:dyDescent="0.25">
      <c r="A62" t="s">
        <v>68</v>
      </c>
      <c r="B62" t="s">
        <v>72</v>
      </c>
      <c r="C62" s="1">
        <v>12.855</v>
      </c>
      <c r="D62">
        <v>17.524999999999999</v>
      </c>
      <c r="E62" t="s">
        <v>25</v>
      </c>
      <c r="F62" s="1">
        <v>26.6</v>
      </c>
      <c r="G62">
        <v>3.2</v>
      </c>
      <c r="H62">
        <v>205</v>
      </c>
      <c r="I62">
        <v>21.1</v>
      </c>
      <c r="J62">
        <v>19</v>
      </c>
      <c r="K62">
        <v>41191</v>
      </c>
    </row>
    <row r="63" spans="1:11" x14ac:dyDescent="0.25">
      <c r="A63" t="s">
        <v>68</v>
      </c>
      <c r="B63" t="s">
        <v>73</v>
      </c>
      <c r="C63" s="1">
        <v>76.028999999999996</v>
      </c>
      <c r="D63">
        <v>19.489999999999998</v>
      </c>
      <c r="E63" t="s">
        <v>25</v>
      </c>
      <c r="F63" s="1">
        <v>26</v>
      </c>
      <c r="G63">
        <v>3.5</v>
      </c>
      <c r="H63">
        <v>210</v>
      </c>
      <c r="I63">
        <v>20</v>
      </c>
      <c r="J63">
        <v>23</v>
      </c>
      <c r="K63">
        <v>40947</v>
      </c>
    </row>
    <row r="64" spans="1:11" x14ac:dyDescent="0.25">
      <c r="A64" t="s">
        <v>74</v>
      </c>
      <c r="B64" t="s">
        <v>75</v>
      </c>
      <c r="C64" s="1">
        <v>41.183999999999997</v>
      </c>
      <c r="D64">
        <v>5.86</v>
      </c>
      <c r="E64" t="s">
        <v>2</v>
      </c>
      <c r="F64" s="1">
        <v>9.6989999999999998</v>
      </c>
      <c r="G64">
        <v>1.5</v>
      </c>
      <c r="H64">
        <v>92</v>
      </c>
      <c r="I64">
        <v>11.9</v>
      </c>
      <c r="J64">
        <v>31</v>
      </c>
      <c r="K64">
        <v>41162</v>
      </c>
    </row>
    <row r="65" spans="1:11" x14ac:dyDescent="0.25">
      <c r="A65" t="s">
        <v>74</v>
      </c>
      <c r="B65" t="s">
        <v>76</v>
      </c>
      <c r="C65" s="1">
        <v>66.691999999999993</v>
      </c>
      <c r="D65">
        <v>7.8250000000000002</v>
      </c>
      <c r="E65" t="s">
        <v>2</v>
      </c>
      <c r="F65" s="1">
        <v>11.798999999999999</v>
      </c>
      <c r="G65">
        <v>2</v>
      </c>
      <c r="H65">
        <v>140</v>
      </c>
      <c r="I65">
        <v>14.5</v>
      </c>
      <c r="J65">
        <v>27</v>
      </c>
      <c r="K65">
        <v>40862</v>
      </c>
    </row>
    <row r="66" spans="1:11" x14ac:dyDescent="0.25">
      <c r="A66" t="s">
        <v>74</v>
      </c>
      <c r="B66" t="s">
        <v>77</v>
      </c>
      <c r="C66" s="1">
        <v>29.45</v>
      </c>
      <c r="D66">
        <v>8.91</v>
      </c>
      <c r="E66" t="s">
        <v>2</v>
      </c>
      <c r="F66" s="1">
        <v>14.999000000000001</v>
      </c>
      <c r="G66">
        <v>2.4</v>
      </c>
      <c r="H66">
        <v>148</v>
      </c>
      <c r="I66">
        <v>17.2</v>
      </c>
      <c r="J66">
        <v>25</v>
      </c>
      <c r="K66">
        <v>41074</v>
      </c>
    </row>
    <row r="67" spans="1:11" x14ac:dyDescent="0.25">
      <c r="A67" t="s">
        <v>78</v>
      </c>
      <c r="B67" t="s">
        <v>79</v>
      </c>
      <c r="C67" s="1">
        <v>23.713000000000001</v>
      </c>
      <c r="D67">
        <v>19.690000000000001</v>
      </c>
      <c r="E67" t="s">
        <v>2</v>
      </c>
      <c r="F67" s="1">
        <v>29.465</v>
      </c>
      <c r="G67">
        <v>3</v>
      </c>
      <c r="H67">
        <v>227</v>
      </c>
      <c r="I67">
        <v>18.5</v>
      </c>
      <c r="J67">
        <v>25</v>
      </c>
      <c r="K67">
        <v>41014</v>
      </c>
    </row>
    <row r="68" spans="1:11" x14ac:dyDescent="0.25">
      <c r="A68" t="s">
        <v>80</v>
      </c>
      <c r="B68" t="s">
        <v>81</v>
      </c>
      <c r="C68" s="1">
        <v>15.467000000000001</v>
      </c>
      <c r="D68">
        <v>0</v>
      </c>
      <c r="E68" t="s">
        <v>2</v>
      </c>
      <c r="F68" s="1">
        <v>42.8</v>
      </c>
      <c r="G68">
        <v>3</v>
      </c>
      <c r="H68">
        <v>240</v>
      </c>
      <c r="I68">
        <v>18.399999999999999</v>
      </c>
      <c r="J68">
        <v>21</v>
      </c>
      <c r="K68">
        <v>41216</v>
      </c>
    </row>
    <row r="69" spans="1:11" x14ac:dyDescent="0.25">
      <c r="A69" t="s">
        <v>82</v>
      </c>
      <c r="B69" t="s">
        <v>83</v>
      </c>
      <c r="C69" s="1">
        <v>55.557000000000002</v>
      </c>
      <c r="D69">
        <v>13.475</v>
      </c>
      <c r="E69" t="s">
        <v>25</v>
      </c>
      <c r="F69" s="1">
        <v>14.46</v>
      </c>
      <c r="G69">
        <v>2.5</v>
      </c>
      <c r="H69">
        <v>120</v>
      </c>
      <c r="I69">
        <v>19</v>
      </c>
      <c r="J69">
        <v>17</v>
      </c>
      <c r="K69">
        <v>40972</v>
      </c>
    </row>
    <row r="70" spans="1:11" x14ac:dyDescent="0.25">
      <c r="A70" t="s">
        <v>82</v>
      </c>
      <c r="B70" t="s">
        <v>84</v>
      </c>
      <c r="C70" s="1">
        <v>80.555999999999997</v>
      </c>
      <c r="D70">
        <v>13.775</v>
      </c>
      <c r="E70" t="s">
        <v>25</v>
      </c>
      <c r="F70" s="1">
        <v>21.62</v>
      </c>
      <c r="G70">
        <v>4</v>
      </c>
      <c r="H70">
        <v>190</v>
      </c>
      <c r="I70">
        <v>20</v>
      </c>
      <c r="J70">
        <v>20</v>
      </c>
      <c r="K70">
        <v>41187</v>
      </c>
    </row>
    <row r="71" spans="1:11" x14ac:dyDescent="0.25">
      <c r="A71" t="s">
        <v>82</v>
      </c>
      <c r="B71" t="s">
        <v>85</v>
      </c>
      <c r="C71" s="1">
        <v>157.04</v>
      </c>
      <c r="D71">
        <v>18.809999999999999</v>
      </c>
      <c r="E71" t="s">
        <v>25</v>
      </c>
      <c r="F71" s="1">
        <v>26.895</v>
      </c>
      <c r="G71">
        <v>4</v>
      </c>
      <c r="H71">
        <v>195</v>
      </c>
      <c r="I71">
        <v>20.5</v>
      </c>
      <c r="J71">
        <v>19</v>
      </c>
      <c r="K71">
        <v>40887</v>
      </c>
    </row>
    <row r="72" spans="1:11" x14ac:dyDescent="0.25">
      <c r="A72" t="s">
        <v>86</v>
      </c>
      <c r="B72" t="s">
        <v>87</v>
      </c>
      <c r="C72" s="1">
        <v>24.071999999999999</v>
      </c>
      <c r="D72">
        <v>26.975000000000001</v>
      </c>
      <c r="E72" t="s">
        <v>2</v>
      </c>
      <c r="F72" s="1">
        <v>31.504999999999999</v>
      </c>
      <c r="G72">
        <v>3</v>
      </c>
      <c r="H72">
        <v>210</v>
      </c>
      <c r="I72">
        <v>18.5</v>
      </c>
      <c r="J72">
        <v>23</v>
      </c>
      <c r="K72">
        <v>41099</v>
      </c>
    </row>
    <row r="73" spans="1:11" x14ac:dyDescent="0.25">
      <c r="A73" t="s">
        <v>86</v>
      </c>
      <c r="B73" t="s">
        <v>88</v>
      </c>
      <c r="C73" s="1">
        <v>12.698</v>
      </c>
      <c r="D73">
        <v>32.075000000000003</v>
      </c>
      <c r="E73" t="s">
        <v>2</v>
      </c>
      <c r="F73" s="1">
        <v>37.805</v>
      </c>
      <c r="G73">
        <v>3</v>
      </c>
      <c r="H73">
        <v>225</v>
      </c>
      <c r="I73">
        <v>19.8</v>
      </c>
      <c r="J73">
        <v>23</v>
      </c>
      <c r="K73">
        <v>41039</v>
      </c>
    </row>
    <row r="74" spans="1:11" x14ac:dyDescent="0.25">
      <c r="A74" t="s">
        <v>86</v>
      </c>
      <c r="B74" t="s">
        <v>89</v>
      </c>
      <c r="C74" s="1">
        <v>3.3340000000000001</v>
      </c>
      <c r="D74">
        <v>0</v>
      </c>
      <c r="E74" t="s">
        <v>2</v>
      </c>
      <c r="F74" s="1">
        <v>46.305</v>
      </c>
      <c r="G74">
        <v>4</v>
      </c>
      <c r="H74">
        <v>300</v>
      </c>
      <c r="I74">
        <v>19.8</v>
      </c>
      <c r="J74">
        <v>21</v>
      </c>
      <c r="K74">
        <v>41241</v>
      </c>
    </row>
    <row r="75" spans="1:11" x14ac:dyDescent="0.25">
      <c r="A75" t="s">
        <v>86</v>
      </c>
      <c r="B75" t="s">
        <v>90</v>
      </c>
      <c r="C75" s="1">
        <v>6.375</v>
      </c>
      <c r="D75">
        <v>40.375</v>
      </c>
      <c r="E75" t="s">
        <v>2</v>
      </c>
      <c r="F75" s="1">
        <v>54.005000000000003</v>
      </c>
      <c r="G75">
        <v>4</v>
      </c>
      <c r="H75">
        <v>290</v>
      </c>
      <c r="I75">
        <v>22.5</v>
      </c>
      <c r="J75">
        <v>22</v>
      </c>
      <c r="K75">
        <v>40997</v>
      </c>
    </row>
    <row r="76" spans="1:11" x14ac:dyDescent="0.25">
      <c r="A76" t="s">
        <v>86</v>
      </c>
      <c r="B76" t="s">
        <v>91</v>
      </c>
      <c r="C76" s="1">
        <v>9.1259999999999994</v>
      </c>
      <c r="D76">
        <v>0</v>
      </c>
      <c r="E76" t="s">
        <v>25</v>
      </c>
      <c r="F76" s="1">
        <v>60.104999999999997</v>
      </c>
      <c r="G76">
        <v>4.7</v>
      </c>
      <c r="H76">
        <v>230</v>
      </c>
      <c r="I76">
        <v>25.4</v>
      </c>
      <c r="J76">
        <v>15</v>
      </c>
      <c r="K76">
        <v>41212</v>
      </c>
    </row>
    <row r="77" spans="1:11" x14ac:dyDescent="0.25">
      <c r="A77" t="s">
        <v>86</v>
      </c>
      <c r="B77" t="s">
        <v>92</v>
      </c>
      <c r="C77" s="1">
        <v>51.238</v>
      </c>
      <c r="D77">
        <v>0</v>
      </c>
      <c r="E77" t="s">
        <v>25</v>
      </c>
      <c r="F77" s="1">
        <v>34.604999999999997</v>
      </c>
      <c r="G77">
        <v>3</v>
      </c>
      <c r="H77">
        <v>220</v>
      </c>
      <c r="I77">
        <v>17.2</v>
      </c>
      <c r="J77">
        <v>21</v>
      </c>
      <c r="K77">
        <v>40912</v>
      </c>
    </row>
    <row r="78" spans="1:11" x14ac:dyDescent="0.25">
      <c r="A78" t="s">
        <v>93</v>
      </c>
      <c r="B78" t="s">
        <v>94</v>
      </c>
      <c r="C78" s="1">
        <v>13.798</v>
      </c>
      <c r="D78">
        <v>20.524999999999999</v>
      </c>
      <c r="E78" t="s">
        <v>2</v>
      </c>
      <c r="F78" s="1">
        <v>39.08</v>
      </c>
      <c r="G78">
        <v>4.5999999999999996</v>
      </c>
      <c r="H78">
        <v>275</v>
      </c>
      <c r="I78">
        <v>20</v>
      </c>
      <c r="J78">
        <v>22</v>
      </c>
      <c r="K78">
        <v>41124</v>
      </c>
    </row>
    <row r="79" spans="1:11" x14ac:dyDescent="0.25">
      <c r="A79" t="s">
        <v>93</v>
      </c>
      <c r="B79" t="s">
        <v>95</v>
      </c>
      <c r="C79" s="1">
        <v>48.911000000000001</v>
      </c>
      <c r="D79">
        <v>21.725000000000001</v>
      </c>
      <c r="E79" t="s">
        <v>2</v>
      </c>
      <c r="F79" s="1">
        <v>43.33</v>
      </c>
      <c r="G79">
        <v>4.5999999999999996</v>
      </c>
      <c r="H79">
        <v>215</v>
      </c>
      <c r="I79">
        <v>19</v>
      </c>
      <c r="J79">
        <v>21</v>
      </c>
      <c r="K79">
        <v>41064</v>
      </c>
    </row>
    <row r="80" spans="1:11" x14ac:dyDescent="0.25">
      <c r="A80" t="s">
        <v>93</v>
      </c>
      <c r="B80" t="s">
        <v>96</v>
      </c>
      <c r="C80" s="1">
        <v>22.925000000000001</v>
      </c>
      <c r="D80">
        <v>0</v>
      </c>
      <c r="E80" t="s">
        <v>25</v>
      </c>
      <c r="F80" s="1">
        <v>42.66</v>
      </c>
      <c r="G80">
        <v>5.4</v>
      </c>
      <c r="H80">
        <v>300</v>
      </c>
      <c r="I80">
        <v>30</v>
      </c>
      <c r="J80">
        <v>15</v>
      </c>
      <c r="K80">
        <v>41266</v>
      </c>
    </row>
    <row r="81" spans="1:11" x14ac:dyDescent="0.25">
      <c r="A81" t="s">
        <v>97</v>
      </c>
      <c r="B81" t="s">
        <v>98</v>
      </c>
      <c r="C81" s="1">
        <v>26.231999999999999</v>
      </c>
      <c r="D81">
        <v>8.3249999999999993</v>
      </c>
      <c r="E81" t="s">
        <v>2</v>
      </c>
      <c r="F81" s="1">
        <v>13.987</v>
      </c>
      <c r="G81">
        <v>1.8</v>
      </c>
      <c r="H81">
        <v>113</v>
      </c>
      <c r="I81">
        <v>13.2</v>
      </c>
      <c r="J81">
        <v>30</v>
      </c>
      <c r="K81">
        <v>41022</v>
      </c>
    </row>
    <row r="82" spans="1:11" x14ac:dyDescent="0.25">
      <c r="A82" t="s">
        <v>97</v>
      </c>
      <c r="B82" t="s">
        <v>99</v>
      </c>
      <c r="C82" s="1">
        <v>42.540999999999997</v>
      </c>
      <c r="D82">
        <v>10.395</v>
      </c>
      <c r="E82" t="s">
        <v>2</v>
      </c>
      <c r="F82" s="1">
        <v>19.047000000000001</v>
      </c>
      <c r="G82">
        <v>2.4</v>
      </c>
      <c r="H82">
        <v>154</v>
      </c>
      <c r="I82">
        <v>15.9</v>
      </c>
      <c r="J82">
        <v>24</v>
      </c>
      <c r="K82">
        <v>41237</v>
      </c>
    </row>
    <row r="83" spans="1:11" x14ac:dyDescent="0.25">
      <c r="A83" t="s">
        <v>97</v>
      </c>
      <c r="B83" t="s">
        <v>100</v>
      </c>
      <c r="C83" s="1">
        <v>55.616</v>
      </c>
      <c r="D83">
        <v>10.595000000000001</v>
      </c>
      <c r="E83" t="s">
        <v>2</v>
      </c>
      <c r="F83" s="1">
        <v>17.356999999999999</v>
      </c>
      <c r="G83">
        <v>2.4</v>
      </c>
      <c r="H83">
        <v>145</v>
      </c>
      <c r="I83">
        <v>16.3</v>
      </c>
      <c r="J83">
        <v>25</v>
      </c>
      <c r="K83">
        <v>40937</v>
      </c>
    </row>
    <row r="84" spans="1:11" x14ac:dyDescent="0.25">
      <c r="A84" t="s">
        <v>97</v>
      </c>
      <c r="B84" t="s">
        <v>101</v>
      </c>
      <c r="C84" s="1">
        <v>5.7110000000000003</v>
      </c>
      <c r="D84">
        <v>16.574999999999999</v>
      </c>
      <c r="E84" t="s">
        <v>2</v>
      </c>
      <c r="F84" s="1">
        <v>24.997</v>
      </c>
      <c r="G84">
        <v>3.5</v>
      </c>
      <c r="H84">
        <v>210</v>
      </c>
      <c r="I84">
        <v>19</v>
      </c>
      <c r="J84">
        <v>22</v>
      </c>
      <c r="K84">
        <v>41149</v>
      </c>
    </row>
    <row r="85" spans="1:11" x14ac:dyDescent="0.25">
      <c r="A85" t="s">
        <v>97</v>
      </c>
      <c r="B85" t="s">
        <v>102</v>
      </c>
      <c r="C85" s="1">
        <v>0.11</v>
      </c>
      <c r="D85">
        <v>20.94</v>
      </c>
      <c r="E85" t="s">
        <v>2</v>
      </c>
      <c r="F85" s="1">
        <v>25.45</v>
      </c>
      <c r="G85">
        <v>3</v>
      </c>
      <c r="H85">
        <v>161</v>
      </c>
      <c r="I85">
        <v>19.8</v>
      </c>
      <c r="J85">
        <v>21</v>
      </c>
      <c r="K85">
        <v>41089</v>
      </c>
    </row>
    <row r="86" spans="1:11" x14ac:dyDescent="0.25">
      <c r="A86" t="s">
        <v>97</v>
      </c>
      <c r="B86" t="s">
        <v>103</v>
      </c>
      <c r="C86" s="1">
        <v>11.337</v>
      </c>
      <c r="D86">
        <v>19.125</v>
      </c>
      <c r="E86" t="s">
        <v>25</v>
      </c>
      <c r="F86" s="1">
        <v>31.806999999999999</v>
      </c>
      <c r="G86">
        <v>3.5</v>
      </c>
      <c r="H86">
        <v>200</v>
      </c>
      <c r="I86">
        <v>24.3</v>
      </c>
      <c r="J86">
        <v>18</v>
      </c>
      <c r="K86">
        <v>40925</v>
      </c>
    </row>
    <row r="87" spans="1:11" x14ac:dyDescent="0.25">
      <c r="A87" t="s">
        <v>97</v>
      </c>
      <c r="B87" t="s">
        <v>104</v>
      </c>
      <c r="C87" s="1">
        <v>39.347999999999999</v>
      </c>
      <c r="D87">
        <v>13.88</v>
      </c>
      <c r="E87" t="s">
        <v>25</v>
      </c>
      <c r="F87" s="1">
        <v>22.527000000000001</v>
      </c>
      <c r="G87">
        <v>3</v>
      </c>
      <c r="H87">
        <v>173</v>
      </c>
      <c r="I87">
        <v>19.5</v>
      </c>
      <c r="J87">
        <v>20</v>
      </c>
      <c r="K87">
        <v>41047</v>
      </c>
    </row>
    <row r="88" spans="1:11" x14ac:dyDescent="0.25">
      <c r="A88" t="s">
        <v>105</v>
      </c>
      <c r="B88" t="s">
        <v>106</v>
      </c>
      <c r="C88" s="1">
        <v>14.351000000000001</v>
      </c>
      <c r="D88">
        <v>8.8000000000000007</v>
      </c>
      <c r="E88" t="s">
        <v>2</v>
      </c>
      <c r="F88" s="1">
        <v>16.239999999999998</v>
      </c>
      <c r="G88">
        <v>2</v>
      </c>
      <c r="H88">
        <v>125</v>
      </c>
      <c r="I88">
        <v>15</v>
      </c>
      <c r="J88">
        <v>28</v>
      </c>
      <c r="K88">
        <v>41262</v>
      </c>
    </row>
    <row r="89" spans="1:11" x14ac:dyDescent="0.25">
      <c r="A89" t="s">
        <v>105</v>
      </c>
      <c r="B89" t="s">
        <v>107</v>
      </c>
      <c r="C89" s="1">
        <v>26.529</v>
      </c>
      <c r="D89">
        <v>13.89</v>
      </c>
      <c r="E89" t="s">
        <v>2</v>
      </c>
      <c r="F89" s="1">
        <v>16.54</v>
      </c>
      <c r="G89">
        <v>2</v>
      </c>
      <c r="H89">
        <v>125</v>
      </c>
      <c r="I89">
        <v>16</v>
      </c>
      <c r="J89">
        <v>30</v>
      </c>
      <c r="K89">
        <v>40962</v>
      </c>
    </row>
    <row r="90" spans="1:11" x14ac:dyDescent="0.25">
      <c r="A90" t="s">
        <v>105</v>
      </c>
      <c r="B90" t="s">
        <v>108</v>
      </c>
      <c r="C90" s="1">
        <v>67.956000000000003</v>
      </c>
      <c r="D90">
        <v>11.03</v>
      </c>
      <c r="E90" t="s">
        <v>2</v>
      </c>
      <c r="F90" s="1">
        <v>19.035</v>
      </c>
      <c r="G90">
        <v>3</v>
      </c>
      <c r="H90">
        <v>153</v>
      </c>
      <c r="I90">
        <v>16</v>
      </c>
      <c r="J90">
        <v>24</v>
      </c>
      <c r="K90">
        <v>41174</v>
      </c>
    </row>
    <row r="91" spans="1:11" x14ac:dyDescent="0.25">
      <c r="A91" t="s">
        <v>105</v>
      </c>
      <c r="B91" t="s">
        <v>109</v>
      </c>
      <c r="C91" s="1">
        <v>81.174000000000007</v>
      </c>
      <c r="D91">
        <v>14.875</v>
      </c>
      <c r="E91" t="s">
        <v>2</v>
      </c>
      <c r="F91" s="1">
        <v>22.605</v>
      </c>
      <c r="G91">
        <v>4.5999999999999996</v>
      </c>
      <c r="H91">
        <v>200</v>
      </c>
      <c r="I91">
        <v>19</v>
      </c>
      <c r="J91">
        <v>21</v>
      </c>
      <c r="K91">
        <v>41114</v>
      </c>
    </row>
    <row r="92" spans="1:11" x14ac:dyDescent="0.25">
      <c r="A92" t="s">
        <v>105</v>
      </c>
      <c r="B92" t="s">
        <v>110</v>
      </c>
      <c r="C92" s="1">
        <v>27.609000000000002</v>
      </c>
      <c r="D92">
        <v>20.43</v>
      </c>
      <c r="E92" t="s">
        <v>25</v>
      </c>
      <c r="F92" s="1">
        <v>27.56</v>
      </c>
      <c r="G92">
        <v>4</v>
      </c>
      <c r="H92">
        <v>210</v>
      </c>
      <c r="I92">
        <v>21</v>
      </c>
      <c r="J92">
        <v>18</v>
      </c>
      <c r="K92">
        <v>39491</v>
      </c>
    </row>
    <row r="93" spans="1:11" x14ac:dyDescent="0.25">
      <c r="A93" t="s">
        <v>105</v>
      </c>
      <c r="B93" t="s">
        <v>111</v>
      </c>
      <c r="C93" s="1">
        <v>20.38</v>
      </c>
      <c r="D93">
        <v>14.795</v>
      </c>
      <c r="E93" t="s">
        <v>25</v>
      </c>
      <c r="F93" s="1">
        <v>22.51</v>
      </c>
      <c r="G93">
        <v>3.3</v>
      </c>
      <c r="H93">
        <v>170</v>
      </c>
      <c r="I93">
        <v>20</v>
      </c>
      <c r="J93">
        <v>21</v>
      </c>
      <c r="K93">
        <v>40106</v>
      </c>
    </row>
    <row r="94" spans="1:11" x14ac:dyDescent="0.25">
      <c r="A94" t="s">
        <v>112</v>
      </c>
      <c r="B94" t="s">
        <v>113</v>
      </c>
      <c r="C94" s="1">
        <v>18.391999999999999</v>
      </c>
      <c r="D94">
        <v>26.05</v>
      </c>
      <c r="E94" t="s">
        <v>2</v>
      </c>
      <c r="F94" s="1">
        <v>31.75</v>
      </c>
      <c r="G94">
        <v>2.2999999999999998</v>
      </c>
      <c r="H94">
        <v>185</v>
      </c>
      <c r="I94">
        <v>16.399999999999999</v>
      </c>
      <c r="J94">
        <v>26</v>
      </c>
      <c r="K94">
        <v>40657</v>
      </c>
    </row>
    <row r="95" spans="1:11" x14ac:dyDescent="0.25">
      <c r="A95" t="s">
        <v>112</v>
      </c>
      <c r="B95" t="s">
        <v>114</v>
      </c>
      <c r="C95" s="1">
        <v>27.602</v>
      </c>
      <c r="D95">
        <v>41.45</v>
      </c>
      <c r="E95" t="s">
        <v>2</v>
      </c>
      <c r="F95" s="1">
        <v>49.9</v>
      </c>
      <c r="G95">
        <v>3.2</v>
      </c>
      <c r="H95">
        <v>221</v>
      </c>
      <c r="I95">
        <v>21.1</v>
      </c>
      <c r="J95">
        <v>25</v>
      </c>
      <c r="K95">
        <v>40736</v>
      </c>
    </row>
    <row r="96" spans="1:11" x14ac:dyDescent="0.25">
      <c r="A96" t="s">
        <v>112</v>
      </c>
      <c r="B96" t="s">
        <v>115</v>
      </c>
      <c r="C96" s="1">
        <v>16.774000000000001</v>
      </c>
      <c r="D96">
        <v>50.375</v>
      </c>
      <c r="E96" t="s">
        <v>2</v>
      </c>
      <c r="F96" s="1">
        <v>69.7</v>
      </c>
      <c r="G96">
        <v>4.3</v>
      </c>
      <c r="H96">
        <v>275</v>
      </c>
      <c r="I96">
        <v>23.2</v>
      </c>
      <c r="J96">
        <v>21</v>
      </c>
      <c r="K96">
        <v>40707</v>
      </c>
    </row>
    <row r="97" spans="1:11" x14ac:dyDescent="0.25">
      <c r="A97" t="s">
        <v>112</v>
      </c>
      <c r="B97" t="s">
        <v>116</v>
      </c>
      <c r="C97" s="1">
        <v>3.3109999999999999</v>
      </c>
      <c r="D97">
        <v>58.6</v>
      </c>
      <c r="E97" t="s">
        <v>2</v>
      </c>
      <c r="F97" s="1">
        <v>82.6</v>
      </c>
      <c r="G97">
        <v>5</v>
      </c>
      <c r="H97">
        <v>302</v>
      </c>
      <c r="I97">
        <v>21.1</v>
      </c>
      <c r="J97">
        <v>20</v>
      </c>
      <c r="K97">
        <v>40619</v>
      </c>
    </row>
    <row r="98" spans="1:11" x14ac:dyDescent="0.25">
      <c r="A98" t="s">
        <v>112</v>
      </c>
      <c r="B98" t="s">
        <v>117</v>
      </c>
      <c r="C98" s="1">
        <v>7.9980000000000002</v>
      </c>
      <c r="D98">
        <v>0</v>
      </c>
      <c r="E98" t="s">
        <v>2</v>
      </c>
      <c r="F98" s="1">
        <v>38.9</v>
      </c>
      <c r="G98">
        <v>2.2999999999999998</v>
      </c>
      <c r="H98">
        <v>190</v>
      </c>
      <c r="I98">
        <v>15.9</v>
      </c>
      <c r="J98">
        <v>26</v>
      </c>
      <c r="K98">
        <v>40559</v>
      </c>
    </row>
    <row r="99" spans="1:11" x14ac:dyDescent="0.25">
      <c r="A99" t="s">
        <v>112</v>
      </c>
      <c r="B99" t="s">
        <v>118</v>
      </c>
      <c r="C99" s="1">
        <v>1.526</v>
      </c>
      <c r="D99">
        <v>0</v>
      </c>
      <c r="E99" t="s">
        <v>2</v>
      </c>
      <c r="F99" s="1">
        <v>41</v>
      </c>
      <c r="G99">
        <v>2.2999999999999998</v>
      </c>
      <c r="H99">
        <v>185</v>
      </c>
      <c r="I99">
        <v>14</v>
      </c>
      <c r="J99">
        <v>27</v>
      </c>
      <c r="K99">
        <v>40761</v>
      </c>
    </row>
    <row r="100" spans="1:11" x14ac:dyDescent="0.25">
      <c r="A100" t="s">
        <v>112</v>
      </c>
      <c r="B100" t="s">
        <v>119</v>
      </c>
      <c r="C100" s="1">
        <v>11.592000000000001</v>
      </c>
      <c r="D100">
        <v>0</v>
      </c>
      <c r="E100" t="s">
        <v>2</v>
      </c>
      <c r="F100" s="1">
        <v>41.6</v>
      </c>
      <c r="G100">
        <v>3.2</v>
      </c>
      <c r="H100">
        <v>215</v>
      </c>
      <c r="I100">
        <v>16.399999999999999</v>
      </c>
      <c r="J100">
        <v>26</v>
      </c>
      <c r="K100">
        <v>40732</v>
      </c>
    </row>
    <row r="101" spans="1:11" x14ac:dyDescent="0.25">
      <c r="A101" t="s">
        <v>112</v>
      </c>
      <c r="B101" t="s">
        <v>120</v>
      </c>
      <c r="C101" s="1">
        <v>0.95399999999999996</v>
      </c>
      <c r="D101">
        <v>0</v>
      </c>
      <c r="E101" t="s">
        <v>2</v>
      </c>
      <c r="F101" s="1">
        <v>85.5</v>
      </c>
      <c r="G101">
        <v>5</v>
      </c>
      <c r="H101">
        <v>302</v>
      </c>
      <c r="I101">
        <v>23.2</v>
      </c>
      <c r="J101">
        <v>20</v>
      </c>
      <c r="K101">
        <v>40644</v>
      </c>
    </row>
    <row r="102" spans="1:11" x14ac:dyDescent="0.25">
      <c r="A102" t="s">
        <v>112</v>
      </c>
      <c r="B102" t="s">
        <v>121</v>
      </c>
      <c r="C102" s="1">
        <v>28.975999999999999</v>
      </c>
      <c r="D102">
        <v>0</v>
      </c>
      <c r="E102" t="s">
        <v>25</v>
      </c>
      <c r="F102" s="1">
        <v>35.299999999999997</v>
      </c>
      <c r="G102">
        <v>3.2</v>
      </c>
      <c r="H102">
        <v>215</v>
      </c>
      <c r="I102">
        <v>19</v>
      </c>
      <c r="J102">
        <v>20</v>
      </c>
      <c r="K102">
        <v>40584</v>
      </c>
    </row>
    <row r="103" spans="1:11" x14ac:dyDescent="0.25">
      <c r="A103" t="s">
        <v>122</v>
      </c>
      <c r="B103" t="s">
        <v>123</v>
      </c>
      <c r="C103" s="1">
        <v>42.643000000000001</v>
      </c>
      <c r="D103">
        <v>8.4499999999999993</v>
      </c>
      <c r="E103" t="s">
        <v>2</v>
      </c>
      <c r="F103" s="1">
        <v>13.499000000000001</v>
      </c>
      <c r="G103">
        <v>1.8</v>
      </c>
      <c r="H103">
        <v>126</v>
      </c>
      <c r="I103">
        <v>13.2</v>
      </c>
      <c r="J103">
        <v>30</v>
      </c>
      <c r="K103">
        <v>40786</v>
      </c>
    </row>
    <row r="104" spans="1:11" x14ac:dyDescent="0.25">
      <c r="A104" t="s">
        <v>122</v>
      </c>
      <c r="B104" t="s">
        <v>124</v>
      </c>
      <c r="C104" s="1">
        <v>88.093999999999994</v>
      </c>
      <c r="D104">
        <v>11.295</v>
      </c>
      <c r="E104" t="s">
        <v>2</v>
      </c>
      <c r="F104" s="1">
        <v>20.39</v>
      </c>
      <c r="G104">
        <v>2.4</v>
      </c>
      <c r="H104">
        <v>155</v>
      </c>
      <c r="I104">
        <v>15.9</v>
      </c>
      <c r="J104">
        <v>25</v>
      </c>
      <c r="K104">
        <v>40757</v>
      </c>
    </row>
    <row r="105" spans="1:11" x14ac:dyDescent="0.25">
      <c r="A105" t="s">
        <v>122</v>
      </c>
      <c r="B105" t="s">
        <v>125</v>
      </c>
      <c r="C105" s="1">
        <v>79.852999999999994</v>
      </c>
      <c r="D105">
        <v>15.125</v>
      </c>
      <c r="E105" t="s">
        <v>2</v>
      </c>
      <c r="F105" s="1">
        <v>26.248999999999999</v>
      </c>
      <c r="G105">
        <v>3</v>
      </c>
      <c r="H105">
        <v>222</v>
      </c>
      <c r="I105">
        <v>18.5</v>
      </c>
      <c r="J105">
        <v>25</v>
      </c>
      <c r="K105">
        <v>40669</v>
      </c>
    </row>
    <row r="106" spans="1:11" x14ac:dyDescent="0.25">
      <c r="A106" t="s">
        <v>122</v>
      </c>
      <c r="B106" t="s">
        <v>126</v>
      </c>
      <c r="C106" s="1">
        <v>27.308</v>
      </c>
      <c r="D106">
        <v>15.38</v>
      </c>
      <c r="E106" t="s">
        <v>25</v>
      </c>
      <c r="F106" s="1">
        <v>26.399000000000001</v>
      </c>
      <c r="G106">
        <v>3.3</v>
      </c>
      <c r="H106">
        <v>170</v>
      </c>
      <c r="I106">
        <v>20</v>
      </c>
      <c r="J106">
        <v>21</v>
      </c>
      <c r="K106">
        <v>40609</v>
      </c>
    </row>
    <row r="107" spans="1:11" x14ac:dyDescent="0.25">
      <c r="A107" t="s">
        <v>122</v>
      </c>
      <c r="B107" t="s">
        <v>127</v>
      </c>
      <c r="C107" s="1">
        <v>42.573999999999998</v>
      </c>
      <c r="D107">
        <v>17.809999999999999</v>
      </c>
      <c r="E107" t="s">
        <v>25</v>
      </c>
      <c r="F107" s="1">
        <v>29.298999999999999</v>
      </c>
      <c r="G107">
        <v>3.3</v>
      </c>
      <c r="H107">
        <v>170</v>
      </c>
      <c r="I107">
        <v>21</v>
      </c>
      <c r="J107">
        <v>19</v>
      </c>
      <c r="K107">
        <v>40811</v>
      </c>
    </row>
    <row r="108" spans="1:11" x14ac:dyDescent="0.25">
      <c r="A108" t="s">
        <v>122</v>
      </c>
      <c r="B108" t="s">
        <v>128</v>
      </c>
      <c r="C108" s="1">
        <v>54.158000000000001</v>
      </c>
      <c r="D108">
        <v>0</v>
      </c>
      <c r="E108" t="s">
        <v>25</v>
      </c>
      <c r="F108" s="1">
        <v>22.798999999999999</v>
      </c>
      <c r="G108">
        <v>3.3</v>
      </c>
      <c r="H108">
        <v>170</v>
      </c>
      <c r="I108">
        <v>19.399999999999999</v>
      </c>
      <c r="J108">
        <v>18</v>
      </c>
      <c r="K108">
        <v>40567</v>
      </c>
    </row>
    <row r="109" spans="1:11" x14ac:dyDescent="0.25">
      <c r="A109" t="s">
        <v>122</v>
      </c>
      <c r="B109" t="s">
        <v>129</v>
      </c>
      <c r="C109" s="1">
        <v>65.004999999999995</v>
      </c>
      <c r="D109">
        <v>0</v>
      </c>
      <c r="E109" t="s">
        <v>25</v>
      </c>
      <c r="F109" s="1">
        <v>17.89</v>
      </c>
      <c r="G109">
        <v>3.3</v>
      </c>
      <c r="H109">
        <v>170</v>
      </c>
      <c r="I109">
        <v>19.399999999999999</v>
      </c>
      <c r="J109">
        <v>18</v>
      </c>
      <c r="K109">
        <v>40782</v>
      </c>
    </row>
    <row r="110" spans="1:11" x14ac:dyDescent="0.25">
      <c r="A110" t="s">
        <v>130</v>
      </c>
      <c r="B110" t="s">
        <v>131</v>
      </c>
      <c r="C110" s="1">
        <v>1.1120000000000001</v>
      </c>
      <c r="D110">
        <v>11.24</v>
      </c>
      <c r="E110" t="s">
        <v>2</v>
      </c>
      <c r="F110" s="1">
        <v>18.145</v>
      </c>
      <c r="G110">
        <v>3.1</v>
      </c>
      <c r="H110">
        <v>150</v>
      </c>
      <c r="I110">
        <v>15.2</v>
      </c>
      <c r="J110">
        <v>25</v>
      </c>
      <c r="K110">
        <v>40694</v>
      </c>
    </row>
    <row r="111" spans="1:11" x14ac:dyDescent="0.25">
      <c r="A111" t="s">
        <v>130</v>
      </c>
      <c r="B111" t="s">
        <v>132</v>
      </c>
      <c r="C111" s="1">
        <v>38.554000000000002</v>
      </c>
      <c r="D111">
        <v>0</v>
      </c>
      <c r="E111" t="s">
        <v>2</v>
      </c>
      <c r="F111" s="1">
        <v>24.15</v>
      </c>
      <c r="G111">
        <v>3.5</v>
      </c>
      <c r="H111">
        <v>215</v>
      </c>
      <c r="I111">
        <v>18</v>
      </c>
      <c r="J111">
        <v>0</v>
      </c>
      <c r="K111">
        <v>40634</v>
      </c>
    </row>
    <row r="112" spans="1:11" x14ac:dyDescent="0.25">
      <c r="A112" t="s">
        <v>130</v>
      </c>
      <c r="B112" t="s">
        <v>133</v>
      </c>
      <c r="C112" s="1">
        <v>80.254999999999995</v>
      </c>
      <c r="D112">
        <v>0</v>
      </c>
      <c r="E112" t="s">
        <v>2</v>
      </c>
      <c r="F112" s="1">
        <v>18.27</v>
      </c>
      <c r="G112">
        <v>2.4</v>
      </c>
      <c r="H112">
        <v>150</v>
      </c>
      <c r="I112">
        <v>15</v>
      </c>
      <c r="J112">
        <v>27</v>
      </c>
      <c r="K112">
        <v>40106</v>
      </c>
    </row>
    <row r="113" spans="1:11" x14ac:dyDescent="0.25">
      <c r="A113" t="s">
        <v>130</v>
      </c>
      <c r="B113" t="s">
        <v>134</v>
      </c>
      <c r="C113" s="1">
        <v>14.69</v>
      </c>
      <c r="D113">
        <v>19.89</v>
      </c>
      <c r="E113" t="s">
        <v>2</v>
      </c>
      <c r="F113" s="1">
        <v>36.228999999999999</v>
      </c>
      <c r="G113">
        <v>4</v>
      </c>
      <c r="H113">
        <v>250</v>
      </c>
      <c r="I113">
        <v>18.5</v>
      </c>
      <c r="J113">
        <v>22</v>
      </c>
      <c r="K113">
        <v>40592</v>
      </c>
    </row>
    <row r="114" spans="1:11" x14ac:dyDescent="0.25">
      <c r="A114" t="s">
        <v>130</v>
      </c>
      <c r="B114" t="s">
        <v>135</v>
      </c>
      <c r="C114" s="1">
        <v>20.016999999999999</v>
      </c>
      <c r="D114">
        <v>19.925000000000001</v>
      </c>
      <c r="E114" t="s">
        <v>25</v>
      </c>
      <c r="F114" s="1">
        <v>31.597999999999999</v>
      </c>
      <c r="G114">
        <v>4.3</v>
      </c>
      <c r="H114">
        <v>190</v>
      </c>
      <c r="I114">
        <v>17.5</v>
      </c>
      <c r="J114">
        <v>19</v>
      </c>
      <c r="K114">
        <v>40807</v>
      </c>
    </row>
    <row r="115" spans="1:11" x14ac:dyDescent="0.25">
      <c r="A115" t="s">
        <v>130</v>
      </c>
      <c r="B115" t="s">
        <v>136</v>
      </c>
      <c r="C115" s="1">
        <v>24.361000000000001</v>
      </c>
      <c r="D115">
        <v>15.24</v>
      </c>
      <c r="E115" t="s">
        <v>25</v>
      </c>
      <c r="F115" s="1">
        <v>25.344999999999999</v>
      </c>
      <c r="G115">
        <v>3.4</v>
      </c>
      <c r="H115">
        <v>185</v>
      </c>
      <c r="I115">
        <v>25</v>
      </c>
      <c r="J115">
        <v>22</v>
      </c>
      <c r="K115">
        <v>40719</v>
      </c>
    </row>
    <row r="116" spans="1:11" x14ac:dyDescent="0.25">
      <c r="A116" t="s">
        <v>137</v>
      </c>
      <c r="B116" t="s">
        <v>45</v>
      </c>
      <c r="C116" s="1">
        <v>32.734000000000002</v>
      </c>
      <c r="D116">
        <v>7.75</v>
      </c>
      <c r="E116" t="s">
        <v>2</v>
      </c>
      <c r="F116" s="1">
        <v>12.64</v>
      </c>
      <c r="G116">
        <v>2</v>
      </c>
      <c r="H116">
        <v>132</v>
      </c>
      <c r="I116">
        <v>12.5</v>
      </c>
      <c r="J116">
        <v>29</v>
      </c>
      <c r="K116">
        <v>40659</v>
      </c>
    </row>
    <row r="117" spans="1:11" x14ac:dyDescent="0.25">
      <c r="A117" t="s">
        <v>137</v>
      </c>
      <c r="B117" t="s">
        <v>138</v>
      </c>
      <c r="C117" s="1">
        <v>5.24</v>
      </c>
      <c r="D117">
        <v>9.8000000000000007</v>
      </c>
      <c r="E117" t="s">
        <v>2</v>
      </c>
      <c r="F117" s="1">
        <v>16.079999999999998</v>
      </c>
      <c r="G117">
        <v>2</v>
      </c>
      <c r="H117">
        <v>132</v>
      </c>
      <c r="I117">
        <v>16</v>
      </c>
      <c r="J117">
        <v>27</v>
      </c>
      <c r="K117">
        <v>40861</v>
      </c>
    </row>
    <row r="118" spans="1:11" x14ac:dyDescent="0.25">
      <c r="A118" t="s">
        <v>137</v>
      </c>
      <c r="B118" t="s">
        <v>139</v>
      </c>
      <c r="C118" s="1">
        <v>24.155000000000001</v>
      </c>
      <c r="D118">
        <v>12.025</v>
      </c>
      <c r="E118" t="s">
        <v>25</v>
      </c>
      <c r="F118" s="1">
        <v>18.850000000000001</v>
      </c>
      <c r="G118">
        <v>2.4</v>
      </c>
      <c r="H118">
        <v>150</v>
      </c>
      <c r="I118">
        <v>20</v>
      </c>
      <c r="J118">
        <v>24</v>
      </c>
      <c r="K118">
        <v>40657</v>
      </c>
    </row>
    <row r="119" spans="1:11" x14ac:dyDescent="0.25">
      <c r="A119" t="s">
        <v>137</v>
      </c>
      <c r="B119" t="s">
        <v>140</v>
      </c>
      <c r="C119" s="1">
        <v>1.8720000000000001</v>
      </c>
      <c r="D119">
        <v>0</v>
      </c>
      <c r="E119" t="s">
        <v>2</v>
      </c>
      <c r="F119" s="1">
        <v>43</v>
      </c>
      <c r="G119">
        <v>3.5</v>
      </c>
      <c r="H119">
        <v>253</v>
      </c>
      <c r="I119">
        <v>12</v>
      </c>
      <c r="J119">
        <v>21</v>
      </c>
      <c r="K119">
        <v>41087</v>
      </c>
    </row>
    <row r="120" spans="1:11" x14ac:dyDescent="0.25">
      <c r="A120" t="s">
        <v>141</v>
      </c>
      <c r="B120" t="s">
        <v>142</v>
      </c>
      <c r="C120" s="1">
        <v>51.645000000000003</v>
      </c>
      <c r="D120">
        <v>13.79</v>
      </c>
      <c r="E120" t="s">
        <v>2</v>
      </c>
      <c r="F120" s="1">
        <v>21.61</v>
      </c>
      <c r="G120">
        <v>2.4</v>
      </c>
      <c r="H120">
        <v>150</v>
      </c>
      <c r="I120">
        <v>15</v>
      </c>
      <c r="J120">
        <v>27</v>
      </c>
      <c r="K120">
        <v>40933</v>
      </c>
    </row>
    <row r="121" spans="1:11" x14ac:dyDescent="0.25">
      <c r="A121" t="s">
        <v>141</v>
      </c>
      <c r="B121" t="s">
        <v>143</v>
      </c>
      <c r="C121" s="1">
        <v>131.09700000000001</v>
      </c>
      <c r="D121">
        <v>10.29</v>
      </c>
      <c r="E121" t="s">
        <v>2</v>
      </c>
      <c r="F121" s="1">
        <v>19.72</v>
      </c>
      <c r="G121">
        <v>3.4</v>
      </c>
      <c r="H121">
        <v>175</v>
      </c>
      <c r="I121">
        <v>15.2</v>
      </c>
      <c r="J121">
        <v>25</v>
      </c>
      <c r="K121">
        <v>41239</v>
      </c>
    </row>
    <row r="122" spans="1:11" x14ac:dyDescent="0.25">
      <c r="A122" t="s">
        <v>141</v>
      </c>
      <c r="B122" t="s">
        <v>144</v>
      </c>
      <c r="C122" s="1">
        <v>19.911000000000001</v>
      </c>
      <c r="D122">
        <v>17.805</v>
      </c>
      <c r="E122" t="s">
        <v>2</v>
      </c>
      <c r="F122" s="1">
        <v>25.31</v>
      </c>
      <c r="G122">
        <v>3.8</v>
      </c>
      <c r="H122">
        <v>200</v>
      </c>
      <c r="I122">
        <v>16.8</v>
      </c>
      <c r="J122">
        <v>25</v>
      </c>
      <c r="K122">
        <v>41076</v>
      </c>
    </row>
    <row r="123" spans="1:11" x14ac:dyDescent="0.25">
      <c r="A123" t="s">
        <v>141</v>
      </c>
      <c r="B123" t="s">
        <v>145</v>
      </c>
      <c r="C123" s="1">
        <v>92.364000000000004</v>
      </c>
      <c r="D123">
        <v>14.01</v>
      </c>
      <c r="E123" t="s">
        <v>2</v>
      </c>
      <c r="F123" s="1">
        <v>21.664999999999999</v>
      </c>
      <c r="G123">
        <v>3.8</v>
      </c>
      <c r="H123">
        <v>195</v>
      </c>
      <c r="I123">
        <v>18</v>
      </c>
      <c r="J123">
        <v>25</v>
      </c>
      <c r="K123">
        <v>41197</v>
      </c>
    </row>
    <row r="124" spans="1:11" x14ac:dyDescent="0.25">
      <c r="A124" t="s">
        <v>141</v>
      </c>
      <c r="B124" t="s">
        <v>146</v>
      </c>
      <c r="C124" s="1">
        <v>35.945</v>
      </c>
      <c r="D124">
        <v>13.225</v>
      </c>
      <c r="E124" t="s">
        <v>2</v>
      </c>
      <c r="F124" s="1">
        <v>23.754999999999999</v>
      </c>
      <c r="G124">
        <v>3.8</v>
      </c>
      <c r="H124">
        <v>205</v>
      </c>
      <c r="I124">
        <v>17.5</v>
      </c>
      <c r="J124">
        <v>24</v>
      </c>
      <c r="K124">
        <v>40681</v>
      </c>
    </row>
    <row r="125" spans="1:11" x14ac:dyDescent="0.25">
      <c r="A125" t="s">
        <v>141</v>
      </c>
      <c r="B125" t="s">
        <v>147</v>
      </c>
      <c r="C125" s="1">
        <v>39.572000000000003</v>
      </c>
      <c r="D125">
        <v>0</v>
      </c>
      <c r="E125" t="s">
        <v>25</v>
      </c>
      <c r="F125" s="1">
        <v>25.635000000000002</v>
      </c>
      <c r="G125">
        <v>3.4</v>
      </c>
      <c r="H125">
        <v>185</v>
      </c>
      <c r="I125">
        <v>25</v>
      </c>
      <c r="J125">
        <v>23</v>
      </c>
      <c r="K125">
        <v>41112</v>
      </c>
    </row>
    <row r="126" spans="1:11" x14ac:dyDescent="0.25">
      <c r="A126" t="s">
        <v>148</v>
      </c>
      <c r="B126" t="s">
        <v>149</v>
      </c>
      <c r="C126" s="1">
        <v>8.9819999999999993</v>
      </c>
      <c r="D126">
        <v>41.25</v>
      </c>
      <c r="E126" t="s">
        <v>2</v>
      </c>
      <c r="F126" s="1">
        <v>41.43</v>
      </c>
      <c r="G126">
        <v>2.7</v>
      </c>
      <c r="H126">
        <v>217</v>
      </c>
      <c r="I126">
        <v>17</v>
      </c>
      <c r="J126">
        <v>22</v>
      </c>
      <c r="K126">
        <v>40958</v>
      </c>
    </row>
    <row r="127" spans="1:11" x14ac:dyDescent="0.25">
      <c r="A127" t="s">
        <v>148</v>
      </c>
      <c r="B127" t="s">
        <v>150</v>
      </c>
      <c r="C127" s="1">
        <v>1.28</v>
      </c>
      <c r="D127">
        <v>60.625</v>
      </c>
      <c r="E127" t="s">
        <v>2</v>
      </c>
      <c r="F127" s="1">
        <v>71.02</v>
      </c>
      <c r="G127">
        <v>3.4</v>
      </c>
      <c r="H127">
        <v>300</v>
      </c>
      <c r="I127">
        <v>17</v>
      </c>
      <c r="J127">
        <v>21</v>
      </c>
      <c r="K127">
        <v>41264</v>
      </c>
    </row>
    <row r="128" spans="1:11" x14ac:dyDescent="0.25">
      <c r="A128" t="s">
        <v>148</v>
      </c>
      <c r="B128" t="s">
        <v>151</v>
      </c>
      <c r="C128" s="1">
        <v>1.8660000000000001</v>
      </c>
      <c r="D128">
        <v>67.55</v>
      </c>
      <c r="E128" t="s">
        <v>2</v>
      </c>
      <c r="F128" s="1">
        <v>74.97</v>
      </c>
      <c r="G128">
        <v>3.4</v>
      </c>
      <c r="H128">
        <v>300</v>
      </c>
      <c r="I128">
        <v>17</v>
      </c>
      <c r="J128">
        <v>23</v>
      </c>
      <c r="K128">
        <v>40735</v>
      </c>
    </row>
    <row r="129" spans="1:11" x14ac:dyDescent="0.25">
      <c r="A129" t="s">
        <v>152</v>
      </c>
      <c r="B129">
        <v>45540</v>
      </c>
      <c r="C129" s="1">
        <v>9.1910000000000007</v>
      </c>
      <c r="D129">
        <v>0</v>
      </c>
      <c r="E129" t="s">
        <v>2</v>
      </c>
      <c r="F129" s="1">
        <v>33.119999999999997</v>
      </c>
      <c r="G129">
        <v>2.2999999999999998</v>
      </c>
      <c r="H129">
        <v>170</v>
      </c>
      <c r="I129">
        <v>18.5</v>
      </c>
      <c r="J129">
        <v>23</v>
      </c>
      <c r="K129">
        <v>41222</v>
      </c>
    </row>
    <row r="130" spans="1:11" x14ac:dyDescent="0.25">
      <c r="A130" t="s">
        <v>152</v>
      </c>
      <c r="B130">
        <v>45538</v>
      </c>
      <c r="C130" s="1">
        <v>12.115</v>
      </c>
      <c r="D130">
        <v>0</v>
      </c>
      <c r="E130" t="s">
        <v>2</v>
      </c>
      <c r="F130" s="1">
        <v>26.1</v>
      </c>
      <c r="G130">
        <v>2</v>
      </c>
      <c r="H130">
        <v>185</v>
      </c>
      <c r="I130">
        <v>16.899999999999999</v>
      </c>
      <c r="J130">
        <v>23</v>
      </c>
      <c r="K130">
        <v>40706</v>
      </c>
    </row>
    <row r="131" spans="1:11" x14ac:dyDescent="0.25">
      <c r="A131" t="s">
        <v>153</v>
      </c>
      <c r="B131" t="s">
        <v>154</v>
      </c>
      <c r="C131" s="1">
        <v>80.62</v>
      </c>
      <c r="D131">
        <v>9.1999999999999993</v>
      </c>
      <c r="E131" t="s">
        <v>2</v>
      </c>
      <c r="F131" s="1">
        <v>10.685</v>
      </c>
      <c r="G131">
        <v>1.9</v>
      </c>
      <c r="H131">
        <v>100</v>
      </c>
      <c r="I131">
        <v>12.1</v>
      </c>
      <c r="J131">
        <v>33</v>
      </c>
      <c r="K131">
        <v>41137</v>
      </c>
    </row>
    <row r="132" spans="1:11" x14ac:dyDescent="0.25">
      <c r="A132" t="s">
        <v>153</v>
      </c>
      <c r="B132" t="s">
        <v>155</v>
      </c>
      <c r="C132" s="1">
        <v>24.545999999999999</v>
      </c>
      <c r="D132">
        <v>10.59</v>
      </c>
      <c r="E132" t="s">
        <v>2</v>
      </c>
      <c r="F132" s="1">
        <v>12.535</v>
      </c>
      <c r="G132">
        <v>1.9</v>
      </c>
      <c r="H132">
        <v>100</v>
      </c>
      <c r="I132">
        <v>12.1</v>
      </c>
      <c r="J132">
        <v>33</v>
      </c>
      <c r="K132">
        <v>40618</v>
      </c>
    </row>
    <row r="133" spans="1:11" x14ac:dyDescent="0.25">
      <c r="A133" t="s">
        <v>153</v>
      </c>
      <c r="B133" t="s">
        <v>156</v>
      </c>
      <c r="C133" s="1">
        <v>5.2229999999999999</v>
      </c>
      <c r="D133">
        <v>10.79</v>
      </c>
      <c r="E133" t="s">
        <v>2</v>
      </c>
      <c r="F133" s="1">
        <v>14.29</v>
      </c>
      <c r="G133">
        <v>1.9</v>
      </c>
      <c r="H133">
        <v>124</v>
      </c>
      <c r="I133">
        <v>12.1</v>
      </c>
      <c r="J133">
        <v>31</v>
      </c>
      <c r="K133">
        <v>40558</v>
      </c>
    </row>
    <row r="134" spans="1:11" x14ac:dyDescent="0.25">
      <c r="A134" t="s">
        <v>153</v>
      </c>
      <c r="B134" t="s">
        <v>157</v>
      </c>
      <c r="C134" s="1">
        <v>8.4719999999999995</v>
      </c>
      <c r="D134">
        <v>0</v>
      </c>
      <c r="E134" t="s">
        <v>2</v>
      </c>
      <c r="F134" s="1">
        <v>18.835000000000001</v>
      </c>
      <c r="G134">
        <v>2.2000000000000002</v>
      </c>
      <c r="H134">
        <v>137</v>
      </c>
      <c r="I134">
        <v>13.1</v>
      </c>
      <c r="J134">
        <v>27</v>
      </c>
      <c r="K134">
        <v>40760</v>
      </c>
    </row>
    <row r="135" spans="1:11" x14ac:dyDescent="0.25">
      <c r="A135" t="s">
        <v>153</v>
      </c>
      <c r="B135" t="s">
        <v>158</v>
      </c>
      <c r="C135" s="1">
        <v>49.988999999999997</v>
      </c>
      <c r="D135">
        <v>0</v>
      </c>
      <c r="E135" t="s">
        <v>2</v>
      </c>
      <c r="F135" s="1">
        <v>15.01</v>
      </c>
      <c r="G135">
        <v>2.2000000000000002</v>
      </c>
      <c r="H135">
        <v>137</v>
      </c>
      <c r="I135">
        <v>13.1</v>
      </c>
      <c r="J135">
        <v>28</v>
      </c>
      <c r="K135">
        <v>41247</v>
      </c>
    </row>
    <row r="136" spans="1:11" x14ac:dyDescent="0.25">
      <c r="A136" t="s">
        <v>159</v>
      </c>
      <c r="B136" t="s">
        <v>160</v>
      </c>
      <c r="C136" s="1">
        <v>47.106999999999999</v>
      </c>
      <c r="D136">
        <v>0</v>
      </c>
      <c r="E136" t="s">
        <v>2</v>
      </c>
      <c r="F136" s="1">
        <v>22.695</v>
      </c>
      <c r="G136">
        <v>2.5</v>
      </c>
      <c r="H136">
        <v>165</v>
      </c>
      <c r="I136">
        <v>16.899999999999999</v>
      </c>
      <c r="J136">
        <v>25</v>
      </c>
      <c r="K136">
        <v>40731</v>
      </c>
    </row>
    <row r="137" spans="1:11" x14ac:dyDescent="0.25">
      <c r="A137" t="s">
        <v>159</v>
      </c>
      <c r="B137" t="s">
        <v>161</v>
      </c>
      <c r="C137" s="1">
        <v>33.027999999999999</v>
      </c>
      <c r="D137">
        <v>0</v>
      </c>
      <c r="E137" t="s">
        <v>25</v>
      </c>
      <c r="F137" s="1">
        <v>20.094999999999999</v>
      </c>
      <c r="G137">
        <v>2.5</v>
      </c>
      <c r="H137">
        <v>165</v>
      </c>
      <c r="I137">
        <v>15.9</v>
      </c>
      <c r="J137">
        <v>24</v>
      </c>
      <c r="K137">
        <v>41162</v>
      </c>
    </row>
    <row r="138" spans="1:11" x14ac:dyDescent="0.25">
      <c r="A138" t="s">
        <v>162</v>
      </c>
      <c r="B138" t="s">
        <v>163</v>
      </c>
      <c r="C138" s="1">
        <v>142.535</v>
      </c>
      <c r="D138">
        <v>10.025</v>
      </c>
      <c r="E138" t="s">
        <v>2</v>
      </c>
      <c r="F138" s="1">
        <v>13.108000000000001</v>
      </c>
      <c r="G138">
        <v>1.8</v>
      </c>
      <c r="H138">
        <v>120</v>
      </c>
      <c r="I138">
        <v>13.2</v>
      </c>
      <c r="J138">
        <v>33</v>
      </c>
      <c r="K138">
        <v>40644</v>
      </c>
    </row>
    <row r="139" spans="1:11" x14ac:dyDescent="0.25">
      <c r="A139" t="s">
        <v>162</v>
      </c>
      <c r="B139" t="s">
        <v>164</v>
      </c>
      <c r="C139" s="1">
        <v>247.994</v>
      </c>
      <c r="D139">
        <v>13.244999999999999</v>
      </c>
      <c r="E139" t="s">
        <v>2</v>
      </c>
      <c r="F139" s="1">
        <v>17.518000000000001</v>
      </c>
      <c r="G139">
        <v>2.2000000000000002</v>
      </c>
      <c r="H139">
        <v>133</v>
      </c>
      <c r="I139">
        <v>18.5</v>
      </c>
      <c r="J139">
        <v>27</v>
      </c>
      <c r="K139">
        <v>40584</v>
      </c>
    </row>
    <row r="140" spans="1:11" x14ac:dyDescent="0.25">
      <c r="A140" t="s">
        <v>162</v>
      </c>
      <c r="B140" t="s">
        <v>165</v>
      </c>
      <c r="C140" s="1">
        <v>63.848999999999997</v>
      </c>
      <c r="D140">
        <v>18.14</v>
      </c>
      <c r="E140" t="s">
        <v>2</v>
      </c>
      <c r="F140" s="1">
        <v>25.545000000000002</v>
      </c>
      <c r="G140">
        <v>3</v>
      </c>
      <c r="H140">
        <v>210</v>
      </c>
      <c r="I140">
        <v>18.5</v>
      </c>
      <c r="J140">
        <v>26</v>
      </c>
      <c r="K140">
        <v>40786</v>
      </c>
    </row>
    <row r="141" spans="1:11" x14ac:dyDescent="0.25">
      <c r="A141" t="s">
        <v>162</v>
      </c>
      <c r="B141" t="s">
        <v>166</v>
      </c>
      <c r="C141" s="1">
        <v>33.268999999999998</v>
      </c>
      <c r="D141">
        <v>15.445</v>
      </c>
      <c r="E141" t="s">
        <v>2</v>
      </c>
      <c r="F141" s="1">
        <v>16.875</v>
      </c>
      <c r="G141">
        <v>1.8</v>
      </c>
      <c r="H141">
        <v>140</v>
      </c>
      <c r="I141">
        <v>14.5</v>
      </c>
      <c r="J141">
        <v>31</v>
      </c>
      <c r="K141">
        <v>41272</v>
      </c>
    </row>
    <row r="142" spans="1:11" x14ac:dyDescent="0.25">
      <c r="A142" t="s">
        <v>162</v>
      </c>
      <c r="B142" t="s">
        <v>167</v>
      </c>
      <c r="C142" s="1">
        <v>84.087000000000003</v>
      </c>
      <c r="D142">
        <v>9.5749999999999993</v>
      </c>
      <c r="E142" t="s">
        <v>25</v>
      </c>
      <c r="F142" s="1">
        <v>11.528</v>
      </c>
      <c r="G142">
        <v>2.4</v>
      </c>
      <c r="H142">
        <v>142</v>
      </c>
      <c r="I142">
        <v>15.1</v>
      </c>
      <c r="J142">
        <v>23</v>
      </c>
      <c r="K142">
        <v>40756</v>
      </c>
    </row>
    <row r="143" spans="1:11" x14ac:dyDescent="0.25">
      <c r="A143" t="s">
        <v>162</v>
      </c>
      <c r="B143" t="s">
        <v>168</v>
      </c>
      <c r="C143" s="1">
        <v>65.119</v>
      </c>
      <c r="D143">
        <v>0</v>
      </c>
      <c r="E143" t="s">
        <v>25</v>
      </c>
      <c r="F143" s="1">
        <v>22.367999999999999</v>
      </c>
      <c r="G143">
        <v>3</v>
      </c>
      <c r="H143">
        <v>194</v>
      </c>
      <c r="I143">
        <v>20.9</v>
      </c>
      <c r="J143">
        <v>22</v>
      </c>
      <c r="K143">
        <v>41187</v>
      </c>
    </row>
    <row r="144" spans="1:11" x14ac:dyDescent="0.25">
      <c r="A144" t="s">
        <v>162</v>
      </c>
      <c r="B144" t="s">
        <v>169</v>
      </c>
      <c r="C144" s="1">
        <v>25.106000000000002</v>
      </c>
      <c r="D144">
        <v>13.324999999999999</v>
      </c>
      <c r="E144" t="s">
        <v>25</v>
      </c>
      <c r="F144" s="1">
        <v>16.888000000000002</v>
      </c>
      <c r="G144">
        <v>2</v>
      </c>
      <c r="H144">
        <v>127</v>
      </c>
      <c r="I144">
        <v>15.3</v>
      </c>
      <c r="J144">
        <v>27</v>
      </c>
      <c r="K144">
        <v>40669</v>
      </c>
    </row>
    <row r="145" spans="1:11" x14ac:dyDescent="0.25">
      <c r="A145" t="s">
        <v>162</v>
      </c>
      <c r="B145" t="s">
        <v>170</v>
      </c>
      <c r="C145" s="1">
        <v>68.411000000000001</v>
      </c>
      <c r="D145">
        <v>19.425000000000001</v>
      </c>
      <c r="E145" t="s">
        <v>25</v>
      </c>
      <c r="F145" s="1">
        <v>22.288</v>
      </c>
      <c r="G145">
        <v>2.7</v>
      </c>
      <c r="H145">
        <v>150</v>
      </c>
      <c r="I145">
        <v>18.5</v>
      </c>
      <c r="J145">
        <v>23</v>
      </c>
      <c r="K145">
        <v>40609</v>
      </c>
    </row>
    <row r="146" spans="1:11" x14ac:dyDescent="0.25">
      <c r="A146" t="s">
        <v>162</v>
      </c>
      <c r="B146" t="s">
        <v>171</v>
      </c>
      <c r="C146" s="1">
        <v>9.8350000000000009</v>
      </c>
      <c r="D146">
        <v>34.08</v>
      </c>
      <c r="E146" t="s">
        <v>25</v>
      </c>
      <c r="F146" s="1">
        <v>51.728000000000002</v>
      </c>
      <c r="G146">
        <v>4.7</v>
      </c>
      <c r="H146">
        <v>230</v>
      </c>
      <c r="I146">
        <v>25.4</v>
      </c>
      <c r="J146">
        <v>15</v>
      </c>
      <c r="K146">
        <v>40811</v>
      </c>
    </row>
    <row r="147" spans="1:11" x14ac:dyDescent="0.25">
      <c r="A147" t="s">
        <v>172</v>
      </c>
      <c r="B147" t="s">
        <v>173</v>
      </c>
      <c r="C147" s="1">
        <v>9.7609999999999992</v>
      </c>
      <c r="D147">
        <v>11.425000000000001</v>
      </c>
      <c r="E147" t="s">
        <v>2</v>
      </c>
      <c r="F147" s="1">
        <v>14.9</v>
      </c>
      <c r="G147">
        <v>2</v>
      </c>
      <c r="H147">
        <v>115</v>
      </c>
      <c r="I147">
        <v>14.5</v>
      </c>
      <c r="J147">
        <v>26</v>
      </c>
      <c r="K147">
        <v>40567</v>
      </c>
    </row>
    <row r="148" spans="1:11" x14ac:dyDescent="0.25">
      <c r="A148" t="s">
        <v>172</v>
      </c>
      <c r="B148" t="s">
        <v>174</v>
      </c>
      <c r="C148" s="1">
        <v>83.721000000000004</v>
      </c>
      <c r="D148">
        <v>13.24</v>
      </c>
      <c r="E148" t="s">
        <v>2</v>
      </c>
      <c r="F148" s="1">
        <v>16.7</v>
      </c>
      <c r="G148">
        <v>2</v>
      </c>
      <c r="H148">
        <v>115</v>
      </c>
      <c r="I148">
        <v>14.5</v>
      </c>
      <c r="J148">
        <v>26</v>
      </c>
      <c r="K148">
        <v>40782</v>
      </c>
    </row>
    <row r="149" spans="1:11" x14ac:dyDescent="0.25">
      <c r="A149" t="s">
        <v>172</v>
      </c>
      <c r="B149" t="s">
        <v>175</v>
      </c>
      <c r="C149" s="1">
        <v>51.101999999999997</v>
      </c>
      <c r="D149">
        <v>16.725000000000001</v>
      </c>
      <c r="E149" t="s">
        <v>2</v>
      </c>
      <c r="F149" s="1">
        <v>21.2</v>
      </c>
      <c r="G149">
        <v>1.8</v>
      </c>
      <c r="H149">
        <v>150</v>
      </c>
      <c r="I149">
        <v>16.399999999999999</v>
      </c>
      <c r="J149">
        <v>27</v>
      </c>
      <c r="K149">
        <v>41212</v>
      </c>
    </row>
    <row r="150" spans="1:11" x14ac:dyDescent="0.25">
      <c r="A150" t="s">
        <v>172</v>
      </c>
      <c r="B150" t="s">
        <v>176</v>
      </c>
      <c r="C150" s="1">
        <v>9.5690000000000008</v>
      </c>
      <c r="D150">
        <v>16.574999999999999</v>
      </c>
      <c r="E150" t="s">
        <v>2</v>
      </c>
      <c r="F150" s="1">
        <v>19.989999999999998</v>
      </c>
      <c r="G150">
        <v>2</v>
      </c>
      <c r="H150">
        <v>115</v>
      </c>
      <c r="I150">
        <v>13.7</v>
      </c>
      <c r="J150">
        <v>26</v>
      </c>
      <c r="K150">
        <v>40694</v>
      </c>
    </row>
    <row r="151" spans="1:11" x14ac:dyDescent="0.25">
      <c r="A151" t="s">
        <v>172</v>
      </c>
      <c r="B151" t="s">
        <v>177</v>
      </c>
      <c r="C151" s="1">
        <v>5.5960000000000001</v>
      </c>
      <c r="D151">
        <v>13.76</v>
      </c>
      <c r="E151" t="s">
        <v>2</v>
      </c>
      <c r="F151" s="1">
        <v>17.5</v>
      </c>
      <c r="G151">
        <v>2</v>
      </c>
      <c r="H151">
        <v>115</v>
      </c>
      <c r="I151">
        <v>14.6</v>
      </c>
      <c r="J151">
        <v>26</v>
      </c>
      <c r="K151">
        <v>40634</v>
      </c>
    </row>
    <row r="152" spans="1:11" x14ac:dyDescent="0.25">
      <c r="A152" t="s">
        <v>172</v>
      </c>
      <c r="B152" t="s">
        <v>178</v>
      </c>
      <c r="C152" s="1">
        <v>49.463000000000001</v>
      </c>
      <c r="D152">
        <v>0</v>
      </c>
      <c r="E152" t="s">
        <v>2</v>
      </c>
      <c r="F152" s="1">
        <v>15.9</v>
      </c>
      <c r="G152">
        <v>2</v>
      </c>
      <c r="H152">
        <v>115</v>
      </c>
      <c r="I152">
        <v>14.5</v>
      </c>
      <c r="J152">
        <v>26</v>
      </c>
      <c r="K152">
        <v>40836</v>
      </c>
    </row>
    <row r="153" spans="1:11" x14ac:dyDescent="0.25">
      <c r="A153" t="s">
        <v>179</v>
      </c>
      <c r="B153" t="s">
        <v>180</v>
      </c>
      <c r="C153" s="1">
        <v>16.957000000000001</v>
      </c>
      <c r="D153">
        <v>0</v>
      </c>
      <c r="E153" t="s">
        <v>2</v>
      </c>
      <c r="F153" s="1">
        <v>23.4</v>
      </c>
      <c r="G153">
        <v>1.9</v>
      </c>
      <c r="H153">
        <v>160</v>
      </c>
      <c r="I153">
        <v>15.8</v>
      </c>
      <c r="J153">
        <v>25</v>
      </c>
      <c r="K153">
        <v>40592</v>
      </c>
    </row>
    <row r="154" spans="1:11" x14ac:dyDescent="0.25">
      <c r="A154" t="s">
        <v>179</v>
      </c>
      <c r="B154" t="s">
        <v>181</v>
      </c>
      <c r="C154" s="1">
        <v>3.5449999999999999</v>
      </c>
      <c r="D154">
        <v>0</v>
      </c>
      <c r="E154" t="s">
        <v>2</v>
      </c>
      <c r="F154" s="1">
        <v>24.4</v>
      </c>
      <c r="G154">
        <v>1.9</v>
      </c>
      <c r="H154">
        <v>160</v>
      </c>
      <c r="I154">
        <v>15.8</v>
      </c>
      <c r="J154">
        <v>25</v>
      </c>
      <c r="K154">
        <v>40807</v>
      </c>
    </row>
    <row r="155" spans="1:11" x14ac:dyDescent="0.25">
      <c r="A155" t="s">
        <v>179</v>
      </c>
      <c r="B155" t="s">
        <v>182</v>
      </c>
      <c r="C155" s="1">
        <v>15.244999999999999</v>
      </c>
      <c r="D155">
        <v>0</v>
      </c>
      <c r="E155" t="s">
        <v>2</v>
      </c>
      <c r="F155" s="1">
        <v>27.5</v>
      </c>
      <c r="G155">
        <v>2.4</v>
      </c>
      <c r="H155">
        <v>168</v>
      </c>
      <c r="I155">
        <v>17.899999999999999</v>
      </c>
      <c r="J155">
        <v>25</v>
      </c>
      <c r="K155">
        <v>41237</v>
      </c>
    </row>
    <row r="156" spans="1:11" x14ac:dyDescent="0.25">
      <c r="A156" t="s">
        <v>179</v>
      </c>
      <c r="B156" t="s">
        <v>183</v>
      </c>
      <c r="C156" s="1">
        <v>17.530999999999999</v>
      </c>
      <c r="D156">
        <v>0</v>
      </c>
      <c r="E156" t="s">
        <v>2</v>
      </c>
      <c r="F156" s="1">
        <v>28.8</v>
      </c>
      <c r="G156">
        <v>2.4</v>
      </c>
      <c r="H156">
        <v>168</v>
      </c>
      <c r="I156">
        <v>17.899999999999999</v>
      </c>
      <c r="J156">
        <v>25</v>
      </c>
      <c r="K156">
        <v>40719</v>
      </c>
    </row>
    <row r="157" spans="1:11" x14ac:dyDescent="0.25">
      <c r="A157" t="s">
        <v>179</v>
      </c>
      <c r="B157" t="s">
        <v>184</v>
      </c>
      <c r="C157" s="1">
        <v>3.4929999999999999</v>
      </c>
      <c r="D157">
        <v>0</v>
      </c>
      <c r="E157" t="s">
        <v>2</v>
      </c>
      <c r="F157" s="1">
        <v>45.5</v>
      </c>
      <c r="G157">
        <v>2.2999999999999998</v>
      </c>
      <c r="H157">
        <v>236</v>
      </c>
      <c r="I157">
        <v>18.5</v>
      </c>
      <c r="J157">
        <v>23</v>
      </c>
      <c r="K157">
        <v>40659</v>
      </c>
    </row>
    <row r="158" spans="1:11" x14ac:dyDescent="0.25">
      <c r="A158" t="s">
        <v>179</v>
      </c>
      <c r="B158" t="s">
        <v>185</v>
      </c>
      <c r="C158" s="1">
        <v>18.969000000000001</v>
      </c>
      <c r="D158">
        <v>0</v>
      </c>
      <c r="E158" t="s">
        <v>2</v>
      </c>
      <c r="F158" s="1">
        <v>36</v>
      </c>
      <c r="G158">
        <v>2.9</v>
      </c>
      <c r="H158">
        <v>201</v>
      </c>
      <c r="I158">
        <v>21.1</v>
      </c>
      <c r="J158">
        <v>24</v>
      </c>
      <c r="K158">
        <v>40861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81FA-2B9A-43E0-8181-4296C53F51DD}">
  <dimension ref="A1:B12"/>
  <sheetViews>
    <sheetView workbookViewId="0">
      <selection activeCell="A6" sqref="A6"/>
    </sheetView>
  </sheetViews>
  <sheetFormatPr defaultRowHeight="15" x14ac:dyDescent="0.25"/>
  <cols>
    <col min="1" max="1" width="13.140625" bestFit="1" customWidth="1"/>
    <col min="2" max="2" width="25.5703125" style="4" bestFit="1" customWidth="1"/>
  </cols>
  <sheetData>
    <row r="1" spans="1:2" x14ac:dyDescent="0.25">
      <c r="A1" s="2" t="s">
        <v>198</v>
      </c>
      <c r="B1" t="s">
        <v>200</v>
      </c>
    </row>
    <row r="2" spans="1:2" x14ac:dyDescent="0.25">
      <c r="A2" s="3" t="s">
        <v>56</v>
      </c>
      <c r="B2">
        <v>2022.6350000000002</v>
      </c>
    </row>
    <row r="3" spans="1:2" x14ac:dyDescent="0.25">
      <c r="A3" s="3" t="s">
        <v>44</v>
      </c>
      <c r="B3">
        <v>910.149</v>
      </c>
    </row>
    <row r="4" spans="1:2" x14ac:dyDescent="0.25">
      <c r="A4" s="3" t="s">
        <v>162</v>
      </c>
      <c r="B4">
        <v>740.20500000000015</v>
      </c>
    </row>
    <row r="5" spans="1:2" x14ac:dyDescent="0.25">
      <c r="A5" s="3" t="s">
        <v>68</v>
      </c>
      <c r="B5">
        <v>592.67399999999998</v>
      </c>
    </row>
    <row r="6" spans="1:2" x14ac:dyDescent="0.25">
      <c r="A6" s="3" t="s">
        <v>26</v>
      </c>
      <c r="B6">
        <v>554.36500000000001</v>
      </c>
    </row>
    <row r="7" spans="1:2" x14ac:dyDescent="0.25">
      <c r="A7" s="3" t="s">
        <v>199</v>
      </c>
      <c r="B7">
        <v>4820.0280000000002</v>
      </c>
    </row>
    <row r="8" spans="1:2" x14ac:dyDescent="0.25">
      <c r="B8"/>
    </row>
    <row r="9" spans="1:2" x14ac:dyDescent="0.25">
      <c r="B9"/>
    </row>
    <row r="10" spans="1:2" x14ac:dyDescent="0.25">
      <c r="B10"/>
    </row>
    <row r="11" spans="1:2" x14ac:dyDescent="0.25">
      <c r="B11"/>
    </row>
    <row r="12" spans="1:2" x14ac:dyDescent="0.25">
      <c r="B1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75861-9DFF-425C-8452-CAAFCC4C42AE}">
  <dimension ref="A2:B8"/>
  <sheetViews>
    <sheetView workbookViewId="0">
      <selection activeCell="A2" sqref="A2:B8"/>
    </sheetView>
  </sheetViews>
  <sheetFormatPr defaultRowHeight="15" x14ac:dyDescent="0.25"/>
  <cols>
    <col min="1" max="1" width="13.140625" bestFit="1" customWidth="1"/>
    <col min="2" max="2" width="25.5703125" style="4" bestFit="1" customWidth="1"/>
  </cols>
  <sheetData>
    <row r="2" spans="1:2" x14ac:dyDescent="0.25">
      <c r="A2" s="2" t="s">
        <v>198</v>
      </c>
      <c r="B2" s="4" t="s">
        <v>200</v>
      </c>
    </row>
    <row r="3" spans="1:2" x14ac:dyDescent="0.25">
      <c r="A3" s="3" t="s">
        <v>67</v>
      </c>
      <c r="B3" s="4">
        <v>540.56100000000004</v>
      </c>
    </row>
    <row r="4" spans="1:2" x14ac:dyDescent="0.25">
      <c r="A4" s="3" t="s">
        <v>63</v>
      </c>
      <c r="B4" s="4">
        <v>276.74700000000001</v>
      </c>
    </row>
    <row r="5" spans="1:2" x14ac:dyDescent="0.25">
      <c r="A5" s="3" t="s">
        <v>164</v>
      </c>
      <c r="B5" s="4">
        <v>247.994</v>
      </c>
    </row>
    <row r="6" spans="1:2" x14ac:dyDescent="0.25">
      <c r="A6" s="3" t="s">
        <v>60</v>
      </c>
      <c r="B6" s="4">
        <v>245.815</v>
      </c>
    </row>
    <row r="7" spans="1:2" x14ac:dyDescent="0.25">
      <c r="A7" s="3" t="s">
        <v>70</v>
      </c>
      <c r="B7" s="4">
        <v>230.90199999999999</v>
      </c>
    </row>
    <row r="8" spans="1:2" x14ac:dyDescent="0.25">
      <c r="A8" s="3" t="s">
        <v>199</v>
      </c>
      <c r="B8" s="4">
        <v>1542.0190000000002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F2871-1382-4532-9534-8BE26474696E}">
  <dimension ref="A3:B6"/>
  <sheetViews>
    <sheetView workbookViewId="0">
      <selection activeCell="A3" sqref="A3:B6"/>
    </sheetView>
  </sheetViews>
  <sheetFormatPr defaultRowHeight="15" x14ac:dyDescent="0.25"/>
  <cols>
    <col min="1" max="1" width="13.140625" bestFit="1" customWidth="1"/>
    <col min="2" max="2" width="25.5703125" style="4" bestFit="1" customWidth="1"/>
  </cols>
  <sheetData>
    <row r="3" spans="1:2" x14ac:dyDescent="0.25">
      <c r="A3" s="2" t="s">
        <v>198</v>
      </c>
      <c r="B3" s="4" t="s">
        <v>200</v>
      </c>
    </row>
    <row r="4" spans="1:2" x14ac:dyDescent="0.25">
      <c r="A4" s="3" t="s">
        <v>2</v>
      </c>
      <c r="B4" s="4">
        <v>5015.1840000000002</v>
      </c>
    </row>
    <row r="5" spans="1:2" x14ac:dyDescent="0.25">
      <c r="A5" s="3" t="s">
        <v>25</v>
      </c>
      <c r="B5" s="4">
        <v>3305.5140000000006</v>
      </c>
    </row>
    <row r="6" spans="1:2" x14ac:dyDescent="0.25">
      <c r="A6" s="3" t="s">
        <v>199</v>
      </c>
      <c r="B6" s="4">
        <v>8320.6980000000003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90237-84DB-4851-971A-2B8960E5DDB6}">
  <dimension ref="A21:B52"/>
  <sheetViews>
    <sheetView workbookViewId="0">
      <selection activeCell="M20" sqref="M20"/>
    </sheetView>
  </sheetViews>
  <sheetFormatPr defaultRowHeight="15" x14ac:dyDescent="0.25"/>
  <cols>
    <col min="1" max="1" width="13.140625" bestFit="1" customWidth="1"/>
    <col min="2" max="2" width="21.5703125" bestFit="1" customWidth="1"/>
  </cols>
  <sheetData>
    <row r="21" spans="1:2" x14ac:dyDescent="0.25">
      <c r="A21" s="2" t="s">
        <v>198</v>
      </c>
      <c r="B21" t="s">
        <v>201</v>
      </c>
    </row>
    <row r="22" spans="1:2" x14ac:dyDescent="0.25">
      <c r="A22" s="3" t="s">
        <v>0</v>
      </c>
      <c r="B22" s="6">
        <v>101</v>
      </c>
    </row>
    <row r="23" spans="1:2" x14ac:dyDescent="0.25">
      <c r="A23" s="3" t="s">
        <v>6</v>
      </c>
      <c r="B23" s="6">
        <v>70</v>
      </c>
    </row>
    <row r="24" spans="1:2" x14ac:dyDescent="0.25">
      <c r="A24" s="3" t="s">
        <v>10</v>
      </c>
      <c r="B24" s="6">
        <v>75</v>
      </c>
    </row>
    <row r="25" spans="1:2" x14ac:dyDescent="0.25">
      <c r="A25" s="3" t="s">
        <v>14</v>
      </c>
      <c r="B25" s="6">
        <v>97</v>
      </c>
    </row>
    <row r="26" spans="1:2" x14ac:dyDescent="0.25">
      <c r="A26" s="3" t="s">
        <v>19</v>
      </c>
      <c r="B26" s="6">
        <v>103</v>
      </c>
    </row>
    <row r="27" spans="1:2" x14ac:dyDescent="0.25">
      <c r="A27" s="3" t="s">
        <v>26</v>
      </c>
      <c r="B27" s="6">
        <v>256</v>
      </c>
    </row>
    <row r="28" spans="1:2" x14ac:dyDescent="0.25">
      <c r="A28" s="3" t="s">
        <v>36</v>
      </c>
      <c r="B28" s="6">
        <v>147</v>
      </c>
    </row>
    <row r="29" spans="1:2" x14ac:dyDescent="0.25">
      <c r="A29" s="3" t="s">
        <v>44</v>
      </c>
      <c r="B29" s="6">
        <v>201</v>
      </c>
    </row>
    <row r="30" spans="1:2" x14ac:dyDescent="0.25">
      <c r="A30" s="3" t="s">
        <v>56</v>
      </c>
      <c r="B30" s="6">
        <v>251</v>
      </c>
    </row>
    <row r="31" spans="1:2" x14ac:dyDescent="0.25">
      <c r="A31" s="3" t="s">
        <v>68</v>
      </c>
      <c r="B31" s="6">
        <v>125</v>
      </c>
    </row>
    <row r="32" spans="1:2" x14ac:dyDescent="0.25">
      <c r="A32" s="3" t="s">
        <v>74</v>
      </c>
      <c r="B32" s="6">
        <v>83</v>
      </c>
    </row>
    <row r="33" spans="1:2" x14ac:dyDescent="0.25">
      <c r="A33" s="3" t="s">
        <v>78</v>
      </c>
      <c r="B33" s="6">
        <v>25</v>
      </c>
    </row>
    <row r="34" spans="1:2" x14ac:dyDescent="0.25">
      <c r="A34" s="3" t="s">
        <v>80</v>
      </c>
      <c r="B34" s="6">
        <v>21</v>
      </c>
    </row>
    <row r="35" spans="1:2" x14ac:dyDescent="0.25">
      <c r="A35" s="3" t="s">
        <v>82</v>
      </c>
      <c r="B35" s="6">
        <v>56</v>
      </c>
    </row>
    <row r="36" spans="1:2" x14ac:dyDescent="0.25">
      <c r="A36" s="3" t="s">
        <v>86</v>
      </c>
      <c r="B36" s="6">
        <v>125</v>
      </c>
    </row>
    <row r="37" spans="1:2" x14ac:dyDescent="0.25">
      <c r="A37" s="3" t="s">
        <v>93</v>
      </c>
      <c r="B37" s="6">
        <v>58</v>
      </c>
    </row>
    <row r="38" spans="1:2" x14ac:dyDescent="0.25">
      <c r="A38" s="3" t="s">
        <v>112</v>
      </c>
      <c r="B38" s="6">
        <v>211</v>
      </c>
    </row>
    <row r="39" spans="1:2" x14ac:dyDescent="0.25">
      <c r="A39" s="3" t="s">
        <v>105</v>
      </c>
      <c r="B39" s="6">
        <v>142</v>
      </c>
    </row>
    <row r="40" spans="1:2" x14ac:dyDescent="0.25">
      <c r="A40" s="3" t="s">
        <v>97</v>
      </c>
      <c r="B40" s="6">
        <v>160</v>
      </c>
    </row>
    <row r="41" spans="1:2" x14ac:dyDescent="0.25">
      <c r="A41" s="3" t="s">
        <v>122</v>
      </c>
      <c r="B41" s="6">
        <v>156</v>
      </c>
    </row>
    <row r="42" spans="1:2" x14ac:dyDescent="0.25">
      <c r="A42" s="3" t="s">
        <v>130</v>
      </c>
      <c r="B42" s="6">
        <v>115</v>
      </c>
    </row>
    <row r="43" spans="1:2" x14ac:dyDescent="0.25">
      <c r="A43" s="3" t="s">
        <v>137</v>
      </c>
      <c r="B43" s="6">
        <v>101</v>
      </c>
    </row>
    <row r="44" spans="1:2" x14ac:dyDescent="0.25">
      <c r="A44" s="3" t="s">
        <v>141</v>
      </c>
      <c r="B44" s="6">
        <v>149</v>
      </c>
    </row>
    <row r="45" spans="1:2" x14ac:dyDescent="0.25">
      <c r="A45" s="3" t="s">
        <v>148</v>
      </c>
      <c r="B45" s="6">
        <v>66</v>
      </c>
    </row>
    <row r="46" spans="1:2" x14ac:dyDescent="0.25">
      <c r="A46" s="3" t="s">
        <v>152</v>
      </c>
      <c r="B46" s="6">
        <v>46</v>
      </c>
    </row>
    <row r="47" spans="1:2" x14ac:dyDescent="0.25">
      <c r="A47" s="3" t="s">
        <v>153</v>
      </c>
      <c r="B47" s="6">
        <v>152</v>
      </c>
    </row>
    <row r="48" spans="1:2" x14ac:dyDescent="0.25">
      <c r="A48" s="3" t="s">
        <v>159</v>
      </c>
      <c r="B48" s="6">
        <v>49</v>
      </c>
    </row>
    <row r="49" spans="1:2" x14ac:dyDescent="0.25">
      <c r="A49" s="3" t="s">
        <v>162</v>
      </c>
      <c r="B49" s="6">
        <v>227</v>
      </c>
    </row>
    <row r="50" spans="1:2" x14ac:dyDescent="0.25">
      <c r="A50" s="3" t="s">
        <v>172</v>
      </c>
      <c r="B50" s="6">
        <v>157</v>
      </c>
    </row>
    <row r="51" spans="1:2" x14ac:dyDescent="0.25">
      <c r="A51" s="3" t="s">
        <v>179</v>
      </c>
      <c r="B51" s="6">
        <v>147</v>
      </c>
    </row>
    <row r="52" spans="1:2" x14ac:dyDescent="0.25">
      <c r="A52" s="3" t="s">
        <v>199</v>
      </c>
      <c r="B52" s="6">
        <v>3672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F2BD0-116B-4EF1-BDBC-6C8EBFB0F73B}">
  <dimension ref="A1:B12"/>
  <sheetViews>
    <sheetView workbookViewId="0">
      <selection activeCell="R19" sqref="R19"/>
    </sheetView>
  </sheetViews>
  <sheetFormatPr defaultRowHeight="15" x14ac:dyDescent="0.25"/>
  <cols>
    <col min="1" max="1" width="13.140625" bestFit="1" customWidth="1"/>
    <col min="2" max="2" width="18.28515625" bestFit="1" customWidth="1"/>
  </cols>
  <sheetData>
    <row r="1" spans="1:2" x14ac:dyDescent="0.25">
      <c r="A1" s="2" t="s">
        <v>198</v>
      </c>
      <c r="B1" t="s">
        <v>202</v>
      </c>
    </row>
    <row r="2" spans="1:2" x14ac:dyDescent="0.25">
      <c r="A2" s="3" t="s">
        <v>44</v>
      </c>
      <c r="B2">
        <v>40.799999999999997</v>
      </c>
    </row>
    <row r="3" spans="1:2" x14ac:dyDescent="0.25">
      <c r="A3" s="3" t="s">
        <v>56</v>
      </c>
      <c r="B3">
        <v>36.6</v>
      </c>
    </row>
    <row r="4" spans="1:2" x14ac:dyDescent="0.25">
      <c r="A4" s="3" t="s">
        <v>112</v>
      </c>
      <c r="B4">
        <v>30.8</v>
      </c>
    </row>
    <row r="5" spans="1:2" x14ac:dyDescent="0.25">
      <c r="A5" s="3" t="s">
        <v>26</v>
      </c>
      <c r="B5">
        <v>27.5</v>
      </c>
    </row>
    <row r="6" spans="1:2" x14ac:dyDescent="0.25">
      <c r="A6" s="3" t="s">
        <v>162</v>
      </c>
      <c r="B6">
        <v>23.6</v>
      </c>
    </row>
    <row r="7" spans="1:2" x14ac:dyDescent="0.25">
      <c r="A7" s="3" t="s">
        <v>19</v>
      </c>
      <c r="B7">
        <v>22.499999999999996</v>
      </c>
    </row>
    <row r="8" spans="1:2" x14ac:dyDescent="0.25">
      <c r="A8" s="3" t="s">
        <v>86</v>
      </c>
      <c r="B8">
        <v>21.7</v>
      </c>
    </row>
    <row r="9" spans="1:2" x14ac:dyDescent="0.25">
      <c r="A9" s="3" t="s">
        <v>130</v>
      </c>
      <c r="B9">
        <v>20.7</v>
      </c>
    </row>
    <row r="10" spans="1:2" x14ac:dyDescent="0.25">
      <c r="A10" s="3" t="s">
        <v>141</v>
      </c>
      <c r="B10">
        <v>20.599999999999998</v>
      </c>
    </row>
    <row r="11" spans="1:2" x14ac:dyDescent="0.25">
      <c r="A11" s="3" t="s">
        <v>122</v>
      </c>
      <c r="B11">
        <v>20.400000000000002</v>
      </c>
    </row>
    <row r="12" spans="1:2" x14ac:dyDescent="0.25">
      <c r="A12" s="3" t="s">
        <v>199</v>
      </c>
      <c r="B12">
        <v>265.2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C41C9-60BF-4586-9145-E9E0054F722D}">
  <dimension ref="A2:G19"/>
  <sheetViews>
    <sheetView workbookViewId="0">
      <selection activeCell="A14" sqref="A14"/>
    </sheetView>
  </sheetViews>
  <sheetFormatPr defaultRowHeight="15" x14ac:dyDescent="0.25"/>
  <cols>
    <col min="1" max="1" width="13.140625" bestFit="1" customWidth="1"/>
    <col min="2" max="2" width="21.85546875" bestFit="1" customWidth="1"/>
    <col min="6" max="6" width="11.7109375" bestFit="1" customWidth="1"/>
    <col min="7" max="7" width="11" customWidth="1"/>
  </cols>
  <sheetData>
    <row r="2" spans="1:7" x14ac:dyDescent="0.25">
      <c r="F2" t="s">
        <v>197</v>
      </c>
      <c r="G2" t="s">
        <v>204</v>
      </c>
    </row>
    <row r="3" spans="1:7" x14ac:dyDescent="0.25">
      <c r="F3" t="s">
        <v>56</v>
      </c>
      <c r="G3">
        <v>11</v>
      </c>
    </row>
    <row r="4" spans="1:7" x14ac:dyDescent="0.25">
      <c r="A4" s="2" t="s">
        <v>198</v>
      </c>
      <c r="B4" t="s">
        <v>203</v>
      </c>
      <c r="F4" t="s">
        <v>44</v>
      </c>
      <c r="G4">
        <v>11</v>
      </c>
    </row>
    <row r="5" spans="1:7" x14ac:dyDescent="0.25">
      <c r="A5" s="3" t="s">
        <v>56</v>
      </c>
      <c r="B5">
        <v>11</v>
      </c>
      <c r="F5" t="s">
        <v>112</v>
      </c>
      <c r="G5">
        <v>9</v>
      </c>
    </row>
    <row r="6" spans="1:7" x14ac:dyDescent="0.25">
      <c r="A6" s="3" t="s">
        <v>44</v>
      </c>
      <c r="B6">
        <v>11</v>
      </c>
      <c r="F6" t="s">
        <v>162</v>
      </c>
      <c r="G6">
        <v>9</v>
      </c>
    </row>
    <row r="7" spans="1:7" x14ac:dyDescent="0.25">
      <c r="A7" s="3" t="s">
        <v>112</v>
      </c>
      <c r="B7">
        <v>9</v>
      </c>
      <c r="F7" t="s">
        <v>26</v>
      </c>
      <c r="G7">
        <v>9</v>
      </c>
    </row>
    <row r="8" spans="1:7" x14ac:dyDescent="0.25">
      <c r="A8" s="3" t="s">
        <v>162</v>
      </c>
      <c r="B8">
        <v>9</v>
      </c>
      <c r="F8" t="s">
        <v>97</v>
      </c>
      <c r="G8">
        <v>7</v>
      </c>
    </row>
    <row r="9" spans="1:7" x14ac:dyDescent="0.25">
      <c r="A9" s="3" t="s">
        <v>26</v>
      </c>
      <c r="B9">
        <v>9</v>
      </c>
      <c r="F9" t="s">
        <v>36</v>
      </c>
      <c r="G9">
        <v>7</v>
      </c>
    </row>
    <row r="10" spans="1:7" x14ac:dyDescent="0.25">
      <c r="A10" s="3" t="s">
        <v>97</v>
      </c>
      <c r="B10">
        <v>7</v>
      </c>
      <c r="F10" t="s">
        <v>122</v>
      </c>
      <c r="G10">
        <v>7</v>
      </c>
    </row>
    <row r="11" spans="1:7" x14ac:dyDescent="0.25">
      <c r="A11" s="3" t="s">
        <v>36</v>
      </c>
      <c r="B11">
        <v>7</v>
      </c>
      <c r="F11" t="s">
        <v>86</v>
      </c>
      <c r="G11">
        <v>6</v>
      </c>
    </row>
    <row r="12" spans="1:7" x14ac:dyDescent="0.25">
      <c r="A12" s="3" t="s">
        <v>122</v>
      </c>
      <c r="B12">
        <v>7</v>
      </c>
      <c r="F12" t="s">
        <v>179</v>
      </c>
      <c r="G12">
        <v>6</v>
      </c>
    </row>
    <row r="13" spans="1:7" x14ac:dyDescent="0.25">
      <c r="A13" s="3" t="s">
        <v>86</v>
      </c>
      <c r="B13">
        <v>6</v>
      </c>
      <c r="F13" t="s">
        <v>172</v>
      </c>
      <c r="G13">
        <v>6</v>
      </c>
    </row>
    <row r="14" spans="1:7" x14ac:dyDescent="0.25">
      <c r="A14" s="3" t="s">
        <v>179</v>
      </c>
      <c r="B14">
        <v>6</v>
      </c>
      <c r="F14" t="s">
        <v>130</v>
      </c>
      <c r="G14">
        <v>6</v>
      </c>
    </row>
    <row r="15" spans="1:7" x14ac:dyDescent="0.25">
      <c r="A15" s="3" t="s">
        <v>172</v>
      </c>
      <c r="B15">
        <v>6</v>
      </c>
      <c r="F15" t="s">
        <v>141</v>
      </c>
      <c r="G15">
        <v>6</v>
      </c>
    </row>
    <row r="16" spans="1:7" x14ac:dyDescent="0.25">
      <c r="A16" s="3" t="s">
        <v>130</v>
      </c>
      <c r="B16">
        <v>6</v>
      </c>
      <c r="F16" t="s">
        <v>105</v>
      </c>
      <c r="G16">
        <v>6</v>
      </c>
    </row>
    <row r="17" spans="1:2" x14ac:dyDescent="0.25">
      <c r="A17" s="3" t="s">
        <v>141</v>
      </c>
      <c r="B17">
        <v>6</v>
      </c>
    </row>
    <row r="18" spans="1:2" x14ac:dyDescent="0.25">
      <c r="A18" s="3" t="s">
        <v>105</v>
      </c>
      <c r="B18">
        <v>6</v>
      </c>
    </row>
    <row r="19" spans="1:2" x14ac:dyDescent="0.25">
      <c r="A19" s="3" t="s">
        <v>199</v>
      </c>
      <c r="B19">
        <v>106</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8CAC5-CC91-49C2-9E6F-747D68168507}">
  <dimension ref="A1"/>
  <sheetViews>
    <sheetView showGridLines="0" tabSelected="1" zoomScale="60" zoomScaleNormal="60" workbookViewId="0">
      <selection activeCell="AF30" sqref="AF30"/>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Sheet10</vt:lpstr>
      <vt:lpstr>Sheet1</vt:lpstr>
      <vt:lpstr>Best Manufacturer</vt:lpstr>
      <vt:lpstr>Best Model</vt:lpstr>
      <vt:lpstr>Analysis by Vehincle type</vt:lpstr>
      <vt:lpstr>Analysis by Fuel effiency</vt:lpstr>
      <vt:lpstr>Analysis by Engine Size</vt:lpstr>
      <vt:lpstr>Latest lunch by the manufacture</vt:lpstr>
      <vt:lpstr>Dashboards</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Bolaji Bello</dc:creator>
  <cp:lastModifiedBy>Bolaji Bello</cp:lastModifiedBy>
  <dcterms:created xsi:type="dcterms:W3CDTF">2024-11-01T15:42:08Z</dcterms:created>
  <dcterms:modified xsi:type="dcterms:W3CDTF">2024-11-05T16:48:35Z</dcterms:modified>
</cp:coreProperties>
</file>