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 Tiozo\Desktop\"/>
    </mc:Choice>
  </mc:AlternateContent>
  <bookViews>
    <workbookView xWindow="0" yWindow="0" windowWidth="216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8" i="1" l="1"/>
  <c r="D3" i="1"/>
  <c r="E3" i="1" s="1"/>
  <c r="D2" i="1"/>
  <c r="E2" i="1" s="1"/>
  <c r="E12" i="1"/>
  <c r="E10" i="1"/>
  <c r="E9" i="1"/>
  <c r="E8" i="1"/>
  <c r="E7" i="1"/>
  <c r="E6" i="1"/>
  <c r="E5" i="1"/>
  <c r="E4" i="1"/>
  <c r="D12" i="1"/>
  <c r="D11" i="1"/>
  <c r="E11" i="1" s="1"/>
  <c r="D10" i="1"/>
  <c r="D9" i="1"/>
  <c r="D8" i="1"/>
  <c r="D7" i="1"/>
  <c r="D15" i="1" s="1"/>
  <c r="D4" i="1"/>
  <c r="D6" i="1"/>
  <c r="D5" i="1"/>
  <c r="E15" i="1" l="1"/>
</calcChain>
</file>

<file path=xl/sharedStrings.xml><?xml version="1.0" encoding="utf-8"?>
<sst xmlns="http://schemas.openxmlformats.org/spreadsheetml/2006/main" count="21" uniqueCount="21">
  <si>
    <t>Valor unitário  US$</t>
  </si>
  <si>
    <t>Quantidade</t>
  </si>
  <si>
    <t>Item</t>
  </si>
  <si>
    <t>Passagens</t>
  </si>
  <si>
    <t>Hospedagens</t>
  </si>
  <si>
    <t>Motores - Polulu 75:1 25D c/ Encoder</t>
  </si>
  <si>
    <t>Sensores Temperatura</t>
  </si>
  <si>
    <t>Rodas</t>
  </si>
  <si>
    <t>Sharp</t>
  </si>
  <si>
    <t>PCB</t>
  </si>
  <si>
    <t>Arduino Mega</t>
  </si>
  <si>
    <t>Bateria Li-Po 11.1V</t>
  </si>
  <si>
    <t>Ponte H</t>
  </si>
  <si>
    <t>IMU</t>
  </si>
  <si>
    <t>Cotação do dólar</t>
  </si>
  <si>
    <t>Total de gasto em dólar US$</t>
  </si>
  <si>
    <t>Total de gasto em reais R$</t>
  </si>
  <si>
    <t>Saldo R$</t>
  </si>
  <si>
    <t>Quanto precisamos? R$</t>
  </si>
  <si>
    <t>Valor total em reais R$</t>
  </si>
  <si>
    <t>Valor total em dólar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</si>
</sst>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BA97FF"/>
        <bgColor rgb="FFBA97FF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rgb="FFFFC000"/>
      </patternFill>
    </fill>
    <fill>
      <patternFill patternType="solid">
        <fgColor theme="9" tint="-0.249977111117893"/>
        <bgColor rgb="FF00B050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C00000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rgb="FFDA969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/>
    <xf numFmtId="0" fontId="1" fillId="5" borderId="1" xfId="0" applyFont="1" applyFill="1" applyBorder="1" applyAlignment="1">
      <alignment horizontal="center"/>
    </xf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1" borderId="0" xfId="0" applyFont="1" applyFill="1" applyAlignment="1"/>
    <xf numFmtId="0" fontId="1" fillId="10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16" borderId="0" xfId="0" applyFont="1" applyFill="1" applyAlignment="1"/>
    <xf numFmtId="0" fontId="2" fillId="13" borderId="0" xfId="0" applyFont="1" applyFill="1" applyAlignment="1"/>
    <xf numFmtId="0" fontId="3" fillId="1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3" fillId="4" borderId="0" xfId="0" applyFont="1" applyFill="1" applyAlignment="1"/>
    <xf numFmtId="0" fontId="0" fillId="1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24" sqref="E24"/>
    </sheetView>
  </sheetViews>
  <sheetFormatPr defaultColWidth="14.42578125" defaultRowHeight="15.75" customHeight="1" x14ac:dyDescent="0.2"/>
  <cols>
    <col min="1" max="1" width="20.42578125" customWidth="1"/>
    <col min="2" max="2" width="17.7109375" customWidth="1"/>
    <col min="3" max="3" width="38.85546875" customWidth="1"/>
    <col min="4" max="4" width="27.7109375" customWidth="1"/>
    <col min="5" max="5" width="29.7109375" customWidth="1"/>
  </cols>
  <sheetData>
    <row r="1" spans="1:5" ht="15" x14ac:dyDescent="0.25">
      <c r="A1" s="6" t="s">
        <v>0</v>
      </c>
      <c r="B1" s="7" t="s">
        <v>1</v>
      </c>
      <c r="C1" s="10" t="s">
        <v>2</v>
      </c>
      <c r="D1" s="19" t="s">
        <v>20</v>
      </c>
      <c r="E1" s="18" t="s">
        <v>19</v>
      </c>
    </row>
    <row r="2" spans="1:5" x14ac:dyDescent="0.25">
      <c r="A2" s="5">
        <v>1</v>
      </c>
      <c r="B2" s="9">
        <v>3</v>
      </c>
      <c r="C2" s="11" t="s">
        <v>3</v>
      </c>
      <c r="D2" s="12">
        <f>A2*B2</f>
        <v>3</v>
      </c>
      <c r="E2" s="13">
        <f>C15*D2</f>
        <v>9.69</v>
      </c>
    </row>
    <row r="3" spans="1:5" x14ac:dyDescent="0.25">
      <c r="A3" s="5">
        <v>1</v>
      </c>
      <c r="B3" s="9">
        <v>3</v>
      </c>
      <c r="C3" s="11" t="s">
        <v>4</v>
      </c>
      <c r="D3" s="12">
        <f>A3*B3</f>
        <v>3</v>
      </c>
      <c r="E3" s="13">
        <f>D3*C15</f>
        <v>9.69</v>
      </c>
    </row>
    <row r="4" spans="1:5" x14ac:dyDescent="0.25">
      <c r="A4" s="5">
        <v>35</v>
      </c>
      <c r="B4" s="9">
        <v>4</v>
      </c>
      <c r="C4" s="11" t="s">
        <v>5</v>
      </c>
      <c r="D4" s="12">
        <f>A4*B4</f>
        <v>140</v>
      </c>
      <c r="E4" s="13">
        <f>D4*C15</f>
        <v>452.2</v>
      </c>
    </row>
    <row r="5" spans="1:5" x14ac:dyDescent="0.25">
      <c r="A5" s="5">
        <v>10</v>
      </c>
      <c r="B5" s="9">
        <v>10</v>
      </c>
      <c r="C5" s="11" t="s">
        <v>6</v>
      </c>
      <c r="D5" s="12">
        <f>A5*B5</f>
        <v>100</v>
      </c>
      <c r="E5" s="13">
        <f>D5*C15</f>
        <v>323</v>
      </c>
    </row>
    <row r="6" spans="1:5" x14ac:dyDescent="0.25">
      <c r="A6" s="5">
        <v>15</v>
      </c>
      <c r="B6" s="9">
        <v>4</v>
      </c>
      <c r="C6" s="11" t="s">
        <v>7</v>
      </c>
      <c r="D6" s="12">
        <f>A6*B6</f>
        <v>60</v>
      </c>
      <c r="E6" s="13">
        <f>D6*C15</f>
        <v>193.8</v>
      </c>
    </row>
    <row r="7" spans="1:5" x14ac:dyDescent="0.25">
      <c r="A7" s="5">
        <v>10</v>
      </c>
      <c r="B7" s="9">
        <v>10</v>
      </c>
      <c r="C7" s="11" t="s">
        <v>8</v>
      </c>
      <c r="D7" s="12">
        <f>A7*B7</f>
        <v>100</v>
      </c>
      <c r="E7" s="13">
        <f>D7*C15</f>
        <v>323</v>
      </c>
    </row>
    <row r="8" spans="1:5" x14ac:dyDescent="0.25">
      <c r="A8" s="5">
        <v>50</v>
      </c>
      <c r="B8" s="9">
        <v>1</v>
      </c>
      <c r="C8" s="11" t="s">
        <v>9</v>
      </c>
      <c r="D8" s="12">
        <f>A8*B8</f>
        <v>50</v>
      </c>
      <c r="E8" s="13">
        <f>D8*C15</f>
        <v>161.5</v>
      </c>
    </row>
    <row r="9" spans="1:5" x14ac:dyDescent="0.25">
      <c r="A9" s="5">
        <v>50</v>
      </c>
      <c r="B9" s="9">
        <v>1</v>
      </c>
      <c r="C9" s="11" t="s">
        <v>10</v>
      </c>
      <c r="D9" s="12">
        <f>A9*B9</f>
        <v>50</v>
      </c>
      <c r="E9" s="13">
        <f>D9*C15</f>
        <v>161.5</v>
      </c>
    </row>
    <row r="10" spans="1:5" x14ac:dyDescent="0.25">
      <c r="A10" s="5">
        <v>100</v>
      </c>
      <c r="B10" s="9">
        <v>1</v>
      </c>
      <c r="C10" s="11" t="s">
        <v>11</v>
      </c>
      <c r="D10" s="12">
        <f>A10*B10</f>
        <v>100</v>
      </c>
      <c r="E10" s="13">
        <f>D10*C15</f>
        <v>323</v>
      </c>
    </row>
    <row r="11" spans="1:5" x14ac:dyDescent="0.25">
      <c r="A11" s="5">
        <v>30</v>
      </c>
      <c r="B11" s="9">
        <v>2</v>
      </c>
      <c r="C11" s="11" t="s">
        <v>12</v>
      </c>
      <c r="D11" s="12">
        <f>A11*B11</f>
        <v>60</v>
      </c>
      <c r="E11" s="13">
        <f>D11*C15</f>
        <v>193.8</v>
      </c>
    </row>
    <row r="12" spans="1:5" x14ac:dyDescent="0.25">
      <c r="A12" s="5">
        <v>50</v>
      </c>
      <c r="B12" s="9">
        <v>1</v>
      </c>
      <c r="C12" s="11" t="s">
        <v>13</v>
      </c>
      <c r="D12" s="12">
        <f>A12*B12</f>
        <v>50</v>
      </c>
      <c r="E12" s="13">
        <f>D12*C15</f>
        <v>161.5</v>
      </c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8" t="s">
        <v>14</v>
      </c>
      <c r="D14" s="2" t="s">
        <v>15</v>
      </c>
      <c r="E14" s="3" t="s">
        <v>16</v>
      </c>
    </row>
    <row r="15" spans="1:5" x14ac:dyDescent="0.25">
      <c r="A15" s="1"/>
      <c r="B15" s="1"/>
      <c r="C15" s="14">
        <v>3.23</v>
      </c>
      <c r="D15" s="15">
        <f>D4+D5+D6+D7+D9+D8+D10+D11+D12</f>
        <v>710</v>
      </c>
      <c r="E15" s="16">
        <f>SUM(E2:E12)</f>
        <v>2312.6799999999998</v>
      </c>
    </row>
    <row r="16" spans="1:5" ht="15" x14ac:dyDescent="0.25">
      <c r="A16" s="4"/>
      <c r="B16" s="4"/>
      <c r="C16" s="17"/>
      <c r="D16" s="4"/>
      <c r="E16" s="4"/>
    </row>
    <row r="17" spans="3:4" ht="15.75" customHeight="1" x14ac:dyDescent="0.2">
      <c r="C17" s="20" t="s">
        <v>17</v>
      </c>
      <c r="D17" s="22" t="s">
        <v>18</v>
      </c>
    </row>
    <row r="18" spans="3:4" ht="15.75" customHeight="1" x14ac:dyDescent="0.2">
      <c r="C18" s="21">
        <v>500</v>
      </c>
      <c r="D18" s="23">
        <f>ABS(C18-E15)</f>
        <v>1812.6799999999998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Tiozo</dc:creator>
  <cp:lastModifiedBy>Felipe Tiozo</cp:lastModifiedBy>
  <dcterms:created xsi:type="dcterms:W3CDTF">2016-06-29T21:24:37Z</dcterms:created>
  <dcterms:modified xsi:type="dcterms:W3CDTF">2016-06-29T21:24:37Z</dcterms:modified>
</cp:coreProperties>
</file>