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40807BB4-71DB-4FB7-93EE-5877EEF74D08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1" i="1"/>
  <c r="D21" i="1"/>
  <c r="C26" i="1"/>
  <c r="D26" i="1"/>
  <c r="B26" i="1"/>
  <c r="C18" i="1"/>
  <c r="C20" i="1" s="1"/>
  <c r="D18" i="1"/>
  <c r="B18" i="1"/>
  <c r="C10" i="1"/>
  <c r="D10" i="1"/>
  <c r="B10" i="1"/>
  <c r="C5" i="1"/>
  <c r="D5" i="1"/>
  <c r="D28" i="1" s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C12" i="1" l="1"/>
  <c r="D12" i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<sst xmlns="http://schemas.openxmlformats.org/spreadsheetml/2006/main" count="30" uniqueCount="13">
  <si>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</si>
  <si>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</si>
  <si>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</si>
  <si>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</si>
  <si>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</si>
  <si>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Code CCM Data Flash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</si>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</sst>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-5.6</c:v>
                </c:pt>
                <c:pt idx="2">
                  <c:v>-15.2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13.6</c:v>
                </c:pt>
                <c:pt idx="1">
                  <c:v>-5.9</c:v>
                </c:pt>
                <c:pt idx="2">
                  <c:v>-13.6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29.6</c:v>
                </c:pt>
                <c:pt idx="1">
                  <c:v>-3.3</c:v>
                </c:pt>
                <c:pt idx="2">
                  <c:v>-21.9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-0.1</c:v>
                </c:pt>
                <c:pt idx="1">
                  <c:v>24.9</c:v>
                </c:pt>
                <c:pt idx="2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-0.1</c:v>
                </c:pt>
                <c:pt idx="1">
                  <c:v>24.9</c:v>
                </c:pt>
                <c:pt idx="2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0</c:v>
                </c:pt>
                <c:pt idx="1">
                  <c:v>37.4</c:v>
                </c:pt>
                <c:pt idx="2">
                  <c:v>64.099999999999994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Flash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20.7</c:v>
                </c:pt>
                <c:pt idx="2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13.5</c:v>
                </c:pt>
                <c:pt idx="1">
                  <c:v>20.399999999999999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29.6</c:v>
                </c:pt>
                <c:pt idx="1">
                  <c:v>35.4</c:v>
                </c:pt>
                <c:pt idx="2">
                  <c:v>56.3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36" zoomScaleNormal="100" workbookViewId="0">
      <selection activeCell="D3" sqref="D3:D4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6</v>
      </c>
      <c r="B3">
        <v>16201.444743592059</v>
      </c>
      <c r="C3">
        <v>22170.5303663089</v>
      </c>
      <c r="D3">
        <v>27773.187455455769</v>
      </c>
    </row>
    <row r="4" spans="1:8" x14ac:dyDescent="0.35">
      <c r="A4" s="8" t="s">
        <v>12</v>
      </c>
      <c r="B4">
        <v>0.20250000000000001</v>
      </c>
      <c r="C4">
        <v>0.16200000000000001</v>
      </c>
      <c r="D4">
        <v>0.18898000000000001</v>
      </c>
    </row>
    <row r="5" spans="1:8" x14ac:dyDescent="0.35">
      <c r="A5" s="8" t="s">
        <v>11</v>
      </c>
      <c r="B5" s="9">
        <f>B4*B2*1000000</f>
        <v>4860000</v>
      </c>
      <c r="C5" s="9">
        <f t="shared" ref="C5:D5" si="0">C4*C2*1000000</f>
        <v>7776000</v>
      </c>
      <c r="D5" s="9">
        <f t="shared" si="0"/>
        <v>13606560</v>
      </c>
    </row>
    <row r="6" spans="1:8" ht="15" thickBot="1" x14ac:dyDescent="0.4">
      <c r="A6" s="6" t="s">
        <v>7</v>
      </c>
      <c r="B6" s="7">
        <f>B3*B4*3.3</f>
        <v>10826.615449905394</v>
      </c>
      <c r="C6" s="7">
        <f t="shared" ref="C6:D6" si="1">C3*C4*3.3</f>
        <v>11852.365533828737</v>
      </c>
      <c r="D6" s="7">
        <f t="shared" si="1"/>
        <v>17320.303985595703</v>
      </c>
    </row>
    <row r="7" spans="1:8" ht="15" thickBot="1" x14ac:dyDescent="0.4">
      <c r="A7" s="12" t="s">
        <v>5</v>
      </c>
      <c r="B7" s="13"/>
      <c r="C7" s="13"/>
      <c r="D7" s="28"/>
    </row>
    <row r="8" spans="1:8" x14ac:dyDescent="0.35">
      <c r="A8" s="27" t="s">
        <v>10</v>
      </c>
      <c r="B8">
        <v>13180.901177517169</v>
      </c>
      <c r="C8">
        <v>23403.898608572908</v>
      </c>
      <c r="D8">
        <v>32008.273763290901</v>
      </c>
      <c r="H8" t="s">
        <v>4</v>
      </c>
    </row>
    <row r="9" spans="1:8" x14ac:dyDescent="0.35">
      <c r="A9" s="25" t="s">
        <v>12</v>
      </c>
      <c r="B9">
        <v>0.20268</v>
      </c>
      <c r="C9">
        <v>0.12174</v>
      </c>
      <c r="D9">
        <v>9.4920000000000004E-2</v>
      </c>
    </row>
    <row r="10" spans="1:8" x14ac:dyDescent="0.35">
      <c r="A10" s="25" t="s">
        <v>11</v>
      </c>
      <c r="B10" s="19">
        <f>B9*B2*1000000</f>
        <v>4864320</v>
      </c>
      <c r="C10" s="19">
        <f t="shared" ref="C10:D10" si="2">C9*C2*1000000</f>
        <v>5843520</v>
      </c>
      <c r="D10" s="19">
        <f t="shared" si="2"/>
        <v>6834240</v>
      </c>
    </row>
    <row r="11" spans="1:8" x14ac:dyDescent="0.35">
      <c r="A11" s="25" t="s">
        <v>9</v>
      </c>
      <c r="B11" s="19">
        <f>ROUND(((B3-B8)/B3)*100, 1)</f>
        <v>18.600000000000001</v>
      </c>
      <c r="C11" s="19">
        <f>ROUND(((C3-C8)/C3)*100, 1)</f>
        <v>-5.6</v>
      </c>
      <c r="D11" s="19">
        <f>ROUND(((D3-D8)/D3)*100, 1)</f>
        <v>-15.2</v>
      </c>
    </row>
    <row r="12" spans="1:8" x14ac:dyDescent="0.35">
      <c r="A12" s="25" t="s">
        <v>1</v>
      </c>
      <c r="B12" s="19">
        <f>ROUND(((B5-B10)/B5)*100, 1)</f>
        <v>-0.1</v>
      </c>
      <c r="C12" s="19">
        <f>ROUND(((C5-C10)/C5)*100, 1)</f>
        <v>24.9</v>
      </c>
      <c r="D12" s="26">
        <f>ROUND(((D5-D10)/D5)*100, 1)</f>
        <v>49.8</v>
      </c>
    </row>
    <row r="13" spans="1:8" ht="15" thickBot="1" x14ac:dyDescent="0.4">
      <c r="A13" s="5" t="s">
        <v>7</v>
      </c>
      <c r="B13" s="7">
        <f>B8*B9*3.3</f>
        <v>8815.966667175293</v>
      </c>
      <c r="C13" s="7">
        <f t="shared" ref="C13:D13" si="3">C8*C9*3.3</f>
        <v>9402.3290348052979</v>
      </c>
      <c r="D13" s="7">
        <f t="shared" si="3"/>
        <v>10026.143640518188</v>
      </c>
    </row>
    <row r="14" spans="1:8" ht="15" thickBot="1" x14ac:dyDescent="0.4">
      <c r="A14" s="6" t="s">
        <v>8</v>
      </c>
      <c r="B14" s="7">
        <f>ROUND((B6-B13)*100/B6, 1)</f>
        <v>18.600000000000001</v>
      </c>
      <c r="C14" s="7">
        <f>ROUND((C6-C13)*100/C6, 1)</f>
        <v>20.7</v>
      </c>
      <c r="D14" s="7">
        <f>ROUND((D6-D13)*100/D6, 1)</f>
        <v>42.1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10</v>
      </c>
      <c r="B16">
        <v>14000.23321353794</v>
      </c>
      <c r="C16">
        <v>23475.500952537492</v>
      </c>
      <c r="D16">
        <v>31549.936303000599</v>
      </c>
    </row>
    <row r="17" spans="1:4" x14ac:dyDescent="0.35">
      <c r="A17" s="1" t="s">
        <v>12</v>
      </c>
      <c r="B17">
        <v>0.20276</v>
      </c>
      <c r="C17">
        <v>0.12174</v>
      </c>
      <c r="D17">
        <v>9.486E-2</v>
      </c>
    </row>
    <row r="18" spans="1:4" x14ac:dyDescent="0.35">
      <c r="A18" s="1" t="s">
        <v>11</v>
      </c>
      <c r="B18" s="2">
        <f>B17*B2*1000000</f>
        <v>4866239.9999999991</v>
      </c>
      <c r="C18" s="2">
        <f t="shared" ref="C18:D18" si="4">C17*C2*1000000</f>
        <v>5843520</v>
      </c>
      <c r="D18" s="2">
        <f t="shared" si="4"/>
        <v>6829920</v>
      </c>
    </row>
    <row r="19" spans="1:4" x14ac:dyDescent="0.35">
      <c r="A19" s="1" t="s">
        <v>9</v>
      </c>
      <c r="B19" s="2">
        <f>ROUND(((B3-B16)/B3)*100, 1)</f>
        <v>13.6</v>
      </c>
      <c r="C19" s="2">
        <f>ROUND(((C3-C16)/C3)*100, 1)</f>
        <v>-5.9</v>
      </c>
      <c r="D19" s="2">
        <f>ROUND(((D3-D16)/D3)*100, 1)</f>
        <v>-13.6</v>
      </c>
    </row>
    <row r="20" spans="1:4" x14ac:dyDescent="0.35">
      <c r="A20" s="1" t="s">
        <v>1</v>
      </c>
      <c r="B20" s="2">
        <f>ROUND(((B5-B18)/B5)*100, 1)</f>
        <v>-0.1</v>
      </c>
      <c r="C20" s="2">
        <f>ROUND(((C5-C18)/C5)*100, 1)</f>
        <v>24.9</v>
      </c>
      <c r="D20" s="18">
        <f>ROUND(((D5-D18)/D5)*100, 1)</f>
        <v>49.8</v>
      </c>
    </row>
    <row r="21" spans="1:4" ht="15" thickBot="1" x14ac:dyDescent="0.4">
      <c r="A21" s="5" t="s">
        <v>7</v>
      </c>
      <c r="B21" s="7">
        <f>B16*B17*3.3</f>
        <v>9367.6680450439435</v>
      </c>
      <c r="C21" s="7">
        <f t="shared" ref="C21:D21" si="5">C16*C17*3.3</f>
        <v>9431.0947036743164</v>
      </c>
      <c r="D21" s="7">
        <f t="shared" si="5"/>
        <v>9876.3289604187012</v>
      </c>
    </row>
    <row r="22" spans="1:4" ht="15" thickBot="1" x14ac:dyDescent="0.4">
      <c r="A22" s="6" t="s">
        <v>8</v>
      </c>
      <c r="B22" s="7">
        <f>ROUND((B6-B21)*100/B6, 1)</f>
        <v>13.5</v>
      </c>
      <c r="C22" s="7">
        <f>ROUND((C6-C21)*100/C6, 1)</f>
        <v>20.399999999999999</v>
      </c>
      <c r="D22" s="29">
        <f>ROUND((D6-D21)*100/D6, 1)</f>
        <v>43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10</v>
      </c>
      <c r="B24">
        <v>11406.613517323351</v>
      </c>
      <c r="C24">
        <v>22891.411530245128</v>
      </c>
      <c r="D24">
        <v>33847.695218184403</v>
      </c>
    </row>
    <row r="25" spans="1:4" x14ac:dyDescent="0.35">
      <c r="A25" s="21" t="s">
        <v>12</v>
      </c>
      <c r="B25">
        <v>0.20246</v>
      </c>
      <c r="C25">
        <v>0.10142</v>
      </c>
      <c r="D25">
        <v>6.7820000000000005E-2</v>
      </c>
    </row>
    <row r="26" spans="1:4" x14ac:dyDescent="0.35">
      <c r="A26" s="21" t="s">
        <v>11</v>
      </c>
      <c r="B26" s="20">
        <f>B25*B2*1000000</f>
        <v>4859040</v>
      </c>
      <c r="C26" s="20">
        <f t="shared" ref="C26:D26" si="6">C25*C2*1000000</f>
        <v>4868160</v>
      </c>
      <c r="D26" s="20">
        <f t="shared" si="6"/>
        <v>4883040</v>
      </c>
    </row>
    <row r="27" spans="1:4" x14ac:dyDescent="0.35">
      <c r="A27" s="21" t="s">
        <v>9</v>
      </c>
      <c r="B27" s="3">
        <f>ROUND(((B3-B24)/B3)*100, 1)</f>
        <v>29.6</v>
      </c>
      <c r="C27" s="3">
        <f>ROUND(((C3-C24)/C3)*100, 1)</f>
        <v>-3.3</v>
      </c>
      <c r="D27" s="3">
        <f>ROUND(((D3-D24)/D3)*100, 1)</f>
        <v>-21.9</v>
      </c>
    </row>
    <row r="28" spans="1:4" x14ac:dyDescent="0.35">
      <c r="A28" s="21" t="s">
        <v>1</v>
      </c>
      <c r="B28" s="3">
        <f>ROUND(((B5-B26)/B5)*100, 1)</f>
        <v>0</v>
      </c>
      <c r="C28" s="3">
        <f>ROUND(((C5-C26)/C5)*100, 1)</f>
        <v>37.4</v>
      </c>
      <c r="D28" s="4">
        <f>ROUND(((D5-D26)/D5)*100, 1)</f>
        <v>64.099999999999994</v>
      </c>
    </row>
    <row r="29" spans="1:4" ht="15" thickBot="1" x14ac:dyDescent="0.4">
      <c r="A29" s="5" t="s">
        <v>7</v>
      </c>
      <c r="B29" s="7">
        <f>B24*B25*3.3</f>
        <v>7620.9638099670419</v>
      </c>
      <c r="C29" s="7">
        <f t="shared" ref="C29:D29" si="7">C24*C25*3.3</f>
        <v>7661.4349594116211</v>
      </c>
      <c r="D29" s="7">
        <f t="shared" si="7"/>
        <v>7575.3172760009793</v>
      </c>
    </row>
    <row r="30" spans="1:4" ht="15" thickBot="1" x14ac:dyDescent="0.4">
      <c r="A30" s="6" t="s">
        <v>8</v>
      </c>
      <c r="B30" s="7">
        <f>ROUND((B6-B29)*100/B6, 1)</f>
        <v>29.6</v>
      </c>
      <c r="C30" s="7">
        <f>ROUND((C6-C29)*100/C6, 1)</f>
        <v>35.4</v>
      </c>
      <c r="D30" s="29">
        <f>ROUND((D6-D29)*100/D6, 1)</f>
        <v>56.3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2023-07-10T05:01:35Z</dcterms:modified>
</cp:coreProperties>
</file>