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rycharity/Desktop/Zeal/Career/Data Analytics/Excel/"/>
    </mc:Choice>
  </mc:AlternateContent>
  <xr:revisionPtr revIDLastSave="0" documentId="13_ncr:1_{D04C104A-846A-E14B-96F4-8DC438466FE2}" xr6:coauthVersionLast="47" xr6:coauthVersionMax="47" xr10:uidLastSave="{00000000-0000-0000-0000-000000000000}"/>
  <bookViews>
    <workbookView xWindow="0" yWindow="740" windowWidth="30240" windowHeight="1890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3" l="1"/>
  <c r="K3" i="13"/>
  <c r="K4" i="13"/>
  <c r="K5" i="13"/>
  <c r="K6" i="13"/>
  <c r="K7" i="13"/>
  <c r="K8" i="13"/>
  <c r="K9" i="13"/>
  <c r="K10" i="13"/>
  <c r="K2" i="13"/>
  <c r="J9" i="13"/>
  <c r="J3" i="13"/>
  <c r="J4" i="13"/>
  <c r="J5" i="13"/>
  <c r="J6" i="13"/>
  <c r="J7" i="13"/>
  <c r="J8" i="13"/>
  <c r="J10" i="13"/>
  <c r="L2" i="5"/>
  <c r="K2" i="5"/>
  <c r="J2" i="5"/>
  <c r="L2" i="12"/>
  <c r="K4" i="12"/>
  <c r="K2" i="12"/>
  <c r="J2" i="12"/>
  <c r="L2" i="7" a="1"/>
  <c r="L2" i="7" s="1"/>
  <c r="M2" i="7" a="1"/>
  <c r="M2" i="7" s="1"/>
  <c r="J2" i="7" s="1" a="1"/>
  <c r="J2" i="7" s="1"/>
  <c r="K2" i="7" s="1" a="1"/>
  <c r="K2" i="7" s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<sst xmlns="http://schemas.openxmlformats.org/spreadsheetml/2006/main" count="589" uniqueCount="95">
  <si>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</si>
  <si>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</si>
  <si>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</si>
  <si>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</si>
  <si>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</si>
  <si>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</si>
  <si>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</si>
  <si>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</si>
  <si>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</si>
  <si>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</si>
  <si>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</si>
  <si>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</si>
  <si>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</si>
  <si>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</si>
  <si>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</si>
  <si>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</si>
  <si>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</si>
  <si>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</si>
  <si>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</si>
  <si>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</si>
  <si>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</si>
  <si>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</si>
  <si>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</si>
  <si>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</si>
  <si>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</si>
  <si>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</si>
  <si>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</si>
  <si>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</si>
  <si>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</si>
  <si>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</si>
  <si>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</si>
  <si>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</si>
  <si>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</si>
  <si>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</si>
  <si>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</si>
  <si>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</si>
  <si>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</si>
  <si>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</si>
  <si>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</si>
  <si>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</si>
  <si>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</si>
  <si>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</si>
  <si>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</si>
  <si>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</si>
  <si>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</si>
  <si>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</si>
  <si>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</si>
  <si>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</si>
  <si>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</si>
  <si>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</si>
  <si>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</si>
  <si>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</si>
  <si>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</si>
  <si>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</si>
  <si>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</si>
  <si>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</si>
  <si>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</si>
  <si>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</si>
  <si>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</si>
  <si>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</si>
  <si>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</si>
  <si>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</si>
  <si>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</si>
  <si>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</si>
  <si>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</si>
  <si>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</si>
  <si>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</si>
  <si>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</si>
  <si>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</si>
  <si>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</si>
  <si>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</si>
  <si>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</si>
  <si>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</si>
  <si>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</si>
  <si>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</si>
  <si>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</si>
  <si>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</si>
  <si>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</si>
  <si>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</si>
  <si>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</si>
  <si>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</si>
  <si>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</si>
  <si>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</si>
  <si>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</si>
  <si>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</si>
  <si>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</si>
  <si>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</si>
  <si>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</si>
  <si>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MAX displays latest start date</t>
  </si>
  <si>
    <t>MIN displays the date at which it all began</t>
  </si>
  <si>
    <t>MAX displays maximum salary</t>
  </si>
  <si>
    <t>MIN displays minimum salary</t>
  </si>
  <si>
    <t xml:space="preserve">TESTING </t>
  </si>
  <si>
    <t>RESULT (YEAR ONLY)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</si>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</sst>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N10"/>
  <sheetViews>
    <sheetView workbookViewId="0">
      <selection activeCell="J4" sqref="J4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3" max="14" width="33.1640625" bestFit="1" customWidth="1"/>
  </cols>
  <sheetData>
    <row r="1" spans="1:14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4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M2" t="s">
        <v>88</v>
      </c>
      <c r="N2" t="s">
        <v>89</v>
      </c>
    </row>
    <row r="3" spans="1:14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  <c r="M3" t="s">
        <v>90</v>
      </c>
      <c r="N3" t="s">
        <v>91</v>
      </c>
    </row>
    <row r="4" spans="1:14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4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4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4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4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4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4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J15" sqref="J15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 "Sales",F2:F10="HR","Fire Immediately",F2:F10="Regional Manager","Give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L5" sqref="L5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13" sqref="L13"/>
    </sheetView>
  </sheetViews>
  <sheetFormatPr baseColWidth="10" defaultColWidth="14.5" defaultRowHeight="15" x14ac:dyDescent="0.2"/>
  <cols>
    <col min="1" max="1" width="10.1640625" bestFit="1" customWidth="1"/>
    <col min="4" max="4" width="8" customWidth="1"/>
    <col min="5" max="5" width="6.6640625" bestFit="1" customWidth="1"/>
    <col min="7" max="7" width="6.1640625" bestFit="1" customWidth="1"/>
    <col min="8" max="8" width="9.5" bestFit="1" customWidth="1"/>
    <col min="9" max="9" width="10.5" bestFit="1" customWidth="1"/>
    <col min="10" max="10" width="38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RIGHT(I2:I10,4)</f>
        <v>2015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2015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2017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2015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2017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2013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2013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2015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2" sqref="M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3" max="13" width="16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92</v>
      </c>
      <c r="M1" t="s">
        <v>93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02/11/2001</v>
      </c>
      <c r="M2" t="str" cm="1">
        <f t="array" ref="M2:M10">RIGHT(_xlfn.ANCHORARRAY(L2),4)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2">
      <c r="H12" s="1"/>
    </row>
    <row r="13" spans="1:13" x14ac:dyDescent="0.2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2" sqref="K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9"/>
  <sheetViews>
    <sheetView workbookViewId="0">
      <selection activeCell="L9" sqref="L9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s="3"/>
      <c r="K1" t="s">
        <v>71</v>
      </c>
      <c r="L1" t="s">
        <v>72</v>
      </c>
      <c r="M1" t="s">
        <v>73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3" t="str" cm="1">
        <f t="array" ref="J2:J10">SUBSTITUTE(_xlfn.ANCHORARRAY(M2),"-","/")</f>
        <v>11/2/2001</v>
      </c>
      <c r="K2" t="str" cm="1">
        <f t="array" ref="K2:K10">SUBSTITUTE(_xlfn.ANCHORARRAY(J2),"/","-",1)</f>
        <v>11-2/2001</v>
      </c>
      <c r="L2" t="str" cm="1">
        <f t="array" ref="L2:L10">SUBSTITUTE(_xlfn.ANCHORARRAY(J2),"/","-",2)</f>
        <v>11/2-2001</v>
      </c>
      <c r="M2" t="str" cm="1">
        <f t="array" ref="M2:M10">SUBSTITUTE(H2:H10,"-","/")</f>
        <v>11/2/2001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3" t="str">
        <v>10/3/1999</v>
      </c>
      <c r="K3" t="str">
        <v>10-3/1999</v>
      </c>
      <c r="L3" t="str">
        <v>10/3-1999</v>
      </c>
      <c r="M3" t="str">
        <v>10/3/1999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3" t="str">
        <v>7/4/2000</v>
      </c>
      <c r="K4" t="str">
        <v>7-4/2000</v>
      </c>
      <c r="L4" t="str">
        <v>7/4-2000</v>
      </c>
      <c r="M4" t="str">
        <v>7/4/2000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94</v>
      </c>
      <c r="I5" s="2" t="s">
        <v>59</v>
      </c>
      <c r="J5" s="3" t="str">
        <v>1/5/2000</v>
      </c>
      <c r="K5" t="str">
        <v>1-5/2000</v>
      </c>
      <c r="L5" t="str">
        <v>1/5-2000</v>
      </c>
      <c r="M5" t="str">
        <v>1/5/2000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3" t="str">
        <v>5/6/2001</v>
      </c>
      <c r="K6" t="str">
        <v>5-6/2001</v>
      </c>
      <c r="L6" t="str">
        <v>5/6-2001</v>
      </c>
      <c r="M6" t="str">
        <v>5/6/2001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3" t="str">
        <v>5/6/2001</v>
      </c>
      <c r="K7" t="str">
        <v>5-6/2001</v>
      </c>
      <c r="L7" t="str">
        <v>5/6-2001</v>
      </c>
      <c r="M7" t="str">
        <v>5/6/2001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3" t="str">
        <v>11/8/2003</v>
      </c>
      <c r="K8" t="str">
        <v>11-8/2003</v>
      </c>
      <c r="L8" t="str">
        <v>11/8-2003</v>
      </c>
      <c r="M8" t="str">
        <v>11/8/2003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3" t="str">
        <v>6/9/2002</v>
      </c>
      <c r="K9" t="str">
        <v>6-9/2002</v>
      </c>
      <c r="L9" t="str">
        <v>6/9-2002</v>
      </c>
      <c r="M9" t="str">
        <v>6/9/2002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3" t="str">
        <v>8/10/2003</v>
      </c>
      <c r="K10" t="str">
        <v>8-10/2003</v>
      </c>
      <c r="L10" t="str">
        <v>8/10-2003</v>
      </c>
      <c r="M10" t="str">
        <v>8/10/2003</v>
      </c>
    </row>
    <row r="11" spans="1:13" x14ac:dyDescent="0.2">
      <c r="J11" s="3"/>
    </row>
    <row r="12" spans="1:13" x14ac:dyDescent="0.2">
      <c r="H12" s="2"/>
      <c r="I12" s="2"/>
      <c r="J12" s="3"/>
    </row>
    <row r="13" spans="1:13" x14ac:dyDescent="0.2">
      <c r="H13" s="2"/>
      <c r="I13" s="2"/>
      <c r="J13" s="3"/>
    </row>
    <row r="14" spans="1:13" x14ac:dyDescent="0.2">
      <c r="H14" s="2"/>
      <c r="I14" s="2"/>
      <c r="J14" s="3"/>
    </row>
    <row r="15" spans="1:13" x14ac:dyDescent="0.2">
      <c r="H15" s="2"/>
      <c r="I15" s="2"/>
      <c r="J15" s="3"/>
    </row>
    <row r="16" spans="1:13" x14ac:dyDescent="0.2">
      <c r="H16" s="2"/>
      <c r="I16" s="2"/>
      <c r="J16" s="3"/>
    </row>
    <row r="17" spans="8:10" x14ac:dyDescent="0.2">
      <c r="H17" s="2"/>
      <c r="I17" s="2"/>
      <c r="J17" s="3"/>
    </row>
    <row r="18" spans="8:10" x14ac:dyDescent="0.2">
      <c r="H18" s="2"/>
      <c r="I18" s="2"/>
      <c r="J18" s="3"/>
    </row>
    <row r="19" spans="8:10" x14ac:dyDescent="0.2">
      <c r="H19" s="2"/>
      <c r="I19" s="2"/>
      <c r="J19" s="3"/>
    </row>
    <row r="20" spans="8:10" x14ac:dyDescent="0.2">
      <c r="H20" s="2"/>
      <c r="I20" s="2"/>
      <c r="J20" s="3"/>
    </row>
    <row r="21" spans="8:10" x14ac:dyDescent="0.2">
      <c r="J21" s="3"/>
    </row>
    <row r="22" spans="8:10" x14ac:dyDescent="0.2">
      <c r="J22" s="3"/>
    </row>
    <row r="23" spans="8:10" x14ac:dyDescent="0.2">
      <c r="J23" s="3"/>
    </row>
    <row r="24" spans="8:10" x14ac:dyDescent="0.2">
      <c r="J24" s="3"/>
    </row>
    <row r="25" spans="8:10" x14ac:dyDescent="0.2">
      <c r="J25" s="3"/>
    </row>
    <row r="26" spans="8:10" x14ac:dyDescent="0.2">
      <c r="J26" s="3"/>
    </row>
    <row r="27" spans="8:10" x14ac:dyDescent="0.2">
      <c r="J27" s="3"/>
    </row>
    <row r="28" spans="8:10" x14ac:dyDescent="0.2">
      <c r="J28" s="3"/>
    </row>
    <row r="29" spans="8:10" x14ac:dyDescent="0.2">
      <c r="J29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N2" sqref="N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>
        <f>SUMIF(G2:G10,"&lt;50000")</f>
        <v>259000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9" sqref="J9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">
      <c r="H11" t="str">
        <f t="shared" ref="H11:H12" si="1">CONCATENATE(B11," ",C11)</f>
        <v xml:space="preserve"> </v>
      </c>
    </row>
    <row r="12" spans="1:10" x14ac:dyDescent="0.2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8" max="8" width="14.5" customWidth="1"/>
    <col min="9" max="9" width="13.33203125" customWidth="1"/>
    <col min="10" max="10" width="7.5" bestFit="1" customWidth="1"/>
    <col min="11" max="11" width="12.6640625" bestFit="1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>_xlfn.DAYS(I9,H9)</f>
        <v>#VALUE!</v>
      </c>
      <c r="K9" t="e">
        <f t="shared" si="1"/>
        <v>#VALUE!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Emmanuel Ghartey</cp:lastModifiedBy>
  <dcterms:created xsi:type="dcterms:W3CDTF">2021-12-16T14:18:34Z</dcterms:created>
  <dcterms:modified xsi:type="dcterms:W3CDTF">2024-10-17T13:23:40Z</dcterms:modified>
</cp:coreProperties>
</file>