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WebscrapingSuite\excel archives\"/>
    </mc:Choice>
  </mc:AlternateContent>
  <xr:revisionPtr revIDLastSave="0" documentId="13_ncr:1_{CC46F10E-9235-46E7-A3C6-468E1402228E}" xr6:coauthVersionLast="47" xr6:coauthVersionMax="47" xr10:uidLastSave="{00000000-0000-0000-0000-000000000000}"/>
  <bookViews>
    <workbookView xWindow="-108" yWindow="-108" windowWidth="23256" windowHeight="12576" xr2:uid="{AF14A077-A23C-4913-8C40-7CFF0597FBC4}"/>
  </bookViews>
  <sheets>
    <sheet name="Details" sheetId="10" r:id="rId1"/>
    <sheet name="Dropdown" sheetId="4" r:id="rId2"/>
    <sheet name="Page Elements" sheetId="14" r:id="rId3"/>
    <sheet name="clearias url" sheetId="11" r:id="rId4"/>
    <sheet name="indian history test" sheetId="15" r:id="rId5"/>
    <sheet name="geography test" sheetId="16" r:id="rId6"/>
    <sheet name="economics test" sheetId="17" r:id="rId7"/>
    <sheet name="indian polity test" sheetId="30" r:id="rId8"/>
    <sheet name="environment test" sheetId="31" r:id="rId9"/>
    <sheet name="science and techonology test" sheetId="18" r:id="rId10"/>
    <sheet name="current affairs test" sheetId="19" r:id="rId11"/>
    <sheet name="csat test" sheetId="20" r:id="rId12"/>
    <sheet name="world history test" sheetId="21" r:id="rId13"/>
    <sheet name="indian society test" sheetId="22" r:id="rId14"/>
    <sheet name="foreign relations test" sheetId="23" r:id="rId15"/>
    <sheet name="international affairs test" sheetId="24" r:id="rId16"/>
    <sheet name="internal security test" sheetId="25" r:id="rId17"/>
    <sheet name="disaster management test" sheetId="26" r:id="rId18"/>
    <sheet name="ethics integrity aptitude test" sheetId="27" r:id="rId19"/>
    <sheet name="remaining pages test" sheetId="3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1" l="1"/>
  <c r="P12" i="26"/>
  <c r="P12" i="15"/>
  <c r="P12" i="27"/>
  <c r="P12" i="25"/>
  <c r="P12" i="24"/>
  <c r="P12" i="23"/>
  <c r="P12" i="22"/>
  <c r="P12" i="21"/>
  <c r="P12" i="20"/>
  <c r="P12" i="19"/>
  <c r="P12" i="18"/>
  <c r="D8" i="16"/>
  <c r="D7" i="16"/>
  <c r="D5" i="16"/>
  <c r="D12" i="11"/>
  <c r="D11" i="11"/>
  <c r="D9" i="11"/>
  <c r="D7" i="11"/>
  <c r="D3" i="11"/>
  <c r="B14" i="10"/>
</calcChain>
</file>

<file path=xl/sharedStrings.xml><?xml version="1.0" encoding="utf-8"?>
<sst xmlns="http://schemas.openxmlformats.org/spreadsheetml/2006/main" count="1202" uniqueCount="217">
  <si>
    <t>Test Name</t>
  </si>
  <si>
    <t>Browser</t>
  </si>
  <si>
    <t>Chrome</t>
  </si>
  <si>
    <t>Website</t>
  </si>
  <si>
    <t>Headless</t>
  </si>
  <si>
    <t>Tech</t>
  </si>
  <si>
    <t>Playwright</t>
  </si>
  <si>
    <t>Action</t>
  </si>
  <si>
    <t>click</t>
  </si>
  <si>
    <t>fill</t>
  </si>
  <si>
    <t>press</t>
  </si>
  <si>
    <t>double click</t>
  </si>
  <si>
    <t>focus</t>
  </si>
  <si>
    <t>hover</t>
  </si>
  <si>
    <t>select option</t>
  </si>
  <si>
    <t>select options</t>
  </si>
  <si>
    <t>text content</t>
  </si>
  <si>
    <t>get attribute</t>
  </si>
  <si>
    <t>is checked</t>
  </si>
  <si>
    <t>is disabled</t>
  </si>
  <si>
    <t>is visible</t>
  </si>
  <si>
    <t>is hidden</t>
  </si>
  <si>
    <t>is enabled</t>
  </si>
  <si>
    <t>screenshot</t>
  </si>
  <si>
    <t>count</t>
  </si>
  <si>
    <t>all inner texts</t>
  </si>
  <si>
    <t>all text contents</t>
  </si>
  <si>
    <t>nth</t>
  </si>
  <si>
    <t>open in new tab</t>
  </si>
  <si>
    <t>parent tab</t>
  </si>
  <si>
    <t>close tab</t>
  </si>
  <si>
    <t>open link</t>
  </si>
  <si>
    <t>page screenshot</t>
  </si>
  <si>
    <t>element screenshot</t>
  </si>
  <si>
    <t>get page url</t>
  </si>
  <si>
    <t>Locator</t>
  </si>
  <si>
    <t>soft</t>
  </si>
  <si>
    <t>hard</t>
  </si>
  <si>
    <t>Value</t>
  </si>
  <si>
    <t>Assert</t>
  </si>
  <si>
    <t>Condition</t>
  </si>
  <si>
    <t>Assert Value</t>
  </si>
  <si>
    <t>Stored Value Key</t>
  </si>
  <si>
    <t>URL</t>
  </si>
  <si>
    <t>File Path</t>
  </si>
  <si>
    <t>value</t>
  </si>
  <si>
    <t>Description</t>
  </si>
  <si>
    <t>Execute</t>
  </si>
  <si>
    <t>Wait(ms)</t>
  </si>
  <si>
    <t>master url</t>
  </si>
  <si>
    <t>PAGE URL</t>
  </si>
  <si>
    <t>url</t>
  </si>
  <si>
    <t>title</t>
  </si>
  <si>
    <t>to be attached</t>
  </si>
  <si>
    <t>to be visible</t>
  </si>
  <si>
    <t>not to have attribute</t>
  </si>
  <si>
    <t>start loop</t>
  </si>
  <si>
    <t>Hard</t>
  </si>
  <si>
    <t>end loop</t>
  </si>
  <si>
    <t>Soft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</si>
  <si>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</si>
  <si>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</si>
  <si>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</si>
  <si>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</si>
  <si>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</si>
  <si>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</si>
  <si>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</si>
  <si>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</si>
  <si>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</si>
  <si>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</si>
  <si>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</si>
  <si>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</si>
  <si>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</si>
  <si>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</si>
  <si>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</si>
  <si>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</si>
  <si>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</si>
  <si>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</si>
  <si>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</si>
  <si>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</si>
  <si>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</si>
  <si>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</si>
  <si>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</si>
  <si>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</si>
  <si>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</si>
  <si>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</si>
  <si>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</si>
  <si>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</si>
  <si>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</si>
  <si>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</si>
  <si>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</si>
  <si>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</si>
  <si>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</si>
  <si>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</si>
  <si>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</si>
  <si>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</si>
  <si>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</si>
  <si>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</si>
  <si>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</si>
  <si>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</si>
  <si>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</si>
  <si>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</si>
  <si>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</si>
  <si>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</si>
  <si>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</si>
  <si>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</si>
  <si>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</si>
  <si>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</si>
  <si>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</si>
  <si>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</si>
  <si>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</si>
  <si>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</si>
  <si>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</si>
  <si>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</si>
  <si>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</si>
  <si>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</si>
  <si>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</si>
  <si>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</si>
  <si>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</si>
  <si>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</si>
  <si>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</si>
  <si>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</si>
  <si>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</si>
  <si>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</si>
  <si>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</si>
  <si>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</si>
  <si>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</si>
  <si>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</si>
  <si>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</si>
  <si>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</si>
  <si>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</si>
  <si>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</si>
  <si>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</si>
  <si>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Conditonal Key</t>
  </si>
  <si>
    <t>Conditional Statement  dictionary: dict ={}</t>
  </si>
  <si>
    <t>create html</t>
  </si>
  <si>
    <t>url.html</t>
  </si>
  <si>
    <t>inner text</t>
  </si>
  <si>
    <t>key(which has the urls from reference dictionary)</t>
  </si>
  <si>
    <t>partial_text</t>
  </si>
  <si>
    <t>class</t>
  </si>
  <si>
    <t>css</t>
  </si>
  <si>
    <t>id</t>
  </si>
  <si>
    <t>role</t>
  </si>
  <si>
    <t>text</t>
  </si>
  <si>
    <t>key</t>
  </si>
  <si>
    <t>screenshot.png</t>
  </si>
  <si>
    <t>loop open link in new tab</t>
  </si>
  <si>
    <t>loop go to new tab</t>
  </si>
  <si>
    <t>go back</t>
  </si>
  <si>
    <t>end loop: Topics</t>
  </si>
  <si>
    <t>https://www.clearias.com/ias-study-materials/</t>
  </si>
  <si>
    <t>end loop: IAS Material</t>
  </si>
  <si>
    <t>ID</t>
  </si>
  <si>
    <t>Landing Page Subject Button</t>
  </si>
  <si>
    <t>Open links in new tab</t>
  </si>
  <si>
    <t>Save the url of the subject page</t>
  </si>
  <si>
    <t>article</t>
  </si>
  <si>
    <t>subject</t>
  </si>
  <si>
    <t>Article Links</t>
  </si>
  <si>
    <t>pdf</t>
  </si>
  <si>
    <t>PDF link</t>
  </si>
  <si>
    <t>PAGE TITLE</t>
  </si>
  <si>
    <t>Page title</t>
  </si>
  <si>
    <t>//header[@class='entry-header']/h1</t>
  </si>
  <si>
    <t>dictionary["pdf"]</t>
  </si>
  <si>
    <t>Click on pdf link</t>
  </si>
  <si>
    <t>Check for pdf link</t>
  </si>
  <si>
    <t>start loop: IAS Study Materials List</t>
  </si>
  <si>
    <t>start loop: Topics List</t>
  </si>
  <si>
    <t>Click on the links</t>
  </si>
  <si>
    <t>loop open link</t>
  </si>
  <si>
    <t>//article//div//ul//li//a[@data-wpel-link='internal']</t>
  </si>
  <si>
    <t>//div[@style='background-color: #f8f9f9; padding: 10px; padding-left: 20px; margin: 1px; border-style: solid; border-width: 2px;']//p//a[@class='button']</t>
  </si>
  <si>
    <t>Go back from pdf page</t>
  </si>
  <si>
    <t>Go back from article page</t>
  </si>
  <si>
    <t>Go back from topics page</t>
  </si>
  <si>
    <t>//img[@class='pf-button-img']</t>
  </si>
  <si>
    <t>page</t>
  </si>
  <si>
    <t>page.html</t>
  </si>
  <si>
    <t>Debugging</t>
  </si>
  <si>
    <t>time.sleep(2)</t>
  </si>
  <si>
    <t>Open Website</t>
  </si>
  <si>
    <t>//header[@class='entry-header']/p</t>
  </si>
  <si>
    <t>ENTRY META</t>
  </si>
  <si>
    <t>//div[@class='pf-content']</t>
  </si>
  <si>
    <t>PAGE CONTENT</t>
  </si>
  <si>
    <t>https://www.clearias.com/indian-history/</t>
  </si>
  <si>
    <t>[ARTICLE]</t>
  </si>
  <si>
    <t>[TITLE]</t>
  </si>
  <si>
    <t>[META]</t>
  </si>
  <si>
    <t>[CONTENT]</t>
  </si>
  <si>
    <t>https://www.clearias.com/geography/</t>
  </si>
  <si>
    <t>https://www.clearias.com/economics/</t>
  </si>
  <si>
    <t>https://www.clearias.com/science-technology/</t>
  </si>
  <si>
    <t>https://www.clearias.com/current-affairs/</t>
  </si>
  <si>
    <t>https://www.clearias.com/indian-polity/</t>
  </si>
  <si>
    <t>https://www.clearias.com/environment/</t>
  </si>
  <si>
    <t>https://www.clearias.com/csat/</t>
  </si>
  <si>
    <t>https://www.clearias.com/world-history/</t>
  </si>
  <si>
    <t>https://www.clearias.com/indian-society/</t>
  </si>
  <si>
    <t>https://www.clearias.com/foreign-relations/</t>
  </si>
  <si>
    <t>https://www.clearias.com/international-affairs/</t>
  </si>
  <si>
    <t>https://www.clearias.com/internal-security/</t>
  </si>
  <si>
    <t>https://www.clearias.com/disaster-management/</t>
  </si>
  <si>
    <t>https://www.clearias.com/ethics/</t>
  </si>
  <si>
    <t>Get page url</t>
  </si>
  <si>
    <t>https://www.clearias.com/quantitative-easing-federal-tapering/</t>
  </si>
  <si>
    <t>https://www.clearias.com/web-5-0/</t>
  </si>
  <si>
    <t>end loop continuous</t>
  </si>
  <si>
    <t>"attribute", "expected_value"</t>
  </si>
  <si>
    <t>"property", "expected_value"</t>
  </si>
  <si>
    <t>ELEMENT</t>
  </si>
  <si>
    <t>XPATHS</t>
  </si>
  <si>
    <t>Clear IAS elements</t>
  </si>
  <si>
    <t>Get Articles List Page URL</t>
  </si>
  <si>
    <t>article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</si>
</sst>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AD3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4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7" borderId="10" xfId="0" applyFill="1" applyBorder="1"/>
    <xf numFmtId="0" fontId="2" fillId="0" borderId="0" xfId="1"/>
    <xf numFmtId="0" fontId="0" fillId="7" borderId="11" xfId="0" applyFill="1" applyBorder="1"/>
    <xf numFmtId="0" fontId="0" fillId="4" borderId="10" xfId="0" applyFill="1" applyBorder="1"/>
    <xf numFmtId="0" fontId="0" fillId="9" borderId="9" xfId="0" applyFill="1" applyBorder="1"/>
    <xf numFmtId="0" fontId="0" fillId="0" borderId="10" xfId="0" applyBorder="1"/>
    <xf numFmtId="0" fontId="0" fillId="2" borderId="10" xfId="0" applyFill="1" applyBorder="1"/>
    <xf numFmtId="0" fontId="0" fillId="9" borderId="11" xfId="0" applyFill="1" applyBorder="1"/>
    <xf numFmtId="0" fontId="2" fillId="9" borderId="9" xfId="1" applyFill="1" applyBorder="1"/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5" fillId="12" borderId="11" xfId="0" applyFont="1" applyFill="1" applyBorder="1"/>
    <xf numFmtId="0" fontId="5" fillId="12" borderId="12" xfId="0" applyFont="1" applyFill="1" applyBorder="1"/>
    <xf numFmtId="0" fontId="2" fillId="12" borderId="12" xfId="1" applyFill="1" applyBorder="1"/>
    <xf numFmtId="0" fontId="5" fillId="13" borderId="11" xfId="0" applyFont="1" applyFill="1" applyBorder="1"/>
    <xf numFmtId="0" fontId="5" fillId="13" borderId="12" xfId="0" applyFont="1" applyFill="1" applyBorder="1"/>
    <xf numFmtId="0" fontId="5" fillId="6" borderId="11" xfId="0" applyFont="1" applyFill="1" applyBorder="1"/>
    <xf numFmtId="0" fontId="5" fillId="6" borderId="12" xfId="0" applyFont="1" applyFill="1" applyBorder="1"/>
    <xf numFmtId="0" fontId="8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8" fillId="14" borderId="16" xfId="0" applyFont="1" applyFill="1" applyBorder="1" applyAlignment="1">
      <alignment wrapText="1"/>
    </xf>
    <xf numFmtId="0" fontId="8" fillId="0" borderId="17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8" fillId="14" borderId="20" xfId="0" applyFont="1" applyFill="1" applyBorder="1" applyAlignment="1">
      <alignment wrapText="1"/>
    </xf>
    <xf numFmtId="0" fontId="9" fillId="0" borderId="20" xfId="0" applyFont="1" applyBorder="1" applyAlignment="1">
      <alignment wrapText="1"/>
    </xf>
    <xf numFmtId="0" fontId="8" fillId="0" borderId="17" xfId="0" applyFont="1" applyBorder="1" applyAlignment="1">
      <alignment vertical="center"/>
    </xf>
    <xf numFmtId="0" fontId="9" fillId="0" borderId="17" xfId="0" applyFont="1" applyBorder="1" applyAlignment="1">
      <alignment wrapText="1"/>
    </xf>
    <xf numFmtId="0" fontId="9" fillId="15" borderId="20" xfId="0" applyFont="1" applyFill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2" fillId="15" borderId="23" xfId="1" applyFill="1" applyBorder="1" applyAlignment="1">
      <alignment wrapText="1"/>
    </xf>
    <xf numFmtId="0" fontId="9" fillId="0" borderId="24" xfId="0" applyFont="1" applyBorder="1" applyAlignment="1">
      <alignment wrapText="1"/>
    </xf>
    <xf numFmtId="0" fontId="2" fillId="15" borderId="25" xfId="1" applyFill="1" applyBorder="1" applyAlignment="1">
      <alignment wrapText="1"/>
    </xf>
    <xf numFmtId="0" fontId="9" fillId="0" borderId="26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9" fillId="15" borderId="25" xfId="0" applyFont="1" applyFill="1" applyBorder="1" applyAlignment="1">
      <alignment wrapText="1"/>
    </xf>
    <xf numFmtId="0" fontId="9" fillId="15" borderId="27" xfId="0" applyFont="1" applyFill="1" applyBorder="1" applyAlignment="1">
      <alignment wrapText="1"/>
    </xf>
    <xf numFmtId="0" fontId="9" fillId="0" borderId="28" xfId="0" applyFont="1" applyBorder="1" applyAlignment="1">
      <alignment wrapText="1"/>
    </xf>
    <xf numFmtId="0" fontId="8" fillId="14" borderId="23" xfId="0" applyFont="1" applyFill="1" applyBorder="1" applyAlignment="1">
      <alignment wrapText="1"/>
    </xf>
    <xf numFmtId="0" fontId="9" fillId="0" borderId="29" xfId="0" applyFont="1" applyBorder="1" applyAlignment="1">
      <alignment wrapText="1"/>
    </xf>
    <xf numFmtId="0" fontId="8" fillId="14" borderId="25" xfId="0" applyFont="1" applyFill="1" applyBorder="1" applyAlignment="1">
      <alignment wrapText="1"/>
    </xf>
    <xf numFmtId="0" fontId="10" fillId="0" borderId="30" xfId="0" applyFont="1" applyBorder="1" applyAlignment="1">
      <alignment wrapText="1"/>
    </xf>
    <xf numFmtId="0" fontId="9" fillId="0" borderId="30" xfId="0" applyFont="1" applyBorder="1" applyAlignment="1">
      <alignment wrapText="1"/>
    </xf>
    <xf numFmtId="0" fontId="8" fillId="15" borderId="25" xfId="0" applyFont="1" applyFill="1" applyBorder="1" applyAlignment="1">
      <alignment wrapText="1"/>
    </xf>
    <xf numFmtId="0" fontId="9" fillId="0" borderId="31" xfId="0" applyFont="1" applyBorder="1" applyAlignment="1">
      <alignment wrapText="1"/>
    </xf>
    <xf numFmtId="0" fontId="1" fillId="2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earias.com/ias-study-material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science-technology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urrent-affairs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csa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orld-histor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society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foreign-relations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tional-affair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ternal-security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disaster-managemen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thic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pag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locator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52" Type="http://schemas.openxmlformats.org/officeDocument/2006/relationships/hyperlink" Target="https://playwright.dev/python/docs/api/class-apiresponse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locator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hyperlink" Target="https://playwright.dev/python/docs/api/class-pageassertion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web-5-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histor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geograph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conomic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indian-polity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learias.com/environ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tabSelected="1" workbookViewId="0">
      <selection activeCell="F20" sqref="F20"/>
    </sheetView>
  </sheetViews>
  <sheetFormatPr defaultRowHeight="14.4" x14ac:dyDescent="0.3"/>
  <cols>
    <col min="1" max="1" width="18.44140625" bestFit="1" customWidth="1"/>
    <col min="2" max="2" width="40.21875" bestFit="1" customWidth="1"/>
  </cols>
  <sheetData>
    <row r="1" spans="1:3" x14ac:dyDescent="0.3">
      <c r="A1" s="1" t="s">
        <v>0</v>
      </c>
      <c r="B1" t="s">
        <v>111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0" t="s">
        <v>151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112</v>
      </c>
      <c r="B5" t="b">
        <v>0</v>
      </c>
    </row>
    <row r="6" spans="1:3" x14ac:dyDescent="0.3">
      <c r="A6" s="9" t="s">
        <v>5</v>
      </c>
      <c r="B6" s="10" t="s">
        <v>6</v>
      </c>
      <c r="C6" s="10"/>
    </row>
    <row r="7" spans="1:3" x14ac:dyDescent="0.3">
      <c r="A7" s="11" t="s">
        <v>113</v>
      </c>
      <c r="B7" s="2"/>
      <c r="C7" s="71" t="s">
        <v>114</v>
      </c>
    </row>
    <row r="8" spans="1:3" x14ac:dyDescent="0.3">
      <c r="A8" s="11" t="s">
        <v>115</v>
      </c>
      <c r="B8" s="2"/>
      <c r="C8" s="71"/>
    </row>
    <row r="9" spans="1:3" x14ac:dyDescent="0.3">
      <c r="A9" s="11" t="s">
        <v>116</v>
      </c>
      <c r="B9" s="2"/>
      <c r="C9" s="71"/>
    </row>
    <row r="10" spans="1:3" x14ac:dyDescent="0.3">
      <c r="A10" s="11" t="s">
        <v>117</v>
      </c>
      <c r="B10" s="2"/>
      <c r="C10" s="71"/>
    </row>
    <row r="11" spans="1:3" x14ac:dyDescent="0.3">
      <c r="A11" s="11" t="s">
        <v>118</v>
      </c>
      <c r="B11" s="2"/>
      <c r="C11" s="71"/>
    </row>
    <row r="12" spans="1:3" x14ac:dyDescent="0.3">
      <c r="A12" s="11" t="s">
        <v>119</v>
      </c>
      <c r="B12" s="2"/>
      <c r="C12" s="71"/>
    </row>
    <row r="13" spans="1:3" x14ac:dyDescent="0.3">
      <c r="A13" s="11" t="s">
        <v>120</v>
      </c>
      <c r="B13" s="2"/>
      <c r="C13" s="71"/>
    </row>
    <row r="14" spans="1:3" x14ac:dyDescent="0.3">
      <c r="A14" s="11" t="s">
        <v>121</v>
      </c>
      <c r="B14" s="2" t="b">
        <f>B4</f>
        <v>0</v>
      </c>
      <c r="C14" s="71"/>
    </row>
    <row r="15" spans="1:3" x14ac:dyDescent="0.3">
      <c r="A15" s="11" t="s">
        <v>122</v>
      </c>
      <c r="B15" s="2"/>
      <c r="C15" s="71"/>
    </row>
    <row r="16" spans="1:3" x14ac:dyDescent="0.3">
      <c r="A16" s="11" t="s">
        <v>123</v>
      </c>
      <c r="B16" s="2"/>
      <c r="C16" s="71"/>
    </row>
    <row r="17" spans="1:3" x14ac:dyDescent="0.3">
      <c r="A17" s="11" t="s">
        <v>124</v>
      </c>
      <c r="B17" s="2"/>
      <c r="C17" s="71"/>
    </row>
    <row r="18" spans="1:3" x14ac:dyDescent="0.3">
      <c r="A18" s="11" t="s">
        <v>125</v>
      </c>
      <c r="B18" s="2"/>
      <c r="C18" s="71"/>
    </row>
    <row r="19" spans="1:3" x14ac:dyDescent="0.3">
      <c r="A19" s="11" t="s">
        <v>126</v>
      </c>
      <c r="B19" s="2"/>
      <c r="C19" s="71"/>
    </row>
    <row r="20" spans="1:3" x14ac:dyDescent="0.3">
      <c r="A20" s="11" t="s">
        <v>23</v>
      </c>
      <c r="B20" s="2"/>
      <c r="C20" s="71"/>
    </row>
    <row r="21" spans="1:3" x14ac:dyDescent="0.3">
      <c r="A21" s="11" t="s">
        <v>127</v>
      </c>
      <c r="B21" s="2"/>
      <c r="C21" s="71"/>
    </row>
    <row r="22" spans="1:3" x14ac:dyDescent="0.3">
      <c r="A22" s="11" t="s">
        <v>128</v>
      </c>
      <c r="B22" s="2"/>
      <c r="C22" s="71"/>
    </row>
    <row r="23" spans="1:3" x14ac:dyDescent="0.3">
      <c r="A23" s="11" t="s">
        <v>129</v>
      </c>
      <c r="B23" s="2"/>
      <c r="C23" s="71"/>
    </row>
    <row r="24" spans="1:3" x14ac:dyDescent="0.3">
      <c r="A24" s="11" t="s">
        <v>130</v>
      </c>
      <c r="B24" s="2"/>
      <c r="C24" s="71"/>
    </row>
    <row r="25" spans="1:3" x14ac:dyDescent="0.3">
      <c r="A25" s="11" t="s">
        <v>131</v>
      </c>
      <c r="B25" s="2"/>
      <c r="C25" s="71"/>
    </row>
    <row r="26" spans="1:3" x14ac:dyDescent="0.3">
      <c r="A26" s="11" t="s">
        <v>132</v>
      </c>
      <c r="B26" s="2"/>
      <c r="C26" s="71"/>
    </row>
  </sheetData>
  <mergeCells count="1">
    <mergeCell ref="C7:C26"/>
  </mergeCells>
  <dataValidations count="1">
    <dataValidation type="textLength" showInputMessage="1" showErrorMessage="1" errorTitle="Cannot be Blank!!" sqref="B1:B8" xr:uid="{B846AA22-D9D2-4453-9859-7A67581CA1E5}">
      <formula1>1</formula1>
      <formula2>100</formula2>
    </dataValidation>
  </dataValidations>
  <hyperlinks>
    <hyperlink ref="B3" r:id="rId1" xr:uid="{388ED883-A477-468B-A51C-11741077E3FD}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B90-9730-4637-94E1-FCF40C26A2BD}">
  <dimension ref="A1:P13"/>
  <sheetViews>
    <sheetView workbookViewId="0">
      <selection activeCell="A5" sqref="A5:P13"/>
    </sheetView>
  </sheetViews>
  <sheetFormatPr defaultRowHeight="14.4" x14ac:dyDescent="0.3"/>
  <cols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6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194</v>
      </c>
      <c r="N3" s="36"/>
      <c r="O3" s="36"/>
      <c r="P3" s="36"/>
    </row>
    <row r="4" spans="1:16" x14ac:dyDescent="0.3">
      <c r="A4" s="36">
        <v>4</v>
      </c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"https://www.clearias.com/science-technology/"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A876DFA1-6FCD-4C30-8359-156815E9F18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976B-B0BD-42CF-A6A8-1C7C7F07B523}">
  <dimension ref="A1:P13"/>
  <sheetViews>
    <sheetView workbookViewId="0">
      <selection activeCell="A5" sqref="A5:P13"/>
    </sheetView>
  </sheetViews>
  <sheetFormatPr defaultRowHeight="14.4" x14ac:dyDescent="0.3"/>
  <cols>
    <col min="16" max="16" width="54.4414062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195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"https://www.clearias.com/current-affairs/"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3E67E1A5-2AA1-4578-8DED-7A9158E10A4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BEBF-8B38-41A0-85AB-FBD23274BCEF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198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"https://www.clearias.com/csat/"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5CA4529A-C68D-4329-8F2D-B517CDEB62E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42D2-5D06-409D-B80A-BC36CBD6971C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199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"https://www.clearias.com/world-history/"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C97F5963-E4AF-41B5-A2AA-DF44E2FC1D1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BF45-23BD-409F-9F45-CE80F89253A4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200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"https://www.clearias.com/indian-society/"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C7442D61-9AAD-4633-9B1C-9A262E17E60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41C6-A1C2-46C6-8299-75D143B5F54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201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"https://www.clearias.com/foreign-relations/"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1DF361D0-9DE5-4700-829A-7AEB816B229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A10E-C047-435B-9E9E-9A3244889E00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202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"https://www.clearias.com/international-affairs/"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DFC5AAB8-BCCA-4CD0-ACD1-2AE3C02524D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4B3E-3D8C-494B-BCF6-4F6401105298}">
  <dimension ref="A1:P13"/>
  <sheetViews>
    <sheetView workbookViewId="0">
      <selection activeCell="A5" sqref="A5:P1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203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"https://www.clearias.com/internal-security/"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2AD806F4-CD23-4AB1-8CD2-460DFA6ECB0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1C41-B22B-4455-9265-684C3E051470}">
  <dimension ref="A1:P13"/>
  <sheetViews>
    <sheetView workbookViewId="0">
      <selection activeCell="P12" sqref="P12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204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>
        <f>S1</f>
        <v>0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FA9B28B4-7C48-4134-BB86-89A592315D6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6C78-4D70-45B7-97B0-01C875C618F2}">
  <dimension ref="A1:P13"/>
  <sheetViews>
    <sheetView workbookViewId="0">
      <selection activeCell="P12" sqref="P12"/>
    </sheetView>
  </sheetViews>
  <sheetFormatPr defaultRowHeight="14.4" x14ac:dyDescent="0.3"/>
  <cols>
    <col min="2" max="2" width="22.21875" bestFit="1" customWidth="1"/>
    <col min="3" max="3" width="11.5546875" bestFit="1" customWidth="1"/>
    <col min="4" max="4" width="26.44140625" customWidth="1"/>
    <col min="6" max="6" width="12.44140625" bestFit="1" customWidth="1"/>
    <col min="11" max="11" width="14.5546875" bestFit="1" customWidth="1"/>
    <col min="16" max="16" width="48.1093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205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 t="s">
        <v>178</v>
      </c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"https://www.clearias.com/ethics/"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hyperlinks>
    <hyperlink ref="M3" r:id="rId1" xr:uid="{574350E5-5DB0-4949-9138-59B0B4C483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N55"/>
  <sheetViews>
    <sheetView workbookViewId="0">
      <pane ySplit="1" topLeftCell="A6" activePane="bottomLeft" state="frozen"/>
      <selection pane="bottomLeft" activeCell="M8" sqref="M8"/>
    </sheetView>
  </sheetViews>
  <sheetFormatPr defaultRowHeight="14.4" x14ac:dyDescent="0.3"/>
  <cols>
    <col min="1" max="1" width="16.6640625" bestFit="1" customWidth="1"/>
    <col min="2" max="2" width="6.77734375" bestFit="1" customWidth="1"/>
    <col min="3" max="3" width="3.6640625" bestFit="1" customWidth="1"/>
    <col min="4" max="4" width="25.5546875" bestFit="1" customWidth="1"/>
    <col min="5" max="5" width="12.33203125" customWidth="1"/>
    <col min="6" max="6" width="14.5546875" bestFit="1" customWidth="1"/>
    <col min="7" max="7" width="8.88671875" customWidth="1"/>
    <col min="8" max="8" width="4.88671875" customWidth="1"/>
    <col min="9" max="9" width="14.5546875" bestFit="1" customWidth="1"/>
    <col min="10" max="10" width="6" bestFit="1" customWidth="1"/>
    <col min="11" max="11" width="29" bestFit="1" customWidth="1"/>
    <col min="12" max="12" width="25.21875" bestFit="1" customWidth="1"/>
    <col min="13" max="13" width="12.77734375" bestFit="1" customWidth="1"/>
    <col min="14" max="14" width="34.5546875" bestFit="1" customWidth="1"/>
  </cols>
  <sheetData>
    <row r="1" spans="1:14" ht="15" thickBot="1" x14ac:dyDescent="0.35">
      <c r="A1" s="15" t="s">
        <v>46</v>
      </c>
      <c r="B1" s="15" t="s">
        <v>35</v>
      </c>
      <c r="C1" s="15" t="s">
        <v>27</v>
      </c>
      <c r="D1" s="18" t="s">
        <v>7</v>
      </c>
      <c r="E1" s="18" t="s">
        <v>38</v>
      </c>
      <c r="F1" s="18" t="s">
        <v>42</v>
      </c>
      <c r="G1" s="18" t="s">
        <v>48</v>
      </c>
      <c r="H1" s="18" t="s">
        <v>43</v>
      </c>
      <c r="I1" s="18" t="s">
        <v>44</v>
      </c>
      <c r="J1" s="17" t="s">
        <v>39</v>
      </c>
      <c r="K1" s="17" t="s">
        <v>40</v>
      </c>
      <c r="L1" s="17" t="s">
        <v>41</v>
      </c>
      <c r="M1" s="16" t="s">
        <v>133</v>
      </c>
      <c r="N1" s="16" t="s">
        <v>134</v>
      </c>
    </row>
    <row r="2" spans="1:14" ht="15" thickBot="1" x14ac:dyDescent="0.35">
      <c r="A2" s="42" t="s">
        <v>56</v>
      </c>
      <c r="B2" s="43"/>
      <c r="C2" s="44"/>
      <c r="D2" s="64" t="s">
        <v>8</v>
      </c>
      <c r="E2" s="65"/>
      <c r="F2" s="65"/>
      <c r="G2" s="65"/>
      <c r="H2" s="65"/>
      <c r="I2" s="57"/>
      <c r="J2" s="45" t="s">
        <v>57</v>
      </c>
      <c r="K2" s="56" t="s">
        <v>53</v>
      </c>
      <c r="L2" s="57"/>
    </row>
    <row r="3" spans="1:14" ht="15" thickBot="1" x14ac:dyDescent="0.35">
      <c r="A3" s="46" t="s">
        <v>58</v>
      </c>
      <c r="B3" s="47"/>
      <c r="C3" s="48"/>
      <c r="D3" s="66" t="s">
        <v>9</v>
      </c>
      <c r="E3" s="67" t="s">
        <v>45</v>
      </c>
      <c r="F3" s="68"/>
      <c r="G3" s="68"/>
      <c r="H3" s="68"/>
      <c r="I3" s="59"/>
      <c r="J3" s="49" t="s">
        <v>59</v>
      </c>
      <c r="K3" s="58" t="s">
        <v>60</v>
      </c>
      <c r="L3" s="59"/>
    </row>
    <row r="4" spans="1:14" ht="15" thickBot="1" x14ac:dyDescent="0.35">
      <c r="A4" s="51" t="s">
        <v>209</v>
      </c>
      <c r="B4" s="47"/>
      <c r="C4" s="48"/>
      <c r="D4" s="66" t="s">
        <v>10</v>
      </c>
      <c r="E4" s="67" t="s">
        <v>45</v>
      </c>
      <c r="F4" s="68"/>
      <c r="G4" s="68"/>
      <c r="H4" s="68"/>
      <c r="I4" s="59"/>
      <c r="J4" s="49" t="s">
        <v>37</v>
      </c>
      <c r="K4" s="58" t="s">
        <v>61</v>
      </c>
      <c r="L4" s="59"/>
    </row>
    <row r="5" spans="1:14" ht="15" thickBot="1" x14ac:dyDescent="0.35">
      <c r="A5" s="52"/>
      <c r="B5" s="47"/>
      <c r="C5" s="48"/>
      <c r="D5" s="66" t="s">
        <v>11</v>
      </c>
      <c r="E5" s="68"/>
      <c r="F5" s="68"/>
      <c r="G5" s="68"/>
      <c r="H5" s="68"/>
      <c r="I5" s="59"/>
      <c r="J5" s="49" t="s">
        <v>36</v>
      </c>
      <c r="K5" s="58" t="s">
        <v>62</v>
      </c>
      <c r="L5" s="59"/>
    </row>
    <row r="6" spans="1:14" ht="15" thickBot="1" x14ac:dyDescent="0.35">
      <c r="A6" s="52"/>
      <c r="B6" s="47"/>
      <c r="C6" s="48"/>
      <c r="D6" s="66" t="s">
        <v>12</v>
      </c>
      <c r="E6" s="68"/>
      <c r="F6" s="68"/>
      <c r="G6" s="68"/>
      <c r="H6" s="68"/>
      <c r="I6" s="59"/>
      <c r="J6" s="53"/>
      <c r="K6" s="58" t="s">
        <v>63</v>
      </c>
      <c r="L6" s="59"/>
    </row>
    <row r="7" spans="1:14" ht="15" thickBot="1" x14ac:dyDescent="0.35">
      <c r="A7" s="52"/>
      <c r="B7" s="47"/>
      <c r="C7" s="48"/>
      <c r="D7" s="66" t="s">
        <v>13</v>
      </c>
      <c r="E7" s="68"/>
      <c r="F7" s="68"/>
      <c r="G7" s="68"/>
      <c r="H7" s="68"/>
      <c r="I7" s="59"/>
      <c r="J7" s="48"/>
      <c r="K7" s="58" t="s">
        <v>64</v>
      </c>
      <c r="L7" s="59"/>
    </row>
    <row r="8" spans="1:14" ht="15" thickBot="1" x14ac:dyDescent="0.35">
      <c r="A8" s="52"/>
      <c r="B8" s="47"/>
      <c r="C8" s="48"/>
      <c r="D8" s="66" t="s">
        <v>14</v>
      </c>
      <c r="E8" s="67" t="s">
        <v>45</v>
      </c>
      <c r="F8" s="68"/>
      <c r="G8" s="68"/>
      <c r="H8" s="68"/>
      <c r="I8" s="59"/>
      <c r="J8" s="48"/>
      <c r="K8" s="58" t="s">
        <v>65</v>
      </c>
      <c r="L8" s="59"/>
    </row>
    <row r="9" spans="1:14" ht="28.2" thickBot="1" x14ac:dyDescent="0.35">
      <c r="A9" s="52"/>
      <c r="B9" s="47"/>
      <c r="C9" s="48"/>
      <c r="D9" s="66" t="s">
        <v>15</v>
      </c>
      <c r="E9" s="67" t="s">
        <v>68</v>
      </c>
      <c r="F9" s="68"/>
      <c r="G9" s="68"/>
      <c r="H9" s="68"/>
      <c r="I9" s="59"/>
      <c r="J9" s="48"/>
      <c r="K9" s="58" t="s">
        <v>66</v>
      </c>
      <c r="L9" s="59"/>
    </row>
    <row r="10" spans="1:14" ht="15" thickBot="1" x14ac:dyDescent="0.35">
      <c r="A10" s="52"/>
      <c r="B10" s="47"/>
      <c r="C10" s="48"/>
      <c r="D10" s="66" t="s">
        <v>16</v>
      </c>
      <c r="E10" s="68"/>
      <c r="F10" s="67" t="s">
        <v>145</v>
      </c>
      <c r="G10" s="68"/>
      <c r="H10" s="68"/>
      <c r="I10" s="59"/>
      <c r="J10" s="48"/>
      <c r="K10" s="58" t="s">
        <v>67</v>
      </c>
      <c r="L10" s="59"/>
    </row>
    <row r="11" spans="1:14" ht="15" thickBot="1" x14ac:dyDescent="0.35">
      <c r="A11" s="52"/>
      <c r="B11" s="47"/>
      <c r="C11" s="48"/>
      <c r="D11" s="66" t="s">
        <v>137</v>
      </c>
      <c r="E11" s="68"/>
      <c r="F11" s="67" t="s">
        <v>145</v>
      </c>
      <c r="G11" s="68"/>
      <c r="H11" s="68"/>
      <c r="I11" s="59"/>
      <c r="J11" s="48"/>
      <c r="K11" s="58" t="s">
        <v>54</v>
      </c>
      <c r="L11" s="59"/>
    </row>
    <row r="12" spans="1:14" ht="15" thickBot="1" x14ac:dyDescent="0.35">
      <c r="A12" s="52"/>
      <c r="B12" s="47"/>
      <c r="C12" s="48"/>
      <c r="D12" s="66" t="s">
        <v>17</v>
      </c>
      <c r="E12" s="68"/>
      <c r="F12" s="67" t="s">
        <v>145</v>
      </c>
      <c r="G12" s="68"/>
      <c r="H12" s="68"/>
      <c r="I12" s="59"/>
      <c r="J12" s="48"/>
      <c r="K12" s="58" t="s">
        <v>69</v>
      </c>
      <c r="L12" s="60" t="s">
        <v>139</v>
      </c>
    </row>
    <row r="13" spans="1:14" ht="15" thickBot="1" x14ac:dyDescent="0.35">
      <c r="A13" s="52"/>
      <c r="B13" s="47"/>
      <c r="C13" s="48"/>
      <c r="D13" s="66" t="s">
        <v>18</v>
      </c>
      <c r="E13" s="68"/>
      <c r="F13" s="67" t="s">
        <v>145</v>
      </c>
      <c r="G13" s="68"/>
      <c r="H13" s="68"/>
      <c r="I13" s="59"/>
      <c r="J13" s="48"/>
      <c r="K13" s="58" t="s">
        <v>70</v>
      </c>
      <c r="L13" s="60" t="s">
        <v>45</v>
      </c>
    </row>
    <row r="14" spans="1:14" ht="15" thickBot="1" x14ac:dyDescent="0.35">
      <c r="A14" s="52"/>
      <c r="B14" s="47"/>
      <c r="C14" s="48"/>
      <c r="D14" s="66" t="s">
        <v>19</v>
      </c>
      <c r="E14" s="68"/>
      <c r="F14" s="67" t="s">
        <v>145</v>
      </c>
      <c r="G14" s="68"/>
      <c r="H14" s="68"/>
      <c r="I14" s="59"/>
      <c r="J14" s="48"/>
      <c r="K14" s="58" t="s">
        <v>71</v>
      </c>
      <c r="L14" s="60" t="s">
        <v>45</v>
      </c>
    </row>
    <row r="15" spans="1:14" ht="15" thickBot="1" x14ac:dyDescent="0.35">
      <c r="A15" s="52"/>
      <c r="B15" s="47"/>
      <c r="C15" s="48"/>
      <c r="D15" s="66" t="s">
        <v>20</v>
      </c>
      <c r="E15" s="68"/>
      <c r="F15" s="67" t="s">
        <v>145</v>
      </c>
      <c r="G15" s="68"/>
      <c r="H15" s="68"/>
      <c r="I15" s="59"/>
      <c r="J15" s="48"/>
      <c r="K15" s="58" t="s">
        <v>72</v>
      </c>
      <c r="L15" s="60" t="s">
        <v>210</v>
      </c>
    </row>
    <row r="16" spans="1:14" ht="15" thickBot="1" x14ac:dyDescent="0.35">
      <c r="A16" s="52"/>
      <c r="B16" s="47"/>
      <c r="C16" s="48"/>
      <c r="D16" s="66" t="s">
        <v>21</v>
      </c>
      <c r="E16" s="68"/>
      <c r="F16" s="67" t="s">
        <v>145</v>
      </c>
      <c r="G16" s="68"/>
      <c r="H16" s="68"/>
      <c r="I16" s="59"/>
      <c r="J16" s="48"/>
      <c r="K16" s="58" t="s">
        <v>73</v>
      </c>
      <c r="L16" s="60" t="s">
        <v>140</v>
      </c>
    </row>
    <row r="17" spans="1:12" ht="15" thickBot="1" x14ac:dyDescent="0.35">
      <c r="A17" s="52"/>
      <c r="B17" s="47"/>
      <c r="C17" s="48"/>
      <c r="D17" s="66" t="s">
        <v>22</v>
      </c>
      <c r="E17" s="68"/>
      <c r="F17" s="67" t="s">
        <v>145</v>
      </c>
      <c r="G17" s="68"/>
      <c r="H17" s="68"/>
      <c r="I17" s="59"/>
      <c r="J17" s="48"/>
      <c r="K17" s="58" t="s">
        <v>74</v>
      </c>
      <c r="L17" s="60" t="s">
        <v>24</v>
      </c>
    </row>
    <row r="18" spans="1:12" ht="15" thickBot="1" x14ac:dyDescent="0.35">
      <c r="A18" s="52"/>
      <c r="B18" s="47"/>
      <c r="C18" s="48"/>
      <c r="D18" s="66" t="s">
        <v>24</v>
      </c>
      <c r="E18" s="67" t="s">
        <v>45</v>
      </c>
      <c r="F18" s="67" t="s">
        <v>145</v>
      </c>
      <c r="G18" s="68"/>
      <c r="H18" s="68"/>
      <c r="I18" s="59"/>
      <c r="J18" s="48"/>
      <c r="K18" s="58" t="s">
        <v>75</v>
      </c>
      <c r="L18" s="60" t="s">
        <v>141</v>
      </c>
    </row>
    <row r="19" spans="1:12" ht="15" thickBot="1" x14ac:dyDescent="0.35">
      <c r="A19" s="52"/>
      <c r="B19" s="47"/>
      <c r="C19" s="48"/>
      <c r="D19" s="66" t="s">
        <v>25</v>
      </c>
      <c r="E19" s="68"/>
      <c r="F19" s="67" t="s">
        <v>145</v>
      </c>
      <c r="G19" s="68"/>
      <c r="H19" s="68"/>
      <c r="I19" s="59"/>
      <c r="J19" s="48"/>
      <c r="K19" s="58" t="s">
        <v>76</v>
      </c>
      <c r="L19" s="60" t="s">
        <v>142</v>
      </c>
    </row>
    <row r="20" spans="1:12" ht="15" thickBot="1" x14ac:dyDescent="0.35">
      <c r="A20" s="52"/>
      <c r="B20" s="47"/>
      <c r="C20" s="48"/>
      <c r="D20" s="66" t="s">
        <v>26</v>
      </c>
      <c r="E20" s="68"/>
      <c r="F20" s="67" t="s">
        <v>145</v>
      </c>
      <c r="G20" s="68"/>
      <c r="H20" s="68"/>
      <c r="I20" s="59"/>
      <c r="J20" s="48"/>
      <c r="K20" s="58" t="s">
        <v>77</v>
      </c>
      <c r="L20" s="60" t="s">
        <v>211</v>
      </c>
    </row>
    <row r="21" spans="1:12" ht="15" thickBot="1" x14ac:dyDescent="0.35">
      <c r="A21" s="52"/>
      <c r="B21" s="47"/>
      <c r="C21" s="48"/>
      <c r="D21" s="66" t="s">
        <v>28</v>
      </c>
      <c r="E21" s="68"/>
      <c r="F21" s="68"/>
      <c r="G21" s="68"/>
      <c r="H21" s="67" t="s">
        <v>51</v>
      </c>
      <c r="I21" s="59"/>
      <c r="J21" s="48"/>
      <c r="K21" s="58" t="s">
        <v>78</v>
      </c>
      <c r="L21" s="60" t="s">
        <v>143</v>
      </c>
    </row>
    <row r="22" spans="1:12" ht="15" thickBot="1" x14ac:dyDescent="0.35">
      <c r="A22" s="52"/>
      <c r="B22" s="47"/>
      <c r="C22" s="48"/>
      <c r="D22" s="66" t="s">
        <v>29</v>
      </c>
      <c r="E22" s="68"/>
      <c r="F22" s="68"/>
      <c r="G22" s="68"/>
      <c r="H22" s="68"/>
      <c r="I22" s="59"/>
      <c r="J22" s="48"/>
      <c r="K22" s="58" t="s">
        <v>79</v>
      </c>
      <c r="L22" s="60" t="s">
        <v>144</v>
      </c>
    </row>
    <row r="23" spans="1:12" ht="15" thickBot="1" x14ac:dyDescent="0.35">
      <c r="A23" s="52"/>
      <c r="B23" s="47"/>
      <c r="C23" s="48"/>
      <c r="D23" s="66" t="s">
        <v>30</v>
      </c>
      <c r="E23" s="68"/>
      <c r="F23" s="68"/>
      <c r="G23" s="68"/>
      <c r="H23" s="68"/>
      <c r="I23" s="59"/>
      <c r="J23" s="48"/>
      <c r="K23" s="58" t="s">
        <v>80</v>
      </c>
      <c r="L23" s="60" t="s">
        <v>45</v>
      </c>
    </row>
    <row r="24" spans="1:12" ht="15" thickBot="1" x14ac:dyDescent="0.35">
      <c r="A24" s="52"/>
      <c r="B24" s="47"/>
      <c r="C24" s="48"/>
      <c r="D24" s="66" t="s">
        <v>148</v>
      </c>
      <c r="E24" s="68"/>
      <c r="F24" s="68"/>
      <c r="G24" s="68"/>
      <c r="H24" s="68"/>
      <c r="I24" s="59"/>
      <c r="J24" s="48"/>
      <c r="K24" s="58" t="s">
        <v>81</v>
      </c>
      <c r="L24" s="60" t="s">
        <v>68</v>
      </c>
    </row>
    <row r="25" spans="1:12" ht="15" thickBot="1" x14ac:dyDescent="0.35">
      <c r="A25" s="52"/>
      <c r="B25" s="47"/>
      <c r="C25" s="48"/>
      <c r="D25" s="66" t="s">
        <v>171</v>
      </c>
      <c r="E25" s="68"/>
      <c r="F25" s="68"/>
      <c r="G25" s="68"/>
      <c r="H25" s="68"/>
      <c r="I25" s="59"/>
      <c r="J25" s="48"/>
      <c r="K25" s="58" t="s">
        <v>82</v>
      </c>
      <c r="L25" s="60" t="s">
        <v>52</v>
      </c>
    </row>
    <row r="26" spans="1:12" ht="15" thickBot="1" x14ac:dyDescent="0.35">
      <c r="A26" s="52"/>
      <c r="B26" s="47"/>
      <c r="C26" s="48"/>
      <c r="D26" s="66" t="s">
        <v>31</v>
      </c>
      <c r="E26" s="68"/>
      <c r="F26" s="68"/>
      <c r="G26" s="68"/>
      <c r="H26" s="67" t="s">
        <v>51</v>
      </c>
      <c r="I26" s="59"/>
      <c r="J26" s="48"/>
      <c r="K26" s="58" t="s">
        <v>83</v>
      </c>
      <c r="L26" s="60" t="s">
        <v>51</v>
      </c>
    </row>
    <row r="27" spans="1:12" ht="15" thickBot="1" x14ac:dyDescent="0.35">
      <c r="A27" s="52"/>
      <c r="B27" s="47"/>
      <c r="C27" s="48"/>
      <c r="D27" s="66" t="s">
        <v>32</v>
      </c>
      <c r="E27" s="68"/>
      <c r="F27" s="68"/>
      <c r="G27" s="68"/>
      <c r="H27" s="68"/>
      <c r="I27" s="60" t="s">
        <v>146</v>
      </c>
      <c r="J27" s="48"/>
      <c r="K27" s="58" t="s">
        <v>84</v>
      </c>
      <c r="L27" s="59"/>
    </row>
    <row r="28" spans="1:12" ht="15" thickBot="1" x14ac:dyDescent="0.35">
      <c r="A28" s="52"/>
      <c r="B28" s="47"/>
      <c r="C28" s="48"/>
      <c r="D28" s="66" t="s">
        <v>33</v>
      </c>
      <c r="E28" s="68"/>
      <c r="F28" s="68"/>
      <c r="G28" s="68"/>
      <c r="H28" s="68"/>
      <c r="I28" s="60" t="s">
        <v>146</v>
      </c>
      <c r="J28" s="48"/>
      <c r="K28" s="58" t="s">
        <v>85</v>
      </c>
      <c r="L28" s="59"/>
    </row>
    <row r="29" spans="1:12" ht="15" thickBot="1" x14ac:dyDescent="0.35">
      <c r="A29" s="52"/>
      <c r="B29" s="47"/>
      <c r="C29" s="48"/>
      <c r="D29" s="66" t="s">
        <v>34</v>
      </c>
      <c r="E29" s="68"/>
      <c r="F29" s="67" t="s">
        <v>145</v>
      </c>
      <c r="G29" s="68"/>
      <c r="H29" s="68"/>
      <c r="I29" s="59"/>
      <c r="J29" s="48"/>
      <c r="K29" s="58" t="s">
        <v>86</v>
      </c>
      <c r="L29" s="59"/>
    </row>
    <row r="30" spans="1:12" ht="15" thickBot="1" x14ac:dyDescent="0.35">
      <c r="A30" s="52"/>
      <c r="B30" s="47"/>
      <c r="C30" s="48"/>
      <c r="D30" s="66" t="s">
        <v>147</v>
      </c>
      <c r="E30" s="68"/>
      <c r="F30" s="68"/>
      <c r="G30" s="68"/>
      <c r="H30" s="68"/>
      <c r="I30" s="59"/>
      <c r="J30" s="48"/>
      <c r="K30" s="58" t="s">
        <v>87</v>
      </c>
      <c r="L30" s="59"/>
    </row>
    <row r="31" spans="1:12" ht="15" thickBot="1" x14ac:dyDescent="0.35">
      <c r="A31" s="52"/>
      <c r="B31" s="47"/>
      <c r="C31" s="48"/>
      <c r="D31" s="66" t="s">
        <v>149</v>
      </c>
      <c r="E31" s="68"/>
      <c r="F31" s="68"/>
      <c r="G31" s="68"/>
      <c r="H31" s="68"/>
      <c r="I31" s="59"/>
      <c r="J31" s="48"/>
      <c r="K31" s="58" t="s">
        <v>88</v>
      </c>
      <c r="L31" s="59"/>
    </row>
    <row r="32" spans="1:12" ht="15" thickBot="1" x14ac:dyDescent="0.35">
      <c r="A32" s="52"/>
      <c r="B32" s="47"/>
      <c r="C32" s="48"/>
      <c r="D32" s="69" t="s">
        <v>49</v>
      </c>
      <c r="E32" s="68"/>
      <c r="F32" s="68"/>
      <c r="G32" s="68"/>
      <c r="H32" s="68"/>
      <c r="I32" s="59"/>
      <c r="J32" s="48"/>
      <c r="K32" s="58" t="s">
        <v>89</v>
      </c>
      <c r="L32" s="59"/>
    </row>
    <row r="33" spans="1:12" ht="55.8" thickBot="1" x14ac:dyDescent="0.35">
      <c r="A33" s="52"/>
      <c r="B33" s="47"/>
      <c r="C33" s="48"/>
      <c r="D33" s="69" t="s">
        <v>101</v>
      </c>
      <c r="E33" s="67" t="s">
        <v>138</v>
      </c>
      <c r="F33" s="68"/>
      <c r="G33" s="68"/>
      <c r="H33" s="68"/>
      <c r="I33" s="60" t="s">
        <v>136</v>
      </c>
      <c r="J33" s="48"/>
      <c r="K33" s="58" t="s">
        <v>90</v>
      </c>
      <c r="L33" s="59"/>
    </row>
    <row r="34" spans="1:12" ht="15" thickBot="1" x14ac:dyDescent="0.35">
      <c r="A34" s="52"/>
      <c r="B34" s="47"/>
      <c r="C34" s="48"/>
      <c r="D34" s="66" t="s">
        <v>135</v>
      </c>
      <c r="E34" s="68"/>
      <c r="F34" s="68"/>
      <c r="G34" s="68"/>
      <c r="H34" s="68"/>
      <c r="I34" s="59"/>
      <c r="J34" s="48"/>
      <c r="K34" s="58" t="s">
        <v>91</v>
      </c>
      <c r="L34" s="59"/>
    </row>
    <row r="35" spans="1:12" ht="15" thickBot="1" x14ac:dyDescent="0.35">
      <c r="A35" s="52"/>
      <c r="B35" s="47"/>
      <c r="C35" s="48"/>
      <c r="D35" s="61"/>
      <c r="E35" s="68"/>
      <c r="F35" s="68"/>
      <c r="G35" s="68"/>
      <c r="H35" s="68"/>
      <c r="I35" s="59"/>
      <c r="J35" s="48"/>
      <c r="K35" s="58" t="s">
        <v>92</v>
      </c>
      <c r="L35" s="59"/>
    </row>
    <row r="36" spans="1:12" ht="15" thickBot="1" x14ac:dyDescent="0.35">
      <c r="A36" s="52"/>
      <c r="B36" s="47"/>
      <c r="C36" s="48"/>
      <c r="D36" s="62"/>
      <c r="E36" s="70"/>
      <c r="F36" s="70"/>
      <c r="G36" s="70"/>
      <c r="H36" s="70"/>
      <c r="I36" s="63"/>
      <c r="J36" s="48"/>
      <c r="K36" s="58" t="s">
        <v>93</v>
      </c>
      <c r="L36" s="59"/>
    </row>
    <row r="37" spans="1:12" ht="15" thickBot="1" x14ac:dyDescent="0.35">
      <c r="A37" s="52"/>
      <c r="B37" s="47"/>
      <c r="C37" s="47"/>
      <c r="D37" s="47"/>
      <c r="E37" s="47"/>
      <c r="F37" s="47"/>
      <c r="G37" s="47"/>
      <c r="H37" s="47"/>
      <c r="I37" s="48"/>
      <c r="J37" s="48"/>
      <c r="K37" s="58" t="s">
        <v>94</v>
      </c>
      <c r="L37" s="59"/>
    </row>
    <row r="38" spans="1:12" ht="15" thickBot="1" x14ac:dyDescent="0.35">
      <c r="A38" s="52"/>
      <c r="B38" s="47"/>
      <c r="C38" s="47"/>
      <c r="D38" s="47"/>
      <c r="E38" s="47"/>
      <c r="F38" s="47"/>
      <c r="G38" s="47"/>
      <c r="H38" s="47"/>
      <c r="I38" s="48"/>
      <c r="J38" s="48"/>
      <c r="K38" s="58" t="s">
        <v>95</v>
      </c>
      <c r="L38" s="60" t="s">
        <v>139</v>
      </c>
    </row>
    <row r="39" spans="1:12" ht="15" thickBot="1" x14ac:dyDescent="0.35">
      <c r="A39" s="52"/>
      <c r="B39" s="47"/>
      <c r="C39" s="47"/>
      <c r="D39" s="47"/>
      <c r="E39" s="47"/>
      <c r="F39" s="47"/>
      <c r="G39" s="47"/>
      <c r="H39" s="47"/>
      <c r="I39" s="48"/>
      <c r="J39" s="48"/>
      <c r="K39" s="58" t="s">
        <v>96</v>
      </c>
      <c r="L39" s="60" t="s">
        <v>45</v>
      </c>
    </row>
    <row r="40" spans="1:12" ht="15" thickBot="1" x14ac:dyDescent="0.35">
      <c r="A40" s="52"/>
      <c r="B40" s="47"/>
      <c r="C40" s="47"/>
      <c r="D40" s="47"/>
      <c r="E40" s="47"/>
      <c r="F40" s="47"/>
      <c r="G40" s="47"/>
      <c r="H40" s="47"/>
      <c r="I40" s="48"/>
      <c r="J40" s="48"/>
      <c r="K40" s="58" t="s">
        <v>97</v>
      </c>
      <c r="L40" s="60" t="s">
        <v>45</v>
      </c>
    </row>
    <row r="41" spans="1:12" ht="15" thickBot="1" x14ac:dyDescent="0.35">
      <c r="A41" s="52"/>
      <c r="B41" s="47"/>
      <c r="C41" s="47"/>
      <c r="D41" s="47"/>
      <c r="E41" s="47"/>
      <c r="F41" s="47"/>
      <c r="G41" s="47"/>
      <c r="H41" s="47"/>
      <c r="I41" s="48"/>
      <c r="J41" s="48"/>
      <c r="K41" s="58" t="s">
        <v>55</v>
      </c>
      <c r="L41" s="60" t="s">
        <v>210</v>
      </c>
    </row>
    <row r="42" spans="1:12" ht="15" thickBot="1" x14ac:dyDescent="0.35">
      <c r="A42" s="52"/>
      <c r="B42" s="47"/>
      <c r="C42" s="47"/>
      <c r="D42" s="47"/>
      <c r="E42" s="47"/>
      <c r="F42" s="47"/>
      <c r="G42" s="47"/>
      <c r="H42" s="47"/>
      <c r="I42" s="48"/>
      <c r="J42" s="48"/>
      <c r="K42" s="58" t="s">
        <v>98</v>
      </c>
      <c r="L42" s="60" t="s">
        <v>140</v>
      </c>
    </row>
    <row r="43" spans="1:12" ht="15" thickBot="1" x14ac:dyDescent="0.35">
      <c r="A43" s="52"/>
      <c r="B43" s="47"/>
      <c r="C43" s="47"/>
      <c r="D43" s="47"/>
      <c r="E43" s="47"/>
      <c r="F43" s="47"/>
      <c r="G43" s="47"/>
      <c r="H43" s="47"/>
      <c r="I43" s="48"/>
      <c r="J43" s="48"/>
      <c r="K43" s="58" t="s">
        <v>99</v>
      </c>
      <c r="L43" s="60" t="s">
        <v>24</v>
      </c>
    </row>
    <row r="44" spans="1:12" ht="15" thickBot="1" x14ac:dyDescent="0.35">
      <c r="A44" s="52"/>
      <c r="B44" s="47"/>
      <c r="C44" s="47"/>
      <c r="D44" s="47"/>
      <c r="E44" s="47"/>
      <c r="F44" s="47"/>
      <c r="G44" s="47"/>
      <c r="H44" s="47"/>
      <c r="I44" s="48"/>
      <c r="J44" s="48"/>
      <c r="K44" s="58" t="s">
        <v>100</v>
      </c>
      <c r="L44" s="60" t="s">
        <v>141</v>
      </c>
    </row>
    <row r="45" spans="1:12" ht="15" thickBot="1" x14ac:dyDescent="0.35">
      <c r="A45" s="52"/>
      <c r="B45" s="47"/>
      <c r="C45" s="47"/>
      <c r="D45" s="47"/>
      <c r="E45" s="47"/>
      <c r="F45" s="47"/>
      <c r="G45" s="47"/>
      <c r="H45" s="47"/>
      <c r="I45" s="48"/>
      <c r="J45" s="48"/>
      <c r="K45" s="58" t="s">
        <v>102</v>
      </c>
      <c r="L45" s="60" t="s">
        <v>142</v>
      </c>
    </row>
    <row r="46" spans="1:12" ht="15" thickBot="1" x14ac:dyDescent="0.35">
      <c r="A46" s="52"/>
      <c r="B46" s="47"/>
      <c r="C46" s="47"/>
      <c r="D46" s="47"/>
      <c r="E46" s="47"/>
      <c r="F46" s="47"/>
      <c r="G46" s="47"/>
      <c r="H46" s="47"/>
      <c r="I46" s="48"/>
      <c r="J46" s="48"/>
      <c r="K46" s="58" t="s">
        <v>103</v>
      </c>
      <c r="L46" s="60" t="s">
        <v>211</v>
      </c>
    </row>
    <row r="47" spans="1:12" ht="15" thickBot="1" x14ac:dyDescent="0.35">
      <c r="A47" s="52"/>
      <c r="B47" s="47"/>
      <c r="C47" s="47"/>
      <c r="D47" s="47"/>
      <c r="E47" s="47"/>
      <c r="F47" s="47"/>
      <c r="G47" s="47"/>
      <c r="H47" s="47"/>
      <c r="I47" s="48"/>
      <c r="J47" s="48"/>
      <c r="K47" s="58" t="s">
        <v>104</v>
      </c>
      <c r="L47" s="60" t="s">
        <v>143</v>
      </c>
    </row>
    <row r="48" spans="1:12" ht="15" thickBot="1" x14ac:dyDescent="0.35">
      <c r="A48" s="52"/>
      <c r="B48" s="47"/>
      <c r="C48" s="47"/>
      <c r="D48" s="47"/>
      <c r="E48" s="47"/>
      <c r="F48" s="47"/>
      <c r="G48" s="47"/>
      <c r="H48" s="47"/>
      <c r="I48" s="48"/>
      <c r="J48" s="48"/>
      <c r="K48" s="58" t="s">
        <v>105</v>
      </c>
      <c r="L48" s="60" t="s">
        <v>144</v>
      </c>
    </row>
    <row r="49" spans="1:12" ht="15" thickBot="1" x14ac:dyDescent="0.35">
      <c r="A49" s="52"/>
      <c r="B49" s="47"/>
      <c r="C49" s="47"/>
      <c r="D49" s="47"/>
      <c r="E49" s="47"/>
      <c r="F49" s="47"/>
      <c r="G49" s="47"/>
      <c r="H49" s="47"/>
      <c r="I49" s="48"/>
      <c r="J49" s="48"/>
      <c r="K49" s="58" t="s">
        <v>106</v>
      </c>
      <c r="L49" s="60" t="s">
        <v>45</v>
      </c>
    </row>
    <row r="50" spans="1:12" ht="15" thickBot="1" x14ac:dyDescent="0.35">
      <c r="A50" s="52"/>
      <c r="B50" s="47"/>
      <c r="C50" s="47"/>
      <c r="D50" s="47"/>
      <c r="E50" s="47"/>
      <c r="F50" s="47"/>
      <c r="G50" s="47"/>
      <c r="H50" s="47"/>
      <c r="I50" s="48"/>
      <c r="J50" s="48"/>
      <c r="K50" s="58" t="s">
        <v>107</v>
      </c>
      <c r="L50" s="60" t="s">
        <v>68</v>
      </c>
    </row>
    <row r="51" spans="1:12" ht="15" thickBot="1" x14ac:dyDescent="0.35">
      <c r="A51" s="52"/>
      <c r="B51" s="47"/>
      <c r="C51" s="47"/>
      <c r="D51" s="47"/>
      <c r="E51" s="47"/>
      <c r="F51" s="47"/>
      <c r="G51" s="47"/>
      <c r="H51" s="47"/>
      <c r="I51" s="48"/>
      <c r="J51" s="48"/>
      <c r="K51" s="58" t="s">
        <v>108</v>
      </c>
      <c r="L51" s="60" t="s">
        <v>52</v>
      </c>
    </row>
    <row r="52" spans="1:12" ht="15" thickBot="1" x14ac:dyDescent="0.35">
      <c r="A52" s="52"/>
      <c r="B52" s="47"/>
      <c r="C52" s="47"/>
      <c r="D52" s="47"/>
      <c r="E52" s="47"/>
      <c r="F52" s="47"/>
      <c r="G52" s="47"/>
      <c r="H52" s="47"/>
      <c r="I52" s="48"/>
      <c r="J52" s="48"/>
      <c r="K52" s="58" t="s">
        <v>109</v>
      </c>
      <c r="L52" s="60" t="s">
        <v>51</v>
      </c>
    </row>
    <row r="53" spans="1:12" ht="15" thickBot="1" x14ac:dyDescent="0.35">
      <c r="A53" s="52"/>
      <c r="B53" s="47"/>
      <c r="C53" s="47"/>
      <c r="D53" s="47"/>
      <c r="E53" s="47"/>
      <c r="F53" s="47"/>
      <c r="G53" s="47"/>
      <c r="H53" s="47"/>
      <c r="I53" s="48"/>
      <c r="J53" s="48"/>
      <c r="K53" s="58" t="s">
        <v>110</v>
      </c>
      <c r="L53" s="59"/>
    </row>
    <row r="54" spans="1:12" ht="15" thickBot="1" x14ac:dyDescent="0.35">
      <c r="A54" s="52"/>
      <c r="B54" s="47"/>
      <c r="C54" s="47"/>
      <c r="D54" s="47"/>
      <c r="E54" s="47"/>
      <c r="F54" s="47"/>
      <c r="G54" s="47"/>
      <c r="H54" s="47"/>
      <c r="I54" s="48"/>
      <c r="J54" s="48"/>
      <c r="K54" s="61"/>
      <c r="L54" s="59"/>
    </row>
    <row r="55" spans="1:12" ht="15" thickBot="1" x14ac:dyDescent="0.35">
      <c r="A55" s="54"/>
      <c r="B55" s="55"/>
      <c r="C55" s="55"/>
      <c r="D55" s="55"/>
      <c r="E55" s="55"/>
      <c r="F55" s="55"/>
      <c r="G55" s="55"/>
      <c r="H55" s="55"/>
      <c r="I55" s="50"/>
      <c r="J55" s="50"/>
      <c r="K55" s="62"/>
      <c r="L55" s="63"/>
    </row>
  </sheetData>
  <dataValidations disablePrompts="1" count="1">
    <dataValidation type="whole" operator="greaterThan" allowBlank="1" showInputMessage="1" showErrorMessage="1" errorTitle="Incorrect Entry" error="Enter a whole number &gt;= 0" promptTitle="Enter a whole number&gt;= 0" sqref="C1" xr:uid="{F26DBFC5-82B0-4B33-819B-7D6E10D92A64}">
      <formula1>-1</formula1>
    </dataValidation>
  </dataValidations>
  <hyperlinks>
    <hyperlink ref="K2" r:id="rId1" location="locator-assertions-to-be-attached" display="https://playwright.dev/python/docs/api/class-locatorassertions - locator-assertions-to-be-attached" xr:uid="{F47FE944-B018-4535-8928-BD96E2AB8FD4}"/>
    <hyperlink ref="K3" r:id="rId2" location="locator-assertions-to-be-checked" display="https://playwright.dev/python/docs/api/class-locatorassertions - locator-assertions-to-be-checked" xr:uid="{D7DBC970-6F34-4021-83E9-32F2756E3374}"/>
    <hyperlink ref="K4" r:id="rId3" location="locator-assertions-to-be-disabled" display="https://playwright.dev/python/docs/api/class-locatorassertions - locator-assertions-to-be-disabled" xr:uid="{E4F2DA8A-0097-4080-8435-CBE0146B17F0}"/>
    <hyperlink ref="K5" r:id="rId4" location="locator-assertions-to-be-editable" display="https://playwright.dev/python/docs/api/class-locatorassertions - locator-assertions-to-be-editable" xr:uid="{939DF43A-9E17-4D35-AB78-E35D282452FB}"/>
    <hyperlink ref="K6" r:id="rId5" location="locator-assertions-to-be-empty" display="https://playwright.dev/python/docs/api/class-locatorassertions - locator-assertions-to-be-empty" xr:uid="{1DAC7CD2-2E31-49D3-83D4-1834A4E4D368}"/>
    <hyperlink ref="K7" r:id="rId6" location="locator-assertions-to-be-enabled" display="https://playwright.dev/python/docs/api/class-locatorassertions - locator-assertions-to-be-enabled" xr:uid="{B044BB5A-3624-4436-BDC1-03E754E46327}"/>
    <hyperlink ref="K8" r:id="rId7" location="locator-assertions-to-be-focused" display="https://playwright.dev/python/docs/api/class-locatorassertions - locator-assertions-to-be-focused" xr:uid="{79EF233B-ABE1-4A42-A3DE-9D52682C7ABC}"/>
    <hyperlink ref="K9" r:id="rId8" location="locator-assertions-to-be-hidden" display="https://playwright.dev/python/docs/api/class-locatorassertions - locator-assertions-to-be-hidden" xr:uid="{BE741F23-27D6-4F81-8067-865857323E2F}"/>
    <hyperlink ref="K10" r:id="rId9" location="locator-assertions-to-be-in-viewport" display="https://playwright.dev/python/docs/api/class-locatorassertions - locator-assertions-to-be-in-viewport" xr:uid="{6E9E861E-A16C-44F2-8765-AAC7A1CACCF7}"/>
    <hyperlink ref="K11" r:id="rId10" location="locator-assertions-to-be-visible" display="https://playwright.dev/python/docs/api/class-locatorassertions - locator-assertions-to-be-visible" xr:uid="{8BCD82CC-C442-4234-94A5-56FCF393C4F0}"/>
    <hyperlink ref="K12" r:id="rId11" location="locator-assertions-to-contain-text" display="https://playwright.dev/python/docs/api/class-locatorassertions - locator-assertions-to-contain-text" xr:uid="{83876352-A5DF-4A36-B9EB-3C31EFF60267}"/>
    <hyperlink ref="K13" r:id="rId12" location="locator-assertions-to-have-accessible-description" display="https://playwright.dev/python/docs/api/class-locatorassertions - locator-assertions-to-have-accessible-description" xr:uid="{815E8606-1958-4834-8425-B6ECD86D04CA}"/>
    <hyperlink ref="K14" r:id="rId13" location="locator-assertions-to-have-accessible-name" display="https://playwright.dev/python/docs/api/class-locatorassertions - locator-assertions-to-have-accessible-name" xr:uid="{3E29121B-C423-4243-B6A6-9C42856E2266}"/>
    <hyperlink ref="K15" r:id="rId14" location="locator-assertions-to-have-attribute" display="https://playwright.dev/python/docs/api/class-locatorassertions - locator-assertions-to-have-attribute" xr:uid="{83579C7D-35FB-4C3A-8ED7-48CAFFECF9AB}"/>
    <hyperlink ref="K16" r:id="rId15" location="locator-assertions-to-have-class" display="https://playwright.dev/python/docs/api/class-locatorassertions - locator-assertions-to-have-class" xr:uid="{BFF3CEC8-3E1D-4C12-9BCA-2F35CF194EEA}"/>
    <hyperlink ref="K17" r:id="rId16" location="locator-assertions-to-have-count" display="https://playwright.dev/python/docs/api/class-locatorassertions - locator-assertions-to-have-count" xr:uid="{4FCF85A6-ED57-42F8-8F07-83EF876E9A6F}"/>
    <hyperlink ref="K18" r:id="rId17" location="locator-assertions-to-have-css" display="https://playwright.dev/python/docs/api/class-locatorassertions - locator-assertions-to-have-css" xr:uid="{0ACDDF83-563D-41CF-AB0E-058DC1ACA184}"/>
    <hyperlink ref="K19" r:id="rId18" location="locator-assertions-to-have-id" display="https://playwright.dev/python/docs/api/class-locatorassertions - locator-assertions-to-have-id" xr:uid="{35D6DC47-9F9E-4BC1-AD5C-A685114774D4}"/>
    <hyperlink ref="K20" r:id="rId19" location="locator-assertions-to-have-js-property" display="https://playwright.dev/python/docs/api/class-locatorassertions - locator-assertions-to-have-js-property" xr:uid="{6B8DB8B4-A4E4-4E14-8D99-4BD9037D85AF}"/>
    <hyperlink ref="K21" r:id="rId20" location="locator-assertions-to-have-role" display="https://playwright.dev/python/docs/api/class-locatorassertions - locator-assertions-to-have-role" xr:uid="{D3A662AC-9AF9-4B47-8822-4D9525CF83C2}"/>
    <hyperlink ref="K22" r:id="rId21" location="locator-assertions-to-have-text" display="https://playwright.dev/python/docs/api/class-locatorassertions - locator-assertions-to-have-text" xr:uid="{B500A588-CC8A-4C99-97AF-222FB11B59F3}"/>
    <hyperlink ref="K23" r:id="rId22" location="locator-assertions-to-have-value" display="https://playwright.dev/python/docs/api/class-locatorassertions - locator-assertions-to-have-value" xr:uid="{D770DCA4-12CD-4D4E-ACA3-0B0283668CE0}"/>
    <hyperlink ref="K24" r:id="rId23" location="locator-assertions-to-have-values" display="https://playwright.dev/python/docs/api/class-locatorassertions - locator-assertions-to-have-values" xr:uid="{AFD9966D-F7AA-4ADC-B9F4-A387579B7EC7}"/>
    <hyperlink ref="K25" r:id="rId24" location="page-assertions-to-have-title" display="https://playwright.dev/python/docs/api/class-pageassertions - page-assertions-to-have-title" xr:uid="{4C496EEA-1884-4EFF-9680-38E6378E41EB}"/>
    <hyperlink ref="K26" r:id="rId25" location="page-assertions-to-have-url" display="https://playwright.dev/python/docs/api/class-pageassertions - page-assertions-to-have-url" xr:uid="{B10DBAB8-376A-42B2-AD00-17C6686BDC73}"/>
    <hyperlink ref="K27" r:id="rId26" location="api-response-assertions-to-be-ok" display="https://playwright.dev/python/docs/api/class-apiresponseassertions - api-response-assertions-to-be-ok" xr:uid="{9A3E7FCB-9D7A-4C36-8765-8A0376149E53}"/>
    <hyperlink ref="K28" r:id="rId27" location="locator-assertions-to-be-attached" display="https://playwright.dev/python/docs/api/class-locatorassertions - locator-assertions-to-be-attached" xr:uid="{F8F25604-BD99-43B0-AE92-A48CC9EFEF1D}"/>
    <hyperlink ref="K29" r:id="rId28" location="locator-assertions-to-be-checked" display="https://playwright.dev/python/docs/api/class-locatorassertions - locator-assertions-to-be-checked" xr:uid="{943A3EA5-FF50-4AE6-975B-B265D1EEA705}"/>
    <hyperlink ref="K30" r:id="rId29" location="locator-assertions-to-be-disabled" display="https://playwright.dev/python/docs/api/class-locatorassertions - locator-assertions-to-be-disabled" xr:uid="{022971BB-5AC9-4EAD-B24B-77E1A08CAA3F}"/>
    <hyperlink ref="K31" r:id="rId30" location="locator-assertions-to-be-editable" display="https://playwright.dev/python/docs/api/class-locatorassertions - locator-assertions-to-be-editable" xr:uid="{45E1EF8E-ED4A-45EE-9A91-1347A4100024}"/>
    <hyperlink ref="K32" r:id="rId31" location="locator-assertions-to-be-empty" display="https://playwright.dev/python/docs/api/class-locatorassertions - locator-assertions-to-be-empty" xr:uid="{B645F7E9-6EBD-4E8B-BCD0-FFD00A058039}"/>
    <hyperlink ref="K33" r:id="rId32" location="locator-assertions-to-be-enabled" display="https://playwright.dev/python/docs/api/class-locatorassertions - locator-assertions-to-be-enabled" xr:uid="{FEC507F7-D0B6-4350-B259-71FB4D578C7F}"/>
    <hyperlink ref="K34" r:id="rId33" location="locator-assertions-to-be-focused" display="https://playwright.dev/python/docs/api/class-locatorassertions - locator-assertions-to-be-focused" xr:uid="{1802AA71-E72C-4894-B480-092B7C709D18}"/>
    <hyperlink ref="K35" r:id="rId34" location="locator-assertions-to-be-hidden" display="https://playwright.dev/python/docs/api/class-locatorassertions - locator-assertions-to-be-hidden" xr:uid="{C850177C-3B9D-4EC6-88B9-C846E171F90C}"/>
    <hyperlink ref="K36" r:id="rId35" location="locator-assertions-to-be-in-viewport" display="https://playwright.dev/python/docs/api/class-locatorassertions - locator-assertions-to-be-in-viewport" xr:uid="{326F9D11-3E16-4C3C-9F26-7DAB58312F42}"/>
    <hyperlink ref="K37" r:id="rId36" location="locator-assertions-to-be-visible" display="https://playwright.dev/python/docs/api/class-locatorassertions - locator-assertions-to-be-visible" xr:uid="{DABB7FB2-98BC-4FD4-ACF6-9B359CCAC3F4}"/>
    <hyperlink ref="K38" r:id="rId37" location="locator-assertions-to-contain-text" display="https://playwright.dev/python/docs/api/class-locatorassertions - locator-assertions-to-contain-text" xr:uid="{AC1068EB-B4DD-48C0-8EB2-4C58EF4781E1}"/>
    <hyperlink ref="K39" r:id="rId38" location="locator-assertions-to-have-accessible-description" display="https://playwright.dev/python/docs/api/class-locatorassertions - locator-assertions-to-have-accessible-description" xr:uid="{669B395C-F1D3-4947-81B2-AACDFE817DB2}"/>
    <hyperlink ref="K40" r:id="rId39" location="locator-assertions-to-have-accessible-name" display="https://playwright.dev/python/docs/api/class-locatorassertions - locator-assertions-to-have-accessible-name" xr:uid="{F423CABB-5CB0-4459-9095-64F03663FB58}"/>
    <hyperlink ref="K41" r:id="rId40" location="locator-assertions-to-have-attribute" display="https://playwright.dev/python/docs/api/class-locatorassertions - locator-assertions-to-have-attribute" xr:uid="{630A90D7-388A-4227-84DD-0CFA7B1B521C}"/>
    <hyperlink ref="K42" r:id="rId41" location="locator-assertions-to-have-class" display="https://playwright.dev/python/docs/api/class-locatorassertions - locator-assertions-to-have-class" xr:uid="{8C729136-FDBE-48FC-B3C8-799FBDF83740}"/>
    <hyperlink ref="K43" r:id="rId42" location="locator-assertions-to-have-count" display="https://playwright.dev/python/docs/api/class-locatorassertions - locator-assertions-to-have-count" xr:uid="{38A6B3B9-9853-4C15-B60D-C320AD80575E}"/>
    <hyperlink ref="K44" r:id="rId43" location="locator-assertions-to-have-css" display="https://playwright.dev/python/docs/api/class-locatorassertions - locator-assertions-to-have-css" xr:uid="{0F64B3D9-517C-4288-90DD-B5B6E8182779}"/>
    <hyperlink ref="K45" r:id="rId44" location="locator-assertions-to-have-id" display="https://playwright.dev/python/docs/api/class-locatorassertions - locator-assertions-to-have-id" xr:uid="{23F946CF-B5F7-49A3-883A-F8AD7BEFFDEF}"/>
    <hyperlink ref="K46" r:id="rId45" location="locator-assertions-to-have-js-property" display="https://playwright.dev/python/docs/api/class-locatorassertions - locator-assertions-to-have-js-property" xr:uid="{8B561ABB-54CB-41F8-B630-C6915C9141D2}"/>
    <hyperlink ref="K47" r:id="rId46" location="locator-assertions-to-have-role" display="https://playwright.dev/python/docs/api/class-locatorassertions - locator-assertions-to-have-role" xr:uid="{3A3661C2-11F4-47FF-BDF6-828BE957F9AD}"/>
    <hyperlink ref="K48" r:id="rId47" location="locator-assertions-to-have-text" display="https://playwright.dev/python/docs/api/class-locatorassertions - locator-assertions-to-have-text" xr:uid="{26378850-E18C-44E6-8ADC-0CA6E0FD1D3F}"/>
    <hyperlink ref="K49" r:id="rId48" location="locator-assertions-to-have-value" display="https://playwright.dev/python/docs/api/class-locatorassertions - locator-assertions-to-have-value" xr:uid="{113DE7CC-456F-42F9-8ED4-EBF7ABFA15B9}"/>
    <hyperlink ref="K50" r:id="rId49" location="locator-assertions-to-have-values" display="https://playwright.dev/python/docs/api/class-locatorassertions - locator-assertions-to-have-values" xr:uid="{D3DE63B8-483F-4C45-8A14-7EAF8E809CA3}"/>
    <hyperlink ref="K51" r:id="rId50" location="page-assertions-to-have-title" display="https://playwright.dev/python/docs/api/class-pageassertions - page-assertions-to-have-title" xr:uid="{4707E027-4DA2-4616-9A07-B0E31EA4DB4B}"/>
    <hyperlink ref="K52" r:id="rId51" location="page-assertions-to-have-url" display="https://playwright.dev/python/docs/api/class-pageassertions - page-assertions-to-have-url" xr:uid="{3DABA7D1-9919-493F-9624-3085A5581ADA}"/>
    <hyperlink ref="K53" r:id="rId52" location="api-response-assertions-to-be-ok" display="https://playwright.dev/python/docs/api/class-apiresponseassertions - api-response-assertions-to-be-ok" xr:uid="{3F21B58A-4DD4-4A98-9D70-BCCDF7C99E99}"/>
  </hyperlinks>
  <pageMargins left="0.7" right="0.7" top="0.75" bottom="0.75" header="0.3" footer="0.3"/>
  <pageSetup orientation="portrait" horizontalDpi="300" verticalDpi="300" r:id="rId5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EF9A-9999-4A95-94FB-42B1388473F8}">
  <dimension ref="A1:P12"/>
  <sheetViews>
    <sheetView workbookViewId="0">
      <selection activeCell="B8" sqref="B8"/>
    </sheetView>
  </sheetViews>
  <sheetFormatPr defaultRowHeight="14.4" x14ac:dyDescent="0.3"/>
  <cols>
    <col min="2" max="2" width="14" bestFit="1" customWidth="1"/>
    <col min="3" max="3" width="11.5546875" bestFit="1" customWidth="1"/>
    <col min="4" max="4" width="31" bestFit="1" customWidth="1"/>
    <col min="6" max="6" width="11" bestFit="1" customWidth="1"/>
    <col min="11" max="11" width="14.55468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t="s">
        <v>207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41">
        <v>9</v>
      </c>
      <c r="B5" s="41" t="s">
        <v>162</v>
      </c>
      <c r="C5" s="41"/>
      <c r="D5" s="41" t="s">
        <v>164</v>
      </c>
      <c r="E5" s="41"/>
      <c r="F5" s="41" t="s">
        <v>16</v>
      </c>
      <c r="G5" s="41"/>
      <c r="H5" s="41" t="s">
        <v>36</v>
      </c>
      <c r="I5" s="41" t="s">
        <v>53</v>
      </c>
      <c r="J5" s="41"/>
      <c r="K5" s="41" t="s">
        <v>189</v>
      </c>
      <c r="L5" s="41">
        <v>5000</v>
      </c>
      <c r="M5" s="41"/>
    </row>
    <row r="6" spans="1:16" x14ac:dyDescent="0.3">
      <c r="A6" s="41">
        <v>10</v>
      </c>
      <c r="B6" s="41" t="s">
        <v>184</v>
      </c>
      <c r="C6" s="41"/>
      <c r="D6" s="41" t="s">
        <v>183</v>
      </c>
      <c r="E6" s="41"/>
      <c r="F6" s="41" t="s">
        <v>16</v>
      </c>
      <c r="G6" s="41"/>
      <c r="H6" s="41" t="s">
        <v>36</v>
      </c>
      <c r="I6" s="41" t="s">
        <v>53</v>
      </c>
      <c r="J6" s="41"/>
      <c r="K6" s="41" t="s">
        <v>190</v>
      </c>
      <c r="L6" s="41">
        <v>1000</v>
      </c>
      <c r="M6" s="41"/>
    </row>
    <row r="7" spans="1:16" x14ac:dyDescent="0.3">
      <c r="A7" s="41">
        <v>11</v>
      </c>
      <c r="B7" s="41" t="s">
        <v>186</v>
      </c>
      <c r="C7" s="41"/>
      <c r="D7" s="41" t="s">
        <v>185</v>
      </c>
      <c r="E7" s="41"/>
      <c r="F7" s="41" t="s">
        <v>137</v>
      </c>
      <c r="G7" s="41"/>
      <c r="H7" s="41" t="s">
        <v>36</v>
      </c>
      <c r="I7" s="41" t="s">
        <v>53</v>
      </c>
      <c r="J7" s="41"/>
      <c r="K7" s="41" t="s">
        <v>191</v>
      </c>
      <c r="L7" s="41">
        <v>1000</v>
      </c>
      <c r="M7" s="41"/>
    </row>
    <row r="8" spans="1:16" x14ac:dyDescent="0.3">
      <c r="A8" s="35">
        <v>3</v>
      </c>
      <c r="B8" s="36" t="s">
        <v>182</v>
      </c>
      <c r="C8" s="36"/>
      <c r="D8" s="36"/>
      <c r="E8" s="36"/>
      <c r="F8" s="36" t="s">
        <v>31</v>
      </c>
      <c r="G8" s="36"/>
      <c r="H8" s="36"/>
      <c r="I8" s="36"/>
      <c r="J8" s="36"/>
      <c r="K8" s="36"/>
      <c r="L8" s="36"/>
      <c r="M8" s="20" t="s">
        <v>208</v>
      </c>
      <c r="N8" s="36"/>
      <c r="O8" s="36"/>
      <c r="P8" s="36"/>
    </row>
    <row r="9" spans="1:16" x14ac:dyDescent="0.3">
      <c r="A9" s="35"/>
      <c r="B9" s="36"/>
      <c r="C9" s="36" t="s">
        <v>181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3">
      <c r="A10" s="41">
        <v>9</v>
      </c>
      <c r="B10" s="41" t="s">
        <v>162</v>
      </c>
      <c r="C10" s="41"/>
      <c r="D10" s="41" t="s">
        <v>164</v>
      </c>
      <c r="E10" s="41"/>
      <c r="F10" s="41" t="s">
        <v>16</v>
      </c>
      <c r="G10" s="41"/>
      <c r="H10" s="41" t="s">
        <v>36</v>
      </c>
      <c r="I10" s="41" t="s">
        <v>53</v>
      </c>
      <c r="J10" s="41"/>
      <c r="K10" s="41" t="s">
        <v>189</v>
      </c>
      <c r="L10" s="41">
        <v>5000</v>
      </c>
      <c r="M10" s="41"/>
    </row>
    <row r="11" spans="1:16" x14ac:dyDescent="0.3">
      <c r="A11" s="41">
        <v>10</v>
      </c>
      <c r="B11" s="41" t="s">
        <v>184</v>
      </c>
      <c r="C11" s="41"/>
      <c r="D11" s="41" t="s">
        <v>183</v>
      </c>
      <c r="E11" s="41"/>
      <c r="F11" s="41" t="s">
        <v>16</v>
      </c>
      <c r="G11" s="41"/>
      <c r="H11" s="41" t="s">
        <v>36</v>
      </c>
      <c r="I11" s="41" t="s">
        <v>53</v>
      </c>
      <c r="J11" s="41"/>
      <c r="K11" s="41" t="s">
        <v>190</v>
      </c>
      <c r="L11" s="41">
        <v>1000</v>
      </c>
      <c r="M11" s="41"/>
    </row>
    <row r="12" spans="1:16" x14ac:dyDescent="0.3">
      <c r="A12" s="41">
        <v>11</v>
      </c>
      <c r="B12" s="41" t="s">
        <v>186</v>
      </c>
      <c r="C12" s="41"/>
      <c r="D12" s="41" t="s">
        <v>185</v>
      </c>
      <c r="E12" s="41"/>
      <c r="F12" s="41" t="s">
        <v>137</v>
      </c>
      <c r="G12" s="41"/>
      <c r="H12" s="41" t="s">
        <v>36</v>
      </c>
      <c r="I12" s="41" t="s">
        <v>53</v>
      </c>
      <c r="J12" s="41"/>
      <c r="K12" s="41" t="s">
        <v>191</v>
      </c>
      <c r="L12" s="41">
        <v>1000</v>
      </c>
      <c r="M12" s="41"/>
    </row>
  </sheetData>
  <hyperlinks>
    <hyperlink ref="M8" r:id="rId1" xr:uid="{E7838FC9-BD7F-4BAD-A82A-8195E455C8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DEF4-323F-4E8D-8A87-654A0823C383}">
  <dimension ref="A1:B6"/>
  <sheetViews>
    <sheetView workbookViewId="0">
      <selection activeCell="A3" sqref="A3"/>
    </sheetView>
  </sheetViews>
  <sheetFormatPr defaultRowHeight="14.4" x14ac:dyDescent="0.3"/>
  <cols>
    <col min="1" max="1" width="24.6640625" bestFit="1" customWidth="1"/>
    <col min="2" max="2" width="115.77734375" customWidth="1"/>
  </cols>
  <sheetData>
    <row r="1" spans="1:2" x14ac:dyDescent="0.3">
      <c r="A1" s="9" t="s">
        <v>212</v>
      </c>
      <c r="B1" s="9" t="s">
        <v>213</v>
      </c>
    </row>
    <row r="2" spans="1:2" x14ac:dyDescent="0.3">
      <c r="A2" s="1" t="s">
        <v>214</v>
      </c>
    </row>
    <row r="3" spans="1:2" x14ac:dyDescent="0.3">
      <c r="A3" t="s">
        <v>154</v>
      </c>
      <c r="B3" t="s">
        <v>173</v>
      </c>
    </row>
    <row r="4" spans="1:2" x14ac:dyDescent="0.3">
      <c r="A4" t="s">
        <v>159</v>
      </c>
      <c r="B4" t="s">
        <v>172</v>
      </c>
    </row>
    <row r="5" spans="1:2" x14ac:dyDescent="0.3">
      <c r="A5" t="s">
        <v>161</v>
      </c>
      <c r="B5" t="s">
        <v>177</v>
      </c>
    </row>
    <row r="6" spans="1:2" x14ac:dyDescent="0.3">
      <c r="A6" t="s">
        <v>163</v>
      </c>
      <c r="B6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2B4-0A6C-4340-8CEE-AB793B0A4CE5}">
  <dimension ref="A1:P23"/>
  <sheetViews>
    <sheetView zoomScale="90" zoomScaleNormal="90" workbookViewId="0">
      <selection activeCell="P21" sqref="P21"/>
    </sheetView>
  </sheetViews>
  <sheetFormatPr defaultRowHeight="14.4" x14ac:dyDescent="0.3"/>
  <cols>
    <col min="1" max="1" width="3.33203125" bestFit="1" customWidth="1"/>
    <col min="2" max="2" width="26.33203125" customWidth="1"/>
    <col min="3" max="3" width="12.5546875" bestFit="1" customWidth="1"/>
    <col min="4" max="4" width="47" customWidth="1"/>
    <col min="6" max="6" width="21.6640625" bestFit="1" customWidth="1"/>
    <col min="9" max="9" width="13.4414062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2.77734375" bestFit="1" customWidth="1"/>
    <col min="16" max="16" width="40.21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1</v>
      </c>
      <c r="B3" s="23" t="s">
        <v>168</v>
      </c>
      <c r="C3" s="23"/>
      <c r="D3" s="23" t="str">
        <f>'Page Elements'!$B$3</f>
        <v>//div[@style='background-color: #f8f9f9; padding: 10px; padding-left: 20px; margin: 1px; border-style: solid; border-width: 2px;']//p//a[@class='button']</v>
      </c>
      <c r="E3" s="23"/>
      <c r="F3" s="23"/>
      <c r="G3" s="23"/>
      <c r="H3" s="23"/>
      <c r="I3" s="23"/>
      <c r="J3" s="23"/>
      <c r="K3" s="23" t="s">
        <v>158</v>
      </c>
      <c r="L3" s="23"/>
      <c r="M3" s="23"/>
      <c r="N3" s="23"/>
      <c r="O3" s="23"/>
      <c r="P3" s="23"/>
    </row>
    <row r="4" spans="1:16" x14ac:dyDescent="0.3">
      <c r="A4" s="21">
        <v>2</v>
      </c>
      <c r="B4" s="21" t="s">
        <v>155</v>
      </c>
      <c r="C4" s="21"/>
      <c r="D4" s="21"/>
      <c r="E4" s="21"/>
      <c r="F4" s="21" t="s">
        <v>171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A5" s="21">
        <v>3</v>
      </c>
      <c r="B5" s="21" t="s">
        <v>156</v>
      </c>
      <c r="C5" s="21"/>
      <c r="D5" s="21"/>
      <c r="E5" s="21"/>
      <c r="F5" s="21" t="s">
        <v>49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A6" s="21">
        <v>4</v>
      </c>
      <c r="B6" s="21" t="s">
        <v>215</v>
      </c>
      <c r="C6" s="21"/>
      <c r="D6" s="21"/>
      <c r="E6" s="21"/>
      <c r="F6" s="21" t="s">
        <v>34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2">
        <v>4</v>
      </c>
      <c r="B7" s="22" t="s">
        <v>169</v>
      </c>
      <c r="C7" s="22"/>
      <c r="D7" s="22" t="str">
        <f>'Page Elements'!$B$4</f>
        <v>//article//div//ul//li//a[@data-wpel-link='internal']</v>
      </c>
      <c r="E7" s="22"/>
      <c r="F7" s="22"/>
      <c r="G7" s="22"/>
      <c r="H7" s="22"/>
      <c r="I7" s="22"/>
      <c r="J7" s="22"/>
      <c r="K7" s="22" t="s">
        <v>157</v>
      </c>
      <c r="L7" s="22"/>
      <c r="M7" s="22"/>
      <c r="N7" s="22"/>
      <c r="O7" s="22" t="s">
        <v>216</v>
      </c>
      <c r="P7" s="22"/>
    </row>
    <row r="8" spans="1:16" x14ac:dyDescent="0.3">
      <c r="A8" s="25">
        <v>6</v>
      </c>
      <c r="B8" s="25" t="s">
        <v>170</v>
      </c>
      <c r="C8" s="25"/>
      <c r="D8" s="25"/>
      <c r="E8" s="25"/>
      <c r="F8" s="25" t="s">
        <v>171</v>
      </c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3">
      <c r="A9" s="25">
        <v>7</v>
      </c>
      <c r="B9" s="25" t="s">
        <v>167</v>
      </c>
      <c r="C9" s="25"/>
      <c r="D9" s="25" t="str">
        <f>'Page Elements'!$B$5</f>
        <v>//img[@class='pf-button-img']</v>
      </c>
      <c r="E9" s="25"/>
      <c r="F9" s="25" t="s">
        <v>20</v>
      </c>
      <c r="G9" s="25"/>
      <c r="H9" s="25" t="s">
        <v>36</v>
      </c>
      <c r="I9" s="25" t="s">
        <v>53</v>
      </c>
      <c r="J9" s="25"/>
      <c r="K9" s="25" t="s">
        <v>160</v>
      </c>
      <c r="L9" s="25"/>
      <c r="M9" s="25"/>
      <c r="N9" s="25"/>
      <c r="O9" s="25" t="s">
        <v>160</v>
      </c>
      <c r="P9" s="25"/>
    </row>
    <row r="10" spans="1:16" x14ac:dyDescent="0.3">
      <c r="A10" s="25">
        <v>8</v>
      </c>
      <c r="B10" s="25" t="s">
        <v>50</v>
      </c>
      <c r="C10" s="25"/>
      <c r="D10" s="25"/>
      <c r="E10" s="25"/>
      <c r="F10" s="25" t="s">
        <v>34</v>
      </c>
      <c r="G10" s="25"/>
      <c r="H10" s="25"/>
      <c r="I10" s="25"/>
      <c r="J10" s="25"/>
      <c r="K10" s="25" t="s">
        <v>178</v>
      </c>
      <c r="L10" s="25"/>
      <c r="M10" s="25"/>
      <c r="N10" s="25"/>
      <c r="O10" s="25"/>
      <c r="P10" s="25" t="s">
        <v>165</v>
      </c>
    </row>
    <row r="11" spans="1:16" x14ac:dyDescent="0.3">
      <c r="A11" s="25">
        <v>9</v>
      </c>
      <c r="B11" s="25" t="s">
        <v>162</v>
      </c>
      <c r="C11" s="25"/>
      <c r="D11" s="25" t="str">
        <f>'Page Elements'!$B$6</f>
        <v>//header[@class='entry-header']/h1</v>
      </c>
      <c r="E11" s="25"/>
      <c r="F11" s="25" t="s">
        <v>16</v>
      </c>
      <c r="G11" s="25"/>
      <c r="H11" s="25" t="s">
        <v>36</v>
      </c>
      <c r="I11" s="25" t="s">
        <v>53</v>
      </c>
      <c r="J11" s="25"/>
      <c r="K11" s="25" t="s">
        <v>52</v>
      </c>
      <c r="L11" s="25">
        <v>10000</v>
      </c>
      <c r="M11" s="25"/>
      <c r="N11" s="25"/>
      <c r="O11" s="25"/>
      <c r="P11" s="25"/>
    </row>
    <row r="12" spans="1:16" x14ac:dyDescent="0.3">
      <c r="A12" s="25">
        <v>10</v>
      </c>
      <c r="B12" s="25" t="s">
        <v>166</v>
      </c>
      <c r="C12" s="25"/>
      <c r="D12" s="25" t="str">
        <f>D9</f>
        <v>//img[@class='pf-button-img']</v>
      </c>
      <c r="E12" s="25"/>
      <c r="F12" s="25" t="s">
        <v>8</v>
      </c>
      <c r="G12" s="25"/>
      <c r="H12" s="25" t="s">
        <v>36</v>
      </c>
      <c r="I12" s="25" t="s">
        <v>53</v>
      </c>
      <c r="J12" s="25"/>
      <c r="K12" s="25"/>
      <c r="L12" s="25">
        <v>10000</v>
      </c>
      <c r="M12" s="25"/>
      <c r="N12" s="25"/>
      <c r="O12" s="25"/>
      <c r="P12" s="25" t="s">
        <v>165</v>
      </c>
    </row>
    <row r="13" spans="1:16" x14ac:dyDescent="0.3">
      <c r="A13" s="25">
        <v>11</v>
      </c>
      <c r="B13" s="25" t="s">
        <v>180</v>
      </c>
      <c r="C13" s="25" t="s">
        <v>181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3">
      <c r="A14" s="25">
        <v>12</v>
      </c>
      <c r="B14" s="25" t="s">
        <v>50</v>
      </c>
      <c r="C14" s="25"/>
      <c r="D14" s="25"/>
      <c r="E14" s="25"/>
      <c r="F14" s="25" t="s">
        <v>34</v>
      </c>
      <c r="G14" s="25"/>
      <c r="H14" s="25"/>
      <c r="I14" s="25"/>
      <c r="J14" s="25"/>
      <c r="K14" s="25" t="s">
        <v>51</v>
      </c>
      <c r="L14" s="25"/>
      <c r="M14" s="25"/>
      <c r="N14" s="25"/>
      <c r="O14" s="25"/>
      <c r="P14" s="25" t="s">
        <v>165</v>
      </c>
    </row>
    <row r="15" spans="1:16" x14ac:dyDescent="0.3">
      <c r="A15" s="25">
        <v>13</v>
      </c>
      <c r="B15" s="25" t="s">
        <v>174</v>
      </c>
      <c r="C15" s="25"/>
      <c r="D15" s="25"/>
      <c r="E15" s="25"/>
      <c r="F15" s="25" t="s">
        <v>149</v>
      </c>
      <c r="G15" s="25"/>
      <c r="H15" s="25"/>
      <c r="I15" s="25"/>
      <c r="J15" s="25"/>
      <c r="K15" s="25"/>
      <c r="L15" s="25"/>
      <c r="M15" s="25"/>
      <c r="N15" s="25"/>
      <c r="O15" s="25"/>
      <c r="P15" s="25" t="s">
        <v>165</v>
      </c>
    </row>
    <row r="16" spans="1:16" x14ac:dyDescent="0.3">
      <c r="A16" s="25">
        <v>14</v>
      </c>
      <c r="B16" s="25"/>
      <c r="C16" s="25"/>
      <c r="D16" s="25"/>
      <c r="E16" s="25"/>
      <c r="F16" s="25" t="s">
        <v>135</v>
      </c>
      <c r="G16" s="25" t="s">
        <v>178</v>
      </c>
      <c r="H16" s="25"/>
      <c r="I16" s="25"/>
      <c r="J16" s="25"/>
      <c r="K16" s="25"/>
      <c r="L16" s="25"/>
      <c r="M16" s="25"/>
      <c r="N16" s="25" t="s">
        <v>179</v>
      </c>
      <c r="O16" s="25"/>
      <c r="P16" s="25"/>
    </row>
    <row r="17" spans="1:16" x14ac:dyDescent="0.3">
      <c r="A17" s="25">
        <v>15</v>
      </c>
      <c r="B17" s="25"/>
      <c r="C17" s="25"/>
      <c r="D17" s="25"/>
      <c r="E17" s="25"/>
      <c r="F17" s="25" t="s">
        <v>135</v>
      </c>
      <c r="G17" s="25" t="s">
        <v>51</v>
      </c>
      <c r="H17" s="25"/>
      <c r="I17" s="25"/>
      <c r="J17" s="25"/>
      <c r="K17" s="25"/>
      <c r="L17" s="25"/>
      <c r="M17" s="25"/>
      <c r="N17" s="25" t="s">
        <v>136</v>
      </c>
      <c r="O17" s="25"/>
      <c r="P17" s="25"/>
    </row>
    <row r="18" spans="1:16" x14ac:dyDescent="0.3">
      <c r="A18" s="41">
        <v>5</v>
      </c>
      <c r="B18" s="41" t="s">
        <v>206</v>
      </c>
      <c r="C18" s="41"/>
      <c r="D18" s="41"/>
      <c r="E18" s="41"/>
      <c r="F18" s="41" t="s">
        <v>34</v>
      </c>
      <c r="G18" s="41"/>
      <c r="H18" s="41"/>
      <c r="I18" s="41"/>
      <c r="J18" s="41"/>
      <c r="K18" s="41"/>
      <c r="L18" s="41"/>
      <c r="M18" s="41"/>
      <c r="N18" s="41"/>
      <c r="O18" s="41" t="s">
        <v>178</v>
      </c>
      <c r="P18" s="41"/>
    </row>
    <row r="19" spans="1:16" x14ac:dyDescent="0.3">
      <c r="A19" s="41">
        <v>12</v>
      </c>
      <c r="B19" s="41" t="s">
        <v>175</v>
      </c>
      <c r="C19" s="41"/>
      <c r="D19" s="41"/>
      <c r="E19" s="41"/>
      <c r="F19" s="41" t="s">
        <v>149</v>
      </c>
      <c r="G19" s="41"/>
      <c r="H19" s="41"/>
      <c r="I19" s="41"/>
      <c r="J19" s="41"/>
      <c r="K19" s="41"/>
      <c r="L19" s="41"/>
      <c r="M19" s="41"/>
      <c r="N19" s="41"/>
      <c r="O19" s="41"/>
      <c r="P19" s="41" t="str">
        <f>"dictionary['page'] != dictionary['article page']"</f>
        <v>dictionary['page'] != dictionary['article page']</v>
      </c>
    </row>
    <row r="20" spans="1:16" x14ac:dyDescent="0.3">
      <c r="A20" s="25">
        <v>17</v>
      </c>
      <c r="B20" s="25" t="s">
        <v>150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3">
      <c r="A21" s="19">
        <v>18</v>
      </c>
      <c r="B21" s="19" t="s">
        <v>176</v>
      </c>
      <c r="C21" s="19"/>
      <c r="D21" s="19"/>
      <c r="E21" s="19"/>
      <c r="F21" s="19" t="s">
        <v>149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</row>
    <row r="22" spans="1:16" x14ac:dyDescent="0.3">
      <c r="A22" s="19">
        <v>19</v>
      </c>
      <c r="B22" s="19" t="s">
        <v>152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3">
      <c r="A23" s="24">
        <v>20</v>
      </c>
      <c r="B23" s="24"/>
      <c r="C23" s="24"/>
      <c r="D23" s="24"/>
      <c r="E23" s="24"/>
      <c r="F23" s="24" t="s">
        <v>135</v>
      </c>
      <c r="G23" s="24" t="s">
        <v>51</v>
      </c>
      <c r="H23" s="24"/>
      <c r="I23" s="24"/>
      <c r="J23" s="24"/>
      <c r="K23" s="24"/>
      <c r="L23" s="24"/>
      <c r="M23" s="24"/>
      <c r="N23" s="24" t="s">
        <v>136</v>
      </c>
      <c r="O23" s="24"/>
      <c r="P23" s="24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1" xr:uid="{F4C40DAA-C7B2-4A1C-B142-77E8450DB67D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272BBE79-0263-47AC-99CF-980798E3CFCD}">
      <formula1>-1</formula1>
    </dataValidation>
    <dataValidation type="whole" operator="greaterThan" allowBlank="1" showInputMessage="1" showErrorMessage="1" sqref="L24:L1048576 E24:E1048576 L3:L22 E3:E22" xr:uid="{45DE6FE2-83EB-4DD0-8A29-BE982EC631D2}">
      <formula1>-1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6DDE2899-4FA2-43AA-9688-DDDD2BF47112}">
          <x14:formula1>
            <xm:f>Dropdown!$J$2:$J$6</xm:f>
          </x14:formula1>
          <xm:sqref>H24:H1048576 H3:H22</xm:sqref>
        </x14:dataValidation>
        <x14:dataValidation type="list" allowBlank="1" showInputMessage="1" showErrorMessage="1" errorTitle="Refer Action Dropdown" error="Entry not in actions dropdown." xr:uid="{03BCF568-D31A-4D42-9B00-0F389DE38A69}">
          <x14:formula1>
            <xm:f>Dropdown!$D$2:$D$50</xm:f>
          </x14:formula1>
          <xm:sqref>F24:F1048576 F3:F22</xm:sqref>
        </x14:dataValidation>
        <x14:dataValidation type="list" allowBlank="1" showInputMessage="1" showErrorMessage="1" errorTitle="Refer Condition Dropdown" error="Entry not in condition dropdown_x000a_" xr:uid="{A6CB2565-4E95-4259-BC2E-2AE348D18550}">
          <x14:formula1>
            <xm:f>Dropdown!$K$2:$K$55</xm:f>
          </x14:formula1>
          <xm:sqref>I24:I1048576 I3:I22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EADB-3BBF-48E5-B958-574B4CB28B50}">
  <dimension ref="A1:P13"/>
  <sheetViews>
    <sheetView workbookViewId="0">
      <selection activeCell="L12" sqref="L12"/>
    </sheetView>
  </sheetViews>
  <sheetFormatPr defaultRowHeight="14.4" x14ac:dyDescent="0.3"/>
  <cols>
    <col min="1" max="1" width="3" bestFit="1" customWidth="1"/>
    <col min="2" max="2" width="29.109375" bestFit="1" customWidth="1"/>
    <col min="3" max="3" width="11.5546875" bestFit="1" customWidth="1"/>
    <col min="4" max="4" width="31" bestFit="1" customWidth="1"/>
    <col min="5" max="5" width="3.6640625" bestFit="1" customWidth="1"/>
    <col min="6" max="6" width="12.44140625" bestFit="1" customWidth="1"/>
    <col min="7" max="7" width="5.44140625" bestFit="1" customWidth="1"/>
    <col min="8" max="8" width="6" bestFit="1" customWidth="1"/>
    <col min="9" max="9" width="12.88671875" bestFit="1" customWidth="1"/>
    <col min="10" max="10" width="10.88671875" bestFit="1" customWidth="1"/>
    <col min="11" max="11" width="14.5546875" bestFit="1" customWidth="1"/>
    <col min="12" max="12" width="8.109375" bestFit="1" customWidth="1"/>
    <col min="13" max="13" width="13.109375" customWidth="1"/>
    <col min="14" max="14" width="9.10937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3</v>
      </c>
      <c r="B3" s="23" t="s">
        <v>182</v>
      </c>
      <c r="C3" s="23"/>
      <c r="D3" s="23"/>
      <c r="E3" s="23"/>
      <c r="F3" s="23" t="s">
        <v>31</v>
      </c>
      <c r="G3" s="23"/>
      <c r="H3" s="23"/>
      <c r="I3" s="23"/>
      <c r="J3" s="23"/>
      <c r="K3" s="23"/>
      <c r="L3" s="23"/>
      <c r="M3" s="23" t="s">
        <v>187</v>
      </c>
      <c r="N3" s="23"/>
      <c r="O3" s="23"/>
      <c r="P3" s="23"/>
    </row>
    <row r="4" spans="1:16" x14ac:dyDescent="0.3">
      <c r="A4" s="26"/>
      <c r="B4" s="26"/>
      <c r="C4" s="26" t="s">
        <v>181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39">
        <v>6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1">
        <v>7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1">
        <v>8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1">
        <v>9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1">
        <v>10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1">
        <v>11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1">
        <v>5</v>
      </c>
      <c r="B11" s="41" t="s">
        <v>206</v>
      </c>
      <c r="C11" s="41"/>
      <c r="D11" s="41"/>
      <c r="E11" s="41"/>
      <c r="F11" s="41" t="s">
        <v>34</v>
      </c>
      <c r="G11" s="41"/>
      <c r="H11" s="41"/>
      <c r="I11" s="41"/>
      <c r="J11" s="41"/>
      <c r="K11" s="41"/>
      <c r="L11" s="41"/>
      <c r="M11" s="41"/>
      <c r="N11" s="41"/>
      <c r="O11" s="41" t="s">
        <v>178</v>
      </c>
      <c r="P11" s="41"/>
    </row>
    <row r="12" spans="1:16" x14ac:dyDescent="0.3">
      <c r="A12" s="41">
        <v>12</v>
      </c>
      <c r="B12" s="41" t="s">
        <v>175</v>
      </c>
      <c r="C12" s="41"/>
      <c r="D12" s="41"/>
      <c r="E12" s="41"/>
      <c r="F12" s="41" t="s">
        <v>149</v>
      </c>
      <c r="G12" s="41"/>
      <c r="H12" s="41"/>
      <c r="I12" s="41"/>
      <c r="J12" s="41"/>
      <c r="K12" s="41"/>
      <c r="L12" s="41"/>
      <c r="M12" s="41"/>
      <c r="N12" s="41"/>
      <c r="O12" s="41"/>
      <c r="P12" s="41" t="str">
        <f>"dictionary['page'] != "&amp;""""&amp;$M$3&amp;""""</f>
        <v>dictionary['page'] != "https://www.clearias.com/indian-history/"</v>
      </c>
    </row>
    <row r="13" spans="1:16" x14ac:dyDescent="0.3">
      <c r="A13" s="41">
        <v>13</v>
      </c>
      <c r="B13" s="41" t="s">
        <v>150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</row>
  </sheetData>
  <dataValidations count="3">
    <dataValidation type="whole" operator="greaterThan" allowBlank="1" showInputMessage="1" showErrorMessage="1" errorTitle="Incorrect Entry" error="Enter a whole number &gt;= 0" promptTitle="Enter a whole number&gt;= 0" sqref="E2" xr:uid="{89A0E5CD-6F41-48AA-B534-9A0AA5899844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5DBD95BC-B906-4418-BB4E-68CBDFB208F0}">
      <formula1>0</formula1>
    </dataValidation>
    <dataValidation type="whole" operator="greaterThan" allowBlank="1" showInputMessage="1" showErrorMessage="1" sqref="L3:L12 E3:E12" xr:uid="{7D15F980-4D77-4185-984C-99CF0402AF23}">
      <formula1>-1</formula1>
    </dataValidation>
  </dataValidations>
  <hyperlinks>
    <hyperlink ref="M3" r:id="rId1" xr:uid="{C78F1161-24BB-4348-9F2D-3FFBFE521A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Condition Dropdown" error="Entry not in condition dropdown_x000a_" xr:uid="{28FA5081-F91A-4DE9-860A-254EC1FB5E25}">
          <x14:formula1>
            <xm:f>Dropdown!$K$2:$K$55</xm:f>
          </x14:formula1>
          <xm:sqref>I3:I12</xm:sqref>
        </x14:dataValidation>
        <x14:dataValidation type="list" allowBlank="1" showInputMessage="1" showErrorMessage="1" errorTitle="Refer Action Dropdown" error="Entry not in actions dropdown." xr:uid="{2B1227F1-E87F-441D-8D30-AB98C35E8299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Assert Dropdown" error="Entry not in assert dropdown" xr:uid="{58347442-E146-4820-AEEB-8E39FCAE1353}">
          <x14:formula1>
            <xm:f>Dropdown!$J$2:$J$6</xm:f>
          </x14:formula1>
          <xm:sqref>H3:H12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87F3-5686-4050-99CD-1E6DD7D6935B}">
  <dimension ref="A1:P12"/>
  <sheetViews>
    <sheetView workbookViewId="0">
      <selection activeCell="D5" sqref="D5"/>
    </sheetView>
  </sheetViews>
  <sheetFormatPr defaultRowHeight="14.4" x14ac:dyDescent="0.3"/>
  <cols>
    <col min="2" max="2" width="22.21875" bestFit="1" customWidth="1"/>
    <col min="3" max="3" width="11.5546875" bestFit="1" customWidth="1"/>
    <col min="5" max="5" width="3.6640625" bestFit="1" customWidth="1"/>
    <col min="6" max="6" width="12.44140625" bestFit="1" customWidth="1"/>
    <col min="15" max="15" width="12.77734375" bestFit="1" customWidth="1"/>
    <col min="16" max="16" width="34.5546875" bestFit="1" customWidth="1"/>
  </cols>
  <sheetData>
    <row r="1" spans="1:16" ht="15" thickBot="1" x14ac:dyDescent="0.35">
      <c r="A1" s="3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13</v>
      </c>
      <c r="J1" s="4">
        <v>9</v>
      </c>
      <c r="K1" s="4">
        <v>10</v>
      </c>
      <c r="L1" s="4">
        <v>11</v>
      </c>
      <c r="M1" s="4">
        <v>12</v>
      </c>
      <c r="N1" s="5">
        <v>15</v>
      </c>
      <c r="O1" s="12">
        <v>16</v>
      </c>
      <c r="P1" s="12">
        <v>17</v>
      </c>
    </row>
    <row r="2" spans="1:16" ht="15" thickBot="1" x14ac:dyDescent="0.35">
      <c r="A2" s="6" t="s">
        <v>153</v>
      </c>
      <c r="B2" s="7" t="s">
        <v>46</v>
      </c>
      <c r="C2" s="13" t="s">
        <v>47</v>
      </c>
      <c r="D2" s="7" t="s">
        <v>35</v>
      </c>
      <c r="E2" s="7" t="s">
        <v>27</v>
      </c>
      <c r="F2" s="7" t="s">
        <v>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7" t="s">
        <v>48</v>
      </c>
      <c r="M2" s="7" t="s">
        <v>43</v>
      </c>
      <c r="N2" s="8" t="s">
        <v>44</v>
      </c>
      <c r="O2" s="14" t="s">
        <v>133</v>
      </c>
      <c r="P2" s="14" t="s">
        <v>134</v>
      </c>
    </row>
    <row r="3" spans="1:16" x14ac:dyDescent="0.3">
      <c r="A3" s="23">
        <v>3</v>
      </c>
      <c r="B3" s="23" t="s">
        <v>182</v>
      </c>
      <c r="C3" s="23"/>
      <c r="D3" s="23"/>
      <c r="E3" s="23"/>
      <c r="F3" s="23" t="s">
        <v>31</v>
      </c>
      <c r="G3" s="23"/>
      <c r="H3" s="23"/>
      <c r="I3" s="23"/>
      <c r="J3" s="23"/>
      <c r="K3" s="23"/>
      <c r="L3" s="23"/>
      <c r="M3" s="27" t="s">
        <v>192</v>
      </c>
      <c r="N3" s="23"/>
      <c r="O3" s="23"/>
      <c r="P3" s="23"/>
    </row>
    <row r="4" spans="1:16" x14ac:dyDescent="0.3">
      <c r="A4" s="26"/>
      <c r="B4" s="26"/>
      <c r="C4" s="26" t="s">
        <v>181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2">
        <v>4</v>
      </c>
      <c r="B5" s="22" t="s">
        <v>169</v>
      </c>
      <c r="C5" s="22"/>
      <c r="D5" s="22" t="str">
        <f>'Page Elements'!$B$4</f>
        <v>//article//div//ul//li//a[@data-wpel-link='internal']</v>
      </c>
      <c r="E5" s="22"/>
      <c r="F5" s="22"/>
      <c r="G5" s="22"/>
      <c r="H5" s="22"/>
      <c r="I5" s="22"/>
      <c r="J5" s="22"/>
      <c r="K5" s="22" t="s">
        <v>188</v>
      </c>
      <c r="L5" s="22"/>
      <c r="M5" s="22"/>
      <c r="N5" s="22"/>
      <c r="O5" s="22"/>
      <c r="P5" s="22"/>
    </row>
    <row r="6" spans="1:16" x14ac:dyDescent="0.3">
      <c r="A6" s="25">
        <v>6</v>
      </c>
      <c r="B6" s="25" t="s">
        <v>170</v>
      </c>
      <c r="C6" s="25"/>
      <c r="D6" s="25"/>
      <c r="E6" s="25"/>
      <c r="F6" s="25" t="s">
        <v>171</v>
      </c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3">
      <c r="A7" s="25">
        <v>4</v>
      </c>
      <c r="B7" s="25" t="s">
        <v>167</v>
      </c>
      <c r="C7" s="25"/>
      <c r="D7" s="25" t="str">
        <f>'Page Elements'!$B$5</f>
        <v>//img[@class='pf-button-img']</v>
      </c>
      <c r="E7" s="25"/>
      <c r="F7" s="25" t="s">
        <v>20</v>
      </c>
      <c r="G7" s="25"/>
      <c r="H7" s="25" t="s">
        <v>36</v>
      </c>
      <c r="I7" s="25" t="s">
        <v>53</v>
      </c>
      <c r="J7" s="25"/>
      <c r="K7" s="25"/>
      <c r="L7" s="25">
        <v>10000</v>
      </c>
      <c r="M7" s="25"/>
      <c r="N7" s="25"/>
      <c r="O7" s="25" t="s">
        <v>160</v>
      </c>
      <c r="P7" s="25"/>
    </row>
    <row r="8" spans="1:16" x14ac:dyDescent="0.3">
      <c r="A8" s="25">
        <v>6</v>
      </c>
      <c r="B8" s="25" t="s">
        <v>162</v>
      </c>
      <c r="C8" s="25"/>
      <c r="D8" s="25" t="str">
        <f>'Page Elements'!$B$6</f>
        <v>//header[@class='entry-header']/h1</v>
      </c>
      <c r="E8" s="25"/>
      <c r="F8" s="25" t="s">
        <v>16</v>
      </c>
      <c r="G8" s="25"/>
      <c r="H8" s="25" t="s">
        <v>36</v>
      </c>
      <c r="I8" s="25" t="s">
        <v>53</v>
      </c>
      <c r="J8" s="25"/>
      <c r="K8" s="25" t="s">
        <v>189</v>
      </c>
      <c r="L8" s="25">
        <v>5000</v>
      </c>
      <c r="M8" s="25"/>
      <c r="N8" s="25"/>
      <c r="O8" s="25"/>
      <c r="P8" s="25" t="s">
        <v>165</v>
      </c>
    </row>
    <row r="9" spans="1:16" x14ac:dyDescent="0.3">
      <c r="A9" s="25">
        <v>7</v>
      </c>
      <c r="B9" s="25" t="s">
        <v>184</v>
      </c>
      <c r="C9" s="25"/>
      <c r="D9" s="25" t="s">
        <v>183</v>
      </c>
      <c r="E9" s="25"/>
      <c r="F9" s="25" t="s">
        <v>16</v>
      </c>
      <c r="G9" s="25"/>
      <c r="H9" s="25" t="s">
        <v>36</v>
      </c>
      <c r="I9" s="25" t="s">
        <v>53</v>
      </c>
      <c r="J9" s="25"/>
      <c r="K9" s="25" t="s">
        <v>190</v>
      </c>
      <c r="L9" s="25">
        <v>1000</v>
      </c>
      <c r="M9" s="25"/>
      <c r="N9" s="25"/>
      <c r="O9" s="25"/>
      <c r="P9" s="25" t="s">
        <v>165</v>
      </c>
    </row>
    <row r="10" spans="1:16" x14ac:dyDescent="0.3">
      <c r="A10" s="25">
        <v>9</v>
      </c>
      <c r="B10" s="25" t="s">
        <v>186</v>
      </c>
      <c r="C10" s="25"/>
      <c r="D10" s="25" t="s">
        <v>185</v>
      </c>
      <c r="E10" s="25"/>
      <c r="F10" s="25" t="s">
        <v>137</v>
      </c>
      <c r="G10" s="25"/>
      <c r="H10" s="25" t="s">
        <v>36</v>
      </c>
      <c r="I10" s="25" t="s">
        <v>53</v>
      </c>
      <c r="J10" s="25"/>
      <c r="K10" s="25" t="s">
        <v>191</v>
      </c>
      <c r="L10" s="25">
        <v>1000</v>
      </c>
      <c r="M10" s="25"/>
      <c r="N10" s="25"/>
      <c r="O10" s="25"/>
      <c r="P10" s="25" t="s">
        <v>165</v>
      </c>
    </row>
    <row r="11" spans="1:16" x14ac:dyDescent="0.3">
      <c r="A11" s="25">
        <v>16</v>
      </c>
      <c r="B11" s="25" t="s">
        <v>175</v>
      </c>
      <c r="C11" s="25"/>
      <c r="D11" s="25"/>
      <c r="E11" s="25"/>
      <c r="F11" s="25" t="s">
        <v>149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3">
      <c r="A12" s="25">
        <v>17</v>
      </c>
      <c r="B12" s="25" t="s">
        <v>150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</sheetData>
  <dataValidations count="3">
    <dataValidation type="whole" operator="greaterThan" allowBlank="1" showInputMessage="1" showErrorMessage="1" sqref="L3:L12 E3:E12" xr:uid="{B2255F2C-6F06-4B7C-B243-48ECD73CE6F1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1" xr:uid="{C06F3256-B9E8-48CA-AF74-37C25D079417}">
      <formula1>0</formula1>
    </dataValidation>
    <dataValidation type="whole" operator="greaterThan" allowBlank="1" showInputMessage="1" showErrorMessage="1" errorTitle="Incorrect Entry" error="Enter a whole number &gt;= 0" promptTitle="Enter a whole number&gt;= 0" sqref="E2" xr:uid="{064D6A31-8BA7-4AF6-9FF0-420E560FFD6B}">
      <formula1>-1</formula1>
    </dataValidation>
  </dataValidations>
  <hyperlinks>
    <hyperlink ref="M3" r:id="rId1" xr:uid="{DECC14E2-9C47-4E67-94F0-E195047515D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Refer Assert Dropdown" error="Entry not in assert dropdown" xr:uid="{979C849E-C3A0-4516-9ACD-616D71467659}">
          <x14:formula1>
            <xm:f>Dropdown!$J$2:$J$6</xm:f>
          </x14:formula1>
          <xm:sqref>H3:H12</xm:sqref>
        </x14:dataValidation>
        <x14:dataValidation type="list" allowBlank="1" showInputMessage="1" showErrorMessage="1" errorTitle="Refer Action Dropdown" error="Entry not in actions dropdown." xr:uid="{59404616-F058-445A-937D-EAE84CBD042C}">
          <x14:formula1>
            <xm:f>Dropdown!$D$2:$D$50</xm:f>
          </x14:formula1>
          <xm:sqref>F3:F12</xm:sqref>
        </x14:dataValidation>
        <x14:dataValidation type="list" allowBlank="1" showInputMessage="1" showErrorMessage="1" errorTitle="Refer Condition Dropdown" error="Entry not in condition dropdown_x000a_" xr:uid="{43EA58DE-DA1C-46C9-82E9-0B0083E44CA2}">
          <x14:formula1>
            <xm:f>Dropdown!$K$2:$K$55</xm:f>
          </x14:formula1>
          <xm:sqref>I3:I12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57BB-90CB-4E1A-BB9E-BDF685977ABD}">
  <dimension ref="A1:P12"/>
  <sheetViews>
    <sheetView workbookViewId="0">
      <selection activeCell="M3" sqref="M3"/>
    </sheetView>
  </sheetViews>
  <sheetFormatPr defaultRowHeight="14.4" x14ac:dyDescent="0.3"/>
  <cols>
    <col min="16" max="16" width="34.5546875" bestFit="1" customWidth="1"/>
  </cols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193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5C07D4F5-638C-4036-8463-54193298125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505E-816B-44D5-AA96-A88438927318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196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951CE74A-FC97-4783-AC75-7C6EC52D452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489-2878-48D8-9DA3-BA13B5147FB9}">
  <dimension ref="A1:P12"/>
  <sheetViews>
    <sheetView workbookViewId="0">
      <selection activeCell="M3" sqref="M3"/>
    </sheetView>
  </sheetViews>
  <sheetFormatPr defaultRowHeight="14.4" x14ac:dyDescent="0.3"/>
  <sheetData>
    <row r="1" spans="1:16" ht="15" thickBot="1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13</v>
      </c>
      <c r="J1" s="28">
        <v>9</v>
      </c>
      <c r="K1" s="28">
        <v>10</v>
      </c>
      <c r="L1" s="28">
        <v>11</v>
      </c>
      <c r="M1" s="28">
        <v>12</v>
      </c>
      <c r="N1" s="29">
        <v>15</v>
      </c>
      <c r="O1" s="30">
        <v>16</v>
      </c>
      <c r="P1" s="30">
        <v>17</v>
      </c>
    </row>
    <row r="2" spans="1:16" ht="15" thickBot="1" x14ac:dyDescent="0.35">
      <c r="A2" s="31" t="s">
        <v>153</v>
      </c>
      <c r="B2" s="31" t="s">
        <v>46</v>
      </c>
      <c r="C2" s="32" t="s">
        <v>47</v>
      </c>
      <c r="D2" s="31" t="s">
        <v>35</v>
      </c>
      <c r="E2" s="31" t="s">
        <v>27</v>
      </c>
      <c r="F2" s="31" t="s">
        <v>7</v>
      </c>
      <c r="G2" s="31" t="s">
        <v>38</v>
      </c>
      <c r="H2" s="31" t="s">
        <v>39</v>
      </c>
      <c r="I2" s="31" t="s">
        <v>40</v>
      </c>
      <c r="J2" s="31" t="s">
        <v>41</v>
      </c>
      <c r="K2" s="31" t="s">
        <v>42</v>
      </c>
      <c r="L2" s="31" t="s">
        <v>48</v>
      </c>
      <c r="M2" s="31" t="s">
        <v>43</v>
      </c>
      <c r="N2" s="33" t="s">
        <v>44</v>
      </c>
      <c r="O2" s="34" t="s">
        <v>133</v>
      </c>
      <c r="P2" s="34" t="s">
        <v>134</v>
      </c>
    </row>
    <row r="3" spans="1:16" x14ac:dyDescent="0.3">
      <c r="A3" s="35">
        <v>3</v>
      </c>
      <c r="B3" s="36" t="s">
        <v>182</v>
      </c>
      <c r="C3" s="36"/>
      <c r="D3" s="36"/>
      <c r="E3" s="36"/>
      <c r="F3" s="36" t="s">
        <v>31</v>
      </c>
      <c r="G3" s="36"/>
      <c r="H3" s="36"/>
      <c r="I3" s="36"/>
      <c r="J3" s="36"/>
      <c r="K3" s="36"/>
      <c r="L3" s="36"/>
      <c r="M3" s="37" t="s">
        <v>197</v>
      </c>
      <c r="N3" s="36"/>
      <c r="O3" s="36"/>
      <c r="P3" s="36"/>
    </row>
    <row r="4" spans="1:16" x14ac:dyDescent="0.3">
      <c r="A4" s="35"/>
      <c r="B4" s="36"/>
      <c r="C4" s="36" t="s">
        <v>181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3">
      <c r="A5" s="38">
        <v>4</v>
      </c>
      <c r="B5" s="39" t="s">
        <v>169</v>
      </c>
      <c r="C5" s="39"/>
      <c r="D5" s="39" t="s">
        <v>172</v>
      </c>
      <c r="E5" s="39"/>
      <c r="F5" s="39"/>
      <c r="G5" s="39"/>
      <c r="H5" s="39"/>
      <c r="I5" s="39"/>
      <c r="J5" s="39"/>
      <c r="K5" s="39" t="s">
        <v>188</v>
      </c>
      <c r="L5" s="39"/>
      <c r="M5" s="39"/>
      <c r="N5" s="39"/>
      <c r="O5" s="39"/>
      <c r="P5" s="39"/>
    </row>
    <row r="6" spans="1:16" x14ac:dyDescent="0.3">
      <c r="A6" s="40">
        <v>6</v>
      </c>
      <c r="B6" s="41" t="s">
        <v>170</v>
      </c>
      <c r="C6" s="41"/>
      <c r="D6" s="41"/>
      <c r="E6" s="41"/>
      <c r="F6" s="41" t="s">
        <v>171</v>
      </c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x14ac:dyDescent="0.3">
      <c r="A7" s="40">
        <v>4</v>
      </c>
      <c r="B7" s="41" t="s">
        <v>167</v>
      </c>
      <c r="C7" s="41"/>
      <c r="D7" s="41" t="s">
        <v>177</v>
      </c>
      <c r="E7" s="41"/>
      <c r="F7" s="41" t="s">
        <v>20</v>
      </c>
      <c r="G7" s="41"/>
      <c r="H7" s="41" t="s">
        <v>36</v>
      </c>
      <c r="I7" s="41" t="s">
        <v>53</v>
      </c>
      <c r="J7" s="41"/>
      <c r="K7" s="41"/>
      <c r="L7" s="41">
        <v>10000</v>
      </c>
      <c r="M7" s="41"/>
      <c r="N7" s="41"/>
      <c r="O7" s="41" t="s">
        <v>160</v>
      </c>
      <c r="P7" s="41"/>
    </row>
    <row r="8" spans="1:16" x14ac:dyDescent="0.3">
      <c r="A8" s="40">
        <v>6</v>
      </c>
      <c r="B8" s="41" t="s">
        <v>162</v>
      </c>
      <c r="C8" s="41"/>
      <c r="D8" s="41" t="s">
        <v>164</v>
      </c>
      <c r="E8" s="41"/>
      <c r="F8" s="41" t="s">
        <v>16</v>
      </c>
      <c r="G8" s="41"/>
      <c r="H8" s="41" t="s">
        <v>36</v>
      </c>
      <c r="I8" s="41" t="s">
        <v>53</v>
      </c>
      <c r="J8" s="41"/>
      <c r="K8" s="41" t="s">
        <v>189</v>
      </c>
      <c r="L8" s="41">
        <v>5000</v>
      </c>
      <c r="M8" s="41"/>
      <c r="N8" s="41"/>
      <c r="O8" s="41"/>
      <c r="P8" s="41" t="s">
        <v>165</v>
      </c>
    </row>
    <row r="9" spans="1:16" x14ac:dyDescent="0.3">
      <c r="A9" s="40">
        <v>7</v>
      </c>
      <c r="B9" s="41" t="s">
        <v>184</v>
      </c>
      <c r="C9" s="41"/>
      <c r="D9" s="41" t="s">
        <v>183</v>
      </c>
      <c r="E9" s="41"/>
      <c r="F9" s="41" t="s">
        <v>16</v>
      </c>
      <c r="G9" s="41"/>
      <c r="H9" s="41" t="s">
        <v>36</v>
      </c>
      <c r="I9" s="41" t="s">
        <v>53</v>
      </c>
      <c r="J9" s="41"/>
      <c r="K9" s="41" t="s">
        <v>190</v>
      </c>
      <c r="L9" s="41">
        <v>1000</v>
      </c>
      <c r="M9" s="41"/>
      <c r="N9" s="41"/>
      <c r="O9" s="41"/>
      <c r="P9" s="41" t="s">
        <v>165</v>
      </c>
    </row>
    <row r="10" spans="1:16" x14ac:dyDescent="0.3">
      <c r="A10" s="40">
        <v>9</v>
      </c>
      <c r="B10" s="41" t="s">
        <v>186</v>
      </c>
      <c r="C10" s="41"/>
      <c r="D10" s="41" t="s">
        <v>185</v>
      </c>
      <c r="E10" s="41"/>
      <c r="F10" s="41" t="s">
        <v>137</v>
      </c>
      <c r="G10" s="41"/>
      <c r="H10" s="41" t="s">
        <v>36</v>
      </c>
      <c r="I10" s="41" t="s">
        <v>53</v>
      </c>
      <c r="J10" s="41"/>
      <c r="K10" s="41" t="s">
        <v>191</v>
      </c>
      <c r="L10" s="41">
        <v>1000</v>
      </c>
      <c r="M10" s="41"/>
      <c r="N10" s="41"/>
      <c r="O10" s="41"/>
      <c r="P10" s="41" t="s">
        <v>165</v>
      </c>
    </row>
    <row r="11" spans="1:16" x14ac:dyDescent="0.3">
      <c r="A11" s="40">
        <v>16</v>
      </c>
      <c r="B11" s="41" t="s">
        <v>175</v>
      </c>
      <c r="C11" s="41"/>
      <c r="D11" s="41"/>
      <c r="E11" s="41"/>
      <c r="F11" s="41" t="s">
        <v>149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</row>
    <row r="12" spans="1:16" x14ac:dyDescent="0.3">
      <c r="A12" s="40">
        <v>17</v>
      </c>
      <c r="B12" s="41" t="s">
        <v>150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</row>
  </sheetData>
  <hyperlinks>
    <hyperlink ref="M3" r:id="rId1" xr:uid="{4F99EB22-B070-481D-8356-A1016D64F0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Details</vt:lpstr>
      <vt:lpstr>Dropdown</vt:lpstr>
      <vt:lpstr>Page Elements</vt:lpstr>
      <vt:lpstr>clearias url</vt:lpstr>
      <vt:lpstr>indian history test</vt:lpstr>
      <vt:lpstr>geography test</vt:lpstr>
      <vt:lpstr>economics test</vt:lpstr>
      <vt:lpstr>indian polity test</vt:lpstr>
      <vt:lpstr>environment test</vt:lpstr>
      <vt:lpstr>science and techonology test</vt:lpstr>
      <vt:lpstr>current affairs test</vt:lpstr>
      <vt:lpstr>csat test</vt:lpstr>
      <vt:lpstr>world history test</vt:lpstr>
      <vt:lpstr>indian society test</vt:lpstr>
      <vt:lpstr>foreign relations test</vt:lpstr>
      <vt:lpstr>international affairs test</vt:lpstr>
      <vt:lpstr>internal security test</vt:lpstr>
      <vt:lpstr>disaster management test</vt:lpstr>
      <vt:lpstr>ethics integrity aptitude test</vt:lpstr>
      <vt:lpstr>remaining pages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2024-09-29T07:07:44Z</dcterms:modified>
</cp:coreProperties>
</file>