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osoro/Documents/GitHub/geosafi-consav/validation/"/>
    </mc:Choice>
  </mc:AlternateContent>
  <xr:revisionPtr revIDLastSave="0" documentId="13_ncr:1_{EAA9933B-DEF9-3B4C-AB6F-FACFA245CBD1}" xr6:coauthVersionLast="47" xr6:coauthVersionMax="47" xr10:uidLastSave="{00000000-0000-0000-0000-000000000000}"/>
  <bookViews>
    <workbookView xWindow="43340" yWindow="2300" windowWidth="34960" windowHeight="22280" activeTab="1" xr2:uid="{BDD9DEFF-AA57-C24D-80AC-0DD3523FF1B7}"/>
  </bookViews>
  <sheets>
    <sheet name="demand" sheetId="1" r:id="rId1"/>
    <sheet name="capacit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<sst xmlns="http://schemas.openxmlformats.org/spreadsheetml/2006/main" count="118" uniqueCount="33">
  <si>
    <t>Model Values</t>
  </si>
  <si>
    <t>Actual Values</t>
  </si>
  <si>
    <t>Metric</t>
  </si>
  <si>
    <t>Country</t>
  </si>
  <si>
    <t>Decile</t>
  </si>
  <si>
    <t>Source</t>
  </si>
  <si>
    <t>Population</t>
  </si>
  <si>
    <t>Area</t>
  </si>
  <si>
    <t>Poor Population</t>
  </si>
  <si>
    <t>Mobile Coverage</t>
  </si>
  <si>
    <t>https://www.gsma.com/solutions-and-impact/connectivity-for-good/mobile-for-development/blog/despite-improvements-sub-saharan-africa-has-the-widest-usage-and-coverage-gaps-worldwide/</t>
  </si>
  <si>
    <t>https://www.undp.org/sites/g/files/zskgke326/files/2022-12/UNDP-OPHI-Regional-MPI-Brief-Poverty-Reduction-Sub-Sahara-Africa.pdf</t>
  </si>
  <si>
    <t>5 - Sustainable Solar Energy Collection and Storage for Rural Sub-Saharan Africa</t>
  </si>
  <si>
    <t>https://www.statista.com/statistics/805605/total-population-sub-saharan-africa/#:~:text=Sub%2DSaharan%20Africa%20includes%20all,to%20approximately%201.24%20billion%20inhabitants.</t>
  </si>
  <si>
    <t>https://futures.issafrica.org/geographic/regions/sub-saharan-africa/</t>
  </si>
  <si>
    <t>MSE</t>
  </si>
  <si>
    <t>RMSE</t>
  </si>
  <si>
    <t>Rural</t>
  </si>
  <si>
    <t>Urban</t>
  </si>
  <si>
    <t>Capacity per area</t>
  </si>
  <si>
    <t>Kenya, Malawi, Senegal, Pakistan, Albania, Peru, Mexico</t>
  </si>
  <si>
    <t>Policy choices can help keep 4G and 5G universal broadband affordable</t>
  </si>
  <si>
    <t>Challenges of Migration from 2G to 3G/4G Mobile Broadband Connectivity and Services in Tanzania</t>
  </si>
  <si>
    <t>Channel capacity</t>
  </si>
  <si>
    <t>Tanzania</t>
  </si>
  <si>
    <t>Peru</t>
  </si>
  <si>
    <t>Sharing low-cost wireless infrastructures with telecommunications operators to bring 3G services to rural communities</t>
  </si>
  <si>
    <t>India</t>
  </si>
  <si>
    <t>Techno-economic assessment of the potential for LTE based 4G mobile services in rural India</t>
  </si>
  <si>
    <t xml:space="preserve">Towards 5G: Scenario-based assessment of the future supply and demand for mobile telecommunications infrastructure </t>
  </si>
  <si>
    <t>United Kingdom</t>
  </si>
  <si>
    <t>Oman</t>
  </si>
  <si>
    <t>Measurements and Analyses of 4G/5G Mobile Broadband Networks: An Overview and a Case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</si>
</sst>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9" formatCode="_(* #,##0_);_(* \(#,##0\);_(* &quot;-&quot;??_);_(@_)"/>
    <numFmt numFmtId="173" formatCode="0.0000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169" fontId="0" fillId="0" borderId="0" xfId="1" applyNumberFormat="1" applyFont="1"/>
    <xf numFmtId="2" fontId="0" fillId="0" borderId="0" xfId="0" applyNumberFormat="1"/>
    <xf numFmtId="173" fontId="0" fillId="0" borderId="0" xfId="0" applyNumberFormat="1"/>
    <xf numFmtId="2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43D21-A608-6A47-8F0D-D02CCFBA3955}">
  <dimension ref="A1:F9"/>
  <sheetViews>
    <sheetView workbookViewId="0">
      <selection activeCell="E8" sqref="E8"/>
    </sheetView>
  </sheetViews>
  <sheetFormatPr baseColWidth="10" defaultRowHeight="16" x14ac:dyDescent="0.2"/>
  <cols>
    <col min="1" max="1" width="12.6640625" bestFit="1" customWidth="1"/>
    <col min="2" max="2" width="17.6640625" style="2" bestFit="1" customWidth="1"/>
    <col min="3" max="3" width="13.83203125" bestFit="1" customWidth="1"/>
    <col min="4" max="4" width="6.6640625" bestFit="1" customWidth="1"/>
    <col min="5" max="5" width="6.6640625" customWidth="1"/>
    <col min="6" max="6" width="19.83203125" bestFit="1" customWidth="1"/>
  </cols>
  <sheetData>
    <row r="1" spans="1:6" x14ac:dyDescent="0.2">
      <c r="A1" t="s">
        <v>0</v>
      </c>
      <c r="B1" s="2" t="s">
        <v>1</v>
      </c>
      <c r="C1" t="s">
        <v>2</v>
      </c>
      <c r="D1" t="s">
        <v>15</v>
      </c>
      <c r="E1" t="s">
        <v>16</v>
      </c>
      <c r="F1" t="s">
        <v>5</v>
      </c>
    </row>
    <row r="2" spans="1:6" x14ac:dyDescent="0.2">
      <c r="A2" s="1">
        <v>1154766136</v>
      </c>
      <c r="B2" s="2">
        <v>1109000000</v>
      </c>
      <c r="C2" t="s">
        <v>6</v>
      </c>
      <c r="D2" s="4">
        <f>((B2-A2)^2)/(B2^2)</f>
        <v>1.7030421677954989E-3</v>
      </c>
      <c r="E2" s="4">
        <f>SQRT(D2)</f>
        <v>4.1267931469792608E-2</v>
      </c>
      <c r="F2" t="s">
        <v>14</v>
      </c>
    </row>
    <row r="3" spans="1:6" x14ac:dyDescent="0.2">
      <c r="A3" s="1">
        <v>1154766136</v>
      </c>
      <c r="B3" s="2">
        <v>1237575614</v>
      </c>
      <c r="C3" t="s">
        <v>6</v>
      </c>
      <c r="D3" s="4">
        <f t="shared" ref="D3:D6" si="0">((B3-A3)^2)/(B3^2)</f>
        <v>4.4773042538490812E-3</v>
      </c>
      <c r="E3" s="4">
        <f t="shared" ref="E3:E6" si="1">SQRT(D3)</f>
        <v>6.6912661386684363E-2</v>
      </c>
      <c r="F3" t="s">
        <v>13</v>
      </c>
    </row>
    <row r="4" spans="1:6" x14ac:dyDescent="0.2">
      <c r="A4" s="1">
        <v>24984045</v>
      </c>
      <c r="B4" s="2">
        <v>24300000</v>
      </c>
      <c r="C4" t="s">
        <v>7</v>
      </c>
      <c r="D4" s="4">
        <f t="shared" si="0"/>
        <v>7.9242250000000005E-4</v>
      </c>
      <c r="E4" s="4">
        <f t="shared" si="1"/>
        <v>2.8150000000000001E-2</v>
      </c>
      <c r="F4" t="s">
        <v>12</v>
      </c>
    </row>
    <row r="5" spans="1:6" x14ac:dyDescent="0.2">
      <c r="A5">
        <v>483.43</v>
      </c>
      <c r="B5" s="2">
        <v>460</v>
      </c>
      <c r="C5" t="s">
        <v>8</v>
      </c>
      <c r="D5" s="4">
        <f t="shared" si="0"/>
        <v>2.5943520793950863E-3</v>
      </c>
      <c r="E5" s="4">
        <f t="shared" si="1"/>
        <v>5.0934782608695661E-2</v>
      </c>
      <c r="F5" t="s">
        <v>11</v>
      </c>
    </row>
    <row r="6" spans="1:6" x14ac:dyDescent="0.2">
      <c r="A6">
        <v>456</v>
      </c>
      <c r="B6" s="2">
        <v>290</v>
      </c>
      <c r="C6" t="s">
        <v>9</v>
      </c>
      <c r="D6" s="4">
        <f t="shared" si="0"/>
        <v>0.32765755053507728</v>
      </c>
      <c r="E6" s="4">
        <f t="shared" si="1"/>
        <v>0.57241379310344831</v>
      </c>
      <c r="F6" t="s">
        <v>10</v>
      </c>
    </row>
    <row r="9" spans="1:6" x14ac:dyDescent="0.2">
      <c r="F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36A5E-C041-644B-A544-F6EA8FC58EFA}">
  <dimension ref="A1:F25"/>
  <sheetViews>
    <sheetView tabSelected="1" workbookViewId="0">
      <selection activeCell="C31" sqref="C31"/>
    </sheetView>
  </sheetViews>
  <sheetFormatPr baseColWidth="10" defaultRowHeight="16" x14ac:dyDescent="0.2"/>
  <cols>
    <col min="1" max="1" width="11.83203125" style="3" bestFit="1" customWidth="1"/>
    <col min="2" max="2" width="13.33203125" style="3" bestFit="1" customWidth="1"/>
    <col min="3" max="3" width="15.5" bestFit="1" customWidth="1"/>
    <col min="4" max="4" width="7.6640625" bestFit="1" customWidth="1"/>
    <col min="5" max="5" width="6.5" bestFit="1" customWidth="1"/>
  </cols>
  <sheetData>
    <row r="1" spans="1:6" x14ac:dyDescent="0.2">
      <c r="A1" s="3" t="s">
        <v>0</v>
      </c>
      <c r="B1" s="5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3">
        <v>2.6</v>
      </c>
      <c r="B2" s="5">
        <v>3.5</v>
      </c>
      <c r="C2" t="s">
        <v>19</v>
      </c>
      <c r="D2" t="s">
        <v>20</v>
      </c>
      <c r="E2" t="s">
        <v>17</v>
      </c>
      <c r="F2" t="s">
        <v>21</v>
      </c>
    </row>
    <row r="3" spans="1:6" x14ac:dyDescent="0.2">
      <c r="A3" s="3">
        <v>2.4</v>
      </c>
      <c r="B3" s="5">
        <v>1.2</v>
      </c>
      <c r="C3" t="s">
        <v>19</v>
      </c>
      <c r="D3" t="s">
        <v>20</v>
      </c>
      <c r="E3" t="s">
        <v>17</v>
      </c>
      <c r="F3" t="s">
        <v>21</v>
      </c>
    </row>
    <row r="4" spans="1:6" x14ac:dyDescent="0.2">
      <c r="A4" s="3">
        <v>2.8</v>
      </c>
      <c r="B4" s="5">
        <v>2.9</v>
      </c>
      <c r="C4" t="s">
        <v>19</v>
      </c>
      <c r="D4" t="s">
        <v>20</v>
      </c>
      <c r="E4" t="s">
        <v>18</v>
      </c>
      <c r="F4" t="s">
        <v>21</v>
      </c>
    </row>
    <row r="5" spans="1:6" x14ac:dyDescent="0.2">
      <c r="A5" s="3">
        <v>2.6</v>
      </c>
      <c r="B5" s="5">
        <v>2.9</v>
      </c>
      <c r="C5" t="s">
        <v>19</v>
      </c>
      <c r="D5" t="s">
        <v>20</v>
      </c>
      <c r="E5" t="s">
        <v>18</v>
      </c>
      <c r="F5" t="s">
        <v>21</v>
      </c>
    </row>
    <row r="6" spans="1:6" x14ac:dyDescent="0.2">
      <c r="A6" s="3">
        <v>2.4</v>
      </c>
      <c r="B6" s="5">
        <v>0.9</v>
      </c>
      <c r="C6" t="s">
        <v>19</v>
      </c>
      <c r="D6" t="s">
        <v>20</v>
      </c>
      <c r="E6" t="s">
        <v>18</v>
      </c>
      <c r="F6" t="s">
        <v>21</v>
      </c>
    </row>
    <row r="7" spans="1:6" x14ac:dyDescent="0.2">
      <c r="A7" s="3">
        <v>2.5</v>
      </c>
      <c r="B7" s="5">
        <v>0.9</v>
      </c>
      <c r="C7" t="s">
        <v>19</v>
      </c>
      <c r="D7" t="s">
        <v>20</v>
      </c>
      <c r="E7" t="s">
        <v>18</v>
      </c>
      <c r="F7" t="s">
        <v>21</v>
      </c>
    </row>
    <row r="8" spans="1:6" x14ac:dyDescent="0.2">
      <c r="A8" s="3">
        <v>2.6</v>
      </c>
      <c r="B8" s="5">
        <v>1.1000000000000001</v>
      </c>
      <c r="C8" t="s">
        <v>19</v>
      </c>
      <c r="D8" t="s">
        <v>20</v>
      </c>
      <c r="E8" t="s">
        <v>18</v>
      </c>
      <c r="F8" t="s">
        <v>21</v>
      </c>
    </row>
    <row r="9" spans="1:6" x14ac:dyDescent="0.2">
      <c r="A9">
        <v>24.062999999999999</v>
      </c>
      <c r="B9" s="3">
        <v>28</v>
      </c>
      <c r="C9" t="s">
        <v>23</v>
      </c>
      <c r="D9" t="s">
        <v>24</v>
      </c>
      <c r="E9" t="s">
        <v>18</v>
      </c>
      <c r="F9" t="s">
        <v>22</v>
      </c>
    </row>
    <row r="10" spans="1:6" x14ac:dyDescent="0.2">
      <c r="A10">
        <v>27.305</v>
      </c>
      <c r="B10" s="3">
        <v>28</v>
      </c>
      <c r="C10" t="s">
        <v>23</v>
      </c>
      <c r="D10" t="s">
        <v>24</v>
      </c>
      <c r="E10" t="s">
        <v>18</v>
      </c>
      <c r="F10" t="s">
        <v>22</v>
      </c>
    </row>
    <row r="11" spans="1:6" x14ac:dyDescent="0.2">
      <c r="A11">
        <v>24.062999999999999</v>
      </c>
      <c r="B11" s="3">
        <v>24</v>
      </c>
      <c r="C11" t="s">
        <v>23</v>
      </c>
      <c r="D11" t="s">
        <v>25</v>
      </c>
      <c r="E11" t="s">
        <v>17</v>
      </c>
      <c r="F11" t="s">
        <v>26</v>
      </c>
    </row>
    <row r="12" spans="1:6" x14ac:dyDescent="0.2">
      <c r="A12">
        <v>27.305</v>
      </c>
      <c r="B12" s="3">
        <v>24</v>
      </c>
      <c r="C12" t="s">
        <v>23</v>
      </c>
      <c r="D12" t="s">
        <v>25</v>
      </c>
      <c r="E12" t="s">
        <v>17</v>
      </c>
      <c r="F12" t="s">
        <v>26</v>
      </c>
    </row>
    <row r="13" spans="1:6" x14ac:dyDescent="0.2">
      <c r="A13">
        <v>19.140999999999998</v>
      </c>
      <c r="B13" s="3">
        <v>24</v>
      </c>
      <c r="C13" t="s">
        <v>23</v>
      </c>
      <c r="D13" t="s">
        <v>25</v>
      </c>
      <c r="E13" t="s">
        <v>17</v>
      </c>
      <c r="F13" t="s">
        <v>26</v>
      </c>
    </row>
    <row r="14" spans="1:6" x14ac:dyDescent="0.2">
      <c r="A14">
        <v>24.062999999999999</v>
      </c>
      <c r="B14" s="3">
        <v>30</v>
      </c>
      <c r="C14" t="s">
        <v>23</v>
      </c>
      <c r="D14" t="s">
        <v>27</v>
      </c>
      <c r="E14" t="s">
        <v>17</v>
      </c>
      <c r="F14" t="s">
        <v>28</v>
      </c>
    </row>
    <row r="15" spans="1:6" x14ac:dyDescent="0.2">
      <c r="A15">
        <v>27.305</v>
      </c>
      <c r="B15" s="3">
        <v>30</v>
      </c>
      <c r="C15" t="s">
        <v>23</v>
      </c>
      <c r="D15" t="s">
        <v>27</v>
      </c>
      <c r="E15" t="s">
        <v>17</v>
      </c>
      <c r="F15" t="s">
        <v>28</v>
      </c>
    </row>
    <row r="16" spans="1:6" x14ac:dyDescent="0.2">
      <c r="A16">
        <v>39.022999999999897</v>
      </c>
      <c r="B16" s="3">
        <v>30</v>
      </c>
      <c r="C16" t="s">
        <v>23</v>
      </c>
      <c r="D16" t="s">
        <v>27</v>
      </c>
      <c r="E16" t="s">
        <v>17</v>
      </c>
      <c r="F16" t="s">
        <v>28</v>
      </c>
    </row>
    <row r="17" spans="1:6" x14ac:dyDescent="0.2">
      <c r="A17">
        <v>24.062999999999999</v>
      </c>
      <c r="B17" s="3">
        <v>21</v>
      </c>
      <c r="C17" t="s">
        <v>23</v>
      </c>
      <c r="D17" t="s">
        <v>31</v>
      </c>
      <c r="E17" t="s">
        <v>17</v>
      </c>
      <c r="F17" t="s">
        <v>32</v>
      </c>
    </row>
    <row r="18" spans="1:6" x14ac:dyDescent="0.2">
      <c r="A18">
        <v>19.140999999999998</v>
      </c>
      <c r="B18" s="3">
        <v>10</v>
      </c>
      <c r="C18" t="s">
        <v>23</v>
      </c>
      <c r="D18" t="s">
        <v>31</v>
      </c>
      <c r="E18" t="s">
        <v>17</v>
      </c>
      <c r="F18" t="s">
        <v>32</v>
      </c>
    </row>
    <row r="19" spans="1:6" x14ac:dyDescent="0.2">
      <c r="A19" s="3">
        <v>2.6</v>
      </c>
      <c r="B19" s="3">
        <v>3</v>
      </c>
      <c r="C19" t="s">
        <v>19</v>
      </c>
      <c r="D19" t="s">
        <v>30</v>
      </c>
      <c r="E19" t="s">
        <v>17</v>
      </c>
      <c r="F19" t="s">
        <v>29</v>
      </c>
    </row>
    <row r="20" spans="1:6" x14ac:dyDescent="0.2">
      <c r="A20" s="3">
        <v>2.4</v>
      </c>
      <c r="B20" s="3">
        <v>2.5</v>
      </c>
      <c r="C20" t="s">
        <v>19</v>
      </c>
      <c r="D20" t="s">
        <v>30</v>
      </c>
      <c r="E20" t="s">
        <v>17</v>
      </c>
      <c r="F20" t="s">
        <v>29</v>
      </c>
    </row>
    <row r="21" spans="1:6" x14ac:dyDescent="0.2">
      <c r="A21" s="3">
        <v>2.8</v>
      </c>
      <c r="B21" s="3">
        <v>3</v>
      </c>
      <c r="C21" t="s">
        <v>19</v>
      </c>
      <c r="D21" t="s">
        <v>30</v>
      </c>
      <c r="E21" t="s">
        <v>17</v>
      </c>
      <c r="F21" t="s">
        <v>29</v>
      </c>
    </row>
    <row r="22" spans="1:6" x14ac:dyDescent="0.2">
      <c r="A22" s="3">
        <v>2.6</v>
      </c>
      <c r="B22" s="3">
        <v>3</v>
      </c>
      <c r="C22" t="s">
        <v>19</v>
      </c>
      <c r="D22" t="s">
        <v>30</v>
      </c>
      <c r="E22" t="s">
        <v>17</v>
      </c>
      <c r="F22" t="s">
        <v>29</v>
      </c>
    </row>
    <row r="23" spans="1:6" x14ac:dyDescent="0.2">
      <c r="A23" s="3">
        <v>2.4</v>
      </c>
      <c r="B23" s="3">
        <v>2.5</v>
      </c>
      <c r="C23" t="s">
        <v>19</v>
      </c>
      <c r="D23" t="s">
        <v>30</v>
      </c>
      <c r="E23" t="s">
        <v>17</v>
      </c>
      <c r="F23" t="s">
        <v>29</v>
      </c>
    </row>
    <row r="24" spans="1:6" x14ac:dyDescent="0.2">
      <c r="A24" s="3">
        <v>2.5</v>
      </c>
      <c r="B24" s="3">
        <v>3</v>
      </c>
      <c r="C24" t="s">
        <v>19</v>
      </c>
      <c r="D24" t="s">
        <v>30</v>
      </c>
      <c r="E24" t="s">
        <v>17</v>
      </c>
      <c r="F24" t="s">
        <v>29</v>
      </c>
    </row>
    <row r="25" spans="1:6" x14ac:dyDescent="0.2">
      <c r="A25" s="3">
        <v>2.6</v>
      </c>
      <c r="B25" s="3">
        <v>3</v>
      </c>
      <c r="C25" t="s">
        <v>19</v>
      </c>
      <c r="D25" t="s">
        <v>30</v>
      </c>
      <c r="E25" t="s">
        <v>17</v>
      </c>
      <c r="F25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demand</vt:lpstr>
      <vt:lpstr>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Bonface Ogutu Osoro</dc:creator>
  <cp:lastModifiedBy>Bonface Ogutu Osoro</cp:lastModifiedBy>
  <dcterms:created xsi:type="dcterms:W3CDTF">2024-12-11T17:06:12Z</dcterms:created>
  <dcterms:modified xsi:type="dcterms:W3CDTF">2024-12-11T20:12:20Z</dcterms:modified>
</cp:coreProperties>
</file>