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soro/Documents/GitHub/glassfiber/validation/"/>
    </mc:Choice>
  </mc:AlternateContent>
  <xr:revisionPtr revIDLastSave="0" documentId="13_ncr:1_{6E9FE805-CE91-9D40-AF9F-C5C0D8AD2722}" xr6:coauthVersionLast="47" xr6:coauthVersionMax="47" xr10:uidLastSave="{00000000-0000-0000-0000-000000000000}"/>
  <bookViews>
    <workbookView xWindow="68980" yWindow="3860" windowWidth="28040" windowHeight="17440" xr2:uid="{F1FE6F8A-5EA9-DC44-B3BA-9FE5B4501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D34" i="1"/>
  <c r="B34" i="1"/>
  <c r="D30" i="1"/>
  <c r="D23" i="1"/>
  <c r="D19" i="1"/>
  <c r="B19" i="1"/>
  <c r="B23" i="1"/>
  <c r="J8" i="1"/>
  <c r="J4" i="1"/>
  <c r="F8" i="1"/>
  <c r="F4" i="1"/>
  <c r="B8" i="1"/>
  <c r="B4" i="1"/>
</calcChain>
</file>

<file path=xl/sharedStrings.xml><?xml version="1.0" encoding="utf-8"?>
<sst xmlns="http://schemas.openxmlformats.org/spreadsheetml/2006/main" count="57" uniqueCount="19">
  <si>
    <t>Decile 10 Maximum</t>
  </si>
  <si>
    <t>Decile 10 Minimum</t>
  </si>
  <si>
    <t>ANNUALIZED COSTS</t>
  </si>
  <si>
    <t>Magnitude</t>
  </si>
  <si>
    <t>Decile 1 Minimum</t>
  </si>
  <si>
    <t>Decile 1 Maximum</t>
  </si>
  <si>
    <t>Range</t>
  </si>
  <si>
    <t>14-20</t>
  </si>
  <si>
    <t>ANNUALIZED EMISSIONS</t>
  </si>
  <si>
    <t>50-100</t>
  </si>
  <si>
    <t>ANNUALIZED SCC</t>
  </si>
  <si>
    <t>9--70</t>
  </si>
  <si>
    <t>MST</t>
  </si>
  <si>
    <t>PCST</t>
  </si>
  <si>
    <t>Decile 10 Access</t>
  </si>
  <si>
    <t>Decile 10 Regional</t>
  </si>
  <si>
    <t>Decile 1 Regional</t>
  </si>
  <si>
    <t>Decile 1 Access</t>
  </si>
  <si>
    <t>Relative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</si>
</sst>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rgb="FF00B05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3" borderId="1" xfId="0" applyFill="1" applyBorder="1"/>
    <xf numFmtId="1" fontId="0" fillId="3" borderId="1" xfId="0" applyNumberFormat="1" applyFill="1" applyBorder="1"/>
    <xf numFmtId="0" fontId="1" fillId="3" borderId="1" xfId="0" applyFont="1" applyFill="1" applyBorder="1"/>
    <xf numFmtId="17" fontId="1" fillId="3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/>
    <xf numFmtId="9" fontId="3" fillId="0" borderId="1" xfId="1" applyFont="1" applyBorder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984D-72EE-1743-98B5-CA75AB58EBF9}">
  <dimension ref="A1:J34"/>
  <sheetViews>
    <sheetView tabSelected="1" topLeftCell="A13" zoomScale="151" zoomScaleNormal="151" workbookViewId="0">
      <selection activeCell="D35" sqref="D35"/>
    </sheetView>
  </sheetViews>
  <sheetFormatPr baseColWidth="10" defaultRowHeight="16" x14ac:dyDescent="0.2"/>
  <cols>
    <col min="1" max="1" width="21.6640625" bestFit="1" customWidth="1"/>
    <col min="3" max="3" width="22" bestFit="1" customWidth="1"/>
    <col min="5" max="5" width="17.1640625" bestFit="1" customWidth="1"/>
    <col min="9" max="9" width="17.1640625" bestFit="1" customWidth="1"/>
  </cols>
  <sheetData>
    <row r="1" spans="1:10" x14ac:dyDescent="0.2">
      <c r="A1" s="6" t="s">
        <v>2</v>
      </c>
      <c r="B1" s="6"/>
      <c r="E1" s="7" t="s">
        <v>8</v>
      </c>
      <c r="F1" s="7"/>
      <c r="I1" s="8" t="s">
        <v>10</v>
      </c>
      <c r="J1" s="8"/>
    </row>
    <row r="2" spans="1:10" x14ac:dyDescent="0.2">
      <c r="A2" s="1" t="s">
        <v>1</v>
      </c>
      <c r="B2" s="1">
        <v>2</v>
      </c>
      <c r="E2" s="1" t="s">
        <v>1</v>
      </c>
      <c r="F2" s="1">
        <v>0.2</v>
      </c>
      <c r="I2" s="1" t="s">
        <v>1</v>
      </c>
      <c r="J2" s="1">
        <v>0.01</v>
      </c>
    </row>
    <row r="3" spans="1:10" x14ac:dyDescent="0.2">
      <c r="A3" s="1" t="s">
        <v>0</v>
      </c>
      <c r="B3" s="1">
        <v>40</v>
      </c>
      <c r="E3" s="1" t="s">
        <v>0</v>
      </c>
      <c r="F3" s="1">
        <v>10</v>
      </c>
      <c r="I3" s="1" t="s">
        <v>0</v>
      </c>
      <c r="J3" s="1">
        <v>0.7</v>
      </c>
    </row>
    <row r="4" spans="1:10" x14ac:dyDescent="0.2">
      <c r="A4" s="2" t="s">
        <v>3</v>
      </c>
      <c r="B4" s="2">
        <f>B3/B2</f>
        <v>20</v>
      </c>
      <c r="E4" s="2" t="s">
        <v>3</v>
      </c>
      <c r="F4" s="2">
        <f>F3/F2</f>
        <v>50</v>
      </c>
      <c r="I4" s="2" t="s">
        <v>3</v>
      </c>
      <c r="J4" s="2">
        <f>J3/J2</f>
        <v>70</v>
      </c>
    </row>
    <row r="5" spans="1:10" x14ac:dyDescent="0.2">
      <c r="A5" s="1"/>
      <c r="B5" s="1"/>
      <c r="E5" s="1"/>
      <c r="F5" s="1"/>
      <c r="I5" s="1"/>
      <c r="J5" s="1"/>
    </row>
    <row r="6" spans="1:10" x14ac:dyDescent="0.2">
      <c r="A6" s="1" t="s">
        <v>4</v>
      </c>
      <c r="B6" s="1">
        <v>7.0000000000000007E-2</v>
      </c>
      <c r="E6" s="1" t="s">
        <v>4</v>
      </c>
      <c r="F6" s="1">
        <v>1E-3</v>
      </c>
      <c r="I6" s="1" t="s">
        <v>4</v>
      </c>
      <c r="J6" s="1">
        <v>1E-3</v>
      </c>
    </row>
    <row r="7" spans="1:10" x14ac:dyDescent="0.2">
      <c r="A7" s="1" t="s">
        <v>5</v>
      </c>
      <c r="B7" s="1">
        <v>1</v>
      </c>
      <c r="E7" s="1" t="s">
        <v>5</v>
      </c>
      <c r="F7" s="1">
        <v>0.1</v>
      </c>
      <c r="I7" s="1" t="s">
        <v>5</v>
      </c>
      <c r="J7" s="1">
        <v>8.9999999999999993E-3</v>
      </c>
    </row>
    <row r="8" spans="1:10" x14ac:dyDescent="0.2">
      <c r="A8" s="2" t="s">
        <v>3</v>
      </c>
      <c r="B8" s="3">
        <f>B7/B6</f>
        <v>14.285714285714285</v>
      </c>
      <c r="E8" s="2" t="s">
        <v>3</v>
      </c>
      <c r="F8" s="3">
        <f>F7/F6</f>
        <v>100</v>
      </c>
      <c r="I8" s="2" t="s">
        <v>3</v>
      </c>
      <c r="J8" s="3">
        <f>J7/J6</f>
        <v>9</v>
      </c>
    </row>
    <row r="9" spans="1:10" x14ac:dyDescent="0.2">
      <c r="A9" s="1"/>
      <c r="B9" s="1"/>
      <c r="E9" s="1"/>
      <c r="F9" s="1"/>
      <c r="I9" s="1"/>
      <c r="J9" s="1"/>
    </row>
    <row r="10" spans="1:10" x14ac:dyDescent="0.2">
      <c r="A10" s="4" t="s">
        <v>6</v>
      </c>
      <c r="B10" s="4" t="s">
        <v>7</v>
      </c>
      <c r="E10" s="4" t="s">
        <v>6</v>
      </c>
      <c r="F10" s="4" t="s">
        <v>9</v>
      </c>
      <c r="I10" s="4" t="s">
        <v>6</v>
      </c>
      <c r="J10" s="5" t="s">
        <v>11</v>
      </c>
    </row>
    <row r="15" spans="1:10" x14ac:dyDescent="0.2">
      <c r="A15" s="9" t="s">
        <v>2</v>
      </c>
      <c r="B15" s="10"/>
      <c r="C15" s="10"/>
      <c r="D15" s="11"/>
    </row>
    <row r="16" spans="1:10" x14ac:dyDescent="0.2">
      <c r="A16" s="12" t="s">
        <v>12</v>
      </c>
      <c r="B16" s="13"/>
      <c r="C16" s="12" t="s">
        <v>13</v>
      </c>
      <c r="D16" s="13"/>
    </row>
    <row r="17" spans="1:4" x14ac:dyDescent="0.2">
      <c r="A17" s="1" t="s">
        <v>15</v>
      </c>
      <c r="B17" s="1">
        <v>2</v>
      </c>
      <c r="C17" s="1" t="s">
        <v>15</v>
      </c>
      <c r="D17" s="1">
        <v>20</v>
      </c>
    </row>
    <row r="18" spans="1:4" x14ac:dyDescent="0.2">
      <c r="A18" s="1" t="s">
        <v>16</v>
      </c>
      <c r="B18" s="1">
        <v>7.0000000000000007E-2</v>
      </c>
      <c r="C18" s="1" t="s">
        <v>16</v>
      </c>
      <c r="D18" s="1">
        <v>1</v>
      </c>
    </row>
    <row r="19" spans="1:4" x14ac:dyDescent="0.2">
      <c r="A19" s="14" t="s">
        <v>18</v>
      </c>
      <c r="B19" s="15">
        <f>((B17-B18)/(B17))</f>
        <v>0.96499999999999997</v>
      </c>
      <c r="C19" s="14" t="s">
        <v>18</v>
      </c>
      <c r="D19" s="15">
        <f>((D17-D18)/(D17))</f>
        <v>0.95</v>
      </c>
    </row>
    <row r="20" spans="1:4" x14ac:dyDescent="0.2">
      <c r="A20" s="1"/>
      <c r="B20" s="1"/>
      <c r="C20" s="1"/>
      <c r="D20" s="1"/>
    </row>
    <row r="21" spans="1:4" x14ac:dyDescent="0.2">
      <c r="A21" s="1" t="s">
        <v>14</v>
      </c>
      <c r="B21" s="1">
        <v>40</v>
      </c>
      <c r="C21" s="1" t="s">
        <v>14</v>
      </c>
      <c r="D21" s="1">
        <v>30</v>
      </c>
    </row>
    <row r="22" spans="1:4" x14ac:dyDescent="0.2">
      <c r="A22" s="1" t="s">
        <v>17</v>
      </c>
      <c r="B22" s="1">
        <v>0.3</v>
      </c>
      <c r="C22" s="1" t="s">
        <v>17</v>
      </c>
      <c r="D22" s="1">
        <v>0.4</v>
      </c>
    </row>
    <row r="23" spans="1:4" x14ac:dyDescent="0.2">
      <c r="A23" s="14" t="s">
        <v>18</v>
      </c>
      <c r="B23" s="15">
        <f>(B21-B22)/(B21)</f>
        <v>0.99250000000000005</v>
      </c>
      <c r="C23" s="14" t="s">
        <v>18</v>
      </c>
      <c r="D23" s="15">
        <f>((D21-D22)/(D21))</f>
        <v>0.98666666666666669</v>
      </c>
    </row>
    <row r="25" spans="1:4" x14ac:dyDescent="0.2">
      <c r="B25" s="16"/>
    </row>
    <row r="26" spans="1:4" x14ac:dyDescent="0.2">
      <c r="A26" s="9" t="s">
        <v>8</v>
      </c>
      <c r="B26" s="10"/>
      <c r="C26" s="10"/>
      <c r="D26" s="11"/>
    </row>
    <row r="27" spans="1:4" x14ac:dyDescent="0.2">
      <c r="A27" s="12" t="s">
        <v>12</v>
      </c>
      <c r="B27" s="13"/>
      <c r="C27" s="12" t="s">
        <v>13</v>
      </c>
      <c r="D27" s="13"/>
    </row>
    <row r="28" spans="1:4" x14ac:dyDescent="0.2">
      <c r="A28" s="1" t="s">
        <v>15</v>
      </c>
      <c r="B28" s="1">
        <v>0.2</v>
      </c>
      <c r="C28" s="1" t="s">
        <v>15</v>
      </c>
      <c r="D28" s="1">
        <v>4</v>
      </c>
    </row>
    <row r="29" spans="1:4" x14ac:dyDescent="0.2">
      <c r="A29" s="1" t="s">
        <v>16</v>
      </c>
      <c r="B29" s="1">
        <v>1E-3</v>
      </c>
      <c r="C29" s="1" t="s">
        <v>16</v>
      </c>
      <c r="D29" s="1">
        <v>0.09</v>
      </c>
    </row>
    <row r="30" spans="1:4" x14ac:dyDescent="0.2">
      <c r="A30" s="14" t="s">
        <v>18</v>
      </c>
      <c r="B30" s="15">
        <f>((B28-B29)/(B28))</f>
        <v>0.995</v>
      </c>
      <c r="C30" s="14" t="s">
        <v>18</v>
      </c>
      <c r="D30" s="15">
        <f>((D28-D29)/(D28))</f>
        <v>0.97750000000000004</v>
      </c>
    </row>
    <row r="31" spans="1:4" x14ac:dyDescent="0.2">
      <c r="A31" s="1"/>
      <c r="B31" s="1"/>
      <c r="C31" s="1"/>
      <c r="D31" s="1"/>
    </row>
    <row r="32" spans="1:4" x14ac:dyDescent="0.2">
      <c r="A32" s="1" t="s">
        <v>14</v>
      </c>
      <c r="B32" s="1">
        <v>2</v>
      </c>
      <c r="C32" s="1" t="s">
        <v>14</v>
      </c>
      <c r="D32" s="1">
        <v>10</v>
      </c>
    </row>
    <row r="33" spans="1:4" x14ac:dyDescent="0.2">
      <c r="A33" s="1" t="s">
        <v>17</v>
      </c>
      <c r="B33" s="1">
        <v>0.02</v>
      </c>
      <c r="C33" s="1" t="s">
        <v>17</v>
      </c>
      <c r="D33" s="1">
        <v>0.1</v>
      </c>
    </row>
    <row r="34" spans="1:4" x14ac:dyDescent="0.2">
      <c r="A34" s="14" t="s">
        <v>18</v>
      </c>
      <c r="B34" s="15">
        <f>(B32-B33)/(B32)</f>
        <v>0.99</v>
      </c>
      <c r="C34" s="14" t="s">
        <v>18</v>
      </c>
      <c r="D34" s="15">
        <f>((D32-D33)/(D32))</f>
        <v>0.99</v>
      </c>
    </row>
  </sheetData>
  <mergeCells count="9">
    <mergeCell ref="C16:D16"/>
    <mergeCell ref="A16:B16"/>
    <mergeCell ref="A26:D26"/>
    <mergeCell ref="A27:B27"/>
    <mergeCell ref="C27:D27"/>
    <mergeCell ref="A1:B1"/>
    <mergeCell ref="E1:F1"/>
    <mergeCell ref="I1:J1"/>
    <mergeCell ref="A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2024-10-25T15:52:47Z</dcterms:created>
  <dcterms:modified xsi:type="dcterms:W3CDTF">2024-10-29T16:59:10Z</dcterms:modified>
</cp:coreProperties>
</file>