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soro/GitHub/windtexter/vis/"/>
    </mc:Choice>
  </mc:AlternateContent>
  <xr:revisionPtr revIDLastSave="0" documentId="13_ncr:1_{E87AD7A1-C32A-A34E-AB0F-B898E0F54EB1}" xr6:coauthVersionLast="47" xr6:coauthVersionMax="47" xr10:uidLastSave="{00000000-0000-0000-0000-000000000000}"/>
  <bookViews>
    <workbookView xWindow="3020" yWindow="3820" windowWidth="27640" windowHeight="16940" xr2:uid="{C503E2B8-6AFF-E547-9951-5C1CD58645A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6" i="1" l="1"/>
  <c r="F16" i="1"/>
  <c r="E16" i="1"/>
  <c r="D16" i="1"/>
  <c r="C16" i="1"/>
</calcChain>
</file>

<file path=xl/sharedStrings.xml><?xml version="1.0" encoding="utf-8"?>
<sst xmlns="http://schemas.openxmlformats.org/spreadsheetml/2006/main" count="49" uniqueCount="17">
  <si>
    <t>constellation</t>
  </si>
  <si>
    <t>category</t>
  </si>
  <si>
    <t>climate_change</t>
  </si>
  <si>
    <t>ozone_depletion</t>
  </si>
  <si>
    <t>resource_depletion</t>
  </si>
  <si>
    <t>human_toxicity</t>
  </si>
  <si>
    <t>Kuiper</t>
  </si>
  <si>
    <t>launcher</t>
  </si>
  <si>
    <t>ait</t>
  </si>
  <si>
    <t>propellant</t>
  </si>
  <si>
    <t>scheduling</t>
  </si>
  <si>
    <t>transportation</t>
  </si>
  <si>
    <t>campaign</t>
  </si>
  <si>
    <t>launching</t>
  </si>
  <si>
    <t>freshwater_ecotixicity</t>
  </si>
  <si>
    <t>OneWeb</t>
  </si>
  <si>
    <t>Starlink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</si>
</sst>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color theme="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92C99-3461-AF4D-B645-BDFA03475BA0}">
  <dimension ref="A1:G22"/>
  <sheetViews>
    <sheetView tabSelected="1" workbookViewId="0">
      <selection activeCell="G25" sqref="G25"/>
    </sheetView>
  </sheetViews>
  <sheetFormatPr baseColWidth="10" defaultRowHeight="16" x14ac:dyDescent="0.2"/>
  <cols>
    <col min="1" max="1" width="11.6640625" bestFit="1" customWidth="1"/>
    <col min="2" max="2" width="12.83203125" bestFit="1" customWidth="1"/>
    <col min="3" max="3" width="14.1640625" bestFit="1" customWidth="1"/>
    <col min="4" max="4" width="14.6640625" bestFit="1" customWidth="1"/>
    <col min="5" max="5" width="17" bestFit="1" customWidth="1"/>
    <col min="6" max="6" width="19.5" bestFit="1" customWidth="1"/>
    <col min="7" max="7" width="13.6640625" bestFit="1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14</v>
      </c>
      <c r="G1" t="s">
        <v>5</v>
      </c>
    </row>
    <row r="2" spans="1:7" x14ac:dyDescent="0.2">
      <c r="A2" t="s">
        <v>6</v>
      </c>
      <c r="B2" t="s">
        <v>7</v>
      </c>
      <c r="C2">
        <v>595012795.90014386</v>
      </c>
      <c r="D2">
        <v>40.269692768976711</v>
      </c>
      <c r="E2">
        <v>146865.1870889675</v>
      </c>
      <c r="F2">
        <v>3765692024</v>
      </c>
      <c r="G2">
        <v>247.61081046303838</v>
      </c>
    </row>
    <row r="3" spans="1:7" x14ac:dyDescent="0.2">
      <c r="A3" t="s">
        <v>6</v>
      </c>
      <c r="B3" t="s">
        <v>8</v>
      </c>
      <c r="C3">
        <v>87278232.091468528</v>
      </c>
      <c r="D3">
        <v>8.4550659944016289</v>
      </c>
      <c r="E3">
        <v>845.35187468534082</v>
      </c>
      <c r="F3">
        <v>415859129.60000002</v>
      </c>
      <c r="G3">
        <v>26.256644161334883</v>
      </c>
    </row>
    <row r="4" spans="1:7" x14ac:dyDescent="0.2">
      <c r="A4" t="s">
        <v>6</v>
      </c>
      <c r="B4" t="s">
        <v>9</v>
      </c>
      <c r="C4">
        <v>258836443.898379</v>
      </c>
      <c r="D4">
        <v>12.057808466225245</v>
      </c>
      <c r="E4">
        <v>1868.2071180283422</v>
      </c>
      <c r="F4">
        <v>924701310.17213857</v>
      </c>
      <c r="G4">
        <v>82.093704887785805</v>
      </c>
    </row>
    <row r="5" spans="1:7" x14ac:dyDescent="0.2">
      <c r="A5" t="s">
        <v>6</v>
      </c>
      <c r="B5" t="s">
        <v>10</v>
      </c>
      <c r="C5">
        <v>485150868.10000002</v>
      </c>
      <c r="D5" s="1">
        <v>40.712090183799909</v>
      </c>
      <c r="E5" s="1">
        <v>27550.914375277629</v>
      </c>
      <c r="F5" s="1">
        <v>3344674897.5176516</v>
      </c>
      <c r="G5" s="1">
        <v>225.77985250222531</v>
      </c>
    </row>
    <row r="6" spans="1:7" x14ac:dyDescent="0.2">
      <c r="A6" t="s">
        <v>6</v>
      </c>
      <c r="B6" t="s">
        <v>11</v>
      </c>
      <c r="C6" s="1">
        <v>596332.08846138336</v>
      </c>
      <c r="D6" s="1">
        <v>0.10221123460033958</v>
      </c>
      <c r="E6" s="1">
        <v>10.51849323833415</v>
      </c>
      <c r="F6" s="1">
        <v>936461.40052167559</v>
      </c>
      <c r="G6" s="1">
        <v>8.9312019000000006E-2</v>
      </c>
    </row>
    <row r="7" spans="1:7" x14ac:dyDescent="0.2">
      <c r="A7" t="s">
        <v>6</v>
      </c>
      <c r="B7" t="s">
        <v>12</v>
      </c>
      <c r="C7">
        <v>305994064.10000002</v>
      </c>
      <c r="D7" s="1">
        <v>42.005001854485108</v>
      </c>
      <c r="E7" s="1">
        <v>1794.2045389180582</v>
      </c>
      <c r="F7">
        <v>1008903428.0330663</v>
      </c>
      <c r="G7">
        <v>91.576513860000006</v>
      </c>
    </row>
    <row r="8" spans="1:7" x14ac:dyDescent="0.2">
      <c r="A8" t="s">
        <v>6</v>
      </c>
      <c r="B8" t="s">
        <v>13</v>
      </c>
      <c r="C8">
        <v>25262107.200000141</v>
      </c>
      <c r="D8">
        <v>4683344.4000000004</v>
      </c>
      <c r="E8" s="1">
        <v>0</v>
      </c>
      <c r="F8">
        <v>0</v>
      </c>
      <c r="G8">
        <v>0</v>
      </c>
    </row>
    <row r="9" spans="1:7" x14ac:dyDescent="0.2">
      <c r="A9" t="s">
        <v>15</v>
      </c>
      <c r="B9" t="s">
        <v>7</v>
      </c>
      <c r="C9">
        <v>893608259.62569189</v>
      </c>
      <c r="D9" s="1">
        <v>62.236354589999998</v>
      </c>
      <c r="E9">
        <v>249468.17206090401</v>
      </c>
      <c r="F9">
        <v>5614078610.14048</v>
      </c>
      <c r="G9">
        <v>382.72253795045799</v>
      </c>
    </row>
    <row r="10" spans="1:7" x14ac:dyDescent="0.2">
      <c r="A10" t="s">
        <v>15</v>
      </c>
      <c r="B10" t="s">
        <v>8</v>
      </c>
      <c r="C10">
        <v>32325271.140000001</v>
      </c>
      <c r="D10">
        <v>3.1315059238524552</v>
      </c>
      <c r="E10">
        <v>313.09328692049661</v>
      </c>
      <c r="F10">
        <v>154021899.85314998</v>
      </c>
      <c r="G10">
        <v>9.7246830227166239</v>
      </c>
    </row>
    <row r="11" spans="1:7" x14ac:dyDescent="0.2">
      <c r="A11" t="s">
        <v>15</v>
      </c>
      <c r="B11" t="s">
        <v>9</v>
      </c>
      <c r="C11">
        <v>19378203.989999998</v>
      </c>
      <c r="D11" s="1">
        <v>2.1999764599999998</v>
      </c>
      <c r="E11">
        <v>134.32500979874089</v>
      </c>
      <c r="F11">
        <v>62280861.958490282</v>
      </c>
      <c r="G11">
        <v>5.6281952025448847</v>
      </c>
    </row>
    <row r="12" spans="1:7" x14ac:dyDescent="0.2">
      <c r="A12" t="s">
        <v>15</v>
      </c>
      <c r="B12" t="s">
        <v>10</v>
      </c>
      <c r="C12">
        <v>64466609.670000002</v>
      </c>
      <c r="D12" s="1">
        <v>5.7569720136658127</v>
      </c>
      <c r="E12" s="1">
        <v>3195.5139595683927</v>
      </c>
      <c r="F12" s="1">
        <v>425394806.89208257</v>
      </c>
      <c r="G12" s="1">
        <v>27.99105677918498</v>
      </c>
    </row>
    <row r="13" spans="1:7" x14ac:dyDescent="0.2">
      <c r="A13" t="s">
        <v>15</v>
      </c>
      <c r="B13" t="s">
        <v>11</v>
      </c>
      <c r="C13" s="1">
        <v>86572.076158220516</v>
      </c>
      <c r="D13" s="1">
        <v>2.679102728956171E-2</v>
      </c>
      <c r="E13" s="1">
        <v>3.1698714888092043</v>
      </c>
      <c r="F13" s="1">
        <v>458632.77340000001</v>
      </c>
      <c r="G13" s="1">
        <v>5.1607458175010487E-2</v>
      </c>
    </row>
    <row r="14" spans="1:7" x14ac:dyDescent="0.2">
      <c r="A14" t="s">
        <v>15</v>
      </c>
      <c r="B14" t="s">
        <v>12</v>
      </c>
      <c r="C14" s="1">
        <v>113331134.847431</v>
      </c>
      <c r="D14" s="1">
        <v>15.557408089999999</v>
      </c>
      <c r="E14" s="1">
        <v>664.520199599281</v>
      </c>
      <c r="F14" s="1">
        <v>373667936.30854309</v>
      </c>
      <c r="G14">
        <v>33.917227356001376</v>
      </c>
    </row>
    <row r="15" spans="1:7" x14ac:dyDescent="0.2">
      <c r="A15" t="s">
        <v>15</v>
      </c>
      <c r="B15" t="s">
        <v>13</v>
      </c>
      <c r="C15">
        <v>5773102.1920000017</v>
      </c>
      <c r="D15">
        <v>63142.799999999996</v>
      </c>
      <c r="E15" s="1">
        <v>0</v>
      </c>
      <c r="F15" s="1">
        <v>0</v>
      </c>
      <c r="G15">
        <v>0</v>
      </c>
    </row>
    <row r="16" spans="1:7" x14ac:dyDescent="0.2">
      <c r="A16" t="s">
        <v>16</v>
      </c>
      <c r="B16" t="s">
        <v>7</v>
      </c>
      <c r="C16">
        <f>2615097279.02457/54*6</f>
        <v>290566364.33606333</v>
      </c>
      <c r="D16">
        <f>195.714309789172/54*6</f>
        <v>21.746034421019111</v>
      </c>
      <c r="E16">
        <f>1668257.90157077/54*6</f>
        <v>185361.98906341888</v>
      </c>
      <c r="F16">
        <f>13955801637.9416/54*6</f>
        <v>1550644626.4379556</v>
      </c>
      <c r="G16">
        <f>1020.42677448133/54*6</f>
        <v>113.38075272014777</v>
      </c>
    </row>
    <row r="17" spans="1:7" x14ac:dyDescent="0.2">
      <c r="A17" t="s">
        <v>16</v>
      </c>
      <c r="B17" t="s">
        <v>8</v>
      </c>
      <c r="C17">
        <v>119603503.23645689</v>
      </c>
      <c r="D17">
        <v>11.586571918254084</v>
      </c>
      <c r="E17">
        <v>1158.4451616058375</v>
      </c>
      <c r="F17" s="1">
        <v>569881029.5</v>
      </c>
      <c r="G17">
        <v>35.981327184051509</v>
      </c>
    </row>
    <row r="18" spans="1:7" x14ac:dyDescent="0.2">
      <c r="A18" t="s">
        <v>16</v>
      </c>
      <c r="B18" t="s">
        <v>9</v>
      </c>
      <c r="C18">
        <v>122743338.51823802</v>
      </c>
      <c r="D18">
        <v>14.147251893643748</v>
      </c>
      <c r="E18">
        <v>851.78816362692635</v>
      </c>
      <c r="F18">
        <v>395617591.01561445</v>
      </c>
      <c r="G18">
        <v>35.666695636182105</v>
      </c>
    </row>
    <row r="19" spans="1:7" x14ac:dyDescent="0.2">
      <c r="A19" t="s">
        <v>16</v>
      </c>
      <c r="B19" t="s">
        <v>10</v>
      </c>
      <c r="C19" s="1">
        <v>414029327.84313387</v>
      </c>
      <c r="D19" s="1">
        <v>36.957303083202042</v>
      </c>
      <c r="E19" s="1">
        <v>20554.015418601182</v>
      </c>
      <c r="F19" s="1">
        <v>2734227013</v>
      </c>
      <c r="G19" s="1">
        <v>179.96259678193101</v>
      </c>
    </row>
    <row r="20" spans="1:7" x14ac:dyDescent="0.2">
      <c r="A20" t="s">
        <v>16</v>
      </c>
      <c r="B20" t="s">
        <v>11</v>
      </c>
      <c r="C20">
        <v>1274333.6429999999</v>
      </c>
      <c r="D20" s="1">
        <v>0.26405299983326103</v>
      </c>
      <c r="E20" s="1">
        <v>61.928501379508617</v>
      </c>
      <c r="F20" s="1">
        <v>3520269.0527360979</v>
      </c>
      <c r="G20" s="1">
        <v>0.35273464827915968</v>
      </c>
    </row>
    <row r="21" spans="1:7" x14ac:dyDescent="0.2">
      <c r="A21" t="s">
        <v>16</v>
      </c>
      <c r="B21" t="s">
        <v>12</v>
      </c>
      <c r="C21" s="1">
        <v>419325198.93549639</v>
      </c>
      <c r="D21" s="1">
        <v>57.562409948738853</v>
      </c>
      <c r="E21" s="1">
        <v>2458.7247385173391</v>
      </c>
      <c r="F21" s="1">
        <v>1382571364.3416095</v>
      </c>
      <c r="G21">
        <v>125.4937412172051</v>
      </c>
    </row>
    <row r="22" spans="1:7" x14ac:dyDescent="0.2">
      <c r="A22" t="s">
        <v>16</v>
      </c>
      <c r="B22" t="s">
        <v>13</v>
      </c>
      <c r="C22">
        <v>46654494.004799582</v>
      </c>
      <c r="D22">
        <v>505951.32</v>
      </c>
      <c r="E22" s="1">
        <v>0</v>
      </c>
      <c r="F22" s="1">
        <v>0</v>
      </c>
      <c r="G2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2023-03-13T22:35:04Z</dcterms:created>
  <dcterms:modified xsi:type="dcterms:W3CDTF">2023-03-13T23:00:45Z</dcterms:modified>
</cp:coreProperties>
</file>