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ANE MOKOENA\Downloads\"/>
    </mc:Choice>
  </mc:AlternateContent>
  <xr:revisionPtr revIDLastSave="0" documentId="13_ncr:1_{B2938223-DBB4-4130-90B5-44E2B16731E5}" xr6:coauthVersionLast="47" xr6:coauthVersionMax="47" xr10:uidLastSave="{00000000-0000-0000-0000-000000000000}"/>
  <bookViews>
    <workbookView xWindow="-120" yWindow="-120" windowWidth="20730" windowHeight="117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1" a="1"/>
  <c r="L2" i="1" s="1"/>
  <c r="J2" i="1" a="1"/>
  <c r="J2" i="1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K2" i="2" a="1"/>
  <c r="K2" i="2" s="1"/>
  <c r="J2" i="2" a="1"/>
  <c r="J2" i="2" s="1"/>
  <c r="K2" i="8" a="1"/>
  <c r="K2" i="8" s="1"/>
  <c r="J2" i="8" a="1"/>
  <c r="J2" i="8" s="1"/>
  <c r="K8" i="9"/>
  <c r="J8" i="9"/>
  <c r="M2" i="9"/>
  <c r="L2" i="9"/>
  <c r="K5" i="9"/>
  <c r="J5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<sst xmlns="http://schemas.openxmlformats.org/spreadsheetml/2006/main" count="572" uniqueCount="95">
  <si>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</si>
  <si>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</si>
  <si>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</si>
  <si>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</si>
  <si>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</si>
  <si>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</si>
  <si>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</si>
  <si>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</si>
  <si>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</si>
  <si>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</si>
  <si>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</si>
  <si>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</si>
  <si>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</si>
  <si>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</si>
  <si>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</si>
  <si>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</si>
  <si>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</si>
  <si>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</si>
  <si>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</si>
  <si>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</si>
  <si>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</si>
  <si>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</si>
  <si>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</si>
  <si>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</si>
  <si>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</si>
  <si>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</si>
  <si>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</si>
  <si>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</si>
  <si>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</si>
  <si>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</si>
  <si>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</si>
  <si>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</si>
  <si>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</si>
  <si>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</si>
  <si>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</si>
  <si>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</si>
  <si>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</si>
  <si>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</si>
  <si>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</si>
  <si>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</si>
  <si>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</si>
  <si>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</si>
  <si>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</si>
  <si>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</si>
  <si>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</si>
  <si>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</si>
  <si>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</si>
  <si>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</si>
  <si>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</si>
  <si>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</si>
  <si>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</si>
  <si>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</si>
  <si>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</si>
  <si>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</si>
  <si>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</si>
  <si>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</si>
  <si>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</si>
  <si>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</si>
  <si>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</si>
  <si>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</si>
  <si>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</si>
  <si>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</si>
  <si>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</si>
  <si>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</si>
  <si>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</si>
  <si>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</si>
  <si>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</si>
  <si>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</si>
  <si>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</si>
  <si>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</si>
  <si>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</si>
  <si>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</si>
  <si>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</si>
  <si>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</si>
  <si>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</si>
  <si>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</si>
  <si>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</si>
  <si>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</si>
  <si>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</si>
  <si>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</si>
  <si>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</si>
  <si>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</si>
  <si>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</si>
  <si>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</si>
  <si>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</si>
  <si>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Maximum salary</t>
  </si>
  <si>
    <t>Minimum salary</t>
  </si>
  <si>
    <t>Minimum EndDate</t>
  </si>
  <si>
    <t>Maximum EndDate</t>
  </si>
  <si>
    <t>Minimum StartDate</t>
  </si>
  <si>
    <t>Maximum StartDate</t>
  </si>
  <si>
    <t>Maximum Age</t>
  </si>
  <si>
    <t>Minimum Age</t>
  </si>
  <si>
    <t>LEN(LastName)</t>
  </si>
  <si>
    <t>LEN(JobTitle)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</si>
</sst>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workbookViewId="0">
      <selection activeCell="H20" sqref="H20"/>
    </sheetView>
  </sheetViews>
  <sheetFormatPr defaultColWidth="13.7109375" defaultRowHeight="15" x14ac:dyDescent="0.25"/>
  <cols>
    <col min="1" max="1" width="11.7109375" bestFit="1" customWidth="1"/>
    <col min="4" max="4" width="7.7109375" customWidth="1"/>
    <col min="10" max="10" width="19" bestFit="1" customWidth="1"/>
    <col min="11" max="11" width="18.7109375" bestFit="1" customWidth="1"/>
    <col min="12" max="12" width="18.140625" bestFit="1" customWidth="1"/>
    <col min="13" max="13" width="17.85546875" bestFit="1" customWidth="1"/>
  </cols>
  <sheetData>
    <row r="1" spans="1:13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90</v>
      </c>
      <c r="K1" s="3" t="s">
        <v>89</v>
      </c>
      <c r="L1" s="3" t="s">
        <v>88</v>
      </c>
      <c r="M1" s="3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s="1">
        <f>MAX(I2:I10)</f>
        <v>42986</v>
      </c>
      <c r="M2" s="1">
        <f>MIN(I2:I10)</f>
        <v>40800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 t="s">
        <v>85</v>
      </c>
      <c r="K4" s="3" t="s">
        <v>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>MAX(G2:G10)</f>
        <v>65000</v>
      </c>
      <c r="K5">
        <f>MIN(G2:G10)</f>
        <v>36000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 t="s">
        <v>91</v>
      </c>
      <c r="K7" s="3" t="s">
        <v>92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>MAX(D2:D10)</f>
        <v>38</v>
      </c>
      <c r="K8">
        <f>MIN(D2:D10)</f>
        <v>29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4" max="4" width="7.7109375" customWidth="1"/>
    <col min="11" max="11" width="18.85546875" customWidth="1"/>
  </cols>
  <sheetData>
    <row r="1" spans="1:11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79</v>
      </c>
      <c r="K1" s="3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_xlfn.IFS(F2:F10="Salesman","Salary+5000",F2:F10="Receptionist","Salary",F2:F10="Accountant","Salary+2000",F2:F10="HR","Salary",F2:F10="Regional Manager","Salary",F2:F10="Supplier Relations","Salary")</f>
        <v>Salary+5000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Salary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Salary+5000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Salary+2000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Salary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Salary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Salary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Salary+5000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Salary+2000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8" sqref="K18"/>
    </sheetView>
  </sheetViews>
  <sheetFormatPr defaultColWidth="10.85546875" defaultRowHeight="15" x14ac:dyDescent="0.25"/>
  <cols>
    <col min="1" max="1" width="10.7109375" bestFit="1" customWidth="1"/>
    <col min="10" max="10" width="14.5703125" bestFit="1" customWidth="1"/>
    <col min="11" max="11" width="12.7109375" bestFit="1" customWidth="1"/>
    <col min="12" max="12" width="117.28515625" bestFit="1" customWidth="1"/>
  </cols>
  <sheetData>
    <row r="1" spans="1:12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93</v>
      </c>
      <c r="K1" s="3" t="s">
        <v>94</v>
      </c>
      <c r="L1" s="3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K2" cm="1">
        <f t="array" ref="K2:K10">LEN(F2:F10)</f>
        <v>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  <c r="K3">
        <v>12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  <c r="K4">
        <v>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  <c r="K5">
        <v>10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  <c r="K6">
        <v>2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  <c r="K7">
        <v>16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  <c r="K8">
        <v>18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  <c r="K9">
        <v>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3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37</v>
      </c>
      <c r="K1" s="3" t="s">
        <v>83</v>
      </c>
      <c r="L1" s="3" t="s">
        <v>84</v>
      </c>
      <c r="M1" s="3" t="s">
        <v>84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3.28515625" bestFit="1" customWidth="1"/>
  </cols>
  <sheetData>
    <row r="1" spans="1:13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69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 t="str" cm="1">
        <f t="array" ref="J2:J10">TEXT(H2:H10,"dd/mm/yyyy")</f>
        <v>02/11/2001</v>
      </c>
      <c r="K2" s="2"/>
      <c r="L2" s="1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1" t="str">
        <v>03/10/1999</v>
      </c>
      <c r="K3" s="2"/>
      <c r="L3" s="1" t="str"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1" t="str">
        <v>04/07/2000</v>
      </c>
      <c r="K4" s="2"/>
      <c r="L4" s="1" t="str"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1" t="str">
        <v>05/01/2000</v>
      </c>
      <c r="K5" s="2"/>
      <c r="L5" s="1" t="str"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1" t="str">
        <v>06/05/2001</v>
      </c>
      <c r="K6" s="2"/>
      <c r="L6" s="1" t="str"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1" t="str">
        <v>07/12/1995</v>
      </c>
      <c r="K7" s="2"/>
      <c r="L7" s="1" t="str">
        <v>07/12/1995</v>
      </c>
      <c r="M7" t="str">
        <v>1995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1" t="str">
        <v>08/11/2003</v>
      </c>
      <c r="K8" s="2"/>
      <c r="L8" s="1" t="str"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1" t="str">
        <v>09/06/2002</v>
      </c>
      <c r="K9" s="2"/>
      <c r="L9" s="1" t="str"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1" t="str">
        <v>10/08/2003</v>
      </c>
      <c r="K10" s="2"/>
      <c r="L10" s="1" t="str">
        <v>10/08/2003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sqref="A1:XFD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67</v>
      </c>
      <c r="K1" s="3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sqref="A1:XFD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70</v>
      </c>
      <c r="K1" s="3" t="s">
        <v>71</v>
      </c>
      <c r="L1" s="3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9" sqref="L9"/>
    </sheetView>
  </sheetViews>
  <sheetFormatPr defaultColWidth="13" defaultRowHeight="15" x14ac:dyDescent="0.25"/>
  <sheetData>
    <row r="1" spans="1:12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73</v>
      </c>
      <c r="K1" s="3" t="s">
        <v>74</v>
      </c>
      <c r="L1" s="3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sqref="A1:XFD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76</v>
      </c>
      <c r="K1" s="3" t="s">
        <v>77</v>
      </c>
      <c r="L1" s="3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COUNTIF(G2:G10,"&gt;40000")</f>
        <v>8</v>
      </c>
      <c r="L2">
        <f>COUNTIFS(G2:G10,"&gt;30000",D2:D10,"&gt;30",E2:E10,"Male")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I2" sqref="I2:I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2" max="12" width="27.7109375" bestFit="1" customWidth="1"/>
  </cols>
  <sheetData>
    <row r="1" spans="1:12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L2" t="str" cm="1">
        <f t="array" ref="L2:L10">CONCATENATE(B2:B10,".",C2:C10,"@gmail.com")</f>
        <v>Jim.Halpert@gmail.com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Pam Beasley</v>
      </c>
      <c r="L3" t="str">
        <v>Pam.Beasley@gmail.com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Dwight Schrute</v>
      </c>
      <c r="L4" t="str">
        <v>Dwight.Schrute@gmail.com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Angela Martin</v>
      </c>
      <c r="L5" t="str">
        <v>Angela.Martin@gmail.com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Toby Flenderson</v>
      </c>
      <c r="L6" t="str">
        <v>Toby.Flenderson@gmail.com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Michael Scott</v>
      </c>
      <c r="L7" t="str">
        <v>Michael.Scott@gmail.com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Meredith Palmer</v>
      </c>
      <c r="L8" t="str">
        <v>Meredith.Palmer@gmail.com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Stanley Hudson</v>
      </c>
      <c r="L9" t="str">
        <v>Stanley.Hudson@gmail.com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Kevin Malone</v>
      </c>
      <c r="L10" t="str">
        <v>Kevin.Malone@gmail.com</v>
      </c>
    </row>
    <row r="11" spans="1:12" x14ac:dyDescent="0.25">
      <c r="H11" t="str">
        <f t="shared" ref="H11:H12" si="0">CONCATENATE(B11," ",C11)</f>
        <v xml:space="preserve"> </v>
      </c>
    </row>
    <row r="12" spans="1:12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6" sqref="J16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s="3" customFormat="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81</v>
      </c>
      <c r="K1" s="3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_xlfn.DAYS(I2:I10,H2:H10)</f>
        <v>5056</v>
      </c>
      <c r="K2">
        <f>NETWORKDAYS(H2,I2,0)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5851</v>
      </c>
      <c r="K3">
        <f t="shared" ref="K3:K10" si="0">NETWORKDAYS(H3,I3,0)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6488</v>
      </c>
      <c r="K7">
        <f t="shared" si="0"/>
        <v>4635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3618</v>
      </c>
      <c r="K8">
        <f t="shared" si="0"/>
        <v>2585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2957</v>
      </c>
      <c r="K10">
        <f t="shared" si="0"/>
        <v>2113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BONGANE MOKOENA</cp:lastModifiedBy>
  <dcterms:created xsi:type="dcterms:W3CDTF">2021-12-16T14:18:34Z</dcterms:created>
  <dcterms:modified xsi:type="dcterms:W3CDTF">2023-03-05T06:26:25Z</dcterms:modified>
</cp:coreProperties>
</file>