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gefram\python-prototype\template\laban\"/>
    </mc:Choice>
  </mc:AlternateContent>
  <xr:revisionPtr revIDLastSave="0" documentId="13_ncr:1_{BC2FED85-91F4-4194-AED8-3A66A6A6156F}" xr6:coauthVersionLast="47" xr6:coauthVersionMax="47" xr10:uidLastSave="{00000000-0000-0000-0000-000000000000}"/>
  <bookViews>
    <workbookView xWindow="3146" yWindow="3720" windowWidth="16457" windowHeight="9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<sst xmlns="http://schemas.openxmlformats.org/spreadsheetml/2006/main" count="32" uniqueCount="31">
  <si>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</si>
  <si>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</si>
  <si>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</si>
  <si>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</si>
  <si>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</si>
  <si>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</si>
  <si>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</si>
  <si>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</si>
  <si>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</si>
  <si>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</si>
  <si>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</si>
  <si>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</si>
  <si>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</si>
  <si>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</si>
  <si>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</si>
  <si>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</si>
  <si>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</si>
  <si>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</si>
  <si>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</si>
  <si>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</si>
  <si>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</si>
  <si>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</si>
  <si>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</si>
  <si>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</si>
  <si>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</si>
  <si>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</si>
  <si>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MAISON KESSO KASSA BUSINESS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</si>
  <si>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SHAMUSHTAQ INVESTMENTS LTD</t>
    </r>
  </si>
  <si>
    <t>FERI/AD: 2025TSLTZ1539133</t>
  </si>
  <si>
    <t>CERTIFICATE (FERI/ADR/AD) No : 2025TSLTZ1539133</t>
  </si>
  <si>
    <t>S 78539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</si>
</sst>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898195</xdr:colOff>
      <xdr:row>1</xdr:row>
      <xdr:rowOff>299564</xdr:rowOff>
    </xdr:from>
    <xdr:to>
      <xdr:col>7</xdr:col>
      <xdr:colOff>1942766</xdr:colOff>
      <xdr:row>1</xdr:row>
      <xdr:rowOff>1259684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90" y="489240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5E4088-1012-49E7-B7C6-0A2B38E51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zoomScale="66" zoomScaleNormal="85" workbookViewId="0">
      <selection activeCell="B2" sqref="B2:H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28</v>
      </c>
      <c r="F6" s="70"/>
      <c r="G6" s="71"/>
      <c r="H6" s="7">
        <f ca="1">TODAY()</f>
        <v>45888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27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26</v>
      </c>
      <c r="C10" s="68"/>
      <c r="D10" s="68"/>
      <c r="E10" s="62"/>
      <c r="F10" s="62"/>
      <c r="G10" s="62"/>
      <c r="H10" s="63"/>
    </row>
    <row r="11" spans="2:8" ht="15.45">
      <c r="B11" s="85" t="s">
        <v>29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30</v>
      </c>
      <c r="C14" s="11" t="s">
        <v>13</v>
      </c>
      <c r="D14" s="47">
        <v>60</v>
      </c>
      <c r="E14" s="18">
        <v>1</v>
      </c>
      <c r="F14" s="18">
        <f>IF(D14*E14&lt;20,20,D14*E14)</f>
        <v>60</v>
      </c>
      <c r="G14" s="28">
        <v>4150</v>
      </c>
      <c r="H14" s="34">
        <f>G14*F14</f>
        <v>249000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100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4.5</v>
      </c>
      <c r="G19" s="29">
        <v>3600</v>
      </c>
      <c r="H19" s="30">
        <f t="shared" ref="H19" si="0">SUM(H17:H18)</f>
        <v>16200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3600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121.5</v>
      </c>
      <c r="G21" s="29">
        <v>3600</v>
      </c>
      <c r="H21" s="39">
        <f>SUM(H14:H15)+H18</f>
        <v>431200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6" t="s">
        <v>22</v>
      </c>
      <c r="C26" s="56"/>
      <c r="D26" s="56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23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6" t="s">
        <v>24</v>
      </c>
      <c r="C30" s="56"/>
      <c r="D30" s="56"/>
      <c r="E30" s="56"/>
      <c r="F30" s="56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6" t="s">
        <v>25</v>
      </c>
      <c r="C32" s="56"/>
      <c r="D32" s="56"/>
      <c r="E32" s="56"/>
      <c r="F32" s="56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2025-08-01T14:37:13Z</cp:lastPrinted>
  <dcterms:created xsi:type="dcterms:W3CDTF">2024-03-17T09:02:41Z</dcterms:created>
  <dcterms:modified xsi:type="dcterms:W3CDTF">2025-08-19T08:50:34Z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