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3110" windowHeight="11325" activeTab="0"/>
  </bookViews>
  <sheets>
    <sheet name="Лист1" sheetId="1" r:id="rId1"/>
    <sheet name="Лист2" sheetId="2" r:id="rId2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<sst xmlns="http://schemas.openxmlformats.org/spreadsheetml/2006/main" uniqueCount="58" count="58">
  <si>
    <t>с722</t>
  </si>
  <si>
    <t>с5722</t>
  </si>
  <si>
    <t>с721</t>
  </si>
  <si>
    <t>с5721</t>
  </si>
  <si>
    <t>с741</t>
  </si>
  <si>
    <t>с5741</t>
  </si>
  <si>
    <t>с742</t>
  </si>
  <si>
    <t>с732</t>
  </si>
  <si>
    <t>с731</t>
  </si>
  <si>
    <t>с5731</t>
  </si>
  <si>
    <t>с734</t>
  </si>
  <si>
    <t>с5734</t>
  </si>
  <si>
    <t>с733</t>
  </si>
  <si>
    <t>с5733</t>
  </si>
  <si>
    <t>Назва препарату</t>
  </si>
  <si>
    <t>Опис</t>
  </si>
  <si>
    <t>Зовнішній вид препарату</t>
  </si>
  <si>
    <t>Прайс-лист</t>
  </si>
  <si>
    <t>Ціна, €</t>
  </si>
  <si>
    <t>Код товару</t>
  </si>
  <si>
    <t>Собівартість, €</t>
  </si>
  <si>
    <t>Об'єм, мл, код</t>
  </si>
  <si>
    <t>100   с731</t>
  </si>
  <si>
    <t>250   с5731</t>
  </si>
  <si>
    <t>150     с732</t>
  </si>
  <si>
    <t>100      с733</t>
  </si>
  <si>
    <t>250    с5733</t>
  </si>
  <si>
    <t>50     с734</t>
  </si>
  <si>
    <t>100     с5734</t>
  </si>
  <si>
    <t>50     с722</t>
  </si>
  <si>
    <t>100      с5722</t>
  </si>
  <si>
    <t>50     с721</t>
  </si>
  <si>
    <t>100      с5721</t>
  </si>
  <si>
    <t>50          с741</t>
  </si>
  <si>
    <t>50          с742</t>
  </si>
  <si>
    <t>250     с5741</t>
  </si>
  <si>
    <t>www.g-c.com.ua</t>
  </si>
  <si>
    <t>Вит рати, мл</t>
  </si>
  <si>
    <r>
      <t>Ефективно та бережно видаляє поверхневі забруднення завдяки амфотерним та неіонним поверхнево-активним речовинам, які отримують з кокосової та соняшникової олії. Не залишає відчуття стягнутості. Зволожує шкіру та підвищує її тонус. У складі японський комплекс амінокислот</t>
    </r>
    <r>
      <rPr>
        <b/>
        <charset val="204"/>
        <sz val="12"/>
        <color rgb="FF000000"/>
        <rFont val="Cuprum"/>
      </rPr>
      <t xml:space="preserve"> PRODEW ® 500</t>
    </r>
    <r>
      <rPr>
        <charset val="204"/>
        <sz val="12"/>
        <color rgb="FF000000"/>
        <rFont val="Cuprum"/>
      </rPr>
      <t xml:space="preserve">, що сприяє глибокому зволоженню та стимуляції синтезу колагену, що пом'якшує та підвищує еластичність шкіри. Екстракт </t>
    </r>
    <r>
      <rPr>
        <b/>
        <charset val="204"/>
        <sz val="12"/>
        <color rgb="FF000000"/>
        <rFont val="Cuprum"/>
      </rPr>
      <t>DRAGON'S BLOOD</t>
    </r>
    <r>
      <rPr>
        <charset val="204"/>
        <sz val="12"/>
        <color rgb="FF000000"/>
        <rFont val="Cuprum"/>
      </rPr>
      <t xml:space="preserve"> – потужний антиоксидант, натуральний зволожувач, підвищує опір шкіри зовнішнім несприятливим факторам, стресам. Заспокоює шкіру та знімає подразнення. </t>
    </r>
    <r>
      <rPr>
        <b/>
        <charset val="204"/>
        <sz val="12"/>
        <color rgb="FF000000"/>
        <rFont val="Cuprum"/>
      </rPr>
      <t>Бетаїн</t>
    </r>
    <r>
      <rPr>
        <charset val="204"/>
        <sz val="12"/>
        <color rgb="FF000000"/>
        <rFont val="Cuprum"/>
      </rPr>
      <t xml:space="preserve"> – компонент NMF, що зберігає молекули вологи в роговому шарі, надає сяйва, гладкість та м'якість епідермісу. </t>
    </r>
    <r>
      <rPr>
        <b/>
        <charset val="204"/>
        <sz val="12"/>
        <color rgb="FF000000"/>
        <rFont val="Cuprum"/>
      </rPr>
      <t>Полісахариди алое</t>
    </r>
    <r>
      <rPr>
        <charset val="204"/>
        <sz val="12"/>
        <color rgb="FF000000"/>
        <rFont val="Cuprum"/>
      </rPr>
      <t xml:space="preserve"> ефективно зволожують та заспокоюють шкіру. </t>
    </r>
    <r>
      <rPr>
        <b/>
        <charset val="204"/>
        <sz val="12"/>
        <color rgb="FF000000"/>
        <rFont val="Cuprum"/>
      </rPr>
      <t xml:space="preserve">Екстракт гамамелісу </t>
    </r>
    <r>
      <rPr>
        <charset val="204"/>
        <sz val="12"/>
        <color rgb="FF000000"/>
        <rFont val="Cuprum"/>
      </rPr>
      <t>покращує мікроциркуляцію, зменшує набряки, звужує пори.</t>
    </r>
  </si>
  <si>
    <r>
      <t xml:space="preserve">Пінка з нейтральним рН, ефективно і водночас бережно очищує шкіру не пересуючи її, завдяки амфотерним поверхнево-активним речовинам, що отримуються з кокосової та соняшникової олії. У складі запатентований японський комплекс </t>
    </r>
    <r>
      <rPr>
        <b/>
        <charset val="204"/>
        <sz val="12"/>
        <color rgb="FF000000"/>
        <rFont val="Cuprum"/>
      </rPr>
      <t>PRODEW ® 500</t>
    </r>
    <r>
      <rPr>
        <charset val="204"/>
        <sz val="12"/>
        <color rgb="FF000000"/>
        <rFont val="Cuprum"/>
      </rPr>
      <t xml:space="preserve">, що за складом відповідає натуральному зволожуючому фактору (NMF). Високий вміст унікальних гідрофільних  амінокислот, сприяє глибокому зволоженню шкіри. </t>
    </r>
    <r>
      <rPr>
        <b/>
        <charset val="204"/>
        <sz val="12"/>
        <color rgb="FF000000"/>
        <rFont val="Cuprum"/>
      </rPr>
      <t>DRAGON'S BLOOD</t>
    </r>
    <r>
      <rPr>
        <charset val="204"/>
        <sz val="12"/>
        <color rgb="FF000000"/>
        <rFont val="Cuprum"/>
      </rPr>
      <t xml:space="preserve"> – потужний антиоксидант, натуральний зволожувач, підвищує опірність шкіри зовнішнім несприятливим факторам, стресам, що запобігає старінню шкіри, заспокоює та знімає подразнення. </t>
    </r>
    <r>
      <rPr>
        <b/>
        <charset val="204"/>
        <sz val="12"/>
        <color rgb="FF000000"/>
        <rFont val="Cuprum"/>
      </rPr>
      <t>Ніацинамід</t>
    </r>
    <r>
      <rPr>
        <charset val="204"/>
        <sz val="12"/>
        <color rgb="FF000000"/>
        <rFont val="Cuprum"/>
      </rPr>
      <t xml:space="preserve"> комплексно впливає на шкіру: регулює роботу сальних залоз, знижуючи секрецію шкірного сала, покращує мікроциркуляцію, сприяє звуженню пор та вирівнюванню тону шкіри, освітлює шкіру, підвищує її імунітет. </t>
    </r>
    <r>
      <rPr>
        <b/>
        <charset val="204"/>
        <sz val="12"/>
        <color rgb="FF000000"/>
        <rFont val="Cuprum"/>
      </rPr>
      <t>Протеїни сої та пшениці</t>
    </r>
    <r>
      <rPr>
        <charset val="204"/>
        <sz val="12"/>
        <color rgb="FF000000"/>
        <rFont val="Cuprum"/>
      </rPr>
      <t xml:space="preserve"> живлять шкіру, повертають їй тонус та м'якість.</t>
    </r>
  </si>
  <si>
    <r>
      <t xml:space="preserve">Універсальний засіб, що виконує відразу кілька функцій: завершує процес очищення шкіри та відновлює рН-баланс, зволожує, посилює природний захист шкіри, заспокоює, підвищує тонус та еластичність. У складі запатентований японський комплекс </t>
    </r>
    <r>
      <rPr>
        <b/>
        <charset val="204"/>
        <sz val="12"/>
        <color rgb="FF000000"/>
        <rFont val="Cuprum"/>
      </rPr>
      <t>PRODEW ® 500</t>
    </r>
    <r>
      <rPr>
        <charset val="204"/>
        <sz val="12"/>
        <color rgb="FF000000"/>
        <rFont val="Cuprum"/>
      </rPr>
      <t xml:space="preserve"> – натуральний зволожуючий фактор (NMF) з унікальним складом амінокислот, що сприяє глибокому зволоженню шкіри - створює ідеальні умови для підтримки мікробіому та місцевого імунітету. </t>
    </r>
    <r>
      <rPr>
        <b/>
        <charset val="204"/>
        <sz val="12"/>
        <color rgb="FF000000"/>
        <rFont val="Cuprum"/>
      </rPr>
      <t>Гіалуронат натрію, трегалоза, сечовина</t>
    </r>
    <r>
      <rPr>
        <charset val="204"/>
        <sz val="12"/>
        <color rgb="FF000000"/>
        <rFont val="Cuprum"/>
      </rPr>
      <t xml:space="preserve"> насичують вологою поверхневі шари шкіри, сприяють утриманню вологи та зміцнюють епідермальний бар'єр. </t>
    </r>
    <r>
      <rPr>
        <b/>
        <charset val="204"/>
        <sz val="12"/>
        <color rgb="FF000000"/>
        <rFont val="Cuprum"/>
      </rPr>
      <t>Екстракт деревію</t>
    </r>
    <r>
      <rPr>
        <charset val="204"/>
        <sz val="12"/>
        <color rgb="FF000000"/>
        <rFont val="Cuprum"/>
      </rPr>
      <t xml:space="preserve"> тонізує шкіру, має в'яжучу дію, сприяє звуженню пор. Коктейль </t>
    </r>
    <r>
      <rPr>
        <b/>
        <charset val="204"/>
        <sz val="12"/>
        <color rgb="FF000000"/>
        <rFont val="Cuprum"/>
      </rPr>
      <t>протеїнів сої та пшениці</t>
    </r>
    <r>
      <rPr>
        <charset val="204"/>
        <sz val="12"/>
        <color rgb="FF000000"/>
        <rFont val="Cuprum"/>
      </rPr>
      <t xml:space="preserve"> зволожує та живить шкіру. </t>
    </r>
    <r>
      <rPr>
        <b/>
        <charset val="204"/>
        <sz val="12"/>
        <color rgb="FF000000"/>
        <rFont val="Cuprum"/>
      </rPr>
      <t>Ніацинамід</t>
    </r>
    <r>
      <rPr>
        <charset val="204"/>
        <sz val="12"/>
        <color rgb="FF000000"/>
        <rFont val="Cuprum"/>
      </rPr>
      <t xml:space="preserve"> покращує мікроциркуляцію, пом'якшує та підвищує еластичність шкіри, стимулює синтез колагену. Тонер готує шкіру до нанесення сироватки або крему та забезпечує більш глибоке проникнення активних компонентів.
</t>
    </r>
  </si>
  <si>
    <r>
      <t xml:space="preserve">Гелевий всесезонний пілінг – біостимулятор для оновлення епідермісу та активізації метаболізму. Засіб сприяє вирівнюванню рельєфу та тону шкіри, звужує пори. </t>
    </r>
    <r>
      <rPr>
        <b/>
        <charset val="204"/>
        <sz val="12"/>
        <color rgb="FF000000"/>
        <rFont val="Cuprum"/>
      </rPr>
      <t>Саліцилова кислота</t>
    </r>
    <r>
      <rPr>
        <charset val="204"/>
        <sz val="12"/>
        <color rgb="FF000000"/>
        <rFont val="Cuprum"/>
      </rPr>
      <t xml:space="preserve"> завдяки кератолітичній дії забезпечує ефективну десквамацію корнеоцитів рогового шару, оновлює епідерміс має потужну себорегулючу та антибактеріальну дію, профілактує утворення комедонів, ефективно працює з постравматичною пігментацією. Округлі абразивні частинки целюлози </t>
    </r>
    <r>
      <rPr>
        <b/>
        <charset val="204"/>
        <sz val="12"/>
        <color rgb="FF000000"/>
        <rFont val="Cuprum"/>
      </rPr>
      <t>Sensosel®</t>
    </r>
    <r>
      <rPr>
        <charset val="204"/>
        <sz val="12"/>
        <color rgb="FF000000"/>
        <rFont val="Cuprum"/>
      </rPr>
      <t xml:space="preserve"> дозволяють делікатно очистити епідерміс від ороговілих клітин. </t>
    </r>
    <r>
      <rPr>
        <b/>
        <charset val="204"/>
        <sz val="12"/>
        <color rgb="FF000000"/>
        <rFont val="Cuprum"/>
      </rPr>
      <t>Ніацинамід</t>
    </r>
    <r>
      <rPr>
        <charset val="204"/>
        <sz val="12"/>
        <color rgb="FF000000"/>
        <rFont val="Cuprum"/>
      </rPr>
      <t xml:space="preserve">, діючи на клітинному та молекулярному рівнях сприяє антиоксидантному захисту шкіри від ультрафіолету та знижує рівень ендогенних вільних радикалів, що продукуються мітохондріями. Посилює процеси репарації ДНК та підвищує імунітет, активно бореться з пігментацією, перешкоджаючи перенесенню меланосом у кератоноцити, підвищує метаболічні процеси в клітинах шкіри, кровообіг та оксигенацію, завдяки активації синтезу церамідів, знижує трансепідермальну втрату вологи. Доведено, що ніацинамід профілактує появу нових немеланомних ракових захворювань шкіри. </t>
    </r>
    <r>
      <rPr>
        <b/>
        <charset val="204"/>
        <sz val="12"/>
        <color rgb="FF000000"/>
        <rFont val="Cuprum"/>
      </rPr>
      <t>Екстракт гамамелісу</t>
    </r>
    <r>
      <rPr>
        <charset val="204"/>
        <sz val="12"/>
        <color rgb="FF000000"/>
        <rFont val="Cuprum"/>
      </rPr>
      <t xml:space="preserve"> тонізує шкіру та зміцнює стінки судин, сприяє зменшенню набряклості та звуженню розширених пор. </t>
    </r>
    <r>
      <rPr>
        <b/>
        <charset val="204"/>
        <sz val="12"/>
        <color rgb="FF000000"/>
        <rFont val="Cuprum"/>
      </rPr>
      <t>Пантенол</t>
    </r>
    <r>
      <rPr>
        <charset val="204"/>
        <sz val="12"/>
        <color rgb="FF000000"/>
        <rFont val="Cuprum"/>
      </rPr>
      <t xml:space="preserve"> інгібує запальні процеси в шкірі, зволожує та стимулює регенерацію епідермісу. </t>
    </r>
    <r>
      <rPr>
        <b/>
        <charset val="204"/>
        <sz val="12"/>
        <color rgb="FF000000"/>
        <rFont val="Cuprum"/>
      </rPr>
      <t>Бетаїн</t>
    </r>
    <r>
      <rPr>
        <charset val="204"/>
        <sz val="12"/>
        <color rgb="FF000000"/>
        <rFont val="Cuprum"/>
      </rPr>
      <t xml:space="preserve"> має комплексний вплив на шкіру: нормалізує гідроліпідний бар'єр, пом'якшує шкіру, захищає мембрани клітин. Пілінг ефективно оновлює шкіру, підвищує її проникність  до активних речовин.</t>
    </r>
  </si>
  <si>
    <t xml:space="preserve">Cleansing Balance Gel 
               Очищуючий Баланс Гель     </t>
  </si>
  <si>
    <t>Expert Foam
                                       Пінка Експерт</t>
  </si>
  <si>
    <t>NMF Toner
                                             NMF тонер</t>
  </si>
  <si>
    <t>Biostimulator -Peeling
                   Пілінг - Біостимулятор</t>
  </si>
  <si>
    <t>Matrix Antioxidant Serum
                              Серум Антиокси-дантна Матриця</t>
  </si>
  <si>
    <r>
      <t xml:space="preserve">Сироватка має потужну антиоксидантну дію, вирівнює тон, зволожує, підвищує тонус шкіри обличчя. Комплекс </t>
    </r>
    <r>
      <rPr>
        <b/>
        <charset val="204"/>
        <sz val="12"/>
        <color rgb="FF000000"/>
        <rFont val="Cuprum"/>
      </rPr>
      <t>DRAGON'S BLOOD</t>
    </r>
    <r>
      <rPr>
        <charset val="204"/>
        <sz val="12"/>
        <color rgb="FF000000"/>
        <rFont val="Cuprum"/>
      </rPr>
      <t xml:space="preserve"> уповільнює вікові зміни клітин шкіри, допомагає протистояти окислювальному стресу, сприяє активації синтезу колагену ІІІ та І типу в дермі покращує бар'єрну функцію, є натуральним зволожувачем, стимулюючи синтез аквапорину, який функціонує як водний канал, що транспортує воду всередину клітини. Комплекс DRAGON'S BLOOD укріплює дермо-епідермальне з’єднання, шляхом активації синтезу фібронектину та колагену IV типу, що є основою базальної мембрани. В результаті шкіра стає щільнішою, нормалізуються трофічні процеси між дермою та епідермісом, знижується ризик виникнення дермальної пігментації. Потужна антиоксидантна дія бустера реалізується шляхом поєднання комплексу DRAGON'S BLOOD, </t>
    </r>
    <r>
      <rPr>
        <b/>
        <charset val="204"/>
        <sz val="12"/>
        <color rgb="FF000000"/>
        <rFont val="Cuprum"/>
      </rPr>
      <t>ферулової кислоти з вітамінами С і Е</t>
    </r>
    <r>
      <rPr>
        <charset val="204"/>
        <sz val="12"/>
        <color rgb="FF000000"/>
        <rFont val="Cuprum"/>
      </rPr>
      <t xml:space="preserve">. Ферулова кислота є природнім УФ фільтром.Така формула вирівнює тон шкіри за рахунок модуляції активності тирозинази, підвищує її захисні властивості, запобігає фотостарінню, ущільнює шкіру завдяки активації синтезу колагену, надає ії природнього саяння. </t>
    </r>
    <r>
      <rPr>
        <b/>
        <charset val="204"/>
        <sz val="12"/>
        <color rgb="FF000000"/>
        <rFont val="Cuprum"/>
      </rPr>
      <t>Сквалан</t>
    </r>
    <r>
      <rPr>
        <charset val="204"/>
        <sz val="12"/>
        <color rgb="FF000000"/>
        <rFont val="Cuprum"/>
      </rPr>
      <t xml:space="preserve">, некомедогенні </t>
    </r>
    <r>
      <rPr>
        <b/>
        <charset val="204"/>
        <sz val="12"/>
        <color rgb="FF000000"/>
        <rFont val="Cuprum"/>
      </rPr>
      <t xml:space="preserve">олії ши (каріте) та авокадо </t>
    </r>
    <r>
      <rPr>
        <charset val="204"/>
        <sz val="12"/>
        <color rgb="FF000000"/>
        <rFont val="Cuprum"/>
      </rPr>
      <t xml:space="preserve">відновлюють ліпідний шар епідермісу, покращують еластичність шкіри та захищають від пошкоджень. </t>
    </r>
    <r>
      <rPr>
        <b/>
        <charset val="204"/>
        <sz val="12"/>
        <color rgb="FF000000"/>
        <rFont val="Cuprum"/>
      </rPr>
      <t>Сечовина та пантенол</t>
    </r>
    <r>
      <rPr>
        <charset val="204"/>
        <sz val="12"/>
        <color rgb="FF000000"/>
        <rFont val="Cuprum"/>
      </rPr>
      <t xml:space="preserve"> зволожують шкіру.</t>
    </r>
  </si>
  <si>
    <r>
      <t>Багатофункціональний засіб. Ревіталізує шкіру, попереджає та уповільнює процеси вікових змін. Багатоступіньчаста технологія зволоження (</t>
    </r>
    <r>
      <rPr>
        <b/>
        <charset val="204"/>
        <sz val="12"/>
        <color rgb="FF000000"/>
        <rFont val="Cuprum"/>
      </rPr>
      <t>гіалуронат натрію, трегалоза, сечовина, екстракт алое</t>
    </r>
    <r>
      <rPr>
        <charset val="204"/>
        <sz val="12"/>
        <color rgb="FF000000"/>
        <rFont val="Cuprum"/>
      </rPr>
      <t xml:space="preserve">) насичує вологою поверхневі шари шкіри та має швидкий ефект зволоження. Трегалоза у складі має потужну протекторну дії на усі клітини епідермісу та дерми, запобігає деградації колагенових та еластинових волокон, знижує прояви вікових змін. Встановлено, що з віком та під дією УФ-випромінювання інгібується природний розпад білка філаггрину на амінокислоти NMF, що призводить до сухості та старіння шкіри. Запатентований японський комплекс </t>
    </r>
    <r>
      <rPr>
        <b/>
        <charset val="204"/>
        <sz val="12"/>
        <color rgb="FF000000"/>
        <rFont val="Cuprum"/>
      </rPr>
      <t>PRODEW ® 500</t>
    </r>
    <r>
      <rPr>
        <charset val="204"/>
        <sz val="12"/>
        <color rgb="FF000000"/>
        <rFont val="Cuprum"/>
      </rPr>
      <t xml:space="preserve">, який повністю повторює склад натурального NMF з унікальним складом амінокислот сприяє глибокій гідратації та синтезу власного колагену, підвищенню м'якості та еластичності шкіри. </t>
    </r>
    <r>
      <rPr>
        <b/>
        <charset val="204"/>
        <sz val="12"/>
        <color rgb="FF000000"/>
        <rFont val="Cuprum"/>
      </rPr>
      <t>Пантенол</t>
    </r>
    <r>
      <rPr>
        <charset val="204"/>
        <sz val="12"/>
        <color rgb="FF000000"/>
        <rFont val="Cuprum"/>
      </rPr>
      <t xml:space="preserve"> стимулює регенерацію клітин, зволожує та пом'якшує шкіру. </t>
    </r>
    <r>
      <rPr>
        <b/>
        <charset val="204"/>
        <sz val="12"/>
        <color rgb="FF000000"/>
        <rFont val="Cuprum"/>
      </rPr>
      <t>Гамамеліс</t>
    </r>
    <r>
      <rPr>
        <charset val="204"/>
        <sz val="12"/>
        <color rgb="FF000000"/>
        <rFont val="Cuprum"/>
      </rPr>
      <t xml:space="preserve"> тонізує, має в'яжучу дію, сприяє звуженню пор та покращенню мікроциркуляції. </t>
    </r>
    <r>
      <rPr>
        <b/>
        <charset val="204"/>
        <sz val="12"/>
        <color rgb="FF000000"/>
        <rFont val="Cuprum"/>
      </rPr>
      <t>Протеїни пшениці</t>
    </r>
    <r>
      <rPr>
        <charset val="204"/>
        <sz val="12"/>
        <color rgb="FF000000"/>
        <rFont val="Cuprum"/>
      </rPr>
      <t xml:space="preserve"> відновлюють гідроліпідну мантію та вирівнюють мікрорельєф, залишаючи відчуття насиченості та зволоженості шкіри. </t>
    </r>
    <r>
      <rPr>
        <b/>
        <charset val="204"/>
        <sz val="12"/>
        <color rgb="FF000000"/>
        <rFont val="Cuprum"/>
      </rPr>
      <t>Колаген</t>
    </r>
    <r>
      <rPr>
        <charset val="204"/>
        <sz val="12"/>
        <color rgb="FF000000"/>
        <rFont val="Cuprum"/>
      </rPr>
      <t xml:space="preserve"> стимулює підвищення тонусу шкіри. В результаті застосування шкіра стає зволоженою, пружною, гладкою та м'якою, покращується її мікрорельєф.</t>
    </r>
  </si>
  <si>
    <r>
      <t xml:space="preserve">Спеціально розроблений крем для задоволення всіх запитів щодо догляду за периорбітальною зоною. В основі – комплекс </t>
    </r>
    <r>
      <rPr>
        <b/>
        <charset val="204"/>
        <sz val="12"/>
        <color rgb="FF000000"/>
        <rFont val="Cuprum"/>
      </rPr>
      <t>SYN®-EYE</t>
    </r>
    <r>
      <rPr>
        <charset val="204"/>
        <sz val="12"/>
        <color rgb="FF000000"/>
        <rFont val="Cuprum"/>
      </rPr>
      <t xml:space="preserve"> - 4 в 1: містить пептиди, які стимулюють синтез колагену та еластину, вирівнюючи мікорельєф шкіри; </t>
    </r>
    <r>
      <rPr>
        <b/>
        <charset val="204"/>
        <sz val="12"/>
        <color rgb="FF000000"/>
        <rFont val="Cuprum"/>
      </rPr>
      <t>мікроводорость Dunaliella Salina</t>
    </r>
    <r>
      <rPr>
        <charset val="204"/>
        <sz val="12"/>
        <color rgb="FF000000"/>
        <rFont val="Cuprum"/>
      </rPr>
      <t xml:space="preserve"> допомагає зменшити темні кола під очима та захищає клітини від УФ, зволожує шкіру за рахунок гіалуронату натрія. </t>
    </r>
    <r>
      <rPr>
        <b/>
        <charset val="204"/>
        <sz val="12"/>
        <color rgb="FF000000"/>
        <rFont val="Cuprum"/>
      </rPr>
      <t>Ніацинамід</t>
    </r>
    <r>
      <rPr>
        <charset val="204"/>
        <sz val="12"/>
        <color rgb="FF000000"/>
        <rFont val="Cuprum"/>
      </rPr>
      <t xml:space="preserve"> посилює дію пептиду, стимулюючи кровообіг, завдяки чому в клітинах запускаються відновлювальні процеси та стимулювання утворення колагену та церамідів. Ніацинамід стимулює ділення та біосинтетичну активність фібробластів, посилює клітинний метаболізм та енергетичний обмін на рівні мітохондрій.</t>
    </r>
    <r>
      <rPr>
        <b/>
        <charset val="204"/>
        <sz val="12"/>
        <color rgb="FF000000"/>
        <rFont val="Cuprum"/>
      </rPr>
      <t xml:space="preserve"> Сквалан</t>
    </r>
    <r>
      <rPr>
        <charset val="204"/>
        <sz val="12"/>
        <color rgb="FF000000"/>
        <rFont val="Cuprum"/>
      </rPr>
      <t xml:space="preserve"> – природний компонент шкірного сала, рівень синтезу якого знижується після 25 років, </t>
    </r>
    <r>
      <rPr>
        <b/>
        <charset val="204"/>
        <sz val="12"/>
        <color rgb="FF000000"/>
        <rFont val="Cuprum"/>
      </rPr>
      <t>олія авокадо та каріте</t>
    </r>
    <r>
      <rPr>
        <charset val="204"/>
        <sz val="12"/>
        <color rgb="FF000000"/>
        <rFont val="Cuprum"/>
      </rPr>
      <t xml:space="preserve"> забезпечують ліпідний захист делікатної шкіри орбітальної зони. </t>
    </r>
    <r>
      <rPr>
        <b/>
        <charset val="204"/>
        <sz val="12"/>
        <color rgb="FF000000"/>
        <rFont val="Cuprum"/>
      </rPr>
      <t xml:space="preserve">Сечовина </t>
    </r>
    <r>
      <rPr>
        <charset val="204"/>
        <sz val="12"/>
        <color rgb="FF000000"/>
        <rFont val="Cuprum"/>
      </rPr>
      <t xml:space="preserve">підтримує природний NMF шкіри. </t>
    </r>
    <r>
      <rPr>
        <b/>
        <charset val="204"/>
        <sz val="12"/>
        <color rgb="FF000000"/>
        <rFont val="Cuprum"/>
      </rPr>
      <t>Вітамін E</t>
    </r>
    <r>
      <rPr>
        <charset val="204"/>
        <sz val="12"/>
        <color rgb="FF000000"/>
        <rFont val="Cuprum"/>
      </rPr>
      <t xml:space="preserve"> - вітамін молодості - живить шкіру, підвищує еластичність та зменшує дію вільних радикалів.</t>
    </r>
  </si>
  <si>
    <r>
      <t xml:space="preserve">Обов'язковий крем для підвищення еластичності шкіри та відновлення її ліпідного захисту. Корекція вікових змін відбувається за рахунок пептиду C-PEP ELASTYL, який складається з послідовностей амінокислот білка еластину, і служить сигналом для активації синтезу тропоеластину – попередника природнього еластину в клітинах шкіри, стимулює проліферацію та біосинтетичну активність дермальних фібробластів, підтягує та підвищує еластичність шкіри. </t>
    </r>
    <r>
      <rPr>
        <b/>
        <charset val="204"/>
        <sz val="12"/>
        <color rgb="FF000000"/>
        <rFont val="Cuprum"/>
      </rPr>
      <t xml:space="preserve">Пептид C-PEP ELASTYL </t>
    </r>
    <r>
      <rPr>
        <charset val="204"/>
        <sz val="12"/>
        <color rgb="FF000000"/>
        <rFont val="Cuprum"/>
      </rPr>
      <t xml:space="preserve">знижує прояви сонячного еластозу та модулює вивільнення продуктів деградації еластину – еластокінів, чим знижує запалення та активує процеси регенерації в шкіри. </t>
    </r>
    <r>
      <rPr>
        <b/>
        <charset val="204"/>
        <sz val="12"/>
        <color rgb="FF000000"/>
        <rFont val="Cuprum"/>
      </rPr>
      <t>Сквалан</t>
    </r>
    <r>
      <rPr>
        <charset val="204"/>
        <sz val="12"/>
        <color rgb="FF000000"/>
        <rFont val="Cuprum"/>
      </rPr>
      <t xml:space="preserve"> завдяки природній спорідненості зі шкірою, легко проникає через епідерміс, пом'якшує та живить, служить провідником активних інгредієнтів, забезпечує ефективну роботу крему. Поєднання біосумісних </t>
    </r>
    <r>
      <rPr>
        <b/>
        <charset val="204"/>
        <sz val="12"/>
        <color rgb="FF000000"/>
        <rFont val="Cuprum"/>
      </rPr>
      <t>олій марули, жожоба, авокадо</t>
    </r>
    <r>
      <rPr>
        <charset val="204"/>
        <sz val="12"/>
        <color rgb="FF000000"/>
        <rFont val="Cuprum"/>
      </rPr>
      <t xml:space="preserve"> насичує шкіру вітамінами та мікроелементами, сприяє підвищенню пружності, надає їй гладкості, посилює процеси регенерації в клітинах, протистоїть окислювальним процесам та відновлює ліпідний захист шкіри. </t>
    </r>
    <r>
      <rPr>
        <b/>
        <charset val="204"/>
        <sz val="12"/>
        <color rgb="FF000000"/>
        <rFont val="Cuprum"/>
      </rPr>
      <t xml:space="preserve">Протеїни </t>
    </r>
    <r>
      <rPr>
        <charset val="204"/>
        <sz val="12"/>
        <color rgb="FF000000"/>
        <rFont val="Cuprum"/>
      </rPr>
      <t xml:space="preserve">насичують шкіру вологою, відновлюють гідроліпідну мантію та вирівнюють мікрорельєф, залишаючи відчуття свіжості та зволоженості шкіри. </t>
    </r>
    <r>
      <rPr>
        <b/>
        <charset val="204"/>
        <sz val="12"/>
        <color rgb="FF000000"/>
        <rFont val="Cuprum"/>
      </rPr>
      <t>Екстракт шипшини</t>
    </r>
    <r>
      <rPr>
        <charset val="204"/>
        <sz val="12"/>
        <color rgb="FF000000"/>
        <rFont val="Cuprum"/>
      </rPr>
      <t xml:space="preserve"> поєднує в собі переваги олії з високим вмістом а-ліноленової та лінолевої кислот, які відновлюють захисний бар'єр шкіри, шляхом активації синтезу церамідів, природного натурального ретиноїду – транс – ретиної кислоти та вітаміну С в біоактивній формі. Таке поєднання нормалізує процеси синтезу та розпаду еластину та колагену в шкірі. </t>
    </r>
    <r>
      <rPr>
        <b/>
        <charset val="204"/>
        <sz val="12"/>
        <color rgb="FF000000"/>
        <rFont val="Cuprum"/>
      </rPr>
      <t xml:space="preserve">Вітамін Е </t>
    </r>
    <r>
      <rPr>
        <charset val="204"/>
        <sz val="12"/>
        <color rgb="FF000000"/>
        <rFont val="Cuprum"/>
      </rPr>
      <t>блокує вільні радикали, захищає колаген від деградації, утримує вологу в шкірі, запобігаючи сухості та лущенню.</t>
    </r>
  </si>
  <si>
    <t>Revital Booster
                        Ревітал Бустер</t>
  </si>
  <si>
    <t>Avangard Eye Cream
                            Крем Авангард
для орбітальної зони</t>
  </si>
  <si>
    <t>Elastin Active Cream
                     Крем Актив Еластин</t>
  </si>
  <si>
    <t>Косметика превентивного омолодження</t>
  </si>
  <si>
    <t>Ціна, грн</t>
  </si>
  <si>
    <t xml:space="preserve">Ціна Vip, € </t>
  </si>
  <si>
    <t xml:space="preserve">Ціна Vip1, € </t>
  </si>
</sst>
</file>

<file path=xl/styles.xml><?xml version="1.0" encoding="utf-8"?>
<styleSheet xmlns="http://schemas.openxmlformats.org/spreadsheetml/2006/main">
  <numFmts count="3">
    <numFmt numFmtId="0" formatCode="General"/>
    <numFmt numFmtId="2" formatCode="0.00"/>
    <numFmt numFmtId="1" formatCode="0"/>
  </numFmts>
  <fonts count="11">
    <font>
      <name val="Calibri"/>
      <sz val="11"/>
    </font>
    <font>
      <name val="Calibri"/>
      <charset val="204"/>
      <sz val="11"/>
      <color rgb="FF000000"/>
    </font>
    <font>
      <name val="Cuprum"/>
      <charset val="204"/>
      <sz val="22"/>
      <color rgb="FF000000"/>
    </font>
    <font>
      <name val="Cuprum"/>
      <charset val="204"/>
      <sz val="24"/>
      <color rgb="FF000000"/>
    </font>
    <font>
      <name val="Calibri"/>
      <charset val="204"/>
      <sz val="24"/>
      <color rgb="FF000000"/>
    </font>
    <font>
      <name val="Cuprum"/>
      <b/>
      <charset val="204"/>
      <sz val="11"/>
      <color rgb="FF000000"/>
    </font>
    <font>
      <name val="Cuprum"/>
      <b/>
      <charset val="204"/>
      <sz val="12"/>
      <color rgb="FF000000"/>
    </font>
    <font>
      <name val="Cuprum"/>
      <charset val="204"/>
      <sz val="11"/>
      <color rgb="FF000000"/>
    </font>
    <font>
      <name val="Cuprum"/>
      <charset val="204"/>
      <sz val="12"/>
      <color rgb="FF000000"/>
    </font>
    <font>
      <name val="Calibri"/>
      <b/>
      <charset val="204"/>
      <sz val="20"/>
      <color rgb="FF000000"/>
    </font>
    <font>
      <name val="Calibri"/>
      <charset val="204"/>
      <u/>
      <sz val="11"/>
      <color rgb="FF0563C1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top"/>
      <protection locked="0" hidden="0"/>
    </xf>
  </cellStyleXfs>
  <cellXfs count="21">
    <xf numFmtId="0" fontId="0" fillId="0" borderId="0" xfId="0">
      <alignment vertical="center"/>
    </xf>
    <xf numFmtId="0" fontId="1" fillId="0" borderId="0" xfId="0" applyAlignment="1">
      <alignment horizontal="center" vertical="bottom"/>
    </xf>
    <xf numFmtId="0" fontId="1" fillId="0" borderId="0" xfId="0" applyAlignment="1">
      <alignment vertical="bottom" wrapText="1"/>
    </xf>
    <xf numFmtId="0" fontId="1" fillId="0" borderId="0" xfId="0" applyAlignment="1">
      <alignment horizontal="center" vertical="center"/>
    </xf>
    <xf numFmtId="0" fontId="2" fillId="0" borderId="0" xfId="0" applyFont="1" applyAlignment="1">
      <alignment horizontal="center" vertical="bottom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top" wrapText="1"/>
    </xf>
    <xf numFmtId="2" fontId="7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1" fontId="1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justify" vertical="top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1" applyFont="1" applyAlignment="1">
      <alignment horizontal="center" vertical="bottom"/>
    </xf>
  </cellXfs>
  <cellStyles count="2">
    <cellStyle name="常规" xfId="0" builtinId="0"/>
    <cellStyle name="Гиперссылка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Relationship Id="rId8" Type="http://schemas.openxmlformats.org/officeDocument/2006/relationships/image" Target="../media/image7.png"/><Relationship Id="rId9" Type="http://schemas.openxmlformats.org/officeDocument/2006/relationships/image" Target="../media/image8.png"/><Relationship Id="rId10" Type="http://schemas.openxmlformats.org/officeDocument/2006/relationships/image" Target="../media/image9.png"/><Relationship Id="rId11" Type="http://schemas.openxmlformats.org/officeDocument/2006/relationships/image" Target="../media/image10.png"/><Relationship Id="rId12" Type="http://schemas.openxmlformats.org/officeDocument/2006/relationships/image" Target="../media/image11.png"/><Relationship Id="rId13" Type="http://schemas.openxmlformats.org/officeDocument/2006/relationships/image" Target="../media/image12.png"/><Relationship Id="rId14" Type="http://schemas.openxmlformats.org/officeDocument/2006/relationships/image" Target="../media/image13.png"/><Relationship Id="rId15" Type="http://schemas.openxmlformats.org/officeDocument/2006/relationships/image" Target="../media/image14.png"/><Relationship Id="rId16" Type="http://schemas.openxmlformats.org/officeDocument/2006/relationships/image" Target="../media/image15.png"/><Relationship Id="rId17" Type="http://schemas.openxmlformats.org/officeDocument/2006/relationships/image" Target="../media/image16.png"/><Relationship Id="rId18" Type="http://schemas.openxmlformats.org/officeDocument/2006/relationships/image" Target="../media/image17.png"/><Relationship Id="rId19" Type="http://schemas.openxmlformats.org/officeDocument/2006/relationships/image" Target="../media/image18.png"/><Relationship Id="rId20" Type="http://schemas.openxmlformats.org/officeDocument/2006/relationships/image" Target="../media/image19.png"/><Relationship Id="rId2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683235</xdr:colOff>
      <xdr:row>23</xdr:row>
      <xdr:rowOff>335607</xdr:rowOff>
    </xdr:from>
    <xdr:to>
      <xdr:col>3</xdr:col>
      <xdr:colOff>268414</xdr:colOff>
      <xdr:row>24</xdr:row>
      <xdr:rowOff>1113234</xdr:rowOff>
    </xdr:to>
    <xdr:pic>
      <xdr:nvPicPr>
        <xdr:cNvPr id="2" name="Рисунок 19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62001" y="20796720"/>
          <a:ext cx="1411941" cy="287139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1488778</xdr:colOff>
      <xdr:row>1</xdr:row>
      <xdr:rowOff>37951</xdr:rowOff>
    </xdr:from>
    <xdr:to>
      <xdr:col>4</xdr:col>
      <xdr:colOff>4997082</xdr:colOff>
      <xdr:row>7</xdr:row>
      <xdr:rowOff>0</xdr:rowOff>
    </xdr:to>
    <xdr:pic>
      <xdr:nvPicPr>
        <xdr:cNvPr id="3" name="Рисунок 1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569165" y="235884"/>
          <a:ext cx="6096760" cy="110882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520861</xdr:colOff>
      <xdr:row>10</xdr:row>
      <xdr:rowOff>506759</xdr:rowOff>
    </xdr:from>
    <xdr:to>
      <xdr:col>2</xdr:col>
      <xdr:colOff>1592107</xdr:colOff>
      <xdr:row>13</xdr:row>
      <xdr:rowOff>8837</xdr:rowOff>
    </xdr:to>
    <xdr:pic>
      <xdr:nvPicPr>
        <xdr:cNvPr id="4" name="Рисунок 3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597247" y="2611618"/>
          <a:ext cx="1073136" cy="212323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261485</xdr:colOff>
      <xdr:row>11</xdr:row>
      <xdr:rowOff>647700</xdr:rowOff>
    </xdr:from>
    <xdr:to>
      <xdr:col>2</xdr:col>
      <xdr:colOff>1147161</xdr:colOff>
      <xdr:row>12</xdr:row>
      <xdr:rowOff>1012031</xdr:rowOff>
    </xdr:to>
    <xdr:pic>
      <xdr:nvPicPr>
        <xdr:cNvPr id="5" name="Рисунок 2" descr=" 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38819" y="3300956"/>
          <a:ext cx="884687" cy="140676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569363</xdr:colOff>
      <xdr:row>13</xdr:row>
      <xdr:rowOff>247461</xdr:rowOff>
    </xdr:from>
    <xdr:to>
      <xdr:col>2</xdr:col>
      <xdr:colOff>1444495</xdr:colOff>
      <xdr:row>14</xdr:row>
      <xdr:rowOff>138164</xdr:rowOff>
    </xdr:to>
    <xdr:pic>
      <xdr:nvPicPr>
        <xdr:cNvPr id="6" name="Рисунок 5" descr=" "/>
        <xdr:cNvPicPr/>
      </xdr:nvPicPr>
      <xdr:blipFill>
        <a:blip xmlns:r="http://schemas.openxmlformats.org/officeDocument/2006/relationships" r:embed="rId5"/>
        <a:srcRect r="26837" l="42448"/>
        <a:stretch>
          <a:fillRect/>
        </a:stretch>
      </xdr:blipFill>
      <xdr:spPr>
        <a:xfrm>
          <a:off x="649135" y="4407854"/>
          <a:ext cx="875058" cy="214479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172917</xdr:colOff>
      <xdr:row>13</xdr:row>
      <xdr:rowOff>335840</xdr:rowOff>
    </xdr:from>
    <xdr:to>
      <xdr:col>2</xdr:col>
      <xdr:colOff>1185118</xdr:colOff>
      <xdr:row>14</xdr:row>
      <xdr:rowOff>46054</xdr:rowOff>
    </xdr:to>
    <xdr:pic>
      <xdr:nvPicPr>
        <xdr:cNvPr id="7" name="Рисунок 4" descr=" "/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251572" y="4490089"/>
          <a:ext cx="1013375" cy="198269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565145</xdr:colOff>
      <xdr:row>14</xdr:row>
      <xdr:rowOff>266094</xdr:rowOff>
    </xdr:from>
    <xdr:to>
      <xdr:col>2</xdr:col>
      <xdr:colOff>1596325</xdr:colOff>
      <xdr:row>15</xdr:row>
      <xdr:rowOff>1115551</xdr:rowOff>
    </xdr:to>
    <xdr:pic>
      <xdr:nvPicPr>
        <xdr:cNvPr id="8" name="Рисунок 7" descr=" "/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44180" y="7123579"/>
          <a:ext cx="1031465" cy="215330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187678</xdr:colOff>
      <xdr:row>14</xdr:row>
      <xdr:rowOff>1028558</xdr:rowOff>
    </xdr:from>
    <xdr:to>
      <xdr:col>2</xdr:col>
      <xdr:colOff>978460</xdr:colOff>
      <xdr:row>15</xdr:row>
      <xdr:rowOff>1217895</xdr:rowOff>
    </xdr:to>
    <xdr:pic>
      <xdr:nvPicPr>
        <xdr:cNvPr id="9" name="Рисунок 6" descr=" "/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266701" y="7880484"/>
          <a:ext cx="790574" cy="149782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350052</xdr:colOff>
      <xdr:row>16</xdr:row>
      <xdr:rowOff>885527</xdr:rowOff>
    </xdr:from>
    <xdr:to>
      <xdr:col>2</xdr:col>
      <xdr:colOff>1041723</xdr:colOff>
      <xdr:row>17</xdr:row>
      <xdr:rowOff>885527</xdr:rowOff>
    </xdr:to>
    <xdr:pic>
      <xdr:nvPicPr>
        <xdr:cNvPr id="10" name="Рисунок 9" descr=" "/>
        <xdr:cNvPicPr/>
      </xdr:nvPicPr>
      <xdr:blipFill>
        <a:blip xmlns:r="http://schemas.openxmlformats.org/officeDocument/2006/relationships" r:embed="rId9"/>
        <a:srcRect r="10505" l="36562"/>
        <a:stretch>
          <a:fillRect/>
        </a:stretch>
      </xdr:blipFill>
      <xdr:spPr>
        <a:xfrm>
          <a:off x="428688" y="10368167"/>
          <a:ext cx="691549" cy="18986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59045</xdr:colOff>
      <xdr:row>16</xdr:row>
      <xdr:rowOff>922734</xdr:rowOff>
    </xdr:from>
    <xdr:to>
      <xdr:col>2</xdr:col>
      <xdr:colOff>653713</xdr:colOff>
      <xdr:row>17</xdr:row>
      <xdr:rowOff>907851</xdr:rowOff>
    </xdr:to>
    <xdr:pic>
      <xdr:nvPicPr>
        <xdr:cNvPr id="11" name="Рисунок 8" descr=" "/>
        <xdr:cNvPicPr/>
      </xdr:nvPicPr>
      <xdr:blipFill>
        <a:blip xmlns:r="http://schemas.openxmlformats.org/officeDocument/2006/relationships" r:embed="rId10"/>
        <a:srcRect r="54397"/>
        <a:stretch>
          <a:fillRect/>
        </a:stretch>
      </xdr:blipFill>
      <xdr:spPr>
        <a:xfrm>
          <a:off x="138539" y="10398985"/>
          <a:ext cx="595074" cy="189453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18</xdr:row>
      <xdr:rowOff>668677</xdr:rowOff>
    </xdr:from>
    <xdr:to>
      <xdr:col>2</xdr:col>
      <xdr:colOff>1197771</xdr:colOff>
      <xdr:row>19</xdr:row>
      <xdr:rowOff>722711</xdr:rowOff>
    </xdr:to>
    <xdr:pic>
      <xdr:nvPicPr>
        <xdr:cNvPr id="12" name="Рисунок 12" descr=" "/>
        <xdr:cNvPicPr/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0" y="12528000"/>
          <a:ext cx="1277470" cy="177210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37957</xdr:colOff>
      <xdr:row>18</xdr:row>
      <xdr:rowOff>722711</xdr:rowOff>
    </xdr:from>
    <xdr:to>
      <xdr:col>2</xdr:col>
      <xdr:colOff>847718</xdr:colOff>
      <xdr:row>19</xdr:row>
      <xdr:rowOff>722711</xdr:rowOff>
    </xdr:to>
    <xdr:pic>
      <xdr:nvPicPr>
        <xdr:cNvPr id="13" name="Рисунок 11" descr=" "/>
        <xdr:cNvPicPr/>
      </xdr:nvPicPr>
      <xdr:blipFill>
        <a:blip xmlns:r="http://schemas.openxmlformats.org/officeDocument/2006/relationships" r:embed="rId12"/>
        <a:srcRect r="35212"/>
        <a:stretch>
          <a:fillRect/>
        </a:stretch>
      </xdr:blipFill>
      <xdr:spPr>
        <a:xfrm>
          <a:off x="581440" y="12568484"/>
          <a:ext cx="810717" cy="172729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322639</xdr:colOff>
      <xdr:row>20</xdr:row>
      <xdr:rowOff>592522</xdr:rowOff>
    </xdr:from>
    <xdr:to>
      <xdr:col>2</xdr:col>
      <xdr:colOff>1229402</xdr:colOff>
      <xdr:row>21</xdr:row>
      <xdr:rowOff>735769</xdr:rowOff>
    </xdr:to>
    <xdr:pic>
      <xdr:nvPicPr>
        <xdr:cNvPr id="14" name="Рисунок 15" descr=" "/>
        <xdr:cNvPicPr/>
      </xdr:nvPicPr>
      <xdr:blipFill>
        <a:blip xmlns:r="http://schemas.openxmlformats.org/officeDocument/2006/relationships" r:embed="rId13"/>
        <a:srcRect l="38839"/>
        <a:stretch>
          <a:fillRect/>
        </a:stretch>
      </xdr:blipFill>
      <xdr:spPr>
        <a:xfrm>
          <a:off x="401168" y="15564971"/>
          <a:ext cx="906882" cy="180470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88567</xdr:colOff>
      <xdr:row>20</xdr:row>
      <xdr:rowOff>618566</xdr:rowOff>
    </xdr:from>
    <xdr:to>
      <xdr:col>2</xdr:col>
      <xdr:colOff>752824</xdr:colOff>
      <xdr:row>21</xdr:row>
      <xdr:rowOff>709724</xdr:rowOff>
    </xdr:to>
    <xdr:pic>
      <xdr:nvPicPr>
        <xdr:cNvPr id="15" name="Рисунок 14" descr=" "/>
        <xdr:cNvPicPr/>
      </xdr:nvPicPr>
      <xdr:blipFill>
        <a:blip xmlns:r="http://schemas.openxmlformats.org/officeDocument/2006/relationships" r:embed="rId14"/>
        <a:srcRect r="42144" l="11673"/>
        <a:stretch>
          <a:fillRect/>
        </a:stretch>
      </xdr:blipFill>
      <xdr:spPr>
        <a:xfrm>
          <a:off x="168088" y="15590903"/>
          <a:ext cx="665020" cy="175260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792890</xdr:colOff>
      <xdr:row>22</xdr:row>
      <xdr:rowOff>272511</xdr:rowOff>
    </xdr:from>
    <xdr:to>
      <xdr:col>2</xdr:col>
      <xdr:colOff>1495105</xdr:colOff>
      <xdr:row>22</xdr:row>
      <xdr:rowOff>2200279</xdr:rowOff>
    </xdr:to>
    <xdr:pic>
      <xdr:nvPicPr>
        <xdr:cNvPr id="16" name="Рисунок 18" descr=" "/>
        <xdr:cNvPicPr/>
      </xdr:nvPicPr>
      <xdr:blipFill>
        <a:blip xmlns:r="http://schemas.openxmlformats.org/officeDocument/2006/relationships" r:embed="rId15"/>
        <a:srcRect r="-729" l="47542" t="996" b="-996"/>
        <a:stretch>
          <a:fillRect/>
        </a:stretch>
      </xdr:blipFill>
      <xdr:spPr>
        <a:xfrm>
          <a:off x="872378" y="18288000"/>
          <a:ext cx="703011" cy="193350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291007</xdr:colOff>
      <xdr:row>23</xdr:row>
      <xdr:rowOff>1244203</xdr:rowOff>
    </xdr:from>
    <xdr:to>
      <xdr:col>2</xdr:col>
      <xdr:colOff>1107094</xdr:colOff>
      <xdr:row>24</xdr:row>
      <xdr:rowOff>990451</xdr:rowOff>
    </xdr:to>
    <xdr:pic>
      <xdr:nvPicPr>
        <xdr:cNvPr id="17" name="Рисунок 21" descr=" "/>
        <xdr:cNvPicPr/>
      </xdr:nvPicPr>
      <xdr:blipFill>
        <a:blip xmlns:r="http://schemas.openxmlformats.org/officeDocument/2006/relationships" r:embed="rId16"/>
        <a:srcRect l="38142"/>
        <a:stretch>
          <a:fillRect/>
        </a:stretch>
      </xdr:blipFill>
      <xdr:spPr>
        <a:xfrm>
          <a:off x="369792" y="21701314"/>
          <a:ext cx="817821" cy="18457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22380</xdr:colOff>
      <xdr:row>23</xdr:row>
      <xdr:rowOff>1293316</xdr:rowOff>
    </xdr:from>
    <xdr:to>
      <xdr:col>2</xdr:col>
      <xdr:colOff>628408</xdr:colOff>
      <xdr:row>24</xdr:row>
      <xdr:rowOff>1039564</xdr:rowOff>
    </xdr:to>
    <xdr:pic>
      <xdr:nvPicPr>
        <xdr:cNvPr id="18" name="Рисунок 20" descr=" "/>
        <xdr:cNvPicPr/>
      </xdr:nvPicPr>
      <xdr:blipFill>
        <a:blip xmlns:r="http://schemas.openxmlformats.org/officeDocument/2006/relationships" r:embed="rId17"/>
        <a:srcRect r="48540"/>
        <a:stretch>
          <a:fillRect/>
        </a:stretch>
      </xdr:blipFill>
      <xdr:spPr>
        <a:xfrm>
          <a:off x="22411" y="21746904"/>
          <a:ext cx="685031" cy="18457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894110</xdr:colOff>
      <xdr:row>16</xdr:row>
      <xdr:rowOff>1064121</xdr:rowOff>
    </xdr:from>
    <xdr:to>
      <xdr:col>3</xdr:col>
      <xdr:colOff>5161</xdr:colOff>
      <xdr:row>17</xdr:row>
      <xdr:rowOff>870644</xdr:rowOff>
    </xdr:to>
    <xdr:pic>
      <xdr:nvPicPr>
        <xdr:cNvPr id="19" name="Рисунок 10" descr=" "/>
        <xdr:cNvPicPr/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973011" y="10544158"/>
          <a:ext cx="938014" cy="172003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896219</xdr:colOff>
      <xdr:row>20</xdr:row>
      <xdr:rowOff>553454</xdr:rowOff>
    </xdr:from>
    <xdr:to>
      <xdr:col>3</xdr:col>
      <xdr:colOff>111495</xdr:colOff>
      <xdr:row>21</xdr:row>
      <xdr:rowOff>696701</xdr:rowOff>
    </xdr:to>
    <xdr:pic>
      <xdr:nvPicPr>
        <xdr:cNvPr id="20" name="Рисунок 13" descr=" "/>
        <xdr:cNvPicPr/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974911" y="15530868"/>
          <a:ext cx="1042148" cy="179729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934177</xdr:colOff>
      <xdr:row>18</xdr:row>
      <xdr:rowOff>655168</xdr:rowOff>
    </xdr:from>
    <xdr:to>
      <xdr:col>3</xdr:col>
      <xdr:colOff>100139</xdr:colOff>
      <xdr:row>19</xdr:row>
      <xdr:rowOff>682185</xdr:rowOff>
    </xdr:to>
    <xdr:pic>
      <xdr:nvPicPr>
        <xdr:cNvPr id="21" name="Рисунок 16" descr=" "/>
        <xdr:cNvPicPr/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1012854" y="12512121"/>
          <a:ext cx="993000" cy="175984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320530</xdr:colOff>
      <xdr:row>22</xdr:row>
      <xdr:rowOff>312883</xdr:rowOff>
    </xdr:from>
    <xdr:to>
      <xdr:col>2</xdr:col>
      <xdr:colOff>1062811</xdr:colOff>
      <xdr:row>22</xdr:row>
      <xdr:rowOff>2220466</xdr:rowOff>
    </xdr:to>
    <xdr:pic>
      <xdr:nvPicPr>
        <xdr:cNvPr id="22" name="Рисунок 17" descr=" "/>
        <xdr:cNvPicPr/>
      </xdr:nvPicPr>
      <xdr:blipFill>
        <a:blip xmlns:r="http://schemas.openxmlformats.org/officeDocument/2006/relationships" r:embed="rId21"/>
        <a:srcRect r="43170"/>
        <a:stretch>
          <a:fillRect/>
        </a:stretch>
      </xdr:blipFill>
      <xdr:spPr>
        <a:xfrm>
          <a:off x="400051" y="18326108"/>
          <a:ext cx="742950" cy="191236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://www.g-c.com.ua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7:R27"/>
  <sheetViews>
    <sheetView tabSelected="1" workbookViewId="0" topLeftCell="D1" zoomScale="70">
      <selection activeCell="H1" sqref="H1:H1048576"/>
    </sheetView>
  </sheetViews>
  <sheetFormatPr defaultRowHeight="15.0" defaultColWidth="10"/>
  <cols>
    <col min="1" max="1" customWidth="1" width="1.140625" style="0"/>
    <col min="2" max="2" hidden="1" customWidth="1" width="7.0" style="0"/>
    <col min="3" max="3" customWidth="1" width="27.425781" style="0"/>
    <col min="4" max="4" customWidth="1" width="13.425781" style="1"/>
    <col min="5" max="5" customWidth="1" width="77.28516" style="0"/>
    <col min="6" max="6" customWidth="1" width="9.8828125" style="2"/>
    <col min="7" max="7" customWidth="1" width="5.7109375" style="3"/>
    <col min="8" max="8" hidden="1" customWidth="1" width="5.2851562" style="3"/>
    <col min="9" max="9" customWidth="1" width="6.8828125" style="3"/>
    <col min="10" max="10" customWidth="1" width="6.7109375" style="0"/>
    <col min="11" max="11" customWidth="1" width="10.0" style="0"/>
    <col min="12" max="12" customWidth="1" width="10.0" style="0"/>
    <col min="13" max="13" customWidth="1" width="10.0" style="0"/>
    <col min="14" max="14" customWidth="1" bestFit="1" width="10.0" style="0"/>
  </cols>
  <sheetData>
    <row r="8" spans="8:8" ht="27.75" customHeight="1">
      <c r="C8" s="4" t="s">
        <v>54</v>
      </c>
      <c r="D8" s="4"/>
      <c r="E8" s="4"/>
      <c r="F8" s="4"/>
      <c r="G8" s="4"/>
    </row>
    <row r="9" spans="8:8" ht="12.0" customHeight="1"/>
    <row r="10" spans="8:8" ht="24.0" customHeight="1">
      <c r="B10" s="5" t="s">
        <v>17</v>
      </c>
      <c r="C10" s="6"/>
      <c r="D10" s="6"/>
      <c r="E10" s="6"/>
      <c r="F10" s="6"/>
      <c r="G10" s="6"/>
    </row>
    <row r="11" spans="8:8" ht="45.0">
      <c r="B11" s="7" t="s">
        <v>19</v>
      </c>
      <c r="C11" s="8" t="s">
        <v>16</v>
      </c>
      <c r="D11" s="8" t="s">
        <v>14</v>
      </c>
      <c r="E11" s="8" t="s">
        <v>15</v>
      </c>
      <c r="F11" s="9" t="s">
        <v>21</v>
      </c>
      <c r="G11" s="10" t="s">
        <v>57</v>
      </c>
      <c r="H11" s="10" t="s">
        <v>55</v>
      </c>
      <c r="I11" s="10" t="s">
        <v>55</v>
      </c>
    </row>
    <row r="12" spans="8:8" ht="81.6" customHeight="1">
      <c r="B12" s="11" t="s">
        <v>8</v>
      </c>
      <c r="C12" s="12"/>
      <c r="D12" s="12" t="s">
        <v>42</v>
      </c>
      <c r="E12" s="13" t="s">
        <v>38</v>
      </c>
      <c r="F12" s="14" t="s">
        <v>22</v>
      </c>
      <c r="G12" s="15" t="e">
        <f ca="1">#REF!*1.6</f>
        <v>#REF!</v>
      </c>
      <c r="H12" s="16" t="e">
        <f ca="1">#REF!*46</f>
        <v>#REF!</v>
      </c>
      <c r="I12" s="16" t="e">
        <f ca="1">H12*1.6</f>
        <v>#REF!</v>
      </c>
    </row>
    <row r="13" spans="8:8" ht="81.6" customHeight="1">
      <c r="B13" s="11" t="s">
        <v>9</v>
      </c>
      <c r="C13" s="12"/>
      <c r="D13" s="17"/>
      <c r="E13" s="13"/>
      <c r="F13" s="14" t="s">
        <v>23</v>
      </c>
      <c r="G13" s="15" t="e">
        <f ca="1">#REF!*1.6</f>
        <v>#REF!</v>
      </c>
      <c r="H13" s="16" t="e">
        <f ca="1">#REF!*46</f>
        <v>#REF!</v>
      </c>
      <c r="I13" s="16" t="e">
        <f ca="1">H13*1.6</f>
        <v>#REF!</v>
      </c>
    </row>
    <row r="14" spans="8:8" ht="178.15" customHeight="1">
      <c r="B14" s="11" t="s">
        <v>7</v>
      </c>
      <c r="C14" s="11"/>
      <c r="D14" s="9" t="s">
        <v>43</v>
      </c>
      <c r="E14" s="18" t="s">
        <v>39</v>
      </c>
      <c r="F14" s="19" t="s">
        <v>24</v>
      </c>
      <c r="G14" s="15" t="e">
        <f ca="1">#REF!*1.6</f>
        <v>#REF!</v>
      </c>
      <c r="H14" s="16" t="e">
        <f ca="1">#REF!*46</f>
        <v>#REF!</v>
      </c>
      <c r="I14" s="16" t="e">
        <f ca="1">H14*1.6</f>
        <v>#REF!</v>
      </c>
    </row>
    <row r="15" spans="8:8" ht="103.15" customHeight="1">
      <c r="B15" s="11" t="s">
        <v>12</v>
      </c>
      <c r="C15" s="12"/>
      <c r="D15" s="12" t="s">
        <v>44</v>
      </c>
      <c r="E15" s="13" t="s">
        <v>40</v>
      </c>
      <c r="F15" s="19" t="s">
        <v>25</v>
      </c>
      <c r="G15" s="15" t="e">
        <f ca="1">#REF!*1.6</f>
        <v>#REF!</v>
      </c>
      <c r="H15" s="16" t="e">
        <f ca="1">#REF!*46</f>
        <v>#REF!</v>
      </c>
      <c r="I15" s="16" t="e">
        <f ca="1">H15*1.6</f>
        <v>#REF!</v>
      </c>
    </row>
    <row r="16" spans="8:8" ht="103.15" customHeight="1">
      <c r="B16" s="11" t="s">
        <v>13</v>
      </c>
      <c r="C16" s="12"/>
      <c r="D16" s="17"/>
      <c r="E16" s="13"/>
      <c r="F16" s="19" t="s">
        <v>26</v>
      </c>
      <c r="G16" s="15" t="e">
        <f ca="1">#REF!*1.6</f>
        <v>#REF!</v>
      </c>
      <c r="H16" s="16" t="e">
        <f ca="1">#REF!*46</f>
        <v>#REF!</v>
      </c>
      <c r="I16" s="16" t="e">
        <f ca="1">H16*1.6</f>
        <v>#REF!</v>
      </c>
    </row>
    <row r="17" spans="8:8" ht="150.0" customHeight="1">
      <c r="B17" s="11" t="s">
        <v>10</v>
      </c>
      <c r="C17" s="12"/>
      <c r="D17" s="12" t="s">
        <v>45</v>
      </c>
      <c r="E17" s="13" t="s">
        <v>41</v>
      </c>
      <c r="F17" s="19" t="s">
        <v>27</v>
      </c>
      <c r="G17" s="15" t="e">
        <f ca="1">#REF!*1.6</f>
        <v>#REF!</v>
      </c>
      <c r="H17" s="16" t="e">
        <f ca="1">#REF!*46</f>
        <v>#REF!</v>
      </c>
      <c r="I17" s="16" t="e">
        <f ca="1">H17*1.6</f>
        <v>#REF!</v>
      </c>
    </row>
    <row r="18" spans="8:8" ht="150.0" customHeight="1">
      <c r="B18" s="11" t="s">
        <v>11</v>
      </c>
      <c r="C18" s="12"/>
      <c r="D18" s="17"/>
      <c r="E18" s="13"/>
      <c r="F18" s="19" t="s">
        <v>28</v>
      </c>
      <c r="G18" s="15" t="e">
        <f ca="1">#REF!*1.6</f>
        <v>#REF!</v>
      </c>
      <c r="H18" s="16" t="e">
        <f ca="1">#REF!*46</f>
        <v>#REF!</v>
      </c>
      <c r="I18" s="16" t="e">
        <f ca="1">H18*1.6</f>
        <v>#REF!</v>
      </c>
    </row>
    <row r="19" spans="8:8" ht="136.15" customHeight="1">
      <c r="B19" s="11" t="s">
        <v>0</v>
      </c>
      <c r="C19" s="12"/>
      <c r="D19" s="12" t="s">
        <v>46</v>
      </c>
      <c r="E19" s="13" t="s">
        <v>47</v>
      </c>
      <c r="F19" s="19" t="s">
        <v>29</v>
      </c>
      <c r="G19" s="15" t="e">
        <f ca="1">#REF!*1.6</f>
        <v>#REF!</v>
      </c>
      <c r="H19" s="16" t="e">
        <f ca="1">#REF!*46</f>
        <v>#REF!</v>
      </c>
      <c r="I19" s="16" t="e">
        <f ca="1">H19*1.6</f>
        <v>#REF!</v>
      </c>
    </row>
    <row r="20" spans="8:8" ht="136.15" customHeight="1">
      <c r="B20" s="11" t="s">
        <v>1</v>
      </c>
      <c r="C20" s="12"/>
      <c r="D20" s="17"/>
      <c r="E20" s="13"/>
      <c r="F20" s="19" t="s">
        <v>30</v>
      </c>
      <c r="G20" s="15" t="e">
        <f ca="1">#REF!*1.6</f>
        <v>#REF!</v>
      </c>
      <c r="H20" s="16" t="e">
        <f ca="1">#REF!*46</f>
        <v>#REF!</v>
      </c>
      <c r="I20" s="16" t="e">
        <f ca="1">H20*1.6</f>
        <v>#REF!</v>
      </c>
    </row>
    <row r="21" spans="8:8" ht="131.25" customHeight="1">
      <c r="B21" s="11" t="s">
        <v>2</v>
      </c>
      <c r="C21" s="12"/>
      <c r="D21" s="12" t="s">
        <v>51</v>
      </c>
      <c r="E21" s="13" t="s">
        <v>48</v>
      </c>
      <c r="F21" s="19" t="s">
        <v>31</v>
      </c>
      <c r="G21" s="15" t="e">
        <f ca="1">#REF!*1.6</f>
        <v>#REF!</v>
      </c>
      <c r="H21" s="16" t="e">
        <f ca="1">#REF!*46</f>
        <v>#REF!</v>
      </c>
      <c r="I21" s="16" t="e">
        <f ca="1">H21*1.6</f>
        <v>#REF!</v>
      </c>
    </row>
    <row r="22" spans="8:8" ht="131.25" customHeight="1">
      <c r="B22" s="11" t="s">
        <v>3</v>
      </c>
      <c r="C22" s="12"/>
      <c r="D22" s="17"/>
      <c r="E22" s="13"/>
      <c r="F22" s="19" t="s">
        <v>32</v>
      </c>
      <c r="G22" s="15" t="e">
        <f ca="1">#REF!*1.6</f>
        <v>#REF!</v>
      </c>
      <c r="H22" s="16" t="e">
        <f ca="1">#REF!*46</f>
        <v>#REF!</v>
      </c>
      <c r="I22" s="16" t="e">
        <f ca="1">H22*1.6</f>
        <v>#REF!</v>
      </c>
    </row>
    <row r="23" spans="8:8" ht="203.45" customHeight="1">
      <c r="B23" s="11" t="s">
        <v>6</v>
      </c>
      <c r="C23" s="11"/>
      <c r="D23" s="9" t="s">
        <v>52</v>
      </c>
      <c r="E23" s="18" t="s">
        <v>49</v>
      </c>
      <c r="F23" s="19" t="s">
        <v>34</v>
      </c>
      <c r="G23" s="15" t="e">
        <f ca="1">#REF!*1.6</f>
        <v>#REF!</v>
      </c>
      <c r="H23" s="16" t="e">
        <f ca="1">#REF!*46</f>
        <v>#REF!</v>
      </c>
      <c r="I23" s="16" t="e">
        <f ca="1">H23*1.6</f>
        <v>#REF!</v>
      </c>
    </row>
    <row r="24" spans="8:8" ht="165.0" customHeight="1">
      <c r="B24" s="11" t="s">
        <v>4</v>
      </c>
      <c r="C24" s="12"/>
      <c r="D24" s="12" t="s">
        <v>53</v>
      </c>
      <c r="E24" s="13" t="s">
        <v>50</v>
      </c>
      <c r="F24" s="19" t="s">
        <v>33</v>
      </c>
      <c r="G24" s="15" t="e">
        <f ca="1">#REF!*1.6</f>
        <v>#REF!</v>
      </c>
      <c r="H24" s="16" t="e">
        <f ca="1">#REF!*46</f>
        <v>#REF!</v>
      </c>
      <c r="I24" s="16" t="e">
        <f ca="1">H24*1.6</f>
        <v>#REF!</v>
      </c>
    </row>
    <row r="25" spans="8:8" ht="165.0" customHeight="1">
      <c r="B25" s="11" t="s">
        <v>5</v>
      </c>
      <c r="C25" s="12"/>
      <c r="D25" s="17"/>
      <c r="E25" s="13"/>
      <c r="F25" s="19" t="s">
        <v>35</v>
      </c>
      <c r="G25" s="15" t="e">
        <f ca="1">#REF!*1.6</f>
        <v>#REF!</v>
      </c>
      <c r="H25" s="16" t="e">
        <f ca="1">#REF!*46</f>
        <v>#REF!</v>
      </c>
      <c r="I25" s="16" t="e">
        <f ca="1">H25*1.6</f>
        <v>#REF!</v>
      </c>
    </row>
    <row r="26" spans="8:8" ht="9.75" customHeight="1"/>
    <row r="27" spans="8:8" ht="21.75" customHeight="1">
      <c r="C27" s="20" t="s">
        <v>36</v>
      </c>
      <c r="D27" s="20"/>
      <c r="E27" s="20"/>
      <c r="F27" s="20"/>
      <c r="G27" s="20"/>
    </row>
  </sheetData>
  <mergeCells count="21">
    <mergeCell ref="C24:C25"/>
    <mergeCell ref="E17:E18"/>
    <mergeCell ref="D15:D16"/>
    <mergeCell ref="D12:D13"/>
    <mergeCell ref="C12:C13"/>
    <mergeCell ref="C17:C18"/>
    <mergeCell ref="C15:C16"/>
    <mergeCell ref="B10:G10"/>
    <mergeCell ref="C8:G8"/>
    <mergeCell ref="E12:E13"/>
    <mergeCell ref="C21:C22"/>
    <mergeCell ref="D24:D25"/>
    <mergeCell ref="E15:E16"/>
    <mergeCell ref="C19:C20"/>
    <mergeCell ref="E24:E25"/>
    <mergeCell ref="E21:E22"/>
    <mergeCell ref="D19:D20"/>
    <mergeCell ref="D21:D22"/>
    <mergeCell ref="E19:E20"/>
    <mergeCell ref="C27:G27"/>
    <mergeCell ref="D17:D18"/>
  </mergeCells>
  <hyperlinks>
    <hyperlink ref="C27" r:id="rId2"/>
  </hyperlinks>
  <pageMargins left="0.2362204724409449" right="0.2362204724409449" top="0.0" bottom="0.0" header="0.0" footer="0.0"/>
  <pageSetup paperSize="9" scale="7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:XFD1048576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diakov.net</Company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cp:lastModifiedBy>RePack by Diakov</cp:lastModifiedBy>
  <dcterms:created xsi:type="dcterms:W3CDTF">2024-09-11T04:40:59Z</dcterms:created>
  <dcterms:modified xsi:type="dcterms:W3CDTF">2026-08-21T10:06:31Z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4a36a35e57ab4bc2a10cbd7a486e38c2</vt:lpwstr>
  </property>
</Properties>
</file>