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A5C0A3D4-9D52-9847-9EDD-F564E2409784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Лист1" sheetId="1" r:id="rId1"/>
  </sheets>
  <definedNames>
    <definedName name="_xlnm._FilterDatabase" localSheetId="0" hidden="1">Лист1!$C$1:$C$387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0" i="1" l="1"/>
  <c r="G351" i="1"/>
  <c r="G275" i="1"/>
  <c r="G276" i="1"/>
  <c r="G257" i="1"/>
  <c r="G78" i="1"/>
  <c r="G74" i="1"/>
  <c r="G70" i="1"/>
  <c r="G75" i="1"/>
  <c r="G327" i="1"/>
  <c r="G307" i="1"/>
  <c r="G326" i="1"/>
  <c r="G321" i="1"/>
  <c r="G325" i="1"/>
  <c r="G333" i="1"/>
  <c r="G334" i="1"/>
  <c r="G335" i="1"/>
  <c r="G336" i="1"/>
  <c r="G337" i="1"/>
  <c r="G51" i="1" l="1"/>
  <c r="G33" i="1"/>
  <c r="G55" i="1"/>
  <c r="G174" i="1" l="1"/>
  <c r="G164" i="1"/>
  <c r="G143" i="1"/>
  <c r="G225" i="1"/>
  <c r="G216" i="1"/>
  <c r="G204" i="1"/>
  <c r="G171" i="1"/>
  <c r="G227" i="1"/>
  <c r="G56" i="1"/>
  <c r="G53" i="1"/>
  <c r="G91" i="1"/>
  <c r="G76" i="1"/>
  <c r="G77" i="1"/>
  <c r="G64" i="1" l="1"/>
  <c r="G71" i="1"/>
  <c r="G72" i="1"/>
  <c r="G73" i="1"/>
  <c r="G190" i="1"/>
  <c r="G138" i="1"/>
  <c r="G147" i="1"/>
  <c r="G144" i="1"/>
  <c r="G66" i="1"/>
  <c r="G298" i="1"/>
  <c r="G262" i="1"/>
  <c r="G115" i="1" l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13" i="1"/>
  <c r="G319" i="1" l="1"/>
  <c r="G323" i="1" l="1"/>
  <c r="G183" i="1"/>
  <c r="G202" i="1" l="1"/>
  <c r="G196" i="1"/>
  <c r="G141" i="1"/>
  <c r="G140" i="1"/>
  <c r="G139" i="1"/>
  <c r="G137" i="1"/>
  <c r="G136" i="1"/>
  <c r="G232" i="1" l="1"/>
  <c r="G199" i="1"/>
  <c r="G68" i="1" l="1"/>
  <c r="G47" i="1"/>
  <c r="G62" i="1"/>
  <c r="G67" i="1"/>
  <c r="G102" i="1"/>
  <c r="G324" i="1"/>
  <c r="G92" i="1" l="1"/>
  <c r="G111" i="1"/>
  <c r="G83" i="1"/>
  <c r="G84" i="1"/>
  <c r="G85" i="1"/>
  <c r="G86" i="1"/>
  <c r="G87" i="1"/>
  <c r="G88" i="1"/>
  <c r="G89" i="1"/>
  <c r="G90" i="1"/>
  <c r="G93" i="1"/>
  <c r="G94" i="1"/>
  <c r="G95" i="1"/>
  <c r="G96" i="1"/>
  <c r="G97" i="1"/>
  <c r="G98" i="1"/>
  <c r="G99" i="1"/>
  <c r="G100" i="1"/>
  <c r="G101" i="1"/>
  <c r="G103" i="1"/>
  <c r="G46" i="1"/>
  <c r="G48" i="1"/>
  <c r="G49" i="1"/>
  <c r="G50" i="1"/>
  <c r="G52" i="1"/>
  <c r="G54" i="1"/>
  <c r="G57" i="1"/>
  <c r="G58" i="1"/>
  <c r="G59" i="1"/>
  <c r="G260" i="1" l="1"/>
  <c r="G311" i="1"/>
  <c r="G370" i="1"/>
  <c r="G366" i="1"/>
  <c r="G177" i="1"/>
  <c r="G329" i="1" l="1"/>
  <c r="G330" i="1"/>
  <c r="G148" i="1" l="1"/>
  <c r="G318" i="1"/>
  <c r="G356" i="1"/>
  <c r="G314" i="1"/>
  <c r="G69" i="1" l="1"/>
  <c r="G65" i="1"/>
  <c r="G63" i="1"/>
  <c r="G61" i="1"/>
  <c r="G108" i="1"/>
  <c r="G109" i="1"/>
  <c r="G45" i="1"/>
  <c r="G159" i="1" l="1"/>
  <c r="G193" i="1" l="1"/>
  <c r="G192" i="1"/>
  <c r="G191" i="1"/>
  <c r="G189" i="1"/>
  <c r="G187" i="1"/>
  <c r="G185" i="1"/>
  <c r="G208" i="1"/>
  <c r="G234" i="1"/>
  <c r="G231" i="1"/>
  <c r="G230" i="1"/>
  <c r="G157" i="1"/>
  <c r="G170" i="1"/>
  <c r="G369" i="1" l="1"/>
  <c r="G371" i="1"/>
  <c r="G308" i="1"/>
  <c r="G359" i="1" l="1"/>
  <c r="G368" i="1"/>
  <c r="G207" i="1" l="1"/>
  <c r="G11" i="1"/>
  <c r="G8" i="1"/>
  <c r="G156" i="1"/>
  <c r="G133" i="1" l="1"/>
  <c r="G375" i="1"/>
  <c r="G374" i="1"/>
  <c r="G373" i="1"/>
  <c r="G372" i="1"/>
  <c r="G367" i="1"/>
  <c r="G365" i="1"/>
  <c r="G364" i="1"/>
  <c r="G363" i="1"/>
  <c r="G362" i="1"/>
  <c r="G361" i="1"/>
  <c r="G358" i="1"/>
  <c r="G357" i="1"/>
  <c r="G355" i="1"/>
  <c r="G354" i="1"/>
  <c r="G353" i="1"/>
  <c r="G352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2" i="1"/>
  <c r="G331" i="1"/>
  <c r="G328" i="1"/>
  <c r="G322" i="1"/>
  <c r="G320" i="1"/>
  <c r="G317" i="1"/>
  <c r="G316" i="1"/>
  <c r="G315" i="1"/>
  <c r="G313" i="1"/>
  <c r="G312" i="1"/>
  <c r="G310" i="1"/>
  <c r="G309" i="1"/>
  <c r="G306" i="1"/>
  <c r="G305" i="1"/>
  <c r="G304" i="1"/>
  <c r="G303" i="1"/>
  <c r="G302" i="1"/>
  <c r="G301" i="1"/>
  <c r="G300" i="1"/>
  <c r="G299" i="1"/>
  <c r="G297" i="1"/>
  <c r="G296" i="1"/>
  <c r="G295" i="1"/>
  <c r="G294" i="1"/>
  <c r="G293" i="1"/>
  <c r="G292" i="1"/>
  <c r="G291" i="1"/>
  <c r="G290" i="1"/>
  <c r="G289" i="1"/>
  <c r="G287" i="1"/>
  <c r="G286" i="1"/>
  <c r="G285" i="1"/>
  <c r="G284" i="1"/>
  <c r="G283" i="1"/>
  <c r="G282" i="1"/>
  <c r="G281" i="1"/>
  <c r="G280" i="1"/>
  <c r="G279" i="1"/>
  <c r="G278" i="1"/>
  <c r="G277" i="1"/>
  <c r="G274" i="1"/>
  <c r="G273" i="1"/>
  <c r="G272" i="1"/>
  <c r="G271" i="1"/>
  <c r="G270" i="1"/>
  <c r="G268" i="1"/>
  <c r="G267" i="1"/>
  <c r="G266" i="1"/>
  <c r="G265" i="1"/>
  <c r="G264" i="1"/>
  <c r="G263" i="1"/>
  <c r="G261" i="1"/>
  <c r="G259" i="1"/>
  <c r="G258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2" i="1"/>
  <c r="G239" i="1"/>
  <c r="G237" i="1"/>
  <c r="G236" i="1"/>
  <c r="G235" i="1"/>
  <c r="G233" i="1"/>
  <c r="G229" i="1"/>
  <c r="G228" i="1"/>
  <c r="G226" i="1"/>
  <c r="G224" i="1"/>
  <c r="G223" i="1"/>
  <c r="G222" i="1"/>
  <c r="G221" i="1"/>
  <c r="G220" i="1"/>
  <c r="G219" i="1"/>
  <c r="G218" i="1"/>
  <c r="G217" i="1"/>
  <c r="G215" i="1"/>
  <c r="G214" i="1"/>
  <c r="G213" i="1"/>
  <c r="G212" i="1"/>
  <c r="G211" i="1"/>
  <c r="G210" i="1"/>
  <c r="G209" i="1"/>
  <c r="G206" i="1"/>
  <c r="G205" i="1"/>
  <c r="G203" i="1"/>
  <c r="G201" i="1"/>
  <c r="G200" i="1"/>
  <c r="G198" i="1"/>
  <c r="G197" i="1"/>
  <c r="G195" i="1"/>
  <c r="G194" i="1"/>
  <c r="G188" i="1"/>
  <c r="G186" i="1"/>
  <c r="G184" i="1"/>
  <c r="G182" i="1"/>
  <c r="G181" i="1"/>
  <c r="G180" i="1"/>
  <c r="G179" i="1"/>
  <c r="G178" i="1"/>
  <c r="G176" i="1"/>
  <c r="G175" i="1"/>
  <c r="G173" i="1"/>
  <c r="G172" i="1"/>
  <c r="G169" i="1"/>
  <c r="G168" i="1"/>
  <c r="G167" i="1"/>
  <c r="G166" i="1"/>
  <c r="G165" i="1"/>
  <c r="G163" i="1"/>
  <c r="G162" i="1"/>
  <c r="G161" i="1"/>
  <c r="G160" i="1"/>
  <c r="G158" i="1"/>
  <c r="G155" i="1"/>
  <c r="G154" i="1"/>
  <c r="G153" i="1"/>
  <c r="G152" i="1"/>
  <c r="G151" i="1"/>
  <c r="G150" i="1"/>
  <c r="G149" i="1"/>
  <c r="G146" i="1"/>
  <c r="G145" i="1"/>
  <c r="G142" i="1"/>
  <c r="G135" i="1"/>
  <c r="G132" i="1"/>
  <c r="G130" i="1"/>
  <c r="G106" i="1"/>
  <c r="G107" i="1"/>
  <c r="G105" i="1"/>
  <c r="G82" i="1"/>
  <c r="G80" i="1"/>
  <c r="G43" i="1"/>
  <c r="G35" i="1"/>
  <c r="G36" i="1"/>
  <c r="G37" i="1"/>
  <c r="G38" i="1"/>
  <c r="G39" i="1"/>
  <c r="G40" i="1"/>
  <c r="G41" i="1"/>
  <c r="G42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40" i="1"/>
  <c r="G5" i="1" l="1"/>
  <c r="G6" i="1"/>
  <c r="G2" i="1" l="1"/>
</calcChain>
</file>

<file path=xl/sharedStrings.xml><?xml version="1.0" encoding="utf-8"?>
<sst xmlns="http://schemas.openxmlformats.org/spreadsheetml/2006/main" count="769" uniqueCount="420">
  <si>
    <t>Назва</t>
  </si>
  <si>
    <t xml:space="preserve">Ціна </t>
  </si>
  <si>
    <t xml:space="preserve">Наявність </t>
  </si>
  <si>
    <t>Фото</t>
  </si>
  <si>
    <t xml:space="preserve">В наявності </t>
  </si>
  <si>
    <t>Кількість</t>
  </si>
  <si>
    <t>Сума</t>
  </si>
  <si>
    <t xml:space="preserve">poplook.com.ua </t>
  </si>
  <si>
    <t xml:space="preserve">SKIN1004 </t>
  </si>
  <si>
    <t xml:space="preserve">Штрихкод </t>
  </si>
  <si>
    <t>LANEIGE</t>
  </si>
  <si>
    <t>Heimish</t>
  </si>
  <si>
    <t>LAGOM</t>
  </si>
  <si>
    <t>8809450981233</t>
  </si>
  <si>
    <t>8809450980762</t>
  </si>
  <si>
    <t>8809450981530</t>
  </si>
  <si>
    <t>8809450981974</t>
  </si>
  <si>
    <t>8809450980038</t>
  </si>
  <si>
    <t>8809450980861</t>
  </si>
  <si>
    <t>8809450980281</t>
  </si>
  <si>
    <t>8809450981660</t>
  </si>
  <si>
    <t>8809450982179</t>
  </si>
  <si>
    <t>8809450981400</t>
  </si>
  <si>
    <t>8809450980304</t>
  </si>
  <si>
    <t>8809450980250</t>
  </si>
  <si>
    <t>8809450980816</t>
  </si>
  <si>
    <t>8809450981134</t>
  </si>
  <si>
    <t>8809450981325</t>
  </si>
  <si>
    <t>MEDI-PEEL+</t>
  </si>
  <si>
    <t>8809941822342</t>
  </si>
  <si>
    <t>8809409346458</t>
  </si>
  <si>
    <t>Закінчився</t>
  </si>
  <si>
    <t xml:space="preserve">BEAUTY OF JOSEON    </t>
  </si>
  <si>
    <t>8809409346489</t>
  </si>
  <si>
    <t>8809941820430</t>
  </si>
  <si>
    <t>8809941820416</t>
  </si>
  <si>
    <t>BIODANCE</t>
  </si>
  <si>
    <t>AXIS-Y</t>
  </si>
  <si>
    <t xml:space="preserve">8809634610546 
</t>
  </si>
  <si>
    <t>Крем для обличчя Dynasty Cream 50 мл</t>
  </si>
  <si>
    <t>Крем для обличчя Dynasty Cream 100 мл</t>
  </si>
  <si>
    <t>Бальзам для очищення та зняття макіяжу Radiance Cleansing Balm 100ml</t>
  </si>
  <si>
    <t xml:space="preserve">Тонер з кислотами Green Plum Refreshing Toner : AHA + BHA 150ml </t>
  </si>
  <si>
    <t xml:space="preserve">Відновлюючий есенційний тонер з женьшенем Ginseng Essence Water 150ml </t>
  </si>
  <si>
    <t xml:space="preserve">Заспокійлива сироватка з прополісом і ніацинамідом для тьмяною і проблемної шкіри Glow Serum : Proplis + Niacinamide 30ml </t>
  </si>
  <si>
    <t xml:space="preserve">Ампула на основі гідролата женьшеню і муцину Revive Serum : Ginseng + Snail Mucin 30ml </t>
  </si>
  <si>
    <t xml:space="preserve">Серум для глибокого зволоження, живлення, боротьби з пігментацією та ефекту сяйва шкіри Glow Deep Serum : Rice + Alpha arbutin 30ml </t>
  </si>
  <si>
    <t xml:space="preserve">Освітлююча сироватка з вітаміном c та центелою азіатською Centella Asiatica Vita Serum (Mini) 10ml </t>
  </si>
  <si>
    <t xml:space="preserve">Заспокійлива сироватка на основі гідролату зеленого чаю  Calming Serum : Green tea + Panthenol </t>
  </si>
  <si>
    <t xml:space="preserve">Освіжальна маска для обличчя з центелою Centella Asiatica Calming Mask (1sheet) </t>
  </si>
  <si>
    <t xml:space="preserve">Очищувальний гель для вмивання з зеленою сливою Green Plum Refreshing Cleanser 100ml </t>
  </si>
  <si>
    <t xml:space="preserve">Крем для зони навколо очей з женьшенем та ретиналєм Revive Eye Serum : Ginseng + Retinal 30ml </t>
  </si>
  <si>
    <t xml:space="preserve">Гідрофільна олія для обличча Ginseng Cleansing Oil 210ml </t>
  </si>
  <si>
    <t>Гель для обличчя з червоною квасолею Red Bean Water Gel 100ml</t>
  </si>
  <si>
    <t xml:space="preserve">Сонцезахисний стік Matte Sun Stick : Mugwort + Camelia 18g </t>
  </si>
  <si>
    <t xml:space="preserve">Освітлювальна сироватка з вітаміном С та азіатською центелою Light On Serum : Centella + Vita C 30ml </t>
  </si>
  <si>
    <t xml:space="preserve">Очищуюча маска, що освітлює, на основі рисового лушпиння та рисової води Ground Rice and Honey Glow Mask 150ml </t>
  </si>
  <si>
    <t xml:space="preserve">Зволожуючий тонер-молочко  Glow Replenishing Rice Milk 150ml </t>
  </si>
  <si>
    <t xml:space="preserve">Сонцезахисний крем з рисовою водою  Relief Sun Aqua-fresh : Rice +B5 50ml </t>
  </si>
  <si>
    <t>Заспокійлива й зволожувальна ампула AXIS-Y Artichoke Intensive Skin Barrier Ampoule 30 ml</t>
  </si>
  <si>
    <t>Крем для освітлення AXIS-Y Dark Spot Correcting Glow Cream 50ml</t>
  </si>
  <si>
    <t>Подвійний крем для T-зони  AXIS-Y Cera-Heart My Type Duo Cream 60 ml</t>
  </si>
  <si>
    <t xml:space="preserve">Сироватка лікувальна проти акне AXIS-Y Sport the Difference Blemish Treatment 15ml </t>
  </si>
  <si>
    <t>Делікатний пілінг-гель із 10% PHA AXIS-Y PHA Resurfacing Glow Peel 50 ml</t>
  </si>
  <si>
    <t>Себорегулююча сироватка для догляду за порами з каламіном  AXIS-Y CALAMINE Pore Control Capsule Serum 50 ml</t>
  </si>
  <si>
    <t>Сироватка для зони навколо очей AXIS-Y Vegan Collagen Eye Serum</t>
  </si>
  <si>
    <t>Гідрогелева маска з колагеном Bio Collagen-Real Deep Mask</t>
  </si>
  <si>
    <t>Гідрогелева маска для відновлення шкіри з керамідами Hydro Cera-nol Real Deep Mask</t>
  </si>
  <si>
    <t>Набір ампул SKIN1004 Madagascar Centella Ampoule Kit (30ml*4)</t>
  </si>
  <si>
    <t xml:space="preserve">Гіалуроновий тонік із центеллоюSKIN1004 MADAGASCAR CENTELLA HYALU-CICA BRIGHTENING TONER 210ml		</t>
  </si>
  <si>
    <t>Заспокійливий і зволожувальний крем SKIN1004 MADAGASCAR CENTELLA HYALU-CICA MOISTURE CREAM 75ml</t>
  </si>
  <si>
    <t xml:space="preserve">Зволожуюча сироватка SKIN1004 MADAGASCAR CENTELLA HYALU-CICA BLUE SERUM 50ml		</t>
  </si>
  <si>
    <t xml:space="preserve">Зволожувальна ампульна сироватка для обличчя SKIN1004 MADAGASCAR CENTELLA HYALU-CICA FIRST AMPOULE 100ml		</t>
  </si>
  <si>
    <t>Нічна гелева маска для обличчя SKIN1004 MADAGASCAR CENTELLA HYALU-CICA SLEEPING PACK 100m</t>
  </si>
  <si>
    <t>Ультралегкий сонцезахисний крем із центелою SKIN1004 MADAGASCAR CENTELLA AIR-FIT SUNCREAM PLUS 50ml</t>
  </si>
  <si>
    <t>Крем для проблемної шкіри обличчя з центеллою SKIN1004 MADAGASCAR CENTELLA SOOTHING CREAM 75ml</t>
  </si>
  <si>
    <t>Регенерувальна тканинна маска для обличчя SKIN1004 Madagascar Centella Probio-Cica Nourishing Mask 23ml</t>
  </si>
  <si>
    <t>Сонцезахисна відновлювальна ампула SKIN1004 Madagascar Centella Probio-cica Glow Sun Ampoule 50ml</t>
  </si>
  <si>
    <t>Заспокійлива маска SKIN1004 Madagascar Centella Tea-Trica Relaxing Mask</t>
  </si>
  <si>
    <t xml:space="preserve">Протизапальний тонік із чайним деревом  SKIN1004 MADAGASCAR CENTELLA TEA-TRICA PURIFYING TONER 210ml		</t>
  </si>
  <si>
    <t xml:space="preserve">Ультратонкі патчі проти висипань SKIN1004 MADAGASCAR CENTELLA TEA-TRICA SPOT COVER PATCH 22patch		</t>
  </si>
  <si>
    <t>Тканинна маска для звуження пор SKIN1004 Madagascar Centella Poremizing Clarifying Mask 23ml</t>
  </si>
  <si>
    <t xml:space="preserve">Тонер для звуження пор із центеллою SKIN1004 MADAGASCAR CENTELLA POREMIZING CLEAR TONER 210 ml </t>
  </si>
  <si>
    <t xml:space="preserve">Сироватка для звуження пор із центеллою SKIN1004 MADAGASCAR CENTELLA POREMIZING FRESH AMPOULE 100 ml </t>
  </si>
  <si>
    <t>Глиняна маска у стіку SKIN1004 MADAGASCAR CENTELLA POREMIZING QUICK CLAY STICK MASK</t>
  </si>
  <si>
    <t>Освітлювальна тканинна маска SKIN1004 Madagascar Centella Tone Brightening Glow Mask</t>
  </si>
  <si>
    <t xml:space="preserve"> Гель для вмивання з центеллою SKIN1004 MADAGASCAR CENTELLA TONE BRIGHTENING CLEANSING GEL FOAM 125ml</t>
  </si>
  <si>
    <t>Тонер-бустер для зволоження і освітлення шкіри обличчя  SKIN1004 MADAGASCAR CENTELLA TONE BRIGHTENING  BOOSTING TONER 210ml</t>
  </si>
  <si>
    <t>Крем зі зволожувальною та освітлювальною дією проти пігментації SKIN1004 MADAGASCAR CENTELLA TONE BRIGHTENING CAPSULE CREAM 75ml</t>
  </si>
  <si>
    <t>М'який очищувальний гель LAGOM CELLUP GEL TO WATER CLEANSER</t>
  </si>
  <si>
    <t>Пінка для вмивання LAGOM CELLUP MICRO FOAM CLEANSER</t>
  </si>
  <si>
    <t>Пінка для вмивання з гімалайською сіллю для заспокоєння шкіри LAGOM CELLUP PH CURE  FOAM CLEANSER</t>
  </si>
  <si>
    <t xml:space="preserve"> Зволожуючий крем для відновлення чутливої шкіри LAGOM CELLUS MILD MOISTURE CREAM 80 ml</t>
  </si>
  <si>
    <t xml:space="preserve"> Крем для глибокого зволоження шкіри обличчя LAGOM CELLUS DEEP MOISTURE CREAM 60ml</t>
  </si>
  <si>
    <t>Сонцезахисний стік LAGOM AIRY VELVET SUN STICK (SPF50+ PA++++) 18g</t>
  </si>
  <si>
    <t>Сонцезахисний крем-гель  LAGOM CELLUS SUN GEL SPF50+ PA+++</t>
  </si>
  <si>
    <t>Сонцезахисний крем - гель з пантенолом LAGOM CELLUS SUN GEL +</t>
  </si>
  <si>
    <t>Очищаюча каолінова грязева маска для обличчяLAGOM WHITE KAOLIN MUD MASK 110 ml</t>
  </si>
  <si>
    <t>Заспокійливий крем для чутливої й проблемної шкіри LAGOM CELLUS SENSITIVE CICA CREAM 60 ml</t>
  </si>
  <si>
    <t>Пінка для вмивання  (MINI) LAGOM CELLUP MICRO FOAM CLEANSER 30 ml</t>
  </si>
  <si>
    <t>Пінка для вмивання мініатюра (MINI) LAGOM CELLUP PH CURE FOAM CLEANSER 20 ml</t>
  </si>
  <si>
    <t>Міні-сироватка для обличчя (MINI) LAGOM NIACIN HYDRO SERUM 10 ml</t>
  </si>
  <si>
    <t>Очищувальна щіточка для обличчя LAGOM CELLUP FACIAL CLEANSING BRUSH</t>
  </si>
  <si>
    <t xml:space="preserve"> Сироватка-пілінг для чутливої ​​та проблемної шкіри обличчя  PHYTO CICA-NOL B5 3,000 SHOT SERUM</t>
  </si>
  <si>
    <t>Сироватка-пілінг для чутливої ​​та проблемної шкіри обличчя  PHYTO CICA-NOL B5 6,000 SHOT SERUM</t>
  </si>
  <si>
    <t>Освітлюючий гель-пінка для обличчя з колагеном MEDI-PEEL VEGAN VITAMIN COLLAGEN CLEAR 120ml</t>
  </si>
  <si>
    <t>Зволожувальний пептидний міст для пружності шкіри  PEPTIDE 9 AQUA VOLUME TOX MIST PRO 50ml</t>
  </si>
  <si>
    <t>Пептидний крем з матріксилом від зморщок PEPTIDE 9 VOLUME AND TENSION TOX CREAM PRO</t>
  </si>
  <si>
    <t>Омолоджуючий крем для обличчя із пептидами та ектоїном PEPTIDE VOLUME TOX CREAM PRO 50ml</t>
  </si>
  <si>
    <t>Пептидний тонер MEDI-PEEL PEPTID 9 VOLUME BIO TOX TONER PRO 250ml</t>
  </si>
  <si>
    <t>Маска-плівка для сяйва шкіри MEDIPEEL PEPTIDE 9 VOLUME BIO TOX GLOW WRAPPING MASK PRO</t>
  </si>
  <si>
    <t>Есенція з пептидами для еластичності шкіри PEPTIDE 9 VOLUME ALL IN ONE ESSENCE PRO 100ml</t>
  </si>
  <si>
    <t>Есенція інтенсивна проти зморшок MEDI-PEEL PEPTIDE 9 VOLUME LIFTING ALL IN ONE ESSENCE PRO</t>
  </si>
  <si>
    <t>Омолоджувальний крем для повік з пептидами PEPTIDE 9 HYALURONIC VOLUMY EYE CREAM 40ml</t>
  </si>
  <si>
    <t>Освітлювальна сироватка з комплексом 9 пептидів і 20% ніацинаміду PEPTIDE 9 VITANOL AMPOULE PRO 30ml</t>
  </si>
  <si>
    <t>Гідрогелеві патчі з пептидами і болгарською трояндою HYALURON ROSE PEPTIDE 9 AMPOULE EYE PATCH</t>
  </si>
  <si>
    <t>Гідрогелеві патчі глибокого зволоження з пептидами HYALURON AQUA PEPTIDE 9 AMPOULE EYE PATCH</t>
  </si>
  <si>
    <t>Гідрогелеві  патчі заспокійливі HYALURON CICA PEPTIDE 9 AMPOULE EYE PATCH</t>
  </si>
  <si>
    <t>Патчі гідрогелеві з ліфтінг та anti-age ефектом MEDI-PEEL PEPTIDE 9 VOLUME LIFTING EYE PATCH PRO</t>
  </si>
  <si>
    <t>Ампульний крем для підвищення еластичності шкіри з комбучею та гіалуроновою кислотою HYAL KOMBUCHA TEA-TOX CREAM</t>
  </si>
  <si>
    <t>Глибоко очищувальна ензимна пудра MICRO TEA POWDER CLEANSER 70g</t>
  </si>
  <si>
    <t>Зволожувальний крем у кульках для інтенсивного зволоження шкіри POWER AQUA CREAM 50ml</t>
  </si>
  <si>
    <t>Омолоджувальний нічний набір для обличчя Medi-Peel Collagen Super 10 Sleeping Care Set</t>
  </si>
  <si>
    <t>Омолоджувальний нічний крем для обличчя з колагеном COLLAGEN SUPER 10 SLEEPING CREAM 70ml</t>
  </si>
  <si>
    <t>Ампульна зволожувальна маска HYALURON ROSE MOISTURE AMPOULE MASK</t>
  </si>
  <si>
    <t>Маска тканинна з гіалуроновою кислотою HYALURON VITA TORNING AMPOULE MASK</t>
  </si>
  <si>
    <t>Тонізувальна тканинна маска VITAMIN BOMB REFRESHING MASK</t>
  </si>
  <si>
    <t>Крем для шкіри навколо очей EYE TOX CREAM 40ml</t>
  </si>
  <si>
    <t>Антивіковий капсульний крем з екстрактом золотого шовкопряду GOLD AGE TOX H8 CREAM 50ml</t>
  </si>
  <si>
    <t>Пінка для вмивання ALGO-TOX DEEP CLEAR 150ml</t>
  </si>
  <si>
    <t>Відновлювальний крем для проблемної шкіри CICA ANTIO CREAM 30ml</t>
  </si>
  <si>
    <t>Заспокійливий крем з екстрактом центели CENTELLA MEZZO CREAM</t>
  </si>
  <si>
    <t>Крем для обличчя освітлювальний проти пігментації  MELANON X CREAM</t>
  </si>
  <si>
    <t>Освітлювальна ампульна сироватка із глутатіоном MEDI-PEEL BIO-INTENSE GLUTATHIONE WHITE AMPOULE 2.0</t>
  </si>
  <si>
    <t xml:space="preserve">Зміцнювальна маска-плівка для обличчя з колагеном RED LACTO COLLAGEN WRAPPING MASK 70ml </t>
  </si>
  <si>
    <t>Ліфтинг-набір з ефектом ботоксу PEPTIDE TOX-BOR MULTI CARE KIT</t>
  </si>
  <si>
    <t>Крем для шкіри навколо очей з пептидами BOR-TOX PEPTIDE EYE CREAM 40ml</t>
  </si>
  <si>
    <t>Ультразволожувальна сироватка для обличчя  AQUA MOOLTOX WATER FIT SUN SERUM 50ml</t>
  </si>
  <si>
    <t>Сонцезахисний крем ACTIVE SILKY SUN CREAM(SPF50+ / PA+++) 50ml</t>
  </si>
  <si>
    <t>Ампула-філер із пептидами та EGF від зморщок MEDI-PEEL EAZY FILLER AMPOULE 30ml</t>
  </si>
  <si>
    <t>Живильний крем-філер із пептидами та EGF від зморщок MEDI-PEEL EAZY FILLER CREAM 50ml</t>
  </si>
  <si>
    <t>Набір MEDI-PEEL EAZY FILLER MULTI CARE KIT</t>
  </si>
  <si>
    <t>Ампула антивіковий ліфтинг-догляд MEDIPEEL PHYTO EXOSOME PDRN LIFTING SHOT AMPOULE</t>
  </si>
  <si>
    <t>Ліфтинг-крем  PHYTO EXOSOME PDRN LIFTING SHOT CREAM</t>
  </si>
  <si>
    <t>Антивіковий крем для шкіри навколо очей з фіто-екзосомами та PDRN  MEDIPEEL PHYTO EXOSOME PDRN LIFTING SHOT EYE CREAM</t>
  </si>
  <si>
    <t>Антивікова ліфтинг-сироватка для обличчя PHYTO EXOSOME PDRN LIFTING SHOT Serum 50ml</t>
  </si>
  <si>
    <t>Ліфтинг-міст  PHYTO EXOSOME PDRN LIFTING SHOT MIST 130ml</t>
  </si>
  <si>
    <t>Тонер для обличчя антивіковий MEDIPEEL PHYTO EXOSOME PDRN LIFTING SHOT TONER</t>
  </si>
  <si>
    <t xml:space="preserve"> 8809941820393</t>
  </si>
  <si>
    <t>Гідрофільна олія для очищення пор Lagom Cellup Micro Pore Cleansing Oil 200ml</t>
  </si>
  <si>
    <t>Сиворотка для обличчя Lagom niacin hydro serum 50ml</t>
  </si>
  <si>
    <t>Гідрофільна олія для очищення пор (MINI) cellup micro pore cleneansing oil 23 ml</t>
  </si>
  <si>
    <t xml:space="preserve">8809450982841 </t>
  </si>
  <si>
    <t xml:space="preserve"> VT COSMETICS </t>
  </si>
  <si>
    <t>Відновлююча двоетапна гідрогелева маска для обличчя з мікроголками та ретинолом  VT COSMETICS RETI-A REEDLE SHOT® 100 2STEP HYDROGEL MASK 1EA</t>
  </si>
  <si>
    <t>DR ALTHEA</t>
  </si>
  <si>
    <t>Крем для зменшення слідів постакне, 345 Relief Cream 50 ml</t>
  </si>
  <si>
    <t>Пінка для вмивання з екстрактом центелли азіатської SKIN1004 MADAGASCAR CENTELLA AMPOULE FOAM 125ml</t>
  </si>
  <si>
    <t xml:space="preserve">Крем з прибіотиками для обличчя із центеллою  SKIN1004 MADAGASCAR CENTELLA PROBIO-CICA ENRICH CREAM 50ml		</t>
  </si>
  <si>
    <t>Сонцезахисний освітлюючий  SKIN1004 MADAGASCAR CENTELLA TONE BRIGHTENING TONE-UP SUNSCREEN 50ml SPF 50 PA++++</t>
  </si>
  <si>
    <t>Живильний крем з освітлювальним ефектом LAGOM WHITE MOISTURE CREAM 50ml</t>
  </si>
  <si>
    <t>8809450982056</t>
  </si>
  <si>
    <t>8809450982261</t>
  </si>
  <si>
    <t xml:space="preserve">Крем для глибокого зволоження шкіри обличчя  (MINI) LAGOM CELLUS DEEP MOISTURE CREAM 15мл </t>
  </si>
  <si>
    <t>Тканинна маска Lagom aqua cactus mask</t>
  </si>
  <si>
    <t>Гель для умивання (SACHET) CELLUP GEL TO WATER CLEANSER 1,5ML</t>
  </si>
  <si>
    <t>Крем для обличчя (SACHET) CELLUS MILD MOISTURE CREAM 1,5ML</t>
  </si>
  <si>
    <t>Освіжаюча маска для пор з червоною квасолею Red Bean Refreshing Pore Mask 140ml</t>
  </si>
  <si>
    <t xml:space="preserve">
2000000001135</t>
  </si>
  <si>
    <t>Тонер- емульсія  з пептидами PEPTIDE 9 AQUA ESSENCE TONER 250ml</t>
  </si>
  <si>
    <t>Ензимна пудра Isntree Mugwort Calming Powder Wash (1 г × 25 саше)</t>
  </si>
  <si>
    <t>ISNTREE</t>
  </si>
  <si>
    <t>Омолоджувальний крем для шиї LAGOM Collagen Anti-Wrinkle Neck Cream 50ml</t>
  </si>
  <si>
    <t>Міцелярна вода LAGOM CELLUP MICRO CLEANSING WATER 350 ml  термін 30.03.2026</t>
  </si>
  <si>
    <t>Маска тканинна для обличчя SKIN1004 MADAGASCAR CENTELLA HYALU-CICA HYDRATING MASK</t>
  </si>
  <si>
    <t xml:space="preserve">Гідрофільний бальзам  DR.ALTHEA PORE REFRESH GRINDING CLEANSING BALM </t>
  </si>
  <si>
    <t>Гідрофільний бальзам Dr.Althea Pure Grinding Cleansing Balm 50 мл</t>
  </si>
  <si>
    <t>Гідрогелева маска Ніацинамідом і Ананасовою водою  Radiant Vita Niacinamide Real Deep</t>
  </si>
  <si>
    <t>Гідрогелева маска Морською ламінарією Refreshing Sea Kelp Real Deep Mask</t>
  </si>
  <si>
    <t>Гідрофільний бальзам для зняття макіяжу Heimish All Clean Balm Blister 5 мл</t>
  </si>
  <si>
    <t>Сонцезахисний гель пробник (SACHET) LAGOM CELLUS SUN GEL PLUS 1,5ML</t>
  </si>
  <si>
    <t>Сироватка для обличчя (SACHET) LAGOM NIACIN HYDRO SERUM 1,5ML</t>
  </si>
  <si>
    <t>Тонер-есенція з аквапорином та гіалуроновою пробник  (SACHET) LAGOM CELLUS REVIVE ESSENCE TONER 1,5ML</t>
  </si>
  <si>
    <t>Пінка для вмивання пробник   (SACHET) LAGOM CELLUP PH CURE FOAM CLEANSER 1,5ML</t>
  </si>
  <si>
    <t>Пінка для вмивання пробник  (SACHET) LAGOM CELLUP MICRO FOAM CLEANSER 1,5ML</t>
  </si>
  <si>
    <t>Заспокійливий крем для чутливої й проблемної шкір пробник  (SACHET) LAGOM CELLUS SENSITIVE CICA CREAM 1,5ML</t>
  </si>
  <si>
    <t>Сонцезахисний крем пробник  (SACHET) LAGOM BRIGHTENING TONE UP SUN (spf50+, pa++++)	1,5ML</t>
  </si>
  <si>
    <t>Поживна сироватка для обличчя пробник (SACHET) LAGOM CELLUS AQUALANE SOLUTION 1ML</t>
  </si>
  <si>
    <t>Крем для обличчя (SACHET) LAGOM CELLUS DEEP MOISTURE CREAM 1,5ML</t>
  </si>
  <si>
    <t>Гідрофільна олія для очищення пор (SACHET) cellup micro pore cleneansing oil 2 ML</t>
  </si>
  <si>
    <t>Очищаюча каолінова грязева маска для обличчя (BLISTER)LAGOM WHITE KAOLIN MUD MASK 5g</t>
  </si>
  <si>
    <t>Тонер мініатюра (MINI) LAGOM CELLUS REVIVE ESSENCE TONER  25 ml</t>
  </si>
  <si>
    <t>М'який очищувальний гель  (MINI) LAGOM CELLUP GEL TO WATER CLEANSER  30 ml</t>
  </si>
  <si>
    <t xml:space="preserve">Подарункова коробка </t>
  </si>
  <si>
    <t xml:space="preserve">Подарункова коробка LAGOM </t>
  </si>
  <si>
    <t>ANUA</t>
  </si>
  <si>
    <t>CELIMAX</t>
  </si>
  <si>
    <t>Гідрофільна олія CELIMAX FRESH BLACKHEAD JOJOBA CLEANSING OIL 150ml</t>
  </si>
  <si>
    <t>Гідрофільна олія FRESH BLACKHEAD JOJOBA CLEANSING OIL 20ml (Miniature)</t>
  </si>
  <si>
    <t>Ампула (Renew) NONI ENERGY AMPOULE 30ml</t>
  </si>
  <si>
    <t>Ніжний, живильний крем-відновлювач NONI ENERGY REPAIR CREAM 50m</t>
  </si>
  <si>
    <t>Тонер для обличчя NONI MOISTURE BALANCING TONER 150ml</t>
  </si>
  <si>
    <t>Пади для обличчя Ji Woo Gae Cica BHA Blemish Toner Pad (60pads)</t>
  </si>
  <si>
    <t>Тканинна маска з полинем AXIS-Y Mugwort Green Vital Energy Complex Sheet Mask 27 ml</t>
  </si>
  <si>
    <t>Заспокійлива сироватка для обличчя з екстрактом плодів ноні (міні) Noni energy repair ampoule 10 ml</t>
  </si>
  <si>
    <t>TIRTIR Mask Fit Red Cushion 17C Porcelain 18g</t>
  </si>
  <si>
    <t>TIRTIR Mask Fit Red Cushion 21C Cool Ivory 18g</t>
  </si>
  <si>
    <t>TIRTIR Mask Fit Red Cushion 23N Sand 18g</t>
  </si>
  <si>
    <t>TIRTIR Mask Fit Red Cushion (Mini) 17N Vanilla 4.5g</t>
  </si>
  <si>
    <t>TIRTIR Mask Fit Red Cushion (Mini) 21N Ivory 4.5g</t>
  </si>
  <si>
    <t>TIRTIR Mask Fit Red Cushion (Mini) 23N Sand 4.5g</t>
  </si>
  <si>
    <t>Tirtir Mask Fit Aura Cushion 21N Ivory 18g</t>
  </si>
  <si>
    <t>Tirtir Mask Fit Aura Cushion (Mini) 21N Ivory 4.5g</t>
  </si>
  <si>
    <t>Tirtir Mask Fit Aura Cushion (Mini) 23N Sand 4.5g</t>
  </si>
  <si>
    <t>TIRTIR</t>
  </si>
  <si>
    <t>Tirtir Mask Fit All Cover Cushion 21W Natural Ivory 18g</t>
  </si>
  <si>
    <t>Mask Fit All Cover Cushion 23N Sand 18g</t>
  </si>
  <si>
    <t>Tirtir Mask Fit All Cover Cushion 23N Sand (Mini) 4,5g</t>
  </si>
  <si>
    <t>Tirtir Mask Fit AI Filter Cushion 13N Fair Ivory 18g</t>
  </si>
  <si>
    <t>Tirtir Mask Fit AI Filter Cushion 23N Sand 18g</t>
  </si>
  <si>
    <t>Набір міні-версій сироваток Hanbang Serum Discovery Kit 10ml * 4 ( термін 03.05.2026) - пошкоджене пакування</t>
  </si>
  <si>
    <t>Освітлювальний тонер для обличчя з гіалуроновою кислотою Skin1004 Madagascar Centella Hyalu-Cica Brightening Toner 30 мл</t>
  </si>
  <si>
    <t>Зволожувальна сироватка-ампула для обличчя із центелою SKIN1004 Madagascar Centella Hyalu-Cica First Ampoule 50 мл</t>
  </si>
  <si>
    <t>Нічна маска для обличчя SKIN1004 Madagascar Centella Hyalu-Cica Sleeping Pack 30 мл</t>
  </si>
  <si>
    <t>Сонцезахисна сироватка для обличчя з гіалуроновою кислотою Skin1004 Madagascar Centella Hyalu-Cica Water-Fit Sun Serum SPF50 PA++++ 15 мл</t>
  </si>
  <si>
    <t>Ультралегкий сонцезахисний крем SKIN1004 Madagascar Centella Air-Fit Suncream Light SPF30 PA++++ 1,5 мл (Sachet)</t>
  </si>
  <si>
    <t>Гідрофільна олія для зняття макіяжу з екстрактом центели SKIN1004 Madagascar Centella Light Cleansing Oil 30 мл</t>
  </si>
  <si>
    <t>Тонер із центелою та гіалуроновою кислотою SKIN1004 Madagascar Centella Toning Toner 30 мл</t>
  </si>
  <si>
    <t>Тонер із центелою та гіалуроновою кислотою SKIN1004 Madagascar Centella Toning Toner 1.5ml (Sachet)</t>
  </si>
  <si>
    <t>Пінка для вмивання з екстрактом центели SKIN1004 Madagascar Centella Ampoule Foam 20 мл</t>
  </si>
  <si>
    <t>Пінка для вмивання з екстрактом центели SKIN1004 Madagascar Centella Ampoule Foam 1,5 мл (Sachet)</t>
  </si>
  <si>
    <t>Заспокійливий крем-гель SKIN1004 Madagascar Centella Soothing Cream 30 мл</t>
  </si>
  <si>
    <t>Заспокійливі пади SKIN1004 Madagascar Centella Quick Calming Pad 2 пади</t>
  </si>
  <si>
    <t>Набір з 5 продуктів SKIN1004 Madagascar Centella Travel Set (20ml+30ml+30ml+30ml+30ml)</t>
  </si>
  <si>
    <t>Концентрована ампула-бустер SKIN1004 Madagascar Centella Matrixyl 10 Boosting Shot Ampoule 30 мл</t>
  </si>
  <si>
    <t>Сироватка для обличчя з ніацинамідом 10% SKIN1004 Madagascar Centella Niacinamide 10 Boosting Shot Ampoule 30 мл</t>
  </si>
  <si>
    <t>Антивікова ампула з ретинолом SKIN1004 Madagascar Centella Retinol 0.2 Boosting Shot Ampoule 30 мл</t>
  </si>
  <si>
    <t>Відновлювальна ампульна сироватка з пробіотиками SKIN1004 Madagascar Centella Probio-Cica Intensive Ampoule 30 мл</t>
  </si>
  <si>
    <t>Зволожувальний крем з центелою та пробіотиками Skin1004 Madagascar Centella Probio-Cica Enrich Cream 15 мл</t>
  </si>
  <si>
    <t>Сироватка антиакне з центелою та чайним деревом SKIN1004 Madagascar Centella Tea-Trica Relief Ampoule 30 мл</t>
  </si>
  <si>
    <t>Пінка для вмивання з центелою та саліциловою кислотою SKIN1004 Madagascar Centella Tea-Trica BHA Foam 1.5 мл (Sachet)</t>
  </si>
  <si>
    <t>Крем із пантенолом для проблемної та жирної шкіри SKIN1004 Madagascar Centella Tea-Trica B5 Cream 1.5ml (Sachet)</t>
  </si>
  <si>
    <t>Сонцезахисний крем-молочко для схильної до акне шкіри SKIN1004 Madagascar Centella Tea-Trica Soothing Sun Milk SPF50+ 1,5 ml (Sachet)</t>
  </si>
  <si>
    <t>Точковий крем для проблемних зон SKIN1004 Madagascar Centella Tea-Trica Spot Cream 20 мл</t>
  </si>
  <si>
    <t>Тонер для звуження пор SKIN1004 Madagascar Centella Poremizing Clear Toner 1.5 мл (Sachet)</t>
  </si>
  <si>
    <t>Ампула для звуження пор SKIN1004 Madagascar Centella Poremizing Fresh Ampoule 50 мл</t>
  </si>
  <si>
    <t>Ампульна сироватка SKIN1004 Madagascar Centella Tone Brightening Capsule Ampoule 1.5ml (Sachet)</t>
  </si>
  <si>
    <t>Освітлювальний тонер-бустер SKIN1004 Madagascar Centella Tone Brightening Boosting Toner 1.5ml (Sachet)</t>
  </si>
  <si>
    <t>Нічна маска для губ Лісові ягоди Laneige Lip Sleeping Mask Berry 20 г</t>
  </si>
  <si>
    <t xml:space="preserve">		
8809971482945 </t>
  </si>
  <si>
    <t xml:space="preserve">		
8809971482957 </t>
  </si>
  <si>
    <t xml:space="preserve">Ензимна пудра Isntree Mugwort Calming Powder Wash 1 г </t>
  </si>
  <si>
    <t>Знижка 30%</t>
  </si>
  <si>
    <t xml:space="preserve">Зволожуюча тканинна маска з центелою SKIN1004 MADAGASCAR CENTELLA WATERGEL SHEET AMPOULE MASK		</t>
  </si>
  <si>
    <t>8809800940163/1</t>
  </si>
  <si>
    <t>Сонцезахисний стік SKIN1004 MADAGASCAR CENTELLA HYALU-CICA SILKY-FIT SUN STICK 20g</t>
  </si>
  <si>
    <t>Освітлююча крем-маска для обличчя з ніацинамідом та керамідами  Celimax PORE+DARK SPOT BRIGHTENING CREAM MASK (1EA)</t>
  </si>
  <si>
    <t xml:space="preserve">Крем для шкіри навколо очей Celimax The Real Noni Ultimate Eye Cream 20ml </t>
  </si>
  <si>
    <t>Легкий крем Celimax The Real Cica Soothing Cream 50ml</t>
  </si>
  <si>
    <t>Сироватка Dr.Althea Gentle з вітаміном С Dr. Althea Gentle Vitamin C Serum 30ml</t>
  </si>
  <si>
    <t>Гідрогелеві патчі під очі Beauty Of Joseon Revive Under Eye Patch Ginseng + Retinal 60patches</t>
  </si>
  <si>
    <t xml:space="preserve">Ампульна сироватка з екстрактом центелли азіатської SKIN1004 MADAGASCAR CENTELLA AMPOULE 30ml 	</t>
  </si>
  <si>
    <t xml:space="preserve">Освітлювальна сироватка AXIS-Y Dark Spot Correcting Glow Serum 50 ml </t>
  </si>
  <si>
    <t>Капсульний гель-крем із ретинолом MELANON X DROP GEL CREAM</t>
  </si>
  <si>
    <t>Омолоджувальні патчі з колагеном RED LACTO COLLAGEN EYE PATCH</t>
  </si>
  <si>
    <t>Крем для повік з ефектом ліфтингу PEPTIDE 9 VOLUME LIF-TOX EYE CREAM</t>
  </si>
  <si>
    <t xml:space="preserve">Тонер для підвищення еластичності шкіри обличчя з комбучею та гіалуроновою кислотою  HYAL KOMBUCHA TEA-TOX TONER 150ml </t>
  </si>
  <si>
    <t>Очищувальна пінка для проблемної шкіри Celimax Ji Woo Gae Cica BHA Acne Foam Cleansing 150 мл</t>
  </si>
  <si>
    <t>Підтягуюча сироватка з ретинолом Celimax The Vita-A Retinol Shot Thightening Serum 30 мл</t>
  </si>
  <si>
    <t xml:space="preserve">Крем під очі з бакучиолом SKIN1004 Madagascar Centella Probio-Cica Bakuchiol Eye Cream 20ml	 </t>
  </si>
  <si>
    <t>Ампульна сироватка з екстрактом центелли азіатської SKIN1004 MADAGASCAR CENTELLA AMPOULE 55ml</t>
  </si>
  <si>
    <t>Знижка  20%</t>
  </si>
  <si>
    <t>Тканинна кремова маска DR.ALTHEA 345 CREAM MASK 25 г</t>
  </si>
  <si>
    <t>Сонцезахисний крем Dr.Althea Green Tea Fresh Sunscreen SPF 50+ PA++++ 45 мл</t>
  </si>
  <si>
    <t>Заспокійливий крем для зміцнення шкірного бар'єра DR. ALTHEA 147 Barrier Cream</t>
  </si>
  <si>
    <t>Капсульний гель-крем MEDIPEEL Phyto EX PDRN Lifting Shot Drop Gel Cream 50 мл</t>
  </si>
  <si>
    <t>Капсульний ліфтинг-гель-крем MEDIPEEL PDRN Hyal Drop Gel Cream 50 г</t>
  </si>
  <si>
    <t>Відновлювальний крем для шкіри навколо очей MEDIPEEL Cell Toxing Dermajours Repair Eye Cream 30 мл</t>
  </si>
  <si>
    <t xml:space="preserve">Відновлювальна сироватка для зміцнення та заспокоєння шкіри, з комбучею HYAL KOMBUCHA TEA-TOX AMPOULE 50ml  </t>
  </si>
  <si>
    <t xml:space="preserve"> Пептидний крем для шиї і декольте MEDIPEEL PREMIUM COLLAGEN NAITE THREAD NECK CREAM 3.0 100ml</t>
  </si>
  <si>
    <r>
      <t>Зміцнюючий пептидний стік для шиї та декольт</t>
    </r>
    <r>
      <rPr>
        <sz val="12"/>
        <color theme="1"/>
        <rFont val="Calibri (Основной текст)"/>
        <charset val="204"/>
      </rPr>
      <t>е</t>
    </r>
    <r>
      <rPr>
        <sz val="12"/>
        <color theme="1"/>
        <rFont val="Calibri"/>
        <family val="2"/>
        <scheme val="minor"/>
      </rPr>
      <t xml:space="preserve"> MEDIPEEL PREMIUM PEPTIDE NAITE 1000 SHOT NECK STICK 2.0(N)</t>
    </r>
  </si>
  <si>
    <t>Міцелярна вода мініатюра Lagom Cellup Micro Cleansing Water (mini) 100 мл</t>
  </si>
  <si>
    <t xml:space="preserve">Тонер-есенція зі зниженим PH з аквапоріном і гіалуроновою кислотою LAGOM CELLUS REVIVE ESSENCE TONER </t>
  </si>
  <si>
    <t>Сонцезахисний стік SKIN1004 Madaoascar Centella Hvalu-Cica Silkv-Fit Sun Stick 7g (міні)</t>
  </si>
  <si>
    <t>Сонцезахисна сироватка для обличчя з гіалуроновою кислотою SKIN1004 Madagascar Centella Hyalu-Cica Water-Fit Sun Serum 100ml</t>
  </si>
  <si>
    <t>Ампульні патчі для обличчя SKIN1004 Hyalu-Cica Jelly-Fit Ampoule Pad 60 патчів</t>
  </si>
  <si>
    <t>Освітлююча сироватка для обличчя SKIN1004 MADAGASCAR CENTELLA TONE BRIGHTENING CAPSULE AMPOULE 50ml</t>
  </si>
  <si>
    <t>Освітлююча сироватка для обличчя SKIN1004 MADAGASCAR CENTELLA TONE BRIGHTENING CAPSULE AMPOULE 30ml</t>
  </si>
  <si>
    <t>Ампульні патчі для обличчя SKIN1004 Madagascar Centella Tone Brightening Dark Spot Ampoule Pad 60 патчів</t>
  </si>
  <si>
    <t>М'який гель-пілінг із чайним деревом SKIN1004 Madagascar Centella Tea-Trica Mild Peeling Gel 125 мл</t>
  </si>
  <si>
    <t>Концентрована ампула-бустер SKIN1004 Madagascar Centella Matrixyl 10 Boosting Shot Ampoule 9 мл</t>
  </si>
  <si>
    <t>Сироватка для обличчя з ніацинамідом 10% SKIN1004 Madagascar Centella Niacinamide 10 Boosting Shot Ampoule 9 мл</t>
  </si>
  <si>
    <t>Концентрована ампула-бустер  (Sachets) SKIN1004 Madagascar Centella Matrixyl 10 Boosting Shot Ampoule 1.5ml</t>
  </si>
  <si>
    <t>Сироватка для обличчя з ніацинамідом 10%  (Sachets) SKIN1004 Madagascar Centella Niacinamide 10 Boosting Shot Ampoule 1.5m</t>
  </si>
  <si>
    <t>Антивікова ампула з ретинолом (Sachets) SKIN1004 Madagascar Centella Retinol 0.2 Boosting Shot Ampoule 1.5m</t>
  </si>
  <si>
    <t xml:space="preserve">SKIN1004 MADAGASCAR CENTELLA PROBIO-CICA INTENSIVE AMPOULE 50ml	</t>
  </si>
  <si>
    <t>Антивікова ампула з ретинолом SKIN1004 Madagascar Centella Retinol 0.2 Boosting Shot Ampoule 9 мл</t>
  </si>
  <si>
    <t>Освітлювальна маска для обличчя ANUA VITAMIN C BLEMISH SERUM MASK 25 мл</t>
  </si>
  <si>
    <t>Подарункове пакування</t>
  </si>
  <si>
    <t>Гідрогелева маска з ікрою Biodance Rejuvenating Caviar PDRN Real Deep Mask 34 г</t>
  </si>
  <si>
    <t>Зволожувальний крем Dr. Althea Aqua Marine Watery Cream 50 мл</t>
  </si>
  <si>
    <t>Numbuzin</t>
  </si>
  <si>
    <t>Крем для шкіри навколо очей з пептидами Numbuzin NAD+Retinol Volumetox Eye Cream 10 мл</t>
  </si>
  <si>
    <t>Ліфтинг-патчі з колагеном і пептидами Numbuzin No.9 NAD + Collagen + 50 Peptides Eye Patches 10 патчів</t>
  </si>
  <si>
    <t>BB-крем з пептидами Medi-Peel Bio-Cell BB Cream  50 мл</t>
  </si>
  <si>
    <t xml:space="preserve">Легкий сонцезахисний крем SKIN1004 MADAGASCAR CENTELLA AIRY-FIT SUNCREAM LIGHT 50ml SPF 30 PA++++ </t>
  </si>
  <si>
    <t>Есенція з ліфтинг-ефектом Numbuzin No.9 NAD+ Bio Lifting-sil Essence 30 ml</t>
  </si>
  <si>
    <t xml:space="preserve">Ліфтінг-крем з пептидами та 12% ніацинаміду MEDI-PEEL PEPTIDE 9 VITANOL CREAM PRO 50g </t>
  </si>
  <si>
    <t xml:space="preserve">Ліфтинг-крем з пептидним комплексом PEPTIDE TOX-BOR CREAM 50ml </t>
  </si>
  <si>
    <t xml:space="preserve">Захисний крем для обличчя RED LACTO COLLAGEN BARRIER CREAM 80ml </t>
  </si>
  <si>
    <t xml:space="preserve">Гідрогелеві патчі від темних кіл з пептидами HYALURON DARK BENONE PEPTIDE 9 AMPOULE EYE </t>
  </si>
  <si>
    <t xml:space="preserve">Живильний тонік з пробіотиками SKIN1004 MADAGASCAR CENTELLA PROBIO-CICA ESSENCE TONER 210ml </t>
  </si>
  <si>
    <t>Антиоксидантна мульти-сироватка для обличчя Medi-Peel Cindella Multi-Antioxidant Ampoule 100 мл</t>
  </si>
  <si>
    <t>Пептидна ампульна сироватка MEDI-PEEL PEPTID 9 VOLUME BIO TOX AMPOULE PRO 100мл</t>
  </si>
  <si>
    <t xml:space="preserve">Зволожувальний тонер з центелою SKIN1004 MADAGASCAR CENTELLA TONING TONER 210ml </t>
  </si>
  <si>
    <t>Зволожуючий крем для обличчя з центеллою SKIN1004 Madagascar Centella Cream 30ml</t>
  </si>
  <si>
    <t>Очищувальна пудра для обличчя MEDIPEEL Phyto EX PDRN Micro Shot Powder Cleanser 70 г</t>
  </si>
  <si>
    <t>Зволожуюча маска MEDIPEEL VEGAN PDRN HYAL MOISTURE MASK 25 ml</t>
  </si>
  <si>
    <t xml:space="preserve">Крем для проблемної та жирної шкіри SKIN1004 MADAGASCAR CENTELLA TEA-TRICA B5 CREAM 75ml  </t>
  </si>
  <si>
    <t xml:space="preserve">Пептидні патчі під очі Lagom Peptide Micro Needle Patch 1 pair(2 patches) </t>
  </si>
  <si>
    <t>Cонцезахисний крем для жирної шкіри Celimax Oil Control Light Sunscreen SPF 50+PA++++ 40 мл</t>
  </si>
  <si>
    <t>Сонцезахисний крем для сяяння шкіри Celimax Pore+Dark Spot Brightening Care Sunscreen SPF 50+ PA++++ 50 мл</t>
  </si>
  <si>
    <t>Сонцезахисний крем для сухої шкіри Dr. Althea Aqua Glowing Sunscreen SPF 50+ PA++++ 45 мл</t>
  </si>
  <si>
    <t>Крем-ролер для повік з ретинолом Dr. Althea Retinol Flat Iron Eye Roller 25 мл</t>
  </si>
  <si>
    <t xml:space="preserve">Легкий крем-гель для звуження пор SKIN1004 MADAGASCAR CENTELLA POREMIZING LIGHT GEL CREAM 75 ml  </t>
  </si>
  <si>
    <t>Антивіковий крем Mary &amp; May Idebenone + Blackberry Complex Intensive Total Care Cream 12 мл (міні)</t>
  </si>
  <si>
    <t xml:space="preserve">Mary &amp; May </t>
  </si>
  <si>
    <t>Підтягувальний крем-бустер для обличчя з ретинолом Celimax The Vita A Retinal Shot Tightening Booster 15мл</t>
  </si>
  <si>
    <t>Пінка-мус з чайним деревом Medi-Peel Dutch Tea Bubble Cleanser 150 мл (термін 22.10.2026р)</t>
  </si>
  <si>
    <t>Освітлювальні пади Celimax Pore+Dark Spot Brightening Pad 40 падів</t>
  </si>
  <si>
    <t>Ліфтинг-маска для обличчя Numbuzin No.9 NAD Bio Lifting Full Cover Facial Mask 48 мл</t>
  </si>
  <si>
    <t>Есенція з ліфтинг-ефектом Numbuzin No.9 NAD+ Bio Lifting-sil Essence 50 ml</t>
  </si>
  <si>
    <t>Ліфтинг-маска для обличчя Numbuzin No.9 NAD Bio Lifting Full Cover Facial Mask 48 мл упаковка 4шт</t>
  </si>
  <si>
    <t>Маска для губ «Лісові ягоди» (міні) Lip Mask Berry 3g*</t>
  </si>
  <si>
    <t xml:space="preserve">Пінка для глибокого очищення SKIN1004 MADAGASCAR CENTELLA POREMIZING DEEP CLEANSING FOAM 125ml </t>
  </si>
  <si>
    <t xml:space="preserve">Пінка для обличчя SKIN1004 MADAGASCAR CENTELLA TEA-TRICA BHA FOAM 125ml </t>
  </si>
  <si>
    <t xml:space="preserve">	
8809913831150</t>
  </si>
  <si>
    <t xml:space="preserve">Педи для обличчя з екстрактом центелли азіатської SKIN1004 MADAGASCAR CENTELLA QUICK CALMING PAD (70) </t>
  </si>
  <si>
    <t>Зволожувальний тонер-молочко Skin1004 Madagascar Centella Hyalu-Teca Glass Skin Milk 210 мл</t>
  </si>
  <si>
    <t>Зволожувальна сироватка Skin1004 Madagascar Centella Hyalu-Teca Plumping Ampoule 50 мл</t>
  </si>
  <si>
    <t>Відновлювальний тонер Skin1004 Madagascar Centella Teca Soothing Toner 210 мл</t>
  </si>
  <si>
    <t>Відновлювальна сироватка-бустер Skin1004 Madagascar Centella Teca Ampoule 50 мл</t>
  </si>
  <si>
    <t>Відновлювальний крем Skin1004 Madagascar Centella Teca Cream 75 мл</t>
  </si>
  <si>
    <t>Сироватка для проблемної шкіри Skin1004 Madagascar Centella Azelaic Acid 10 Ampoule 30 мл</t>
  </si>
  <si>
    <t>Набір з пробіотиками SKIN1004 Madagascar Centella Probio-Cica Nourishing Set (f/ser/50 мл+ f/cr/50 мл)</t>
  </si>
  <si>
    <t>Сонцезахисний крем для обличчя SKIN1004 Madagascar Centella Poremizing Velvet Finish Sunscreen 50 мл</t>
  </si>
  <si>
    <t>Зволожуючий крем для обличчя з центеллою SKIN1004 MADAGASCAR CENTELLA CREAM 75ml</t>
  </si>
  <si>
    <t>Пошкоджене пакування</t>
  </si>
  <si>
    <t xml:space="preserve">Антивіковий пептидний тонер для обличчя PEPTIDE TOX-BOR WRINKLE TONER 180ml ( термін 24.09.26)  </t>
  </si>
  <si>
    <t>Заспокійлива сироватка для обличчя з чайним деревом Medi-Peel Dutch Tea A.C Calming Serum 70 мл термін до 20.11.2026</t>
  </si>
  <si>
    <r>
      <t>Відновлювальна сироватка для зміцнення та заспокоєння шкіри, з комбучею HYAL KOMBUCHA TEA-TOX AMPOULE 50m</t>
    </r>
    <r>
      <rPr>
        <sz val="12"/>
        <color theme="1"/>
        <rFont val="Calibri (Основной текст)"/>
        <charset val="204"/>
      </rPr>
      <t xml:space="preserve">l  </t>
    </r>
    <r>
      <rPr>
        <sz val="12"/>
        <color rgb="FFFF0000"/>
        <rFont val="Calibri (Основной текст)"/>
        <charset val="204"/>
      </rPr>
      <t>( термін до 09.11.2026)</t>
    </r>
  </si>
  <si>
    <t>Ампула для звуження пор SKIN1004 Madagascar Centella Poremizing Fresh Ampoule 30 мл</t>
  </si>
  <si>
    <t xml:space="preserve">Ціна без знижки </t>
  </si>
  <si>
    <t>Пептидна сироватка проти зморщок PMEDI-PEEL PEPTIDE TOX-BOR AMPOULE 30мл  термін 15.11.2026р</t>
  </si>
  <si>
    <t xml:space="preserve">Сонцезахисний крем із пробіотиками Relief Sun : Rice + Probiotics 50ml </t>
  </si>
  <si>
    <t>Очищувальний бальзам для обличчя MEDIPEEL PEPTIDE 9 VOLUME BIO TOX GRINDING CLEANSING BALM 50 мл</t>
  </si>
  <si>
    <t xml:space="preserve">Антивікова есенція для шкіри навколо очей MEDIPEEL Peptide 9 Aqua Essence Lifting Eye Cream (40ml) </t>
  </si>
  <si>
    <t xml:space="preserve">Сиворотка з пептидами PEPTIDE 9 AQUA ESSENCE LIFTING AMPOULE </t>
  </si>
  <si>
    <t>Заспокійливий сонцезахисний крем MEDIPEEL Phyto Cica Nol B5 Calming Vegan Sun Cream SPF 50+ PA++++ 50 мл</t>
  </si>
  <si>
    <t>Сонцезахисний стік для обличчя PEPTIDE 9 BIO SUN STICK PRO (Термін 04.02.2027)</t>
  </si>
  <si>
    <t>Поживна сироватка для обличчя Lagom Cellus Aqualane Solution 50 мл</t>
  </si>
  <si>
    <t>Очікується</t>
  </si>
  <si>
    <t>Ліфтинг-патчі з колагеном і пептидами Numbuzin No.9 NAD + Collagen + 50 Peptides Eye Patches  1пара (2шт)</t>
  </si>
  <si>
    <t>Молочко для очищення шкіри SKIN1004 Madagascar Centella Hyalu-Cica Gentle Cleansing Milk 200 мл</t>
  </si>
  <si>
    <t>Міст-спрей для обличчя SKIN1004 Madagascar Centella Hyalu-Cica Cloudy Mist 120 мл</t>
  </si>
  <si>
    <t>Набір для вмивання з центеллою Skin1004 Madagascar Centella Double Cleansing Duo (foam/150 мл + oil/200 мл)</t>
  </si>
  <si>
    <t>Ліфтинг-крем SKIN1004 Madagascar Centella Hyalu-Teca Firming Cream 50 мл</t>
  </si>
  <si>
    <t>Сироватка для проблемної шкіри Skin1004 Madagascar Centella Azelaic Acid 10 Ampoule 1,5 ml (sachet)</t>
  </si>
  <si>
    <t>Сироватка для пом'якшення шкіри обличчя Numbuzin No.3 Skin Softening Serum 50 мл</t>
  </si>
  <si>
    <t>Сироватка для звуження пор з ретинолом Numbuzin No.3 Blue Bio-Retinol Pore Refining Serum 30 мл</t>
  </si>
  <si>
    <t>Тонер-пади для обличчя з вітамінами Numbuzin No.5 Vitamin-Niacinamide Concentrated Pad 70 падів</t>
  </si>
  <si>
    <t>Маска для обличчя нічна з трояндою Numbuzin No.2 Rose PDRN Overnight Collagen Mask 37 г</t>
  </si>
  <si>
    <t>Антиоксидантна сироватка Numbuzin No.5+ Glutathione Vitamin Concentrated Serum 30 мл</t>
  </si>
  <si>
    <t>Двокомпонентна ампула-концентрат Numbuzin No.5 Glutathione TXA Advanced Dark Spot Ampoule Concentrate 10,7 г</t>
  </si>
  <si>
    <t>Крем для зміцнення бар’єру шкіри Dual Barrier Skin Wearable Cream 50mL</t>
  </si>
  <si>
    <t>М'який гель для вмивання Сelimax Dual Barrier Mild Gel Cleanser 200 мл</t>
  </si>
  <si>
    <t xml:space="preserve"> Сироватка Сelimax Dual Barrier Boosting Serum 30 мл</t>
  </si>
  <si>
    <t>Кремовий тонер Сelimax Dual Barrier Creamy Toner 150ml</t>
  </si>
  <si>
    <t xml:space="preserve"> Освітлювальна сироватка Сelimax Pore+Dark Spot Brightening Serum 30 мл</t>
  </si>
  <si>
    <t>Сонцезахисний крем Dr.Althea Dual Barrier Watery Sun Cream 40 мл</t>
  </si>
  <si>
    <t>Веганський крем для відновлення шкіри Dr.Althea PDRN Reju 5000 Cream 20г (PDRN 5,000ppm)</t>
  </si>
  <si>
    <t>Зволожуючий гелевий міст для обличчя Dr.Althea Aqua Marine Jelly Mist 100 мл</t>
  </si>
  <si>
    <t>Зволожувальний тонер-есенція Numbuzin No.9 NAD PDRN Glow Boosting Toner 150мл</t>
  </si>
  <si>
    <t>Дорожній набір зволожувальних мініатюр SKIN1004 Madagascar Centella Hyalu-Cica Travel Kit (30ml+30ml+30ml+30ml)</t>
  </si>
  <si>
    <t>Дорожній набір для очищення та звуження пор SKIN1004 Madagascar Centella Poremizing Travel Kit (20ml+30ml+30ml+30ml)</t>
  </si>
  <si>
    <t>Дорожній заспокійливий набір мініатюр SKIN1004 Madagascar Centella Tea-Trica Travel Kit (20ml+30ml+30ml+30ml)</t>
  </si>
  <si>
    <t>Дорожній набір для вирівнювання тону SKIN1004 Madagascar Centella Tone Brightening Travel Kit (20ml+30ml+30ml+30ml)</t>
  </si>
  <si>
    <t>Сироватка з гіалуроновою кислотою та центелою Skin1004 Madagascar Centella Hyalu-Cica Blue Serum 30 мл</t>
  </si>
  <si>
    <t>Гідрофільна олія з центеллою  SKIN1004 MADAGASCAR CENTELLA LIGHT CLEANSING OIL 200ml</t>
  </si>
  <si>
    <t>Зволожувальний сонцезахисний крем SKIN1004 MADAGASCAR CENTELLA HYALU-CICA WATER-FIT SUN SERUM 50ml SPF 50 PA++++</t>
  </si>
  <si>
    <t>Centellian24</t>
  </si>
  <si>
    <t>Омолоджувальний крем Centellian24 Madeca Cream Time Reverse 50 мл</t>
  </si>
  <si>
    <t>Делікатний крем з ретинолом Dr.Althea Pure Retinol 0,15% Cream 20 г</t>
  </si>
  <si>
    <t>Зволожуючий двофазний крем-спрей для обличчя Dr.Althea 345 Relief Cream Mist 100ml</t>
  </si>
  <si>
    <t>Золожуючий двофазний крем-спрей для обличчя Dr.Althea 345 Relief Cream Mist 60ml</t>
  </si>
  <si>
    <t>Крем для шкіри навколо очей з пептидами  No.9 NAD+ Retinal Volumetox Eye Cream (tube) 20 мл</t>
  </si>
  <si>
    <t>MEDI-PEEL RED LACTO COLLAGEN DOUBLE TIGHT PAD</t>
  </si>
  <si>
    <t>MEDI-PEEL RED LACTO COLLAGEN SOOTHING ESSENCE TONER</t>
  </si>
  <si>
    <t>MEDI-PEEL RED LACTO COLLAGEN TIGHTENING AMPOULE 50 ML</t>
  </si>
  <si>
    <t>MEDIPEEL RED CARE PATCH</t>
  </si>
  <si>
    <t>MEDI-PEEL RED LACTO COLLAGEN PORE LIFTING MASK</t>
  </si>
  <si>
    <t>MEDI-PEEL A.C TEA CLEAR</t>
  </si>
  <si>
    <t>MEDI-PEEL HERBAL PEEL TOX PRO</t>
  </si>
  <si>
    <t>MEDI-PEEL CICA-NOL AMPOULE MASK</t>
  </si>
  <si>
    <t>MEDI-PEEL PEPTIDE 9 VOLUME BIO TOX GRINDING AMPOULE BALM</t>
  </si>
  <si>
    <t>MEDI-PEEL EGF PEEL TOX</t>
  </si>
  <si>
    <t>TIR TIR MASK FIT RED CUSHION 21W NATURAL IVORY 18g</t>
  </si>
  <si>
    <t>TIR TIR MASK FIT RED CUSHION 17N VANILLA 18g</t>
  </si>
  <si>
    <t>Сонцезахисна есенція Numbuzin No.9 NAD Peptides Dewy Sun Essence SPF50+ PA++++ 50 мл</t>
  </si>
  <si>
    <t xml:space="preserve">Тканинна маска для обличчя Numbuzin No.2 Rose PDRN Collagen Plumping Sheet Mask </t>
  </si>
  <si>
    <t>Освітлювальний сонцезахисний крем Lagom Brightening Tone Up Sun 40 мл</t>
  </si>
  <si>
    <t>Пади для обличчя (SACHET) LAGOM ENZYME CLEANSING PAD</t>
  </si>
  <si>
    <t>Пади для обличчя (SACHET) LAGOM AQUA SEAWEED ESSENCE PAD</t>
  </si>
  <si>
    <t xml:space="preserve">		
8809913831716</t>
  </si>
  <si>
    <t xml:space="preserve">Освітлююча сироватка для обличчя SKIN1004 MADAGASCAR CENTELLA TONE BRIGHTENING CAPSULE AMPOULE 100ml </t>
  </si>
  <si>
    <t xml:space="preserve">Есенція з пептидами для освітлення шкіри обличчя PEPTIDE 9 VOLUME WHITE CICA ESSENCE PRO </t>
  </si>
  <si>
    <t>Супер пропозиція</t>
  </si>
  <si>
    <t>Набір масок-плівок MEDI-PEEL IN MY POCKET WRAPPING MASK SET (10 шт) ( термін 07.04.2027р. )</t>
  </si>
  <si>
    <t>Сонцезахисна сироваткаNo.5+ Glutathione Vitamin Tone-up Sun Serum 30ml</t>
  </si>
  <si>
    <t>Замовлення 03.09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</si>
</sst>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2"/>
      <color theme="1"/>
      <name val="Calibri"/>
      <family val="2"/>
      <charset val="204"/>
      <scheme val="minor"/>
    </font>
    <font>
      <sz val="11"/>
      <name val="돋움"/>
      <family val="3"/>
      <charset val="129"/>
    </font>
    <font>
      <sz val="8"/>
      <name val="Calibri"/>
      <family val="2"/>
      <charset val="204"/>
    </font>
    <font>
      <sz val="12"/>
      <name val="Calibri"/>
      <family val="2"/>
      <charset val="204"/>
    </font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color rgb="FF0C0C0C"/>
      <name val="Calibri"/>
      <family val="2"/>
      <charset val="204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charset val="129"/>
      <scheme val="minor"/>
    </font>
    <font>
      <b/>
      <i/>
      <u/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 (Основной текст)"/>
      <charset val="204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2"/>
      <color rgb="FFFF0000"/>
      <name val="Calibri (Основной текст)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5F6D7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FFA"/>
        <bgColor indexed="64"/>
      </patternFill>
    </fill>
    <fill>
      <patternFill patternType="solid">
        <fgColor rgb="FFFFF3C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43" fontId="22" fillId="0" borderId="0" applyFont="0" applyFill="0" applyBorder="0" applyAlignment="0" applyProtection="0"/>
  </cellStyleXfs>
  <cellXfs count="169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2" borderId="0" xfId="0" applyFill="1"/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/>
    <xf numFmtId="0" fontId="6" fillId="2" borderId="1" xfId="3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6" fillId="2" borderId="1" xfId="3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" fontId="7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/>
    <xf numFmtId="0" fontId="0" fillId="0" borderId="1" xfId="0" applyBorder="1"/>
    <xf numFmtId="1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0" fillId="6" borderId="1" xfId="0" applyNumberForma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2" borderId="7" xfId="0" applyFill="1" applyBorder="1"/>
    <xf numFmtId="1" fontId="6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1" fontId="7" fillId="2" borderId="7" xfId="0" applyNumberFormat="1" applyFont="1" applyFill="1" applyBorder="1" applyAlignment="1">
      <alignment horizontal="center" vertical="center"/>
    </xf>
    <xf numFmtId="0" fontId="7" fillId="2" borderId="7" xfId="3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center" vertical="center"/>
    </xf>
    <xf numFmtId="0" fontId="19" fillId="2" borderId="0" xfId="0" applyFont="1" applyFill="1"/>
    <xf numFmtId="1" fontId="12" fillId="2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center" vertical="center"/>
    </xf>
    <xf numFmtId="0" fontId="0" fillId="2" borderId="8" xfId="0" applyFill="1" applyBorder="1"/>
    <xf numFmtId="0" fontId="7" fillId="2" borderId="1" xfId="2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1" fontId="6" fillId="2" borderId="9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9" fillId="0" borderId="0" xfId="0" applyFont="1"/>
    <xf numFmtId="0" fontId="6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12" borderId="1" xfId="0" applyFont="1" applyFill="1" applyBorder="1"/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6" borderId="0" xfId="0" applyFill="1"/>
    <xf numFmtId="0" fontId="7" fillId="6" borderId="1" xfId="2" applyFont="1" applyFill="1" applyBorder="1" applyAlignment="1">
      <alignment horizontal="center" vertical="center" wrapText="1"/>
    </xf>
    <xf numFmtId="0" fontId="7" fillId="6" borderId="1" xfId="3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" fontId="8" fillId="15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1" fontId="7" fillId="0" borderId="1" xfId="5" applyNumberFormat="1" applyFont="1" applyBorder="1" applyAlignment="1">
      <alignment horizontal="center" vertical="center"/>
    </xf>
    <xf numFmtId="0" fontId="6" fillId="0" borderId="7" xfId="0" applyFont="1" applyBorder="1"/>
    <xf numFmtId="0" fontId="6" fillId="2" borderId="6" xfId="0" applyFont="1" applyFill="1" applyBorder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" fontId="7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" fontId="0" fillId="2" borderId="7" xfId="0" applyNumberForma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1" fontId="0" fillId="6" borderId="6" xfId="0" applyNumberForma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/>
    </xf>
    <xf numFmtId="1" fontId="23" fillId="6" borderId="0" xfId="0" applyNumberFormat="1" applyFont="1" applyFill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2" borderId="6" xfId="0" applyFill="1" applyBorder="1"/>
    <xf numFmtId="1" fontId="6" fillId="2" borderId="6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" fontId="6" fillId="2" borderId="7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1" fontId="6" fillId="2" borderId="22" xfId="0" applyNumberFormat="1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9" fillId="16" borderId="2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6" fillId="8" borderId="3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Финансовый" xfId="5" builtinId="3"/>
    <cellStyle name="표준 15" xfId="2" xr:uid="{00000000-0005-0000-0000-000002000000}"/>
    <cellStyle name="표준 2" xfId="3" xr:uid="{00000000-0005-0000-0000-000003000000}"/>
    <cellStyle name="표준_수출 서류 기본 내용 양식 및 물류 FLOW 삼광" xfId="4" xr:uid="{00000000-0005-0000-0000-000004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AA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pn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png"/><Relationship Id="rId346" Type="http://schemas.openxmlformats.org/officeDocument/2006/relationships/image" Target="../media/image346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pn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png"/><Relationship Id="rId259" Type="http://schemas.openxmlformats.org/officeDocument/2006/relationships/image" Target="../media/image259.jpeg"/><Relationship Id="rId23" Type="http://schemas.openxmlformats.org/officeDocument/2006/relationships/image" Target="../media/image23.png"/><Relationship Id="rId119" Type="http://schemas.openxmlformats.org/officeDocument/2006/relationships/image" Target="../media/image119.jpe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png"/><Relationship Id="rId141" Type="http://schemas.openxmlformats.org/officeDocument/2006/relationships/image" Target="../media/image141.jpeg"/><Relationship Id="rId7" Type="http://schemas.openxmlformats.org/officeDocument/2006/relationships/image" Target="../media/image7.png"/><Relationship Id="rId183" Type="http://schemas.openxmlformats.org/officeDocument/2006/relationships/image" Target="../media/image183.jpeg"/><Relationship Id="rId239" Type="http://schemas.openxmlformats.org/officeDocument/2006/relationships/image" Target="../media/image239.pn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pn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pn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28" Type="http://schemas.openxmlformats.org/officeDocument/2006/relationships/image" Target="../media/image328.pn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pn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jpeg"/><Relationship Id="rId15" Type="http://schemas.openxmlformats.org/officeDocument/2006/relationships/image" Target="../media/image15.pn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8" Type="http://schemas.openxmlformats.org/officeDocument/2006/relationships/image" Target="../media/image318.jpeg"/><Relationship Id="rId339" Type="http://schemas.openxmlformats.org/officeDocument/2006/relationships/image" Target="../media/image339.jpeg"/><Relationship Id="rId78" Type="http://schemas.openxmlformats.org/officeDocument/2006/relationships/image" Target="../media/image78.pn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png"/><Relationship Id="rId210" Type="http://schemas.openxmlformats.org/officeDocument/2006/relationships/image" Target="../media/image210.jpeg"/><Relationship Id="rId26" Type="http://schemas.openxmlformats.org/officeDocument/2006/relationships/image" Target="../media/image26.pn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329" Type="http://schemas.openxmlformats.org/officeDocument/2006/relationships/image" Target="../media/image329.jpeg"/><Relationship Id="rId47" Type="http://schemas.openxmlformats.org/officeDocument/2006/relationships/image" Target="../media/image47.pn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png"/><Relationship Id="rId196" Type="http://schemas.openxmlformats.org/officeDocument/2006/relationships/image" Target="../media/image196.png"/><Relationship Id="rId200" Type="http://schemas.openxmlformats.org/officeDocument/2006/relationships/image" Target="../media/image200.jpe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pn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jpe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pn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pn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png"/><Relationship Id="rId320" Type="http://schemas.openxmlformats.org/officeDocument/2006/relationships/image" Target="../media/image320.jpeg"/><Relationship Id="rId80" Type="http://schemas.openxmlformats.org/officeDocument/2006/relationships/image" Target="../media/image80.pn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jpe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jpeg"/><Relationship Id="rId1" Type="http://schemas.openxmlformats.org/officeDocument/2006/relationships/image" Target="../media/image1.pn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png"/><Relationship Id="rId60" Type="http://schemas.openxmlformats.org/officeDocument/2006/relationships/image" Target="../media/image60.jpeg"/><Relationship Id="rId81" Type="http://schemas.openxmlformats.org/officeDocument/2006/relationships/image" Target="../media/image81.png"/><Relationship Id="rId135" Type="http://schemas.openxmlformats.org/officeDocument/2006/relationships/image" Target="../media/image135.jpeg"/><Relationship Id="rId156" Type="http://schemas.openxmlformats.org/officeDocument/2006/relationships/image" Target="../media/image156.pn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jpe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jpeg"/><Relationship Id="rId276" Type="http://schemas.openxmlformats.org/officeDocument/2006/relationships/image" Target="../media/image276.png"/><Relationship Id="rId297" Type="http://schemas.openxmlformats.org/officeDocument/2006/relationships/image" Target="../media/image297.jpeg"/><Relationship Id="rId40" Type="http://schemas.openxmlformats.org/officeDocument/2006/relationships/image" Target="../media/image40.pn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png"/><Relationship Id="rId178" Type="http://schemas.openxmlformats.org/officeDocument/2006/relationships/image" Target="../media/image178.jpe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61" Type="http://schemas.openxmlformats.org/officeDocument/2006/relationships/image" Target="../media/image61.jpeg"/><Relationship Id="rId82" Type="http://schemas.openxmlformats.org/officeDocument/2006/relationships/image" Target="../media/image82.pn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pn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pn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pn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pn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png"/><Relationship Id="rId256" Type="http://schemas.openxmlformats.org/officeDocument/2006/relationships/image" Target="../media/image256.jpeg"/><Relationship Id="rId277" Type="http://schemas.openxmlformats.org/officeDocument/2006/relationships/image" Target="../media/image277.pn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pn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png"/><Relationship Id="rId4" Type="http://schemas.openxmlformats.org/officeDocument/2006/relationships/image" Target="../media/image4.png"/><Relationship Id="rId180" Type="http://schemas.openxmlformats.org/officeDocument/2006/relationships/image" Target="../media/image180.jpeg"/><Relationship Id="rId215" Type="http://schemas.openxmlformats.org/officeDocument/2006/relationships/image" Target="../media/image215.png"/><Relationship Id="rId236" Type="http://schemas.openxmlformats.org/officeDocument/2006/relationships/image" Target="../media/image236.jpe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png"/><Relationship Id="rId171" Type="http://schemas.openxmlformats.org/officeDocument/2006/relationships/image" Target="../media/image171.jpe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pn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pn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png"/><Relationship Id="rId173" Type="http://schemas.openxmlformats.org/officeDocument/2006/relationships/image" Target="../media/image173.jpeg"/><Relationship Id="rId229" Type="http://schemas.openxmlformats.org/officeDocument/2006/relationships/image" Target="../media/image229.pn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</xdr:row>
      <xdr:rowOff>309033</xdr:rowOff>
    </xdr:from>
    <xdr:to>
      <xdr:col>1</xdr:col>
      <xdr:colOff>0</xdr:colOff>
      <xdr:row>8</xdr:row>
      <xdr:rowOff>423333</xdr:rowOff>
    </xdr:to>
    <xdr:pic>
      <xdr:nvPicPr>
        <xdr:cNvPr id="151217" name="image10.png">
          <a:extLst>
            <a:ext uri="{FF2B5EF4-FFF2-40B4-BE49-F238E27FC236}">
              <a16:creationId xmlns:a16="http://schemas.microsoft.com/office/drawing/2014/main" id="{6D811820-8C93-4C0F-FD0A-29EB48D9055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305300"/>
          <a:ext cx="952500" cy="944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342900</xdr:colOff>
      <xdr:row>11</xdr:row>
      <xdr:rowOff>25400</xdr:rowOff>
    </xdr:from>
    <xdr:to>
      <xdr:col>0</xdr:col>
      <xdr:colOff>939800</xdr:colOff>
      <xdr:row>12</xdr:row>
      <xdr:rowOff>25400</xdr:rowOff>
    </xdr:to>
    <xdr:pic>
      <xdr:nvPicPr>
        <xdr:cNvPr id="151218" name="그림 16">
          <a:extLst>
            <a:ext uri="{FF2B5EF4-FFF2-40B4-BE49-F238E27FC236}">
              <a16:creationId xmlns:a16="http://schemas.microsoft.com/office/drawing/2014/main" id="{6F878147-B971-09CD-5011-035F064E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127500"/>
          <a:ext cx="5969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444500</xdr:colOff>
      <xdr:row>12</xdr:row>
      <xdr:rowOff>63500</xdr:rowOff>
    </xdr:from>
    <xdr:to>
      <xdr:col>0</xdr:col>
      <xdr:colOff>850900</xdr:colOff>
      <xdr:row>12</xdr:row>
      <xdr:rowOff>444500</xdr:rowOff>
    </xdr:to>
    <xdr:pic>
      <xdr:nvPicPr>
        <xdr:cNvPr id="151219" name="image9.jpg">
          <a:extLst>
            <a:ext uri="{FF2B5EF4-FFF2-40B4-BE49-F238E27FC236}">
              <a16:creationId xmlns:a16="http://schemas.microsoft.com/office/drawing/2014/main" id="{4B24BB19-B828-FE54-4B92-5DB3B74D329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4660900"/>
          <a:ext cx="406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457200</xdr:colOff>
      <xdr:row>13</xdr:row>
      <xdr:rowOff>25400</xdr:rowOff>
    </xdr:from>
    <xdr:to>
      <xdr:col>0</xdr:col>
      <xdr:colOff>889000</xdr:colOff>
      <xdr:row>14</xdr:row>
      <xdr:rowOff>63500</xdr:rowOff>
    </xdr:to>
    <xdr:pic>
      <xdr:nvPicPr>
        <xdr:cNvPr id="151220" name="image2.png">
          <a:extLst>
            <a:ext uri="{FF2B5EF4-FFF2-40B4-BE49-F238E27FC236}">
              <a16:creationId xmlns:a16="http://schemas.microsoft.com/office/drawing/2014/main" id="{A72DCA51-1532-F6F6-7D4C-5D124C80005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5613400"/>
          <a:ext cx="431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4229100</xdr:colOff>
      <xdr:row>0</xdr:row>
      <xdr:rowOff>0</xdr:rowOff>
    </xdr:from>
    <xdr:to>
      <xdr:col>1</xdr:col>
      <xdr:colOff>5600700</xdr:colOff>
      <xdr:row>0</xdr:row>
      <xdr:rowOff>1104900</xdr:rowOff>
    </xdr:to>
    <xdr:pic>
      <xdr:nvPicPr>
        <xdr:cNvPr id="151221" name="Рисунок 93">
          <a:extLst>
            <a:ext uri="{FF2B5EF4-FFF2-40B4-BE49-F238E27FC236}">
              <a16:creationId xmlns:a16="http://schemas.microsoft.com/office/drawing/2014/main" id="{8B90C20D-3E79-3A31-CE42-4C36D4B1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0"/>
          <a:ext cx="1371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397933</xdr:colOff>
      <xdr:row>252</xdr:row>
      <xdr:rowOff>33867</xdr:rowOff>
    </xdr:from>
    <xdr:to>
      <xdr:col>0</xdr:col>
      <xdr:colOff>791633</xdr:colOff>
      <xdr:row>252</xdr:row>
      <xdr:rowOff>402167</xdr:rowOff>
    </xdr:to>
    <xdr:pic>
      <xdr:nvPicPr>
        <xdr:cNvPr id="151222" name="Рисунок 94" descr="LAGOM Cellus Deep Moisture Cream Глибоко зволожуючий крем">
          <a:extLst>
            <a:ext uri="{FF2B5EF4-FFF2-40B4-BE49-F238E27FC236}">
              <a16:creationId xmlns:a16="http://schemas.microsoft.com/office/drawing/2014/main" id="{BE335310-BF74-DDB5-B7A0-050BC284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33" y="129489200"/>
          <a:ext cx="3937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431800</xdr:colOff>
      <xdr:row>14</xdr:row>
      <xdr:rowOff>0</xdr:rowOff>
    </xdr:from>
    <xdr:to>
      <xdr:col>0</xdr:col>
      <xdr:colOff>927100</xdr:colOff>
      <xdr:row>15</xdr:row>
      <xdr:rowOff>63500</xdr:rowOff>
    </xdr:to>
    <xdr:pic>
      <xdr:nvPicPr>
        <xdr:cNvPr id="151223" name="image4.png">
          <a:extLst>
            <a:ext uri="{FF2B5EF4-FFF2-40B4-BE49-F238E27FC236}">
              <a16:creationId xmlns:a16="http://schemas.microsoft.com/office/drawing/2014/main" id="{6A51870D-0D44-025E-A603-7957FC564B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6007100"/>
          <a:ext cx="4953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444500</xdr:colOff>
      <xdr:row>15</xdr:row>
      <xdr:rowOff>63500</xdr:rowOff>
    </xdr:from>
    <xdr:to>
      <xdr:col>0</xdr:col>
      <xdr:colOff>927100</xdr:colOff>
      <xdr:row>15</xdr:row>
      <xdr:rowOff>596900</xdr:rowOff>
    </xdr:to>
    <xdr:pic>
      <xdr:nvPicPr>
        <xdr:cNvPr id="151224" name="image12.png">
          <a:extLst>
            <a:ext uri="{FF2B5EF4-FFF2-40B4-BE49-F238E27FC236}">
              <a16:creationId xmlns:a16="http://schemas.microsoft.com/office/drawing/2014/main" id="{FF3E9739-1AF6-BA21-EDD9-64C6C54CA67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31538">
          <a:off x="444500" y="6565900"/>
          <a:ext cx="4826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520700</xdr:colOff>
      <xdr:row>18</xdr:row>
      <xdr:rowOff>63500</xdr:rowOff>
    </xdr:from>
    <xdr:to>
      <xdr:col>0</xdr:col>
      <xdr:colOff>812800</xdr:colOff>
      <xdr:row>18</xdr:row>
      <xdr:rowOff>419100</xdr:rowOff>
    </xdr:to>
    <xdr:pic>
      <xdr:nvPicPr>
        <xdr:cNvPr id="151226" name="image1.png">
          <a:extLst>
            <a:ext uri="{FF2B5EF4-FFF2-40B4-BE49-F238E27FC236}">
              <a16:creationId xmlns:a16="http://schemas.microsoft.com/office/drawing/2014/main" id="{7C3A689C-35BD-61A1-0F83-8228A94B01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" y="8623300"/>
          <a:ext cx="2921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381000</xdr:colOff>
      <xdr:row>19</xdr:row>
      <xdr:rowOff>12700</xdr:rowOff>
    </xdr:from>
    <xdr:to>
      <xdr:col>0</xdr:col>
      <xdr:colOff>838200</xdr:colOff>
      <xdr:row>19</xdr:row>
      <xdr:rowOff>482600</xdr:rowOff>
    </xdr:to>
    <xdr:pic>
      <xdr:nvPicPr>
        <xdr:cNvPr id="151227" name="image11.png">
          <a:extLst>
            <a:ext uri="{FF2B5EF4-FFF2-40B4-BE49-F238E27FC236}">
              <a16:creationId xmlns:a16="http://schemas.microsoft.com/office/drawing/2014/main" id="{59409C27-4AE7-D4A4-6BE6-657EC36EEE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004300"/>
          <a:ext cx="457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406400</xdr:colOff>
      <xdr:row>20</xdr:row>
      <xdr:rowOff>0</xdr:rowOff>
    </xdr:from>
    <xdr:to>
      <xdr:col>0</xdr:col>
      <xdr:colOff>863600</xdr:colOff>
      <xdr:row>21</xdr:row>
      <xdr:rowOff>0</xdr:rowOff>
    </xdr:to>
    <xdr:pic>
      <xdr:nvPicPr>
        <xdr:cNvPr id="151228" name="image7.png">
          <a:extLst>
            <a:ext uri="{FF2B5EF4-FFF2-40B4-BE49-F238E27FC236}">
              <a16:creationId xmlns:a16="http://schemas.microsoft.com/office/drawing/2014/main" id="{B80935E3-E914-4F86-EAE7-4E33C51929D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9423400"/>
          <a:ext cx="457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355600</xdr:colOff>
      <xdr:row>20</xdr:row>
      <xdr:rowOff>254000</xdr:rowOff>
    </xdr:from>
    <xdr:to>
      <xdr:col>0</xdr:col>
      <xdr:colOff>939800</xdr:colOff>
      <xdr:row>22</xdr:row>
      <xdr:rowOff>25400</xdr:rowOff>
    </xdr:to>
    <xdr:pic>
      <xdr:nvPicPr>
        <xdr:cNvPr id="151229" name="그림 13">
          <a:extLst>
            <a:ext uri="{FF2B5EF4-FFF2-40B4-BE49-F238E27FC236}">
              <a16:creationId xmlns:a16="http://schemas.microsoft.com/office/drawing/2014/main" id="{D59D4B8E-3ED6-AF67-DDAA-CA359E11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9677400"/>
          <a:ext cx="5842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317500</xdr:colOff>
      <xdr:row>21</xdr:row>
      <xdr:rowOff>393700</xdr:rowOff>
    </xdr:from>
    <xdr:to>
      <xdr:col>0</xdr:col>
      <xdr:colOff>952500</xdr:colOff>
      <xdr:row>23</xdr:row>
      <xdr:rowOff>25400</xdr:rowOff>
    </xdr:to>
    <xdr:pic>
      <xdr:nvPicPr>
        <xdr:cNvPr id="151230" name="그림 14">
          <a:extLst>
            <a:ext uri="{FF2B5EF4-FFF2-40B4-BE49-F238E27FC236}">
              <a16:creationId xmlns:a16="http://schemas.microsoft.com/office/drawing/2014/main" id="{5004E371-C294-16BC-0988-D21028E5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0198100"/>
          <a:ext cx="6350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406400</xdr:colOff>
      <xdr:row>23</xdr:row>
      <xdr:rowOff>12700</xdr:rowOff>
    </xdr:from>
    <xdr:to>
      <xdr:col>0</xdr:col>
      <xdr:colOff>825500</xdr:colOff>
      <xdr:row>24</xdr:row>
      <xdr:rowOff>12700</xdr:rowOff>
    </xdr:to>
    <xdr:pic>
      <xdr:nvPicPr>
        <xdr:cNvPr id="151231" name="그림 15">
          <a:extLst>
            <a:ext uri="{FF2B5EF4-FFF2-40B4-BE49-F238E27FC236}">
              <a16:creationId xmlns:a16="http://schemas.microsoft.com/office/drawing/2014/main" id="{634871E6-00DD-6AEB-DD18-BF64BF44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12639">
          <a:off x="406400" y="10629900"/>
          <a:ext cx="4191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406400</xdr:colOff>
      <xdr:row>24</xdr:row>
      <xdr:rowOff>12700</xdr:rowOff>
    </xdr:from>
    <xdr:to>
      <xdr:col>0</xdr:col>
      <xdr:colOff>850900</xdr:colOff>
      <xdr:row>25</xdr:row>
      <xdr:rowOff>0</xdr:rowOff>
    </xdr:to>
    <xdr:pic>
      <xdr:nvPicPr>
        <xdr:cNvPr id="151232" name="그림 2">
          <a:extLst>
            <a:ext uri="{FF2B5EF4-FFF2-40B4-BE49-F238E27FC236}">
              <a16:creationId xmlns:a16="http://schemas.microsoft.com/office/drawing/2014/main" id="{9FD51AF4-BD8B-133D-58A7-1E49DEE62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1010900"/>
          <a:ext cx="4445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444500</xdr:colOff>
      <xdr:row>25</xdr:row>
      <xdr:rowOff>50800</xdr:rowOff>
    </xdr:from>
    <xdr:to>
      <xdr:col>0</xdr:col>
      <xdr:colOff>762000</xdr:colOff>
      <xdr:row>25</xdr:row>
      <xdr:rowOff>368300</xdr:rowOff>
    </xdr:to>
    <xdr:pic>
      <xdr:nvPicPr>
        <xdr:cNvPr id="151233" name="그림 19" descr="조선미녀] 산들쑥 선스틱 18g(SPF50+)">
          <a:extLst>
            <a:ext uri="{FF2B5EF4-FFF2-40B4-BE49-F238E27FC236}">
              <a16:creationId xmlns:a16="http://schemas.microsoft.com/office/drawing/2014/main" id="{41179C99-30AF-B58D-FD76-971BDB3C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1468100"/>
          <a:ext cx="3175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469900</xdr:colOff>
      <xdr:row>26</xdr:row>
      <xdr:rowOff>76200</xdr:rowOff>
    </xdr:from>
    <xdr:to>
      <xdr:col>0</xdr:col>
      <xdr:colOff>774700</xdr:colOff>
      <xdr:row>26</xdr:row>
      <xdr:rowOff>381000</xdr:rowOff>
    </xdr:to>
    <xdr:pic>
      <xdr:nvPicPr>
        <xdr:cNvPr id="151234" name="Рисунок 106">
          <a:extLst>
            <a:ext uri="{FF2B5EF4-FFF2-40B4-BE49-F238E27FC236}">
              <a16:creationId xmlns:a16="http://schemas.microsoft.com/office/drawing/2014/main" id="{F65651F9-D29F-3B10-7772-CF7CA44E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11887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431800</xdr:colOff>
      <xdr:row>8</xdr:row>
      <xdr:rowOff>80434</xdr:rowOff>
    </xdr:from>
    <xdr:to>
      <xdr:col>0</xdr:col>
      <xdr:colOff>893233</xdr:colOff>
      <xdr:row>9</xdr:row>
      <xdr:rowOff>0</xdr:rowOff>
    </xdr:to>
    <xdr:pic>
      <xdr:nvPicPr>
        <xdr:cNvPr id="151236" name="Рисунок 108">
          <a:extLst>
            <a:ext uri="{FF2B5EF4-FFF2-40B4-BE49-F238E27FC236}">
              <a16:creationId xmlns:a16="http://schemas.microsoft.com/office/drawing/2014/main" id="{D0800196-7BF8-62D9-8DD8-3CCDCD397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3145367"/>
          <a:ext cx="461433" cy="461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27</xdr:row>
      <xdr:rowOff>38100</xdr:rowOff>
    </xdr:from>
    <xdr:to>
      <xdr:col>0</xdr:col>
      <xdr:colOff>838200</xdr:colOff>
      <xdr:row>27</xdr:row>
      <xdr:rowOff>457200</xdr:rowOff>
    </xdr:to>
    <xdr:pic>
      <xdr:nvPicPr>
        <xdr:cNvPr id="151237" name="Рисунок 109">
          <a:extLst>
            <a:ext uri="{FF2B5EF4-FFF2-40B4-BE49-F238E27FC236}">
              <a16:creationId xmlns:a16="http://schemas.microsoft.com/office/drawing/2014/main" id="{BCDF89B3-755D-F5F6-6AF1-9FB6A2A1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268200"/>
          <a:ext cx="41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444500</xdr:colOff>
      <xdr:row>29</xdr:row>
      <xdr:rowOff>50800</xdr:rowOff>
    </xdr:from>
    <xdr:to>
      <xdr:col>0</xdr:col>
      <xdr:colOff>850900</xdr:colOff>
      <xdr:row>29</xdr:row>
      <xdr:rowOff>457200</xdr:rowOff>
    </xdr:to>
    <xdr:pic>
      <xdr:nvPicPr>
        <xdr:cNvPr id="151238" name="Рисунок 110">
          <a:extLst>
            <a:ext uri="{FF2B5EF4-FFF2-40B4-BE49-F238E27FC236}">
              <a16:creationId xmlns:a16="http://schemas.microsoft.com/office/drawing/2014/main" id="{CC94B0E2-3227-F6E7-0897-E85A6C97A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2776200"/>
          <a:ext cx="4064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406400</xdr:colOff>
      <xdr:row>30</xdr:row>
      <xdr:rowOff>12700</xdr:rowOff>
    </xdr:from>
    <xdr:to>
      <xdr:col>0</xdr:col>
      <xdr:colOff>901700</xdr:colOff>
      <xdr:row>30</xdr:row>
      <xdr:rowOff>508000</xdr:rowOff>
    </xdr:to>
    <xdr:pic>
      <xdr:nvPicPr>
        <xdr:cNvPr id="151239" name="Рисунок 111">
          <a:extLst>
            <a:ext uri="{FF2B5EF4-FFF2-40B4-BE49-F238E27FC236}">
              <a16:creationId xmlns:a16="http://schemas.microsoft.com/office/drawing/2014/main" id="{EEF15AC8-66FA-1DD8-DCDF-391B7FA1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3208000"/>
          <a:ext cx="495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457200</xdr:colOff>
      <xdr:row>238</xdr:row>
      <xdr:rowOff>97367</xdr:rowOff>
    </xdr:from>
    <xdr:to>
      <xdr:col>0</xdr:col>
      <xdr:colOff>723900</xdr:colOff>
      <xdr:row>238</xdr:row>
      <xdr:rowOff>364067</xdr:rowOff>
    </xdr:to>
    <xdr:pic>
      <xdr:nvPicPr>
        <xdr:cNvPr id="151306" name="Рисунок 207">
          <a:extLst>
            <a:ext uri="{FF2B5EF4-FFF2-40B4-BE49-F238E27FC236}">
              <a16:creationId xmlns:a16="http://schemas.microsoft.com/office/drawing/2014/main" id="{38743F19-00EC-A546-534D-CC5750BB8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83620834"/>
          <a:ext cx="266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463645</xdr:colOff>
      <xdr:row>254</xdr:row>
      <xdr:rowOff>49347</xdr:rowOff>
    </xdr:from>
    <xdr:to>
      <xdr:col>0</xdr:col>
      <xdr:colOff>861578</xdr:colOff>
      <xdr:row>254</xdr:row>
      <xdr:rowOff>392393</xdr:rowOff>
    </xdr:to>
    <xdr:pic>
      <xdr:nvPicPr>
        <xdr:cNvPr id="151332" name="Рисунок 238" descr="https://lagom-global.com/web/product/medium/202304/267899214e22a69465bad2d59d262af1.jpg">
          <a:extLst>
            <a:ext uri="{FF2B5EF4-FFF2-40B4-BE49-F238E27FC236}">
              <a16:creationId xmlns:a16="http://schemas.microsoft.com/office/drawing/2014/main" id="{DDE91FA3-45C3-10BF-6808-1979B10AC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645" y="156297257"/>
          <a:ext cx="397933" cy="343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406400</xdr:colOff>
      <xdr:row>249</xdr:row>
      <xdr:rowOff>59267</xdr:rowOff>
    </xdr:from>
    <xdr:to>
      <xdr:col>0</xdr:col>
      <xdr:colOff>829470</xdr:colOff>
      <xdr:row>250</xdr:row>
      <xdr:rowOff>16934</xdr:rowOff>
    </xdr:to>
    <xdr:pic>
      <xdr:nvPicPr>
        <xdr:cNvPr id="151337" name="Рисунок 243" descr="Lagom Cellup Gel To Water Cleanser (Miniature 30 ml) Гель для умывания. Миниатюра 30 мл">
          <a:extLst>
            <a:ext uri="{FF2B5EF4-FFF2-40B4-BE49-F238E27FC236}">
              <a16:creationId xmlns:a16="http://schemas.microsoft.com/office/drawing/2014/main" id="{CEC85573-3141-BE28-80BF-B188A3774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37795000"/>
          <a:ext cx="423070" cy="347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250</xdr:row>
      <xdr:rowOff>50800</xdr:rowOff>
    </xdr:from>
    <xdr:to>
      <xdr:col>0</xdr:col>
      <xdr:colOff>762000</xdr:colOff>
      <xdr:row>251</xdr:row>
      <xdr:rowOff>4234</xdr:rowOff>
    </xdr:to>
    <xdr:pic>
      <xdr:nvPicPr>
        <xdr:cNvPr id="151338" name="Рисунок 244" descr="LAGOM Cellup Micro Foam Cleanser (Miniature 30 ml) Глубоко чищающая пенка для умывания с микро-пузырьками. Миниатюра 30 мл">
          <a:extLst>
            <a:ext uri="{FF2B5EF4-FFF2-40B4-BE49-F238E27FC236}">
              <a16:creationId xmlns:a16="http://schemas.microsoft.com/office/drawing/2014/main" id="{BAF38FAF-7521-BEC0-60B2-99AB144B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1279900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330200</xdr:colOff>
      <xdr:row>253</xdr:row>
      <xdr:rowOff>50800</xdr:rowOff>
    </xdr:from>
    <xdr:to>
      <xdr:col>0</xdr:col>
      <xdr:colOff>838200</xdr:colOff>
      <xdr:row>253</xdr:row>
      <xdr:rowOff>448735</xdr:rowOff>
    </xdr:to>
    <xdr:pic>
      <xdr:nvPicPr>
        <xdr:cNvPr id="151340" name="Рисунок 246" descr="LAGOM Cellus Mist Toner Освіжаючий тонер-міст">
          <a:extLst>
            <a:ext uri="{FF2B5EF4-FFF2-40B4-BE49-F238E27FC236}">
              <a16:creationId xmlns:a16="http://schemas.microsoft.com/office/drawing/2014/main" id="{303B5740-997D-3D3F-632E-0F1D03A37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32156200"/>
          <a:ext cx="5080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207432</xdr:colOff>
      <xdr:row>263</xdr:row>
      <xdr:rowOff>0</xdr:rowOff>
    </xdr:from>
    <xdr:to>
      <xdr:col>0</xdr:col>
      <xdr:colOff>1021211</xdr:colOff>
      <xdr:row>264</xdr:row>
      <xdr:rowOff>44546</xdr:rowOff>
    </xdr:to>
    <xdr:pic>
      <xdr:nvPicPr>
        <xdr:cNvPr id="151343" name="Рисунок 249" descr="https://images.prom.ua/4438854910_w640_h640_lagom-cellup-gel.jpg">
          <a:extLst>
            <a:ext uri="{FF2B5EF4-FFF2-40B4-BE49-F238E27FC236}">
              <a16:creationId xmlns:a16="http://schemas.microsoft.com/office/drawing/2014/main" id="{2FF8C0E9-B75C-17C6-B744-1393BCF5E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432" y="215938100"/>
          <a:ext cx="813779" cy="5037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264</xdr:row>
      <xdr:rowOff>38100</xdr:rowOff>
    </xdr:from>
    <xdr:to>
      <xdr:col>0</xdr:col>
      <xdr:colOff>863600</xdr:colOff>
      <xdr:row>264</xdr:row>
      <xdr:rowOff>368300</xdr:rowOff>
    </xdr:to>
    <xdr:pic>
      <xdr:nvPicPr>
        <xdr:cNvPr id="151344" name="Рисунок 250" descr="https://images.prom.ua/4438854910_w640_h640_lagom-cellup-gel.jpg">
          <a:extLst>
            <a:ext uri="{FF2B5EF4-FFF2-40B4-BE49-F238E27FC236}">
              <a16:creationId xmlns:a16="http://schemas.microsoft.com/office/drawing/2014/main" id="{2BE3FAD0-9586-0508-DC74-95B89BB4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35166100"/>
          <a:ext cx="5207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317500</xdr:colOff>
      <xdr:row>265</xdr:row>
      <xdr:rowOff>25400</xdr:rowOff>
    </xdr:from>
    <xdr:to>
      <xdr:col>0</xdr:col>
      <xdr:colOff>901700</xdr:colOff>
      <xdr:row>265</xdr:row>
      <xdr:rowOff>393700</xdr:rowOff>
    </xdr:to>
    <xdr:pic>
      <xdr:nvPicPr>
        <xdr:cNvPr id="151345" name="Рисунок 251" descr="https://images.prom.ua/4438854910_w640_h640_lagom-cellup-gel.jpg">
          <a:extLst>
            <a:ext uri="{FF2B5EF4-FFF2-40B4-BE49-F238E27FC236}">
              <a16:creationId xmlns:a16="http://schemas.microsoft.com/office/drawing/2014/main" id="{EC1E2158-B604-1A42-0CBE-F73E1D1B7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35572500"/>
          <a:ext cx="5842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266</xdr:row>
      <xdr:rowOff>38100</xdr:rowOff>
    </xdr:from>
    <xdr:to>
      <xdr:col>0</xdr:col>
      <xdr:colOff>876300</xdr:colOff>
      <xdr:row>266</xdr:row>
      <xdr:rowOff>406400</xdr:rowOff>
    </xdr:to>
    <xdr:pic>
      <xdr:nvPicPr>
        <xdr:cNvPr id="151346" name="Рисунок 252" descr="https://images.prom.ua/4438854910_w640_h640_lagom-cellup-gel.jpg">
          <a:extLst>
            <a:ext uri="{FF2B5EF4-FFF2-40B4-BE49-F238E27FC236}">
              <a16:creationId xmlns:a16="http://schemas.microsoft.com/office/drawing/2014/main" id="{C8809126-8EE0-DEDE-76C0-22C219AB8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36004300"/>
          <a:ext cx="5334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292100</xdr:colOff>
      <xdr:row>285</xdr:row>
      <xdr:rowOff>25400</xdr:rowOff>
    </xdr:from>
    <xdr:to>
      <xdr:col>0</xdr:col>
      <xdr:colOff>825500</xdr:colOff>
      <xdr:row>285</xdr:row>
      <xdr:rowOff>431800</xdr:rowOff>
    </xdr:to>
    <xdr:pic>
      <xdr:nvPicPr>
        <xdr:cNvPr id="151349" name="Рисунок 255" descr="https://images.prom.ua/4438854910_w640_h640_lagom-cellup-gel.jpg">
          <a:extLst>
            <a:ext uri="{FF2B5EF4-FFF2-40B4-BE49-F238E27FC236}">
              <a16:creationId xmlns:a16="http://schemas.microsoft.com/office/drawing/2014/main" id="{F8E7C541-0EBC-06BB-2377-90BBEFAA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7553700"/>
          <a:ext cx="5334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406400</xdr:colOff>
      <xdr:row>286</xdr:row>
      <xdr:rowOff>50800</xdr:rowOff>
    </xdr:from>
    <xdr:to>
      <xdr:col>0</xdr:col>
      <xdr:colOff>723900</xdr:colOff>
      <xdr:row>286</xdr:row>
      <xdr:rowOff>406400</xdr:rowOff>
    </xdr:to>
    <xdr:pic>
      <xdr:nvPicPr>
        <xdr:cNvPr id="151350" name="Рисунок 256" descr="https://lagom-global.com/web/product/small/202008/3d5a3a2f0e9100b1695872ae96491577.png">
          <a:extLst>
            <a:ext uri="{FF2B5EF4-FFF2-40B4-BE49-F238E27FC236}">
              <a16:creationId xmlns:a16="http://schemas.microsoft.com/office/drawing/2014/main" id="{C0E356EC-1CF9-59E1-93BB-5F8C6B7E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38188700"/>
          <a:ext cx="3175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469901</xdr:colOff>
      <xdr:row>243</xdr:row>
      <xdr:rowOff>59267</xdr:rowOff>
    </xdr:from>
    <xdr:to>
      <xdr:col>0</xdr:col>
      <xdr:colOff>812801</xdr:colOff>
      <xdr:row>243</xdr:row>
      <xdr:rowOff>427567</xdr:rowOff>
    </xdr:to>
    <xdr:pic>
      <xdr:nvPicPr>
        <xdr:cNvPr id="151351" name="Рисунок 257" descr="Lagom Cellup Gel To Water Cleanser Гель для ранкового вмивання, 220 мл">
          <a:extLst>
            <a:ext uri="{FF2B5EF4-FFF2-40B4-BE49-F238E27FC236}">
              <a16:creationId xmlns:a16="http://schemas.microsoft.com/office/drawing/2014/main" id="{C4EBA3D8-C263-ABD7-00E8-A85842C45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1" y="202819000"/>
          <a:ext cx="342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355600</xdr:colOff>
      <xdr:row>244</xdr:row>
      <xdr:rowOff>38100</xdr:rowOff>
    </xdr:from>
    <xdr:to>
      <xdr:col>0</xdr:col>
      <xdr:colOff>698500</xdr:colOff>
      <xdr:row>244</xdr:row>
      <xdr:rowOff>406400</xdr:rowOff>
    </xdr:to>
    <xdr:pic>
      <xdr:nvPicPr>
        <xdr:cNvPr id="151353" name="Рисунок 259" descr="LAGOM Cellup Micro Foam Cleanser 120ml Глибоко очищуюча пінка для вмивання з мікро-бульбашками">
          <a:extLst>
            <a:ext uri="{FF2B5EF4-FFF2-40B4-BE49-F238E27FC236}">
              <a16:creationId xmlns:a16="http://schemas.microsoft.com/office/drawing/2014/main" id="{07DAF610-95F3-72AD-CDA7-1E1B53CD8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24498100"/>
          <a:ext cx="3429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317500</xdr:colOff>
      <xdr:row>245</xdr:row>
      <xdr:rowOff>12700</xdr:rowOff>
    </xdr:from>
    <xdr:to>
      <xdr:col>0</xdr:col>
      <xdr:colOff>660400</xdr:colOff>
      <xdr:row>245</xdr:row>
      <xdr:rowOff>406400</xdr:rowOff>
    </xdr:to>
    <xdr:pic>
      <xdr:nvPicPr>
        <xdr:cNvPr id="151354" name="Рисунок 260" descr="LAGOM Cellup PH Cure Foam Cleanser Ніжна пінка для вмівання з гімалайською сіллю">
          <a:extLst>
            <a:ext uri="{FF2B5EF4-FFF2-40B4-BE49-F238E27FC236}">
              <a16:creationId xmlns:a16="http://schemas.microsoft.com/office/drawing/2014/main" id="{32025C2F-AE9C-80CE-9631-69E6D9EFD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24968000"/>
          <a:ext cx="3429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342900</xdr:colOff>
      <xdr:row>247</xdr:row>
      <xdr:rowOff>12700</xdr:rowOff>
    </xdr:from>
    <xdr:to>
      <xdr:col>0</xdr:col>
      <xdr:colOff>673100</xdr:colOff>
      <xdr:row>247</xdr:row>
      <xdr:rowOff>431800</xdr:rowOff>
    </xdr:to>
    <xdr:pic>
      <xdr:nvPicPr>
        <xdr:cNvPr id="151355" name="Рисунок 261" descr="https://goodsofjapan.com/cdn/shop/products/51vjL5rLO5L._AC_US1200_1024x1024@2x.jpg?v=1664759746">
          <a:extLst>
            <a:ext uri="{FF2B5EF4-FFF2-40B4-BE49-F238E27FC236}">
              <a16:creationId xmlns:a16="http://schemas.microsoft.com/office/drawing/2014/main" id="{CA16E21C-EA24-E090-27EB-02607F11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25387100"/>
          <a:ext cx="3302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368300</xdr:colOff>
      <xdr:row>248</xdr:row>
      <xdr:rowOff>38100</xdr:rowOff>
    </xdr:from>
    <xdr:to>
      <xdr:col>0</xdr:col>
      <xdr:colOff>711200</xdr:colOff>
      <xdr:row>249</xdr:row>
      <xdr:rowOff>0</xdr:rowOff>
    </xdr:to>
    <xdr:pic>
      <xdr:nvPicPr>
        <xdr:cNvPr id="151357" name="Рисунок 263" descr="Lagom Cellus Revive Essence Toner Тонер-есенція з аквапоріном і гіалуроновою кислотою">
          <a:extLst>
            <a:ext uri="{FF2B5EF4-FFF2-40B4-BE49-F238E27FC236}">
              <a16:creationId xmlns:a16="http://schemas.microsoft.com/office/drawing/2014/main" id="{7F9D42EC-BD1B-E4D0-9177-B8EDAED5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26250700"/>
          <a:ext cx="3429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501556</xdr:colOff>
      <xdr:row>251</xdr:row>
      <xdr:rowOff>63499</xdr:rowOff>
    </xdr:from>
    <xdr:to>
      <xdr:col>0</xdr:col>
      <xdr:colOff>730156</xdr:colOff>
      <xdr:row>251</xdr:row>
      <xdr:rowOff>431799</xdr:rowOff>
    </xdr:to>
    <xdr:pic>
      <xdr:nvPicPr>
        <xdr:cNvPr id="151359" name="Рисунок 265" descr="LAGOM Cellus Mild Moisture Cream 80 ml Гіпоалергенний зволожуючий крем">
          <a:extLst>
            <a:ext uri="{FF2B5EF4-FFF2-40B4-BE49-F238E27FC236}">
              <a16:creationId xmlns:a16="http://schemas.microsoft.com/office/drawing/2014/main" id="{3D58606D-1DA7-BDCB-3114-577AB3C06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556" y="154813947"/>
          <a:ext cx="2286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361</xdr:row>
      <xdr:rowOff>139700</xdr:rowOff>
    </xdr:from>
    <xdr:to>
      <xdr:col>0</xdr:col>
      <xdr:colOff>850900</xdr:colOff>
      <xdr:row>361</xdr:row>
      <xdr:rowOff>571500</xdr:rowOff>
    </xdr:to>
    <xdr:pic>
      <xdr:nvPicPr>
        <xdr:cNvPr id="151360" name="Рисунок 266" descr="Medi-Peel Eazy Filler Cream Поживний крем-філер з пептидами та EGF від зморшок">
          <a:extLst>
            <a:ext uri="{FF2B5EF4-FFF2-40B4-BE49-F238E27FC236}">
              <a16:creationId xmlns:a16="http://schemas.microsoft.com/office/drawing/2014/main" id="{E13F8744-F34C-9D6C-2AD5-3F507662D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5580000"/>
          <a:ext cx="4318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355600</xdr:colOff>
      <xdr:row>354</xdr:row>
      <xdr:rowOff>139700</xdr:rowOff>
    </xdr:from>
    <xdr:to>
      <xdr:col>0</xdr:col>
      <xdr:colOff>914400</xdr:colOff>
      <xdr:row>354</xdr:row>
      <xdr:rowOff>520700</xdr:rowOff>
    </xdr:to>
    <xdr:pic>
      <xdr:nvPicPr>
        <xdr:cNvPr id="151361" name="Рисунок 267" descr="Medi-Peel Eazy Filler Ampoule Ампула-філер з пептидами та EGF від зморшок">
          <a:extLst>
            <a:ext uri="{FF2B5EF4-FFF2-40B4-BE49-F238E27FC236}">
              <a16:creationId xmlns:a16="http://schemas.microsoft.com/office/drawing/2014/main" id="{EB008624-F25D-5114-26D5-5FB92145C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94919600"/>
          <a:ext cx="558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431799</xdr:colOff>
      <xdr:row>312</xdr:row>
      <xdr:rowOff>59266</xdr:rowOff>
    </xdr:from>
    <xdr:to>
      <xdr:col>0</xdr:col>
      <xdr:colOff>863600</xdr:colOff>
      <xdr:row>312</xdr:row>
      <xdr:rowOff>491067</xdr:rowOff>
    </xdr:to>
    <xdr:pic>
      <xdr:nvPicPr>
        <xdr:cNvPr id="151362" name="Рисунок 268" descr="Medi-Peel Power Aqua Cream Інтенсивно зволожуючий крем">
          <a:extLst>
            <a:ext uri="{FF2B5EF4-FFF2-40B4-BE49-F238E27FC236}">
              <a16:creationId xmlns:a16="http://schemas.microsoft.com/office/drawing/2014/main" id="{47E10E86-6CED-9E68-3E96-E2A4BB1A8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799" y="170933533"/>
          <a:ext cx="431801" cy="431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410633</xdr:colOff>
      <xdr:row>338</xdr:row>
      <xdr:rowOff>55033</xdr:rowOff>
    </xdr:from>
    <xdr:to>
      <xdr:col>0</xdr:col>
      <xdr:colOff>897467</xdr:colOff>
      <xdr:row>339</xdr:row>
      <xdr:rowOff>8299</xdr:rowOff>
    </xdr:to>
    <xdr:pic>
      <xdr:nvPicPr>
        <xdr:cNvPr id="151364" name="Рисунок 270" descr="Medi-Peel Cindella Multi Antioxidant Ampoule Антиоксидантна мульти-сироватка">
          <a:extLst>
            <a:ext uri="{FF2B5EF4-FFF2-40B4-BE49-F238E27FC236}">
              <a16:creationId xmlns:a16="http://schemas.microsoft.com/office/drawing/2014/main" id="{A47240C0-C571-BF14-3D4B-F1764BF1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633" y="186253966"/>
          <a:ext cx="486834" cy="521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448733</xdr:colOff>
      <xdr:row>342</xdr:row>
      <xdr:rowOff>63500</xdr:rowOff>
    </xdr:from>
    <xdr:to>
      <xdr:col>0</xdr:col>
      <xdr:colOff>905933</xdr:colOff>
      <xdr:row>342</xdr:row>
      <xdr:rowOff>520700</xdr:rowOff>
    </xdr:to>
    <xdr:pic>
      <xdr:nvPicPr>
        <xdr:cNvPr id="151367" name="Рисунок 274">
          <a:extLst>
            <a:ext uri="{FF2B5EF4-FFF2-40B4-BE49-F238E27FC236}">
              <a16:creationId xmlns:a16="http://schemas.microsoft.com/office/drawing/2014/main" id="{B150F122-50BF-656D-EBBF-B52F407D4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733" y="184535233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414865</xdr:colOff>
      <xdr:row>317</xdr:row>
      <xdr:rowOff>67734</xdr:rowOff>
    </xdr:from>
    <xdr:to>
      <xdr:col>0</xdr:col>
      <xdr:colOff>888998</xdr:colOff>
      <xdr:row>317</xdr:row>
      <xdr:rowOff>541867</xdr:rowOff>
    </xdr:to>
    <xdr:pic>
      <xdr:nvPicPr>
        <xdr:cNvPr id="151369" name="Рисунок 276" descr="Medi-Peel Hyal Kombucha Tea-Tox Ampoule Ампула з 70% комбучі для підвищення пружності ">
          <a:extLst>
            <a:ext uri="{FF2B5EF4-FFF2-40B4-BE49-F238E27FC236}">
              <a16:creationId xmlns:a16="http://schemas.microsoft.com/office/drawing/2014/main" id="{950C44AA-5816-D4BF-D317-F5B587D73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865" y="235017734"/>
          <a:ext cx="474133" cy="474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410634</xdr:colOff>
      <xdr:row>321</xdr:row>
      <xdr:rowOff>0</xdr:rowOff>
    </xdr:from>
    <xdr:to>
      <xdr:col>0</xdr:col>
      <xdr:colOff>901701</xdr:colOff>
      <xdr:row>322</xdr:row>
      <xdr:rowOff>1</xdr:rowOff>
    </xdr:to>
    <xdr:pic>
      <xdr:nvPicPr>
        <xdr:cNvPr id="151375" name="Рисунок 285">
          <a:extLst>
            <a:ext uri="{FF2B5EF4-FFF2-40B4-BE49-F238E27FC236}">
              <a16:creationId xmlns:a16="http://schemas.microsoft.com/office/drawing/2014/main" id="{84705118-A324-8839-2A4F-3FCB5ACD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634" y="169858266"/>
          <a:ext cx="491067" cy="491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419100</xdr:colOff>
      <xdr:row>292</xdr:row>
      <xdr:rowOff>25400</xdr:rowOff>
    </xdr:from>
    <xdr:to>
      <xdr:col>0</xdr:col>
      <xdr:colOff>887419</xdr:colOff>
      <xdr:row>292</xdr:row>
      <xdr:rowOff>508000</xdr:rowOff>
    </xdr:to>
    <xdr:pic>
      <xdr:nvPicPr>
        <xdr:cNvPr id="151376" name="Рисунок 286" descr="Medi-Peel Peptide 9 Aqua Essence Toner Зволожуючий тонер з комплексом 9 пептидів">
          <a:extLst>
            <a:ext uri="{FF2B5EF4-FFF2-40B4-BE49-F238E27FC236}">
              <a16:creationId xmlns:a16="http://schemas.microsoft.com/office/drawing/2014/main" id="{B457DD41-6293-05B2-230D-630FA4C7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4999267"/>
          <a:ext cx="468319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389467</xdr:colOff>
      <xdr:row>298</xdr:row>
      <xdr:rowOff>25402</xdr:rowOff>
    </xdr:from>
    <xdr:to>
      <xdr:col>0</xdr:col>
      <xdr:colOff>932714</xdr:colOff>
      <xdr:row>299</xdr:row>
      <xdr:rowOff>128644</xdr:rowOff>
    </xdr:to>
    <xdr:pic>
      <xdr:nvPicPr>
        <xdr:cNvPr id="151377" name="Рисунок 289">
          <a:extLst>
            <a:ext uri="{FF2B5EF4-FFF2-40B4-BE49-F238E27FC236}">
              <a16:creationId xmlns:a16="http://schemas.microsoft.com/office/drawing/2014/main" id="{408A1301-C8E8-64C7-63B1-75C7DBABC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7" y="156353935"/>
          <a:ext cx="543247" cy="618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312</xdr:row>
      <xdr:rowOff>12700</xdr:rowOff>
    </xdr:from>
    <xdr:to>
      <xdr:col>0</xdr:col>
      <xdr:colOff>889000</xdr:colOff>
      <xdr:row>312</xdr:row>
      <xdr:rowOff>520700</xdr:rowOff>
    </xdr:to>
    <xdr:pic>
      <xdr:nvPicPr>
        <xdr:cNvPr id="151378" name="Рисунок 290">
          <a:extLst>
            <a:ext uri="{FF2B5EF4-FFF2-40B4-BE49-F238E27FC236}">
              <a16:creationId xmlns:a16="http://schemas.microsoft.com/office/drawing/2014/main" id="{88A47DA3-317D-CDBB-3665-13BCFA52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57734000"/>
          <a:ext cx="5207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311</xdr:row>
      <xdr:rowOff>76200</xdr:rowOff>
    </xdr:from>
    <xdr:to>
      <xdr:col>0</xdr:col>
      <xdr:colOff>863600</xdr:colOff>
      <xdr:row>311</xdr:row>
      <xdr:rowOff>558800</xdr:rowOff>
    </xdr:to>
    <xdr:pic>
      <xdr:nvPicPr>
        <xdr:cNvPr id="151379" name="Рисунок 291">
          <a:extLst>
            <a:ext uri="{FF2B5EF4-FFF2-40B4-BE49-F238E27FC236}">
              <a16:creationId xmlns:a16="http://schemas.microsoft.com/office/drawing/2014/main" id="{25D35236-70BF-667B-FC89-B8DB3A6D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7149800"/>
          <a:ext cx="4826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313</xdr:row>
      <xdr:rowOff>25400</xdr:rowOff>
    </xdr:from>
    <xdr:to>
      <xdr:col>0</xdr:col>
      <xdr:colOff>863600</xdr:colOff>
      <xdr:row>313</xdr:row>
      <xdr:rowOff>558800</xdr:rowOff>
    </xdr:to>
    <xdr:pic>
      <xdr:nvPicPr>
        <xdr:cNvPr id="151380" name="Рисунок 292">
          <a:extLst>
            <a:ext uri="{FF2B5EF4-FFF2-40B4-BE49-F238E27FC236}">
              <a16:creationId xmlns:a16="http://schemas.microsoft.com/office/drawing/2014/main" id="{B6657557-EEFF-411C-160F-4FB4B389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8534100"/>
          <a:ext cx="4826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385232</xdr:colOff>
      <xdr:row>314</xdr:row>
      <xdr:rowOff>76200</xdr:rowOff>
    </xdr:from>
    <xdr:to>
      <xdr:col>0</xdr:col>
      <xdr:colOff>897467</xdr:colOff>
      <xdr:row>315</xdr:row>
      <xdr:rowOff>45252</xdr:rowOff>
    </xdr:to>
    <xdr:pic>
      <xdr:nvPicPr>
        <xdr:cNvPr id="151381" name="Рисунок 293">
          <a:extLst>
            <a:ext uri="{FF2B5EF4-FFF2-40B4-BE49-F238E27FC236}">
              <a16:creationId xmlns:a16="http://schemas.microsoft.com/office/drawing/2014/main" id="{05780F9C-D8E7-6EFD-4CDD-5AE66B2E8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232" y="164837533"/>
          <a:ext cx="512235" cy="575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368300</xdr:colOff>
      <xdr:row>351</xdr:row>
      <xdr:rowOff>52813</xdr:rowOff>
    </xdr:from>
    <xdr:to>
      <xdr:col>0</xdr:col>
      <xdr:colOff>863600</xdr:colOff>
      <xdr:row>352</xdr:row>
      <xdr:rowOff>0</xdr:rowOff>
    </xdr:to>
    <xdr:pic>
      <xdr:nvPicPr>
        <xdr:cNvPr id="151382" name="Рисунок 294" descr="Medi-Peel Bor-Tox 5 Peptide Multi Care Kit Антивіковий набір з ефектом ботоксу">
          <a:extLst>
            <a:ext uri="{FF2B5EF4-FFF2-40B4-BE49-F238E27FC236}">
              <a16:creationId xmlns:a16="http://schemas.microsoft.com/office/drawing/2014/main" id="{ACD556EC-BC3E-DDB4-77BF-2746BCCF0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258574013"/>
          <a:ext cx="495300" cy="641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402167</xdr:colOff>
      <xdr:row>300</xdr:row>
      <xdr:rowOff>76200</xdr:rowOff>
    </xdr:from>
    <xdr:to>
      <xdr:col>0</xdr:col>
      <xdr:colOff>948267</xdr:colOff>
      <xdr:row>301</xdr:row>
      <xdr:rowOff>129464</xdr:rowOff>
    </xdr:to>
    <xdr:pic>
      <xdr:nvPicPr>
        <xdr:cNvPr id="151383" name="Рисунок 295">
          <a:extLst>
            <a:ext uri="{FF2B5EF4-FFF2-40B4-BE49-F238E27FC236}">
              <a16:creationId xmlns:a16="http://schemas.microsoft.com/office/drawing/2014/main" id="{780BEB25-7E8A-FAD6-6B1C-5BA58FEB9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167" y="151849667"/>
          <a:ext cx="5461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303</xdr:row>
      <xdr:rowOff>97367</xdr:rowOff>
    </xdr:from>
    <xdr:to>
      <xdr:col>0</xdr:col>
      <xdr:colOff>927100</xdr:colOff>
      <xdr:row>304</xdr:row>
      <xdr:rowOff>51623</xdr:rowOff>
    </xdr:to>
    <xdr:pic>
      <xdr:nvPicPr>
        <xdr:cNvPr id="151384" name="Рисунок 296">
          <a:extLst>
            <a:ext uri="{FF2B5EF4-FFF2-40B4-BE49-F238E27FC236}">
              <a16:creationId xmlns:a16="http://schemas.microsoft.com/office/drawing/2014/main" id="{285A63F2-8CF0-E7C4-0BCA-894B20B17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4393900"/>
          <a:ext cx="546100" cy="541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440267</xdr:colOff>
      <xdr:row>295</xdr:row>
      <xdr:rowOff>29633</xdr:rowOff>
    </xdr:from>
    <xdr:to>
      <xdr:col>0</xdr:col>
      <xdr:colOff>908455</xdr:colOff>
      <xdr:row>295</xdr:row>
      <xdr:rowOff>503619</xdr:rowOff>
    </xdr:to>
    <xdr:pic>
      <xdr:nvPicPr>
        <xdr:cNvPr id="151385" name="Рисунок 297">
          <a:extLst>
            <a:ext uri="{FF2B5EF4-FFF2-40B4-BE49-F238E27FC236}">
              <a16:creationId xmlns:a16="http://schemas.microsoft.com/office/drawing/2014/main" id="{08326E89-6F7B-85A1-430B-9585AE31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147739100"/>
          <a:ext cx="468188" cy="478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359833</xdr:colOff>
      <xdr:row>337</xdr:row>
      <xdr:rowOff>63500</xdr:rowOff>
    </xdr:from>
    <xdr:to>
      <xdr:col>0</xdr:col>
      <xdr:colOff>880533</xdr:colOff>
      <xdr:row>337</xdr:row>
      <xdr:rowOff>584200</xdr:rowOff>
    </xdr:to>
    <xdr:pic>
      <xdr:nvPicPr>
        <xdr:cNvPr id="151386" name="Рисунок 298">
          <a:extLst>
            <a:ext uri="{FF2B5EF4-FFF2-40B4-BE49-F238E27FC236}">
              <a16:creationId xmlns:a16="http://schemas.microsoft.com/office/drawing/2014/main" id="{F1447CB8-90B2-45E1-003D-E4B602AA4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" y="173934967"/>
          <a:ext cx="5207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469900</xdr:colOff>
      <xdr:row>308</xdr:row>
      <xdr:rowOff>114299</xdr:rowOff>
    </xdr:from>
    <xdr:to>
      <xdr:col>0</xdr:col>
      <xdr:colOff>965200</xdr:colOff>
      <xdr:row>308</xdr:row>
      <xdr:rowOff>627773</xdr:rowOff>
    </xdr:to>
    <xdr:pic>
      <xdr:nvPicPr>
        <xdr:cNvPr id="151391" name="Рисунок 303">
          <a:extLst>
            <a:ext uri="{FF2B5EF4-FFF2-40B4-BE49-F238E27FC236}">
              <a16:creationId xmlns:a16="http://schemas.microsoft.com/office/drawing/2014/main" id="{A90696B5-27D6-0401-6A68-950D782AB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241769899"/>
          <a:ext cx="495300" cy="513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385233</xdr:colOff>
      <xdr:row>339</xdr:row>
      <xdr:rowOff>67733</xdr:rowOff>
    </xdr:from>
    <xdr:to>
      <xdr:col>0</xdr:col>
      <xdr:colOff>880533</xdr:colOff>
      <xdr:row>340</xdr:row>
      <xdr:rowOff>632</xdr:rowOff>
    </xdr:to>
    <xdr:pic>
      <xdr:nvPicPr>
        <xdr:cNvPr id="151392" name="Рисунок 304">
          <a:extLst>
            <a:ext uri="{FF2B5EF4-FFF2-40B4-BE49-F238E27FC236}">
              <a16:creationId xmlns:a16="http://schemas.microsoft.com/office/drawing/2014/main" id="{1425FDE8-D641-6B19-4CB2-5919B87A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H="1" flipV="1">
          <a:off x="385233" y="175717200"/>
          <a:ext cx="4953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444500</xdr:colOff>
      <xdr:row>357</xdr:row>
      <xdr:rowOff>38100</xdr:rowOff>
    </xdr:from>
    <xdr:to>
      <xdr:col>0</xdr:col>
      <xdr:colOff>838200</xdr:colOff>
      <xdr:row>357</xdr:row>
      <xdr:rowOff>520700</xdr:rowOff>
    </xdr:to>
    <xdr:pic>
      <xdr:nvPicPr>
        <xdr:cNvPr id="151393" name="Рисунок 306">
          <a:extLst>
            <a:ext uri="{FF2B5EF4-FFF2-40B4-BE49-F238E27FC236}">
              <a16:creationId xmlns:a16="http://schemas.microsoft.com/office/drawing/2014/main" id="{11F61849-8C7D-A22E-80DA-65D72446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91744600"/>
          <a:ext cx="3937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444500</xdr:colOff>
      <xdr:row>341</xdr:row>
      <xdr:rowOff>76200</xdr:rowOff>
    </xdr:from>
    <xdr:to>
      <xdr:col>0</xdr:col>
      <xdr:colOff>850900</xdr:colOff>
      <xdr:row>341</xdr:row>
      <xdr:rowOff>482600</xdr:rowOff>
    </xdr:to>
    <xdr:pic>
      <xdr:nvPicPr>
        <xdr:cNvPr id="151394" name="Рисунок 307" descr="Medi-Peel Gold Age Tox H8 Cream Антивіковий капсульний крем з екстрактом золотого шовкопряда">
          <a:extLst>
            <a:ext uri="{FF2B5EF4-FFF2-40B4-BE49-F238E27FC236}">
              <a16:creationId xmlns:a16="http://schemas.microsoft.com/office/drawing/2014/main" id="{8A3F0CB6-5E07-E9D1-DA68-DB14CEE8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74536100"/>
          <a:ext cx="4064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406400</xdr:colOff>
      <xdr:row>342</xdr:row>
      <xdr:rowOff>63500</xdr:rowOff>
    </xdr:from>
    <xdr:to>
      <xdr:col>0</xdr:col>
      <xdr:colOff>876300</xdr:colOff>
      <xdr:row>342</xdr:row>
      <xdr:rowOff>538629</xdr:rowOff>
    </xdr:to>
    <xdr:pic>
      <xdr:nvPicPr>
        <xdr:cNvPr id="151395" name="Рисунок 308">
          <a:extLst>
            <a:ext uri="{FF2B5EF4-FFF2-40B4-BE49-F238E27FC236}">
              <a16:creationId xmlns:a16="http://schemas.microsoft.com/office/drawing/2014/main" id="{AD5F5C06-7B05-1F46-BAFA-20066339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75056800"/>
          <a:ext cx="4699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529167</xdr:colOff>
      <xdr:row>352</xdr:row>
      <xdr:rowOff>50799</xdr:rowOff>
    </xdr:from>
    <xdr:to>
      <xdr:col>0</xdr:col>
      <xdr:colOff>817064</xdr:colOff>
      <xdr:row>352</xdr:row>
      <xdr:rowOff>520700</xdr:rowOff>
    </xdr:to>
    <xdr:pic>
      <xdr:nvPicPr>
        <xdr:cNvPr id="151397" name="Рисунок 310">
          <a:extLst>
            <a:ext uri="{FF2B5EF4-FFF2-40B4-BE49-F238E27FC236}">
              <a16:creationId xmlns:a16="http://schemas.microsoft.com/office/drawing/2014/main" id="{53D684F9-7639-4764-DA92-7DE4E0563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7" y="190059732"/>
          <a:ext cx="287897" cy="469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444500</xdr:colOff>
      <xdr:row>348</xdr:row>
      <xdr:rowOff>29633</xdr:rowOff>
    </xdr:from>
    <xdr:to>
      <xdr:col>0</xdr:col>
      <xdr:colOff>889000</xdr:colOff>
      <xdr:row>348</xdr:row>
      <xdr:rowOff>474133</xdr:rowOff>
    </xdr:to>
    <xdr:pic>
      <xdr:nvPicPr>
        <xdr:cNvPr id="151400" name="Рисунок 313">
          <a:extLst>
            <a:ext uri="{FF2B5EF4-FFF2-40B4-BE49-F238E27FC236}">
              <a16:creationId xmlns:a16="http://schemas.microsoft.com/office/drawing/2014/main" id="{E12B32F3-F5AF-88CC-D817-8C76DB2D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85094033"/>
          <a:ext cx="4445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594878</xdr:colOff>
      <xdr:row>349</xdr:row>
      <xdr:rowOff>147788</xdr:rowOff>
    </xdr:from>
    <xdr:to>
      <xdr:col>0</xdr:col>
      <xdr:colOff>721878</xdr:colOff>
      <xdr:row>349</xdr:row>
      <xdr:rowOff>588852</xdr:rowOff>
    </xdr:to>
    <xdr:pic>
      <xdr:nvPicPr>
        <xdr:cNvPr id="151401" name="Рисунок 314">
          <a:extLst>
            <a:ext uri="{FF2B5EF4-FFF2-40B4-BE49-F238E27FC236}">
              <a16:creationId xmlns:a16="http://schemas.microsoft.com/office/drawing/2014/main" id="{20D86923-877A-C7AC-48C4-ED1DB9B3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594878" y="206873460"/>
          <a:ext cx="127000" cy="441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512233</xdr:colOff>
      <xdr:row>353</xdr:row>
      <xdr:rowOff>88900</xdr:rowOff>
    </xdr:from>
    <xdr:to>
      <xdr:col>0</xdr:col>
      <xdr:colOff>905933</xdr:colOff>
      <xdr:row>353</xdr:row>
      <xdr:rowOff>546100</xdr:rowOff>
    </xdr:to>
    <xdr:pic>
      <xdr:nvPicPr>
        <xdr:cNvPr id="151403" name="Рисунок 317" descr="Medi-Peel Bor-Tox Peptide Cream Пептидний крем з ефектом ботоксу">
          <a:extLst>
            <a:ext uri="{FF2B5EF4-FFF2-40B4-BE49-F238E27FC236}">
              <a16:creationId xmlns:a16="http://schemas.microsoft.com/office/drawing/2014/main" id="{924005AE-9F12-BD80-9D16-BB399883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33" y="190639700"/>
          <a:ext cx="393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359834</xdr:colOff>
      <xdr:row>354</xdr:row>
      <xdr:rowOff>93134</xdr:rowOff>
    </xdr:from>
    <xdr:to>
      <xdr:col>0</xdr:col>
      <xdr:colOff>956734</xdr:colOff>
      <xdr:row>354</xdr:row>
      <xdr:rowOff>542862</xdr:rowOff>
    </xdr:to>
    <xdr:pic>
      <xdr:nvPicPr>
        <xdr:cNvPr id="151404" name="Рисунок 318">
          <a:extLst>
            <a:ext uri="{FF2B5EF4-FFF2-40B4-BE49-F238E27FC236}">
              <a16:creationId xmlns:a16="http://schemas.microsoft.com/office/drawing/2014/main" id="{B05B402F-6D95-EC37-C105-610AB973C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4" y="191236601"/>
          <a:ext cx="5969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457200</xdr:colOff>
      <xdr:row>355</xdr:row>
      <xdr:rowOff>42333</xdr:rowOff>
    </xdr:from>
    <xdr:to>
      <xdr:col>0</xdr:col>
      <xdr:colOff>876300</xdr:colOff>
      <xdr:row>355</xdr:row>
      <xdr:rowOff>474133</xdr:rowOff>
    </xdr:to>
    <xdr:pic>
      <xdr:nvPicPr>
        <xdr:cNvPr id="151405" name="Рисунок 319" descr="Medi-Peel Bor-Tox 5 Peptide Toner 180 ml Антивіковий тонер з пептидами та пробіотиками">
          <a:extLst>
            <a:ext uri="{FF2B5EF4-FFF2-40B4-BE49-F238E27FC236}">
              <a16:creationId xmlns:a16="http://schemas.microsoft.com/office/drawing/2014/main" id="{1181D628-C3BD-9ECE-0876-93B2502E8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91727666"/>
          <a:ext cx="4191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393700</xdr:colOff>
      <xdr:row>356</xdr:row>
      <xdr:rowOff>63500</xdr:rowOff>
    </xdr:from>
    <xdr:to>
      <xdr:col>0</xdr:col>
      <xdr:colOff>889000</xdr:colOff>
      <xdr:row>356</xdr:row>
      <xdr:rowOff>558800</xdr:rowOff>
    </xdr:to>
    <xdr:pic>
      <xdr:nvPicPr>
        <xdr:cNvPr id="151408" name="Рисунок 323">
          <a:extLst>
            <a:ext uri="{FF2B5EF4-FFF2-40B4-BE49-F238E27FC236}">
              <a16:creationId xmlns:a16="http://schemas.microsoft.com/office/drawing/2014/main" id="{B4DFF262-B6F1-955B-17F9-3A639DC7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191185800"/>
          <a:ext cx="495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310</xdr:row>
      <xdr:rowOff>38100</xdr:rowOff>
    </xdr:from>
    <xdr:to>
      <xdr:col>0</xdr:col>
      <xdr:colOff>914400</xdr:colOff>
      <xdr:row>311</xdr:row>
      <xdr:rowOff>3033</xdr:rowOff>
    </xdr:to>
    <xdr:pic>
      <xdr:nvPicPr>
        <xdr:cNvPr id="151413" name="Рисунок 328">
          <a:extLst>
            <a:ext uri="{FF2B5EF4-FFF2-40B4-BE49-F238E27FC236}">
              <a16:creationId xmlns:a16="http://schemas.microsoft.com/office/drawing/2014/main" id="{21C1F93B-2C8B-C861-16B2-4673F366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558163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381001</xdr:colOff>
      <xdr:row>309</xdr:row>
      <xdr:rowOff>84666</xdr:rowOff>
    </xdr:from>
    <xdr:to>
      <xdr:col>0</xdr:col>
      <xdr:colOff>889002</xdr:colOff>
      <xdr:row>309</xdr:row>
      <xdr:rowOff>592667</xdr:rowOff>
    </xdr:to>
    <xdr:pic>
      <xdr:nvPicPr>
        <xdr:cNvPr id="151416" name="Рисунок 332">
          <a:extLst>
            <a:ext uri="{FF2B5EF4-FFF2-40B4-BE49-F238E27FC236}">
              <a16:creationId xmlns:a16="http://schemas.microsoft.com/office/drawing/2014/main" id="{561DEABE-0B6C-F714-292D-7E6AC8559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160951333"/>
          <a:ext cx="508001" cy="508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512233</xdr:colOff>
      <xdr:row>372</xdr:row>
      <xdr:rowOff>50800</xdr:rowOff>
    </xdr:from>
    <xdr:to>
      <xdr:col>0</xdr:col>
      <xdr:colOff>918633</xdr:colOff>
      <xdr:row>372</xdr:row>
      <xdr:rowOff>431800</xdr:rowOff>
    </xdr:to>
    <xdr:pic>
      <xdr:nvPicPr>
        <xdr:cNvPr id="151422" name="Рисунок 339">
          <a:extLst>
            <a:ext uri="{FF2B5EF4-FFF2-40B4-BE49-F238E27FC236}">
              <a16:creationId xmlns:a16="http://schemas.microsoft.com/office/drawing/2014/main" id="{615F3BCB-2411-DDD0-4B21-1D4C5C782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33" y="205435200"/>
          <a:ext cx="406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550333</xdr:colOff>
      <xdr:row>373</xdr:row>
      <xdr:rowOff>38100</xdr:rowOff>
    </xdr:from>
    <xdr:to>
      <xdr:col>0</xdr:col>
      <xdr:colOff>893233</xdr:colOff>
      <xdr:row>374</xdr:row>
      <xdr:rowOff>12701</xdr:rowOff>
    </xdr:to>
    <xdr:pic>
      <xdr:nvPicPr>
        <xdr:cNvPr id="151423" name="Рисунок 340">
          <a:extLst>
            <a:ext uri="{FF2B5EF4-FFF2-40B4-BE49-F238E27FC236}">
              <a16:creationId xmlns:a16="http://schemas.microsoft.com/office/drawing/2014/main" id="{8B393787-3200-5A89-4862-D7D60791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333" y="205879700"/>
          <a:ext cx="34290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423333</xdr:colOff>
      <xdr:row>289</xdr:row>
      <xdr:rowOff>59267</xdr:rowOff>
    </xdr:from>
    <xdr:to>
      <xdr:col>0</xdr:col>
      <xdr:colOff>855133</xdr:colOff>
      <xdr:row>290</xdr:row>
      <xdr:rowOff>10931</xdr:rowOff>
    </xdr:to>
    <xdr:pic>
      <xdr:nvPicPr>
        <xdr:cNvPr id="151427" name="Рисунок 4">
          <a:extLst>
            <a:ext uri="{FF2B5EF4-FFF2-40B4-BE49-F238E27FC236}">
              <a16:creationId xmlns:a16="http://schemas.microsoft.com/office/drawing/2014/main" id="{E83D9D5F-6A56-50ED-EB04-3ED08E72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3" y="223240600"/>
          <a:ext cx="4318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393700</xdr:colOff>
      <xdr:row>17</xdr:row>
      <xdr:rowOff>25400</xdr:rowOff>
    </xdr:from>
    <xdr:to>
      <xdr:col>0</xdr:col>
      <xdr:colOff>927100</xdr:colOff>
      <xdr:row>17</xdr:row>
      <xdr:rowOff>546100</xdr:rowOff>
    </xdr:to>
    <xdr:pic>
      <xdr:nvPicPr>
        <xdr:cNvPr id="151443" name="그림 17">
          <a:extLst>
            <a:ext uri="{FF2B5EF4-FFF2-40B4-BE49-F238E27FC236}">
              <a16:creationId xmlns:a16="http://schemas.microsoft.com/office/drawing/2014/main" id="{172222BF-656F-10FC-8A70-F61D06AA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7620000"/>
          <a:ext cx="5334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541867</xdr:colOff>
      <xdr:row>9</xdr:row>
      <xdr:rowOff>12701</xdr:rowOff>
    </xdr:from>
    <xdr:to>
      <xdr:col>0</xdr:col>
      <xdr:colOff>829734</xdr:colOff>
      <xdr:row>10</xdr:row>
      <xdr:rowOff>62189</xdr:rowOff>
    </xdr:to>
    <xdr:pic>
      <xdr:nvPicPr>
        <xdr:cNvPr id="151444" name="image6.png">
          <a:extLst>
            <a:ext uri="{FF2B5EF4-FFF2-40B4-BE49-F238E27FC236}">
              <a16:creationId xmlns:a16="http://schemas.microsoft.com/office/drawing/2014/main" id="{12ACEF82-3BBE-5707-2E88-9840BE00AD2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67" y="17978968"/>
          <a:ext cx="287867" cy="591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431800</xdr:colOff>
      <xdr:row>316</xdr:row>
      <xdr:rowOff>152400</xdr:rowOff>
    </xdr:from>
    <xdr:to>
      <xdr:col>0</xdr:col>
      <xdr:colOff>838200</xdr:colOff>
      <xdr:row>316</xdr:row>
      <xdr:rowOff>495300</xdr:rowOff>
    </xdr:to>
    <xdr:pic>
      <xdr:nvPicPr>
        <xdr:cNvPr id="151446" name="Рисунок 54">
          <a:extLst>
            <a:ext uri="{FF2B5EF4-FFF2-40B4-BE49-F238E27FC236}">
              <a16:creationId xmlns:a16="http://schemas.microsoft.com/office/drawing/2014/main" id="{CE6D1D1A-53D6-F2A7-349B-3827E064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160616900"/>
          <a:ext cx="4064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537634</xdr:colOff>
      <xdr:row>371</xdr:row>
      <xdr:rowOff>50800</xdr:rowOff>
    </xdr:from>
    <xdr:to>
      <xdr:col>0</xdr:col>
      <xdr:colOff>842434</xdr:colOff>
      <xdr:row>372</xdr:row>
      <xdr:rowOff>14974</xdr:rowOff>
    </xdr:to>
    <xdr:pic>
      <xdr:nvPicPr>
        <xdr:cNvPr id="151448" name="Рисунок 57">
          <a:extLst>
            <a:ext uri="{FF2B5EF4-FFF2-40B4-BE49-F238E27FC236}">
              <a16:creationId xmlns:a16="http://schemas.microsoft.com/office/drawing/2014/main" id="{BCE518E2-AD1D-2C4B-8472-6EAEA1E84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537634" y="2049272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385233</xdr:colOff>
      <xdr:row>296</xdr:row>
      <xdr:rowOff>33867</xdr:rowOff>
    </xdr:from>
    <xdr:to>
      <xdr:col>0</xdr:col>
      <xdr:colOff>905933</xdr:colOff>
      <xdr:row>296</xdr:row>
      <xdr:rowOff>516467</xdr:rowOff>
    </xdr:to>
    <xdr:pic>
      <xdr:nvPicPr>
        <xdr:cNvPr id="151449" name="Рисунок 60">
          <a:extLst>
            <a:ext uri="{FF2B5EF4-FFF2-40B4-BE49-F238E27FC236}">
              <a16:creationId xmlns:a16="http://schemas.microsoft.com/office/drawing/2014/main" id="{82FD719B-04AE-6A2A-D540-A535CB9A5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233" y="150147867"/>
          <a:ext cx="5207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486834</xdr:colOff>
      <xdr:row>304</xdr:row>
      <xdr:rowOff>941</xdr:rowOff>
    </xdr:from>
    <xdr:to>
      <xdr:col>0</xdr:col>
      <xdr:colOff>880534</xdr:colOff>
      <xdr:row>304</xdr:row>
      <xdr:rowOff>576580</xdr:rowOff>
    </xdr:to>
    <xdr:pic>
      <xdr:nvPicPr>
        <xdr:cNvPr id="151450" name="Рисунок 61">
          <a:extLst>
            <a:ext uri="{FF2B5EF4-FFF2-40B4-BE49-F238E27FC236}">
              <a16:creationId xmlns:a16="http://schemas.microsoft.com/office/drawing/2014/main" id="{2FF802CF-7B7D-4679-6EE4-3C25AE82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34" y="154991741"/>
          <a:ext cx="393700" cy="583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389465</xdr:colOff>
      <xdr:row>319</xdr:row>
      <xdr:rowOff>12700</xdr:rowOff>
    </xdr:from>
    <xdr:to>
      <xdr:col>0</xdr:col>
      <xdr:colOff>918632</xdr:colOff>
      <xdr:row>319</xdr:row>
      <xdr:rowOff>469900</xdr:rowOff>
    </xdr:to>
    <xdr:pic>
      <xdr:nvPicPr>
        <xdr:cNvPr id="151452" name="Рисунок 27">
          <a:extLst>
            <a:ext uri="{FF2B5EF4-FFF2-40B4-BE49-F238E27FC236}">
              <a16:creationId xmlns:a16="http://schemas.microsoft.com/office/drawing/2014/main" id="{B1DC41D7-4616-27F7-7653-20203912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5" y="160811633"/>
          <a:ext cx="529167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215900</xdr:colOff>
      <xdr:row>104</xdr:row>
      <xdr:rowOff>25400</xdr:rowOff>
    </xdr:from>
    <xdr:to>
      <xdr:col>0</xdr:col>
      <xdr:colOff>901700</xdr:colOff>
      <xdr:row>105</xdr:row>
      <xdr:rowOff>25399</xdr:rowOff>
    </xdr:to>
    <xdr:pic>
      <xdr:nvPicPr>
        <xdr:cNvPr id="151453" name="Рисунок 28">
          <a:extLst>
            <a:ext uri="{FF2B5EF4-FFF2-40B4-BE49-F238E27FC236}">
              <a16:creationId xmlns:a16="http://schemas.microsoft.com/office/drawing/2014/main" id="{0508590C-D1F8-58DE-BC4D-47A0555E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2397760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215900</xdr:colOff>
      <xdr:row>105</xdr:row>
      <xdr:rowOff>12700</xdr:rowOff>
    </xdr:from>
    <xdr:to>
      <xdr:col>0</xdr:col>
      <xdr:colOff>876300</xdr:colOff>
      <xdr:row>105</xdr:row>
      <xdr:rowOff>673100</xdr:rowOff>
    </xdr:to>
    <xdr:pic>
      <xdr:nvPicPr>
        <xdr:cNvPr id="151454" name="Рисунок 29">
          <a:extLst>
            <a:ext uri="{FF2B5EF4-FFF2-40B4-BE49-F238E27FC236}">
              <a16:creationId xmlns:a16="http://schemas.microsoft.com/office/drawing/2014/main" id="{4BD4BFDB-DDD1-442B-AE45-250B66B80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24650700"/>
          <a:ext cx="6604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419099</xdr:colOff>
      <xdr:row>293</xdr:row>
      <xdr:rowOff>63500</xdr:rowOff>
    </xdr:from>
    <xdr:to>
      <xdr:col>0</xdr:col>
      <xdr:colOff>912896</xdr:colOff>
      <xdr:row>294</xdr:row>
      <xdr:rowOff>17375</xdr:rowOff>
    </xdr:to>
    <xdr:pic>
      <xdr:nvPicPr>
        <xdr:cNvPr id="151464" name="Рисунок 26">
          <a:extLst>
            <a:ext uri="{FF2B5EF4-FFF2-40B4-BE49-F238E27FC236}">
              <a16:creationId xmlns:a16="http://schemas.microsoft.com/office/drawing/2014/main" id="{BAF45AD7-4335-B918-9C5E-E6B4F5CEC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47874567"/>
          <a:ext cx="493797" cy="478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344</xdr:row>
      <xdr:rowOff>25399</xdr:rowOff>
    </xdr:from>
    <xdr:to>
      <xdr:col>0</xdr:col>
      <xdr:colOff>863600</xdr:colOff>
      <xdr:row>344</xdr:row>
      <xdr:rowOff>521042</xdr:rowOff>
    </xdr:to>
    <xdr:pic>
      <xdr:nvPicPr>
        <xdr:cNvPr id="151465" name="Рисунок 52">
          <a:extLst>
            <a:ext uri="{FF2B5EF4-FFF2-40B4-BE49-F238E27FC236}">
              <a16:creationId xmlns:a16="http://schemas.microsoft.com/office/drawing/2014/main" id="{6C8010D7-E4F6-A703-4724-FC33431A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59867399"/>
          <a:ext cx="482600" cy="495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389466</xdr:colOff>
      <xdr:row>345</xdr:row>
      <xdr:rowOff>24594</xdr:rowOff>
    </xdr:from>
    <xdr:to>
      <xdr:col>0</xdr:col>
      <xdr:colOff>931333</xdr:colOff>
      <xdr:row>346</xdr:row>
      <xdr:rowOff>67571</xdr:rowOff>
    </xdr:to>
    <xdr:pic>
      <xdr:nvPicPr>
        <xdr:cNvPr id="151466" name="Рисунок 64">
          <a:extLst>
            <a:ext uri="{FF2B5EF4-FFF2-40B4-BE49-F238E27FC236}">
              <a16:creationId xmlns:a16="http://schemas.microsoft.com/office/drawing/2014/main" id="{5E6F93A3-CF7A-2690-A965-AD9A28905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181075794"/>
          <a:ext cx="541867" cy="5547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368299</xdr:colOff>
      <xdr:row>363</xdr:row>
      <xdr:rowOff>63499</xdr:rowOff>
    </xdr:from>
    <xdr:to>
      <xdr:col>0</xdr:col>
      <xdr:colOff>914400</xdr:colOff>
      <xdr:row>363</xdr:row>
      <xdr:rowOff>606567</xdr:rowOff>
    </xdr:to>
    <xdr:pic>
      <xdr:nvPicPr>
        <xdr:cNvPr id="151467" name="Рисунок 68">
          <a:extLst>
            <a:ext uri="{FF2B5EF4-FFF2-40B4-BE49-F238E27FC236}">
              <a16:creationId xmlns:a16="http://schemas.microsoft.com/office/drawing/2014/main" id="{105E69A9-5ECD-A0C6-78C9-378CDE0E6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299" y="195338699"/>
          <a:ext cx="546101" cy="546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253</xdr:row>
      <xdr:rowOff>38100</xdr:rowOff>
    </xdr:from>
    <xdr:to>
      <xdr:col>0</xdr:col>
      <xdr:colOff>850900</xdr:colOff>
      <xdr:row>253</xdr:row>
      <xdr:rowOff>497069</xdr:rowOff>
    </xdr:to>
    <xdr:pic>
      <xdr:nvPicPr>
        <xdr:cNvPr id="151470" name="Рисунок 73">
          <a:extLst>
            <a:ext uri="{FF2B5EF4-FFF2-40B4-BE49-F238E27FC236}">
              <a16:creationId xmlns:a16="http://schemas.microsoft.com/office/drawing/2014/main" id="{34F43F75-2341-99A4-CD2B-5A4C0124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61328100"/>
          <a:ext cx="4699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376766</xdr:colOff>
      <xdr:row>269</xdr:row>
      <xdr:rowOff>16934</xdr:rowOff>
    </xdr:from>
    <xdr:to>
      <xdr:col>0</xdr:col>
      <xdr:colOff>779933</xdr:colOff>
      <xdr:row>269</xdr:row>
      <xdr:rowOff>427567</xdr:rowOff>
    </xdr:to>
    <xdr:pic>
      <xdr:nvPicPr>
        <xdr:cNvPr id="151471" name="Рисунок 75">
          <a:extLst>
            <a:ext uri="{FF2B5EF4-FFF2-40B4-BE49-F238E27FC236}">
              <a16:creationId xmlns:a16="http://schemas.microsoft.com/office/drawing/2014/main" id="{0D751ED0-DC57-3EEB-9DC6-EE88E2A5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766" y="136770534"/>
          <a:ext cx="403167" cy="410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325967</xdr:colOff>
      <xdr:row>34</xdr:row>
      <xdr:rowOff>59267</xdr:rowOff>
    </xdr:from>
    <xdr:to>
      <xdr:col>0</xdr:col>
      <xdr:colOff>935567</xdr:colOff>
      <xdr:row>34</xdr:row>
      <xdr:rowOff>668867</xdr:rowOff>
    </xdr:to>
    <xdr:pic>
      <xdr:nvPicPr>
        <xdr:cNvPr id="151473" name="Рисунок 82">
          <a:extLst>
            <a:ext uri="{FF2B5EF4-FFF2-40B4-BE49-F238E27FC236}">
              <a16:creationId xmlns:a16="http://schemas.microsoft.com/office/drawing/2014/main" id="{B2D906E1-AE60-6677-5A23-BCE6B6198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967" y="15502467"/>
          <a:ext cx="609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406400</xdr:colOff>
      <xdr:row>35</xdr:row>
      <xdr:rowOff>63500</xdr:rowOff>
    </xdr:from>
    <xdr:to>
      <xdr:col>0</xdr:col>
      <xdr:colOff>736600</xdr:colOff>
      <xdr:row>35</xdr:row>
      <xdr:rowOff>698500</xdr:rowOff>
    </xdr:to>
    <xdr:pic>
      <xdr:nvPicPr>
        <xdr:cNvPr id="151475" name="Рисунок 86">
          <a:extLst>
            <a:ext uri="{FF2B5EF4-FFF2-40B4-BE49-F238E27FC236}">
              <a16:creationId xmlns:a16="http://schemas.microsoft.com/office/drawing/2014/main" id="{927A0D85-38A6-0324-0BB1-BA8D90607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6802100"/>
          <a:ext cx="3302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355600</xdr:colOff>
      <xdr:row>36</xdr:row>
      <xdr:rowOff>127000</xdr:rowOff>
    </xdr:from>
    <xdr:to>
      <xdr:col>0</xdr:col>
      <xdr:colOff>849870</xdr:colOff>
      <xdr:row>36</xdr:row>
      <xdr:rowOff>508000</xdr:rowOff>
    </xdr:to>
    <xdr:pic>
      <xdr:nvPicPr>
        <xdr:cNvPr id="151476" name="Рисунок 159">
          <a:extLst>
            <a:ext uri="{FF2B5EF4-FFF2-40B4-BE49-F238E27FC236}">
              <a16:creationId xmlns:a16="http://schemas.microsoft.com/office/drawing/2014/main" id="{ECE3A58A-E9A7-080F-18F3-D666B3A0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7805400"/>
          <a:ext cx="49427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37</xdr:row>
      <xdr:rowOff>50800</xdr:rowOff>
    </xdr:from>
    <xdr:to>
      <xdr:col>0</xdr:col>
      <xdr:colOff>850900</xdr:colOff>
      <xdr:row>37</xdr:row>
      <xdr:rowOff>647700</xdr:rowOff>
    </xdr:to>
    <xdr:pic>
      <xdr:nvPicPr>
        <xdr:cNvPr id="151477" name="Рисунок 212">
          <a:extLst>
            <a:ext uri="{FF2B5EF4-FFF2-40B4-BE49-F238E27FC236}">
              <a16:creationId xmlns:a16="http://schemas.microsoft.com/office/drawing/2014/main" id="{CA0F1624-06F1-AFDB-46A7-BC3C498E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8474267"/>
          <a:ext cx="4826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372535</xdr:colOff>
      <xdr:row>39</xdr:row>
      <xdr:rowOff>67734</xdr:rowOff>
    </xdr:from>
    <xdr:to>
      <xdr:col>0</xdr:col>
      <xdr:colOff>914401</xdr:colOff>
      <xdr:row>39</xdr:row>
      <xdr:rowOff>609600</xdr:rowOff>
    </xdr:to>
    <xdr:pic>
      <xdr:nvPicPr>
        <xdr:cNvPr id="151480" name="Рисунок 282">
          <a:extLst>
            <a:ext uri="{FF2B5EF4-FFF2-40B4-BE49-F238E27FC236}">
              <a16:creationId xmlns:a16="http://schemas.microsoft.com/office/drawing/2014/main" id="{4AFAF18F-AF3A-A258-49BA-85185084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5" y="32596667"/>
          <a:ext cx="541866" cy="541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372533</xdr:colOff>
      <xdr:row>40</xdr:row>
      <xdr:rowOff>29633</xdr:rowOff>
    </xdr:from>
    <xdr:to>
      <xdr:col>0</xdr:col>
      <xdr:colOff>855133</xdr:colOff>
      <xdr:row>40</xdr:row>
      <xdr:rowOff>639233</xdr:rowOff>
    </xdr:to>
    <xdr:pic>
      <xdr:nvPicPr>
        <xdr:cNvPr id="151481" name="Рисунок 288">
          <a:extLst>
            <a:ext uri="{FF2B5EF4-FFF2-40B4-BE49-F238E27FC236}">
              <a16:creationId xmlns:a16="http://schemas.microsoft.com/office/drawing/2014/main" id="{82E4F258-2B6E-97EE-CCAD-407F3D41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20434300"/>
          <a:ext cx="482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393699</xdr:colOff>
      <xdr:row>41</xdr:row>
      <xdr:rowOff>25400</xdr:rowOff>
    </xdr:from>
    <xdr:to>
      <xdr:col>0</xdr:col>
      <xdr:colOff>846666</xdr:colOff>
      <xdr:row>41</xdr:row>
      <xdr:rowOff>635000</xdr:rowOff>
    </xdr:to>
    <xdr:pic>
      <xdr:nvPicPr>
        <xdr:cNvPr id="151483" name="Рисунок 341">
          <a:extLst>
            <a:ext uri="{FF2B5EF4-FFF2-40B4-BE49-F238E27FC236}">
              <a16:creationId xmlns:a16="http://schemas.microsoft.com/office/drawing/2014/main" id="{43E8E694-8F46-A7DE-5D8C-217BCC25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699" y="21090467"/>
          <a:ext cx="452967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304799</xdr:colOff>
      <xdr:row>42</xdr:row>
      <xdr:rowOff>33867</xdr:rowOff>
    </xdr:from>
    <xdr:to>
      <xdr:col>0</xdr:col>
      <xdr:colOff>880532</xdr:colOff>
      <xdr:row>42</xdr:row>
      <xdr:rowOff>609600</xdr:rowOff>
    </xdr:to>
    <xdr:pic>
      <xdr:nvPicPr>
        <xdr:cNvPr id="151484" name="Рисунок 343">
          <a:extLst>
            <a:ext uri="{FF2B5EF4-FFF2-40B4-BE49-F238E27FC236}">
              <a16:creationId xmlns:a16="http://schemas.microsoft.com/office/drawing/2014/main" id="{C0A16A12-FEAC-873C-F852-79EAE68FB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21759334"/>
          <a:ext cx="575733" cy="575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16</xdr:row>
      <xdr:rowOff>25400</xdr:rowOff>
    </xdr:from>
    <xdr:to>
      <xdr:col>0</xdr:col>
      <xdr:colOff>889000</xdr:colOff>
      <xdr:row>16</xdr:row>
      <xdr:rowOff>533400</xdr:rowOff>
    </xdr:to>
    <xdr:pic>
      <xdr:nvPicPr>
        <xdr:cNvPr id="151503" name="Рисунок 70">
          <a:extLst>
            <a:ext uri="{FF2B5EF4-FFF2-40B4-BE49-F238E27FC236}">
              <a16:creationId xmlns:a16="http://schemas.microsoft.com/office/drawing/2014/main" id="{4CDD9357-EADE-CB99-D670-85DE43D4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073900"/>
          <a:ext cx="5080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503767</xdr:colOff>
      <xdr:row>294</xdr:row>
      <xdr:rowOff>56948</xdr:rowOff>
    </xdr:from>
    <xdr:to>
      <xdr:col>0</xdr:col>
      <xdr:colOff>812801</xdr:colOff>
      <xdr:row>295</xdr:row>
      <xdr:rowOff>8977</xdr:rowOff>
    </xdr:to>
    <xdr:pic>
      <xdr:nvPicPr>
        <xdr:cNvPr id="151542" name="Рисунок 16" descr="MEDI-PEEL Peptide 9 Aqua Essence Lifting Ampoule 50ml - MEDI-PEEL Australia">
          <a:extLst>
            <a:ext uri="{FF2B5EF4-FFF2-40B4-BE49-F238E27FC236}">
              <a16:creationId xmlns:a16="http://schemas.microsoft.com/office/drawing/2014/main" id="{2A3630B9-485D-BBDB-6482-8B5812CC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767" y="229893081"/>
          <a:ext cx="309034" cy="460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537634</xdr:colOff>
      <xdr:row>300</xdr:row>
      <xdr:rowOff>686546</xdr:rowOff>
    </xdr:from>
    <xdr:to>
      <xdr:col>0</xdr:col>
      <xdr:colOff>829734</xdr:colOff>
      <xdr:row>301</xdr:row>
      <xdr:rowOff>525752</xdr:rowOff>
    </xdr:to>
    <xdr:pic>
      <xdr:nvPicPr>
        <xdr:cNvPr id="151544" name="Рисунок 18" descr="Peptide Ampoule Serum - MEDIPEEL Peptide 9 Volume &amp; Bio Tox Ampoule Pro |  MAKEUP">
          <a:extLst>
            <a:ext uri="{FF2B5EF4-FFF2-40B4-BE49-F238E27FC236}">
              <a16:creationId xmlns:a16="http://schemas.microsoft.com/office/drawing/2014/main" id="{FC131361-A163-EDD7-4ED7-3A1ABA50B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634" y="152460013"/>
          <a:ext cx="292100" cy="532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444500</xdr:colOff>
      <xdr:row>299</xdr:row>
      <xdr:rowOff>21167</xdr:rowOff>
    </xdr:from>
    <xdr:to>
      <xdr:col>0</xdr:col>
      <xdr:colOff>931334</xdr:colOff>
      <xdr:row>299</xdr:row>
      <xdr:rowOff>511793</xdr:rowOff>
    </xdr:to>
    <xdr:pic>
      <xdr:nvPicPr>
        <xdr:cNvPr id="151545" name="Рисунок 19" descr="MEDI-PEEL Peptide 9 Volume Lif-Tox Eye Cream 20ml">
          <a:extLst>
            <a:ext uri="{FF2B5EF4-FFF2-40B4-BE49-F238E27FC236}">
              <a16:creationId xmlns:a16="http://schemas.microsoft.com/office/drawing/2014/main" id="{D6EA5C62-C676-02BC-AC58-499F898D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50084367"/>
          <a:ext cx="486834" cy="486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389467</xdr:colOff>
      <xdr:row>331</xdr:row>
      <xdr:rowOff>50800</xdr:rowOff>
    </xdr:from>
    <xdr:to>
      <xdr:col>0</xdr:col>
      <xdr:colOff>872067</xdr:colOff>
      <xdr:row>332</xdr:row>
      <xdr:rowOff>26839</xdr:rowOff>
    </xdr:to>
    <xdr:pic>
      <xdr:nvPicPr>
        <xdr:cNvPr id="151546" name="Рисунок 20" descr="Тканевая маска тонизирующая гиалуроновая Medi-Peel Hyaluron rose moisture  ampoule mask | Skin Be Fly">
          <a:extLst>
            <a:ext uri="{FF2B5EF4-FFF2-40B4-BE49-F238E27FC236}">
              <a16:creationId xmlns:a16="http://schemas.microsoft.com/office/drawing/2014/main" id="{7498CB00-984E-AA03-2A45-701A8A9D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7" y="173380400"/>
          <a:ext cx="4826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444500</xdr:colOff>
      <xdr:row>346</xdr:row>
      <xdr:rowOff>50800</xdr:rowOff>
    </xdr:from>
    <xdr:to>
      <xdr:col>0</xdr:col>
      <xdr:colOff>863600</xdr:colOff>
      <xdr:row>346</xdr:row>
      <xdr:rowOff>469900</xdr:rowOff>
    </xdr:to>
    <xdr:pic>
      <xdr:nvPicPr>
        <xdr:cNvPr id="151554" name="Рисунок 43" descr="[MEDI-PEEL] Bio Intense Glutathione White Ampoule 2.0 - 30ml (2024 New)">
          <a:extLst>
            <a:ext uri="{FF2B5EF4-FFF2-40B4-BE49-F238E27FC236}">
              <a16:creationId xmlns:a16="http://schemas.microsoft.com/office/drawing/2014/main" id="{E86C6F58-BE90-74F5-8F95-F100D41B8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179844700"/>
          <a:ext cx="41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340</xdr:row>
      <xdr:rowOff>50800</xdr:rowOff>
    </xdr:from>
    <xdr:to>
      <xdr:col>0</xdr:col>
      <xdr:colOff>850900</xdr:colOff>
      <xdr:row>340</xdr:row>
      <xdr:rowOff>533400</xdr:rowOff>
    </xdr:to>
    <xdr:pic>
      <xdr:nvPicPr>
        <xdr:cNvPr id="151556" name="Рисунок 47" descr="ebay.com/itm/17640809312...">
          <a:extLst>
            <a:ext uri="{FF2B5EF4-FFF2-40B4-BE49-F238E27FC236}">
              <a16:creationId xmlns:a16="http://schemas.microsoft.com/office/drawing/2014/main" id="{654CEBEA-B6C2-4099-5759-669167C9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73964600"/>
          <a:ext cx="48260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296334</xdr:colOff>
      <xdr:row>329</xdr:row>
      <xdr:rowOff>21167</xdr:rowOff>
    </xdr:from>
    <xdr:to>
      <xdr:col>0</xdr:col>
      <xdr:colOff>931334</xdr:colOff>
      <xdr:row>330</xdr:row>
      <xdr:rowOff>11690</xdr:rowOff>
    </xdr:to>
    <xdr:pic>
      <xdr:nvPicPr>
        <xdr:cNvPr id="151557" name="Рисунок 48" descr="ebay.com/itm/12577912653...">
          <a:extLst>
            <a:ext uri="{FF2B5EF4-FFF2-40B4-BE49-F238E27FC236}">
              <a16:creationId xmlns:a16="http://schemas.microsoft.com/office/drawing/2014/main" id="{2108882E-CCAC-A5A6-C50A-839E53F61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96334" y="172013034"/>
          <a:ext cx="6350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321735</xdr:colOff>
      <xdr:row>362</xdr:row>
      <xdr:rowOff>67734</xdr:rowOff>
    </xdr:from>
    <xdr:to>
      <xdr:col>0</xdr:col>
      <xdr:colOff>859367</xdr:colOff>
      <xdr:row>362</xdr:row>
      <xdr:rowOff>605366</xdr:rowOff>
    </xdr:to>
    <xdr:pic>
      <xdr:nvPicPr>
        <xdr:cNvPr id="151559" name="Рисунок 35" descr="MEDI PEEL Eazy Filler Multi Care Kit 4 Items Elasticity Lifting K-Beauty |  eBay">
          <a:extLst>
            <a:ext uri="{FF2B5EF4-FFF2-40B4-BE49-F238E27FC236}">
              <a16:creationId xmlns:a16="http://schemas.microsoft.com/office/drawing/2014/main" id="{9813B73E-B4D2-FD65-34A2-6C04480E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5" y="200016534"/>
          <a:ext cx="537632" cy="537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474134</xdr:colOff>
      <xdr:row>315</xdr:row>
      <xdr:rowOff>46567</xdr:rowOff>
    </xdr:from>
    <xdr:to>
      <xdr:col>0</xdr:col>
      <xdr:colOff>829734</xdr:colOff>
      <xdr:row>315</xdr:row>
      <xdr:rowOff>579967</xdr:rowOff>
    </xdr:to>
    <xdr:pic>
      <xdr:nvPicPr>
        <xdr:cNvPr id="151560" name="Рисунок 36" descr="Омолаживающие патчи для кожи вокруг глаз с пептидами и гиалуроновой  кислотой Medi-Peel Peptide 9 Volume Lifting Eye Patch Pro, 60 шт цена |  kaup24.ee">
          <a:extLst>
            <a:ext uri="{FF2B5EF4-FFF2-40B4-BE49-F238E27FC236}">
              <a16:creationId xmlns:a16="http://schemas.microsoft.com/office/drawing/2014/main" id="{C69FF085-11D8-DA8D-8AC7-BF68E245E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4" y="165502167"/>
          <a:ext cx="3556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436034</xdr:colOff>
      <xdr:row>305</xdr:row>
      <xdr:rowOff>67732</xdr:rowOff>
    </xdr:from>
    <xdr:to>
      <xdr:col>0</xdr:col>
      <xdr:colOff>944036</xdr:colOff>
      <xdr:row>306</xdr:row>
      <xdr:rowOff>63943</xdr:rowOff>
    </xdr:to>
    <xdr:pic>
      <xdr:nvPicPr>
        <xdr:cNvPr id="151561" name="Рисунок 49" descr="[MEDI-PEEL] Peptide 9 Volume Lifting All In One Essence Pro - 100ml / Free  Gift">
          <a:extLst>
            <a:ext uri="{FF2B5EF4-FFF2-40B4-BE49-F238E27FC236}">
              <a16:creationId xmlns:a16="http://schemas.microsoft.com/office/drawing/2014/main" id="{E78C65FA-8724-DFE9-E58D-8E4F6E831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034" y="223604665"/>
          <a:ext cx="508002" cy="508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431800</xdr:colOff>
      <xdr:row>290</xdr:row>
      <xdr:rowOff>0</xdr:rowOff>
    </xdr:from>
    <xdr:to>
      <xdr:col>0</xdr:col>
      <xdr:colOff>905933</xdr:colOff>
      <xdr:row>291</xdr:row>
      <xdr:rowOff>57118</xdr:rowOff>
    </xdr:to>
    <xdr:pic>
      <xdr:nvPicPr>
        <xdr:cNvPr id="151562" name="Рисунок 53" descr="[MEDI-PEEL] Vegan Vitamin Collagen Clear - 120ml (S) / Free Gift">
          <a:extLst>
            <a:ext uri="{FF2B5EF4-FFF2-40B4-BE49-F238E27FC236}">
              <a16:creationId xmlns:a16="http://schemas.microsoft.com/office/drawing/2014/main" id="{9BBB7C16-AFC4-CD48-5EA7-02CF303C5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143916400"/>
          <a:ext cx="474133" cy="474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389465</xdr:colOff>
      <xdr:row>302</xdr:row>
      <xdr:rowOff>38097</xdr:rowOff>
    </xdr:from>
    <xdr:to>
      <xdr:col>0</xdr:col>
      <xdr:colOff>965201</xdr:colOff>
      <xdr:row>302</xdr:row>
      <xdr:rowOff>613833</xdr:rowOff>
    </xdr:to>
    <xdr:pic>
      <xdr:nvPicPr>
        <xdr:cNvPr id="151567" name="Рисунок 81" descr="[MEDIPEEL] Peptide 9 Volume Bio Tox Glow Wrapping Mask Pro 70ml">
          <a:extLst>
            <a:ext uri="{FF2B5EF4-FFF2-40B4-BE49-F238E27FC236}">
              <a16:creationId xmlns:a16="http://schemas.microsoft.com/office/drawing/2014/main" id="{98DA9DBB-9A81-7F56-C327-CB44F1D1D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5" y="153691164"/>
          <a:ext cx="575736" cy="575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366</xdr:row>
      <xdr:rowOff>29634</xdr:rowOff>
    </xdr:from>
    <xdr:to>
      <xdr:col>0</xdr:col>
      <xdr:colOff>897467</xdr:colOff>
      <xdr:row>366</xdr:row>
      <xdr:rowOff>584202</xdr:rowOff>
    </xdr:to>
    <xdr:pic>
      <xdr:nvPicPr>
        <xdr:cNvPr id="151568" name="Рисунок 83" descr="MEDIPEEL+ Phyto Exosome PDRN Lifting Shot Ampoule 100mL">
          <a:extLst>
            <a:ext uri="{FF2B5EF4-FFF2-40B4-BE49-F238E27FC236}">
              <a16:creationId xmlns:a16="http://schemas.microsoft.com/office/drawing/2014/main" id="{4CBC9681-207F-A476-C87E-1E8E29E52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36639101"/>
          <a:ext cx="554567" cy="55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385232</xdr:colOff>
      <xdr:row>271</xdr:row>
      <xdr:rowOff>4232</xdr:rowOff>
    </xdr:from>
    <xdr:to>
      <xdr:col>0</xdr:col>
      <xdr:colOff>800688</xdr:colOff>
      <xdr:row>272</xdr:row>
      <xdr:rowOff>5138</xdr:rowOff>
    </xdr:to>
    <xdr:pic>
      <xdr:nvPicPr>
        <xdr:cNvPr id="151576" name="Рисунок 8" descr="Отшелушивающая глиняная маска мини-версия [Lagom] White Kaolin Mud Mask 5  гр – купить корейскую косметику в интернет-магазине Космея">
          <a:extLst>
            <a:ext uri="{FF2B5EF4-FFF2-40B4-BE49-F238E27FC236}">
              <a16:creationId xmlns:a16="http://schemas.microsoft.com/office/drawing/2014/main" id="{D072EE1E-9852-094A-8920-558C0966A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232" y="137638365"/>
          <a:ext cx="415456" cy="431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355601</xdr:colOff>
      <xdr:row>330</xdr:row>
      <xdr:rowOff>46566</xdr:rowOff>
    </xdr:from>
    <xdr:to>
      <xdr:col>0</xdr:col>
      <xdr:colOff>876301</xdr:colOff>
      <xdr:row>331</xdr:row>
      <xdr:rowOff>51206</xdr:rowOff>
    </xdr:to>
    <xdr:pic>
      <xdr:nvPicPr>
        <xdr:cNvPr id="151579" name="Рисунок 4" descr="Крем Ночной Для Лица Омолаживающий С Коллагеном Для Уплотнения Кожи  MEDI-PEEL Collagen Super 10 Sleeping Cream 70 мл Отзывы. Быстрая доставка  по ...">
          <a:extLst>
            <a:ext uri="{FF2B5EF4-FFF2-40B4-BE49-F238E27FC236}">
              <a16:creationId xmlns:a16="http://schemas.microsoft.com/office/drawing/2014/main" id="{B7327B63-1731-3F60-69F7-449510B8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1" y="172732699"/>
          <a:ext cx="520700" cy="53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440267</xdr:colOff>
      <xdr:row>291</xdr:row>
      <xdr:rowOff>0</xdr:rowOff>
    </xdr:from>
    <xdr:to>
      <xdr:col>0</xdr:col>
      <xdr:colOff>863600</xdr:colOff>
      <xdr:row>291</xdr:row>
      <xdr:rowOff>431127</xdr:rowOff>
    </xdr:to>
    <xdr:pic>
      <xdr:nvPicPr>
        <xdr:cNvPr id="2" name="Рисунок 1" descr="Amazon.com: Generic MEDIPEEL Peptide 9 Bio Sun Stick Pro Sun Screen Anti  Wrinkle Unisex Sun Stick, Peptide 9 Bio Sun Stick SPF50+, Portable UV  Protection Sunscreen Stick : Beauty &amp; Personal Care">
          <a:extLst>
            <a:ext uri="{FF2B5EF4-FFF2-40B4-BE49-F238E27FC236}">
              <a16:creationId xmlns:a16="http://schemas.microsoft.com/office/drawing/2014/main" id="{12E7D9F1-AACE-E496-1FC9-5D1675E8C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145643600"/>
          <a:ext cx="423333" cy="43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321734</xdr:colOff>
      <xdr:row>246</xdr:row>
      <xdr:rowOff>101600</xdr:rowOff>
    </xdr:from>
    <xdr:to>
      <xdr:col>0</xdr:col>
      <xdr:colOff>626533</xdr:colOff>
      <xdr:row>247</xdr:row>
      <xdr:rowOff>318</xdr:rowOff>
    </xdr:to>
    <xdr:pic>
      <xdr:nvPicPr>
        <xdr:cNvPr id="7" name="Рисунок 6" descr="Гидрофильное масло Lagom Cellup Micro Pore Cleansing Oil — купить в Москве  по цене 1790 рублей | Интернет-магазин Hollyshop">
          <a:extLst>
            <a:ext uri="{FF2B5EF4-FFF2-40B4-BE49-F238E27FC236}">
              <a16:creationId xmlns:a16="http://schemas.microsoft.com/office/drawing/2014/main" id="{7AA0B5C4-B5DA-FB50-200C-6CB3708DA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4" y="124493867"/>
          <a:ext cx="304799" cy="306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458977</xdr:colOff>
      <xdr:row>249</xdr:row>
      <xdr:rowOff>0</xdr:rowOff>
    </xdr:from>
    <xdr:to>
      <xdr:col>0</xdr:col>
      <xdr:colOff>767409</xdr:colOff>
      <xdr:row>250</xdr:row>
      <xdr:rowOff>4233</xdr:rowOff>
    </xdr:to>
    <xdr:pic>
      <xdr:nvPicPr>
        <xdr:cNvPr id="8" name="Рисунок 7" descr="Купить LAGOM крем Collagen Anti-Wrinkle Neck Cream для зоны декольте 50 мл  в Алматы – Магазин на Kaspi.kz">
          <a:extLst>
            <a:ext uri="{FF2B5EF4-FFF2-40B4-BE49-F238E27FC236}">
              <a16:creationId xmlns:a16="http://schemas.microsoft.com/office/drawing/2014/main" id="{410683A2-DFAB-94A1-28D5-DC4C65B5A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977" y="126458133"/>
          <a:ext cx="308432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372534</xdr:colOff>
      <xdr:row>262</xdr:row>
      <xdr:rowOff>16932</xdr:rowOff>
    </xdr:from>
    <xdr:to>
      <xdr:col>0</xdr:col>
      <xdr:colOff>844779</xdr:colOff>
      <xdr:row>263</xdr:row>
      <xdr:rowOff>50801</xdr:rowOff>
    </xdr:to>
    <xdr:pic>
      <xdr:nvPicPr>
        <xdr:cNvPr id="9" name="Рисунок 8" descr="LAGOM Niacin Hydro Serum | 5% Niacinamide, Green Herbs | Pore Care, Dull  Skin, Intense Moisturizing &amp; Brightening | Korean Skincare, ...">
          <a:extLst>
            <a:ext uri="{FF2B5EF4-FFF2-40B4-BE49-F238E27FC236}">
              <a16:creationId xmlns:a16="http://schemas.microsoft.com/office/drawing/2014/main" id="{F9EA9E7D-9ED7-453F-6547-3A0B28AD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4" y="136872132"/>
          <a:ext cx="472245" cy="474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406402</xdr:colOff>
      <xdr:row>258</xdr:row>
      <xdr:rowOff>33866</xdr:rowOff>
    </xdr:from>
    <xdr:to>
      <xdr:col>0</xdr:col>
      <xdr:colOff>804650</xdr:colOff>
      <xdr:row>258</xdr:row>
      <xdr:rowOff>452965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56914A8-7321-C288-1D12-A72896634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2" y="130234266"/>
          <a:ext cx="398248" cy="419099"/>
        </a:xfrm>
        <a:prstGeom prst="rect">
          <a:avLst/>
        </a:prstGeom>
      </xdr:spPr>
    </xdr:pic>
    <xdr:clientData/>
  </xdr:twoCellAnchor>
  <xdr:twoCellAnchor editAs="oneCell">
    <xdr:from>
      <xdr:col>0</xdr:col>
      <xdr:colOff>423334</xdr:colOff>
      <xdr:row>266</xdr:row>
      <xdr:rowOff>50800</xdr:rowOff>
    </xdr:from>
    <xdr:to>
      <xdr:col>0</xdr:col>
      <xdr:colOff>791267</xdr:colOff>
      <xdr:row>267</xdr:row>
      <xdr:rowOff>15116</xdr:rowOff>
    </xdr:to>
    <xdr:pic>
      <xdr:nvPicPr>
        <xdr:cNvPr id="13" name="Рисунок 12" descr="Buy LAGOM - Cellup Micro Pore Cleansing Oil Mini in Bulk |  AsianBeautyWholesale.com">
          <a:extLst>
            <a:ext uri="{FF2B5EF4-FFF2-40B4-BE49-F238E27FC236}">
              <a16:creationId xmlns:a16="http://schemas.microsoft.com/office/drawing/2014/main" id="{8498A3ED-562C-8BB7-0842-92BBB38AA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133366933"/>
          <a:ext cx="367933" cy="372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372532</xdr:colOff>
      <xdr:row>129</xdr:row>
      <xdr:rowOff>43061</xdr:rowOff>
    </xdr:from>
    <xdr:to>
      <xdr:col>0</xdr:col>
      <xdr:colOff>863599</xdr:colOff>
      <xdr:row>129</xdr:row>
      <xdr:rowOff>533400</xdr:rowOff>
    </xdr:to>
    <xdr:pic>
      <xdr:nvPicPr>
        <xdr:cNvPr id="11" name="Рисунок 10" descr="Купить косметику VT REEDLE SHOT 100 RETI-A Маска гидрогелевая с микроиглами  и ретинолом, двухступенчатая, 1.5г+33г | VT RETI-A REEDLE SHOT 100 2 Step  Hydrogel Mask, Tightening в Минске, низкие цены, отзывы">
          <a:extLst>
            <a:ext uri="{FF2B5EF4-FFF2-40B4-BE49-F238E27FC236}">
              <a16:creationId xmlns:a16="http://schemas.microsoft.com/office/drawing/2014/main" id="{DCA5284A-C308-B527-EBBA-F9C525585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2" y="75125461"/>
          <a:ext cx="491067" cy="490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372536</xdr:colOff>
      <xdr:row>58</xdr:row>
      <xdr:rowOff>135638</xdr:rowOff>
    </xdr:from>
    <xdr:to>
      <xdr:col>0</xdr:col>
      <xdr:colOff>778934</xdr:colOff>
      <xdr:row>58</xdr:row>
      <xdr:rowOff>544744</xdr:rowOff>
    </xdr:to>
    <xdr:pic>
      <xdr:nvPicPr>
        <xdr:cNvPr id="14" name="Рисунок 13" descr="Успокаивающий крем с ресвератролом dr. althea 345 relief cream 50мл купить  в Минске с доставкой - Tiki-Toki.by">
          <a:extLst>
            <a:ext uri="{FF2B5EF4-FFF2-40B4-BE49-F238E27FC236}">
              <a16:creationId xmlns:a16="http://schemas.microsoft.com/office/drawing/2014/main" id="{E86D9304-E8CD-A83B-2F81-48E6B66E9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6" y="38642038"/>
          <a:ext cx="406398" cy="409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368300</xdr:colOff>
      <xdr:row>37</xdr:row>
      <xdr:rowOff>67733</xdr:rowOff>
    </xdr:from>
    <xdr:to>
      <xdr:col>0</xdr:col>
      <xdr:colOff>833787</xdr:colOff>
      <xdr:row>37</xdr:row>
      <xdr:rowOff>643467</xdr:rowOff>
    </xdr:to>
    <xdr:pic>
      <xdr:nvPicPr>
        <xdr:cNvPr id="20" name="Рисунок 212">
          <a:extLst>
            <a:ext uri="{FF2B5EF4-FFF2-40B4-BE49-F238E27FC236}">
              <a16:creationId xmlns:a16="http://schemas.microsoft.com/office/drawing/2014/main" id="{7E394D56-A4B1-3D49-A884-A705869A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32850666"/>
          <a:ext cx="465487" cy="575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491065</xdr:colOff>
      <xdr:row>374</xdr:row>
      <xdr:rowOff>30162</xdr:rowOff>
    </xdr:from>
    <xdr:to>
      <xdr:col>0</xdr:col>
      <xdr:colOff>914400</xdr:colOff>
      <xdr:row>374</xdr:row>
      <xdr:rowOff>452968</xdr:rowOff>
    </xdr:to>
    <xdr:pic>
      <xdr:nvPicPr>
        <xdr:cNvPr id="30" name="Рисунок 29" descr="Купити Корейські емульсії, тонери, лосьйони MEDIPEEL Phyto Exosome PDRN  Lifting Shot Toner Антивіковий ліфтинг-тонер для обличчя з PDRN та  екзосомами Корейська косметика – інтернет магазин koreacosmetic.com.ua.  Купити та замовити корейську косметику за">
          <a:extLst>
            <a:ext uri="{FF2B5EF4-FFF2-40B4-BE49-F238E27FC236}">
              <a16:creationId xmlns:a16="http://schemas.microsoft.com/office/drawing/2014/main" id="{4DC191A3-8FA9-82C5-AFC2-1BBF55E4D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5" y="206328962"/>
          <a:ext cx="423335" cy="422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410443</xdr:colOff>
      <xdr:row>272</xdr:row>
      <xdr:rowOff>35889</xdr:rowOff>
    </xdr:from>
    <xdr:to>
      <xdr:col>0</xdr:col>
      <xdr:colOff>839515</xdr:colOff>
      <xdr:row>273</xdr:row>
      <xdr:rowOff>25032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3788AD4E-15E9-38ED-A028-EB51A2B6E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443" y="179655590"/>
          <a:ext cx="429072" cy="425113"/>
        </a:xfrm>
        <a:prstGeom prst="rect">
          <a:avLst/>
        </a:prstGeom>
      </xdr:spPr>
    </xdr:pic>
    <xdr:clientData/>
  </xdr:twoCellAnchor>
  <xdr:twoCellAnchor editAs="oneCell">
    <xdr:from>
      <xdr:col>0</xdr:col>
      <xdr:colOff>423334</xdr:colOff>
      <xdr:row>269</xdr:row>
      <xdr:rowOff>423335</xdr:rowOff>
    </xdr:from>
    <xdr:to>
      <xdr:col>0</xdr:col>
      <xdr:colOff>745066</xdr:colOff>
      <xdr:row>271</xdr:row>
      <xdr:rowOff>49430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978566A1-FDC2-1822-C8C3-C2D4FC888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flipH="1">
          <a:off x="423334" y="137176935"/>
          <a:ext cx="321732" cy="506626"/>
        </a:xfrm>
        <a:prstGeom prst="rect">
          <a:avLst/>
        </a:prstGeom>
      </xdr:spPr>
    </xdr:pic>
    <xdr:clientData/>
  </xdr:twoCellAnchor>
  <xdr:twoCellAnchor editAs="oneCell">
    <xdr:from>
      <xdr:col>0</xdr:col>
      <xdr:colOff>321734</xdr:colOff>
      <xdr:row>272</xdr:row>
      <xdr:rowOff>355600</xdr:rowOff>
    </xdr:from>
    <xdr:to>
      <xdr:col>0</xdr:col>
      <xdr:colOff>948267</xdr:colOff>
      <xdr:row>274</xdr:row>
      <xdr:rowOff>101601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F79213B1-4732-2649-8960-A4D8ECB7D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734" y="138430000"/>
          <a:ext cx="626533" cy="626533"/>
        </a:xfrm>
        <a:prstGeom prst="rect">
          <a:avLst/>
        </a:prstGeom>
      </xdr:spPr>
    </xdr:pic>
    <xdr:clientData/>
  </xdr:twoCellAnchor>
  <xdr:twoCellAnchor editAs="oneCell">
    <xdr:from>
      <xdr:col>0</xdr:col>
      <xdr:colOff>423334</xdr:colOff>
      <xdr:row>28</xdr:row>
      <xdr:rowOff>33866</xdr:rowOff>
    </xdr:from>
    <xdr:to>
      <xdr:col>0</xdr:col>
      <xdr:colOff>886378</xdr:colOff>
      <xdr:row>29</xdr:row>
      <xdr:rowOff>8466</xdr:rowOff>
    </xdr:to>
    <xdr:pic>
      <xdr:nvPicPr>
        <xdr:cNvPr id="25" name="Рисунок 24" descr="Amazon.com : Beauty of Joseon Red Bean Pore Refreshing Mask Mud Cream  Hydrating Wash Off Pack, Pore Cleansing Exfoliator, Korean Skin Care for  Men and Women 140ml, 4.73 fl.oz : Beauty &amp;">
          <a:extLst>
            <a:ext uri="{FF2B5EF4-FFF2-40B4-BE49-F238E27FC236}">
              <a16:creationId xmlns:a16="http://schemas.microsoft.com/office/drawing/2014/main" id="{ED671490-B5A0-75C9-B9AF-6F9BE9C3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12818533"/>
          <a:ext cx="463044" cy="465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131</xdr:row>
      <xdr:rowOff>16933</xdr:rowOff>
    </xdr:from>
    <xdr:to>
      <xdr:col>0</xdr:col>
      <xdr:colOff>826721</xdr:colOff>
      <xdr:row>131</xdr:row>
      <xdr:rowOff>558248</xdr:rowOff>
    </xdr:to>
    <xdr:pic>
      <xdr:nvPicPr>
        <xdr:cNvPr id="44" name="Рисунок 43" descr="☘️Isntree☘️ ✨✨Product Overview✨✨ ❄️Isntree mugwort powder wash 1g*25ea❄️  -Non-irritating enzyme powder that exfoliates -and deeply cleanse all at  once😽😽 -Remove dead skin cells ❣️❣️ -Clean pores💞💞 -Even out skin  texture 🫶🏻🫶🏻 -Skin">
          <a:extLst>
            <a:ext uri="{FF2B5EF4-FFF2-40B4-BE49-F238E27FC236}">
              <a16:creationId xmlns:a16="http://schemas.microsoft.com/office/drawing/2014/main" id="{833B6DB8-6858-8D12-A277-395EFD12D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76572533"/>
          <a:ext cx="403387" cy="54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338669</xdr:colOff>
      <xdr:row>57</xdr:row>
      <xdr:rowOff>30591</xdr:rowOff>
    </xdr:from>
    <xdr:to>
      <xdr:col>0</xdr:col>
      <xdr:colOff>829734</xdr:colOff>
      <xdr:row>58</xdr:row>
      <xdr:rowOff>67730</xdr:rowOff>
    </xdr:to>
    <xdr:pic>
      <xdr:nvPicPr>
        <xdr:cNvPr id="50" name="Рисунок 49" descr="DR. ALTHEA 147 Barrier Cream – Moisturizing Face Cream | Korean skincare |  SincereSkincare.com">
          <a:extLst>
            <a:ext uri="{FF2B5EF4-FFF2-40B4-BE49-F238E27FC236}">
              <a16:creationId xmlns:a16="http://schemas.microsoft.com/office/drawing/2014/main" id="{3D9E3115-9B5E-414A-00B7-C8E58B372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9" y="38249124"/>
          <a:ext cx="491065" cy="494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372536</xdr:colOff>
      <xdr:row>44</xdr:row>
      <xdr:rowOff>572411</xdr:rowOff>
    </xdr:from>
    <xdr:to>
      <xdr:col>0</xdr:col>
      <xdr:colOff>812800</xdr:colOff>
      <xdr:row>45</xdr:row>
      <xdr:rowOff>422796</xdr:rowOff>
    </xdr:to>
    <xdr:pic>
      <xdr:nvPicPr>
        <xdr:cNvPr id="51" name="Рисунок 50" descr="Dr. Althea Pore Refresh Grinding Cleansing Balm — купить в Москве по цене  2490 рублей | Интернет-магазин Hollyshop">
          <a:extLst>
            <a:ext uri="{FF2B5EF4-FFF2-40B4-BE49-F238E27FC236}">
              <a16:creationId xmlns:a16="http://schemas.microsoft.com/office/drawing/2014/main" id="{B7ACA724-8ACC-D143-49AC-7DACB0C51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6" y="38435344"/>
          <a:ext cx="440264" cy="4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220133</xdr:colOff>
      <xdr:row>44</xdr:row>
      <xdr:rowOff>16934</xdr:rowOff>
    </xdr:from>
    <xdr:to>
      <xdr:col>0</xdr:col>
      <xdr:colOff>795866</xdr:colOff>
      <xdr:row>45</xdr:row>
      <xdr:rowOff>3839</xdr:rowOff>
    </xdr:to>
    <xdr:pic>
      <xdr:nvPicPr>
        <xdr:cNvPr id="52" name="Рисунок 51" descr="Dr.Althea Pure Grinding Cleansing Balm 50ml (1.69oz)">
          <a:extLst>
            <a:ext uri="{FF2B5EF4-FFF2-40B4-BE49-F238E27FC236}">
              <a16:creationId xmlns:a16="http://schemas.microsoft.com/office/drawing/2014/main" id="{C4704C71-1881-999F-1EB6-BCB313D88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33" y="23351067"/>
          <a:ext cx="575733" cy="57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237065</xdr:colOff>
      <xdr:row>106</xdr:row>
      <xdr:rowOff>84667</xdr:rowOff>
    </xdr:from>
    <xdr:to>
      <xdr:col>0</xdr:col>
      <xdr:colOff>904020</xdr:colOff>
      <xdr:row>106</xdr:row>
      <xdr:rowOff>643466</xdr:rowOff>
    </xdr:to>
    <xdr:pic>
      <xdr:nvPicPr>
        <xdr:cNvPr id="26" name="Рисунок 25" descr="BIODANCE Radiant Vita Niacinamide Real Deep Mask 4 pcs | Varastossa">
          <a:extLst>
            <a:ext uri="{FF2B5EF4-FFF2-40B4-BE49-F238E27FC236}">
              <a16:creationId xmlns:a16="http://schemas.microsoft.com/office/drawing/2014/main" id="{F74C6BD2-58A0-76E9-87C2-F86B34D5F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65" y="50038000"/>
          <a:ext cx="666955" cy="558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220135</xdr:colOff>
      <xdr:row>107</xdr:row>
      <xdr:rowOff>25934</xdr:rowOff>
    </xdr:from>
    <xdr:to>
      <xdr:col>0</xdr:col>
      <xdr:colOff>863601</xdr:colOff>
      <xdr:row>107</xdr:row>
      <xdr:rowOff>665768</xdr:rowOff>
    </xdr:to>
    <xdr:pic>
      <xdr:nvPicPr>
        <xdr:cNvPr id="53" name="Рисунок 52" descr="Refreshing Sea Kelp Real Deep Mask - Sheet Mask | Godwell Cosmetic">
          <a:extLst>
            <a:ext uri="{FF2B5EF4-FFF2-40B4-BE49-F238E27FC236}">
              <a16:creationId xmlns:a16="http://schemas.microsoft.com/office/drawing/2014/main" id="{B539A68E-E8C2-B99A-BA7E-4F942690C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135" y="50673534"/>
          <a:ext cx="643466" cy="639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355600</xdr:colOff>
      <xdr:row>241</xdr:row>
      <xdr:rowOff>32408</xdr:rowOff>
    </xdr:from>
    <xdr:to>
      <xdr:col>0</xdr:col>
      <xdr:colOff>880533</xdr:colOff>
      <xdr:row>242</xdr:row>
      <xdr:rowOff>80052</xdr:rowOff>
    </xdr:to>
    <xdr:pic>
      <xdr:nvPicPr>
        <xdr:cNvPr id="54" name="Рисунок 53" descr="Heimish, All Clean Balm 5 ml">
          <a:extLst>
            <a:ext uri="{FF2B5EF4-FFF2-40B4-BE49-F238E27FC236}">
              <a16:creationId xmlns:a16="http://schemas.microsoft.com/office/drawing/2014/main" id="{C2DEB65C-CADE-4135-BB0D-18D4AB9F8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86586941"/>
          <a:ext cx="524933" cy="513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237068</xdr:colOff>
      <xdr:row>79</xdr:row>
      <xdr:rowOff>5447</xdr:rowOff>
    </xdr:from>
    <xdr:to>
      <xdr:col>0</xdr:col>
      <xdr:colOff>940328</xdr:colOff>
      <xdr:row>80</xdr:row>
      <xdr:rowOff>50799</xdr:rowOff>
    </xdr:to>
    <xdr:pic>
      <xdr:nvPicPr>
        <xdr:cNvPr id="63" name="Рисунок 62" descr="ANUA Vitamin C Blemish Serum Mask 25 ml | NIASHA.ch">
          <a:extLst>
            <a:ext uri="{FF2B5EF4-FFF2-40B4-BE49-F238E27FC236}">
              <a16:creationId xmlns:a16="http://schemas.microsoft.com/office/drawing/2014/main" id="{26D28A39-643C-42BE-55E4-EF7B17021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68" y="41051847"/>
          <a:ext cx="703260" cy="739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135467</xdr:colOff>
      <xdr:row>81</xdr:row>
      <xdr:rowOff>96703</xdr:rowOff>
    </xdr:from>
    <xdr:to>
      <xdr:col>0</xdr:col>
      <xdr:colOff>1075638</xdr:colOff>
      <xdr:row>81</xdr:row>
      <xdr:rowOff>592667</xdr:rowOff>
    </xdr:to>
    <xdr:pic>
      <xdr:nvPicPr>
        <xdr:cNvPr id="151595" name="Рисунок 151594" descr="Amazon.com: celimax Derma Nature Fresh Blackhead Jojoba Cleansing Oil |  Light &amp; Non-Greasy Daily Makeup Remover, Facial Cleanser, Clogged Pore &amp;  Blackheads Removal, Deep Cleansing,150ml : Beauty &amp; Personal Care">
          <a:extLst>
            <a:ext uri="{FF2B5EF4-FFF2-40B4-BE49-F238E27FC236}">
              <a16:creationId xmlns:a16="http://schemas.microsoft.com/office/drawing/2014/main" id="{8B9C13C9-C8B2-1DC3-7D80-8FA230A7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7" y="47713236"/>
          <a:ext cx="940171" cy="495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287869</xdr:colOff>
      <xdr:row>82</xdr:row>
      <xdr:rowOff>67734</xdr:rowOff>
    </xdr:from>
    <xdr:to>
      <xdr:col>0</xdr:col>
      <xdr:colOff>891035</xdr:colOff>
      <xdr:row>82</xdr:row>
      <xdr:rowOff>677334</xdr:rowOff>
    </xdr:to>
    <xdr:pic>
      <xdr:nvPicPr>
        <xdr:cNvPr id="151597" name="Рисунок 151596" descr="Derma Nature Fresh Blackhead Jojoba Cleansing Oil Mini">
          <a:extLst>
            <a:ext uri="{FF2B5EF4-FFF2-40B4-BE49-F238E27FC236}">
              <a16:creationId xmlns:a16="http://schemas.microsoft.com/office/drawing/2014/main" id="{97382B4D-573A-9495-781E-62175D490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9" y="48378534"/>
          <a:ext cx="603166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338667</xdr:colOff>
      <xdr:row>86</xdr:row>
      <xdr:rowOff>67732</xdr:rowOff>
    </xdr:from>
    <xdr:to>
      <xdr:col>0</xdr:col>
      <xdr:colOff>908325</xdr:colOff>
      <xdr:row>86</xdr:row>
      <xdr:rowOff>643466</xdr:rowOff>
    </xdr:to>
    <xdr:pic>
      <xdr:nvPicPr>
        <xdr:cNvPr id="151598" name="Рисунок 151597" descr="celimax - Dual Barrier Mild Gel Cleanser - 200ml by Stylevana">
          <a:extLst>
            <a:ext uri="{FF2B5EF4-FFF2-40B4-BE49-F238E27FC236}">
              <a16:creationId xmlns:a16="http://schemas.microsoft.com/office/drawing/2014/main" id="{E34ECA23-949F-8F82-F947-50E9FAA8E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49072799"/>
          <a:ext cx="569658" cy="575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389465</xdr:colOff>
      <xdr:row>94</xdr:row>
      <xdr:rowOff>43901</xdr:rowOff>
    </xdr:from>
    <xdr:to>
      <xdr:col>0</xdr:col>
      <xdr:colOff>846665</xdr:colOff>
      <xdr:row>94</xdr:row>
      <xdr:rowOff>673097</xdr:rowOff>
    </xdr:to>
    <xdr:pic>
      <xdr:nvPicPr>
        <xdr:cNvPr id="56" name="Рисунок 55" descr="Celimax - (Renew) The Real Noni Energy Ampoule (30ml) – Hoor Beauty">
          <a:extLst>
            <a:ext uri="{FF2B5EF4-FFF2-40B4-BE49-F238E27FC236}">
              <a16:creationId xmlns:a16="http://schemas.microsoft.com/office/drawing/2014/main" id="{B12C99D8-58C3-801C-EC02-AE2F4320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89465" y="49743234"/>
          <a:ext cx="457200" cy="629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389466</xdr:colOff>
      <xdr:row>96</xdr:row>
      <xdr:rowOff>29195</xdr:rowOff>
    </xdr:from>
    <xdr:to>
      <xdr:col>0</xdr:col>
      <xdr:colOff>829733</xdr:colOff>
      <xdr:row>97</xdr:row>
      <xdr:rowOff>2056</xdr:rowOff>
    </xdr:to>
    <xdr:pic>
      <xdr:nvPicPr>
        <xdr:cNvPr id="57" name="Рисунок 56" descr="Amazon.com: celimax The Real Noni Energy Repair Cream | with Ceramide,  Moisturizing, Soothing, Hydrating, Anti Aging, Brightening, For Wrinkle &amp;  Fine Line, For Sensitive Dry Oily Skin, 50ml : Beauty &amp; Personal">
          <a:extLst>
            <a:ext uri="{FF2B5EF4-FFF2-40B4-BE49-F238E27FC236}">
              <a16:creationId xmlns:a16="http://schemas.microsoft.com/office/drawing/2014/main" id="{08726EA1-0CAC-EAE3-6F3D-D90C2FF8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50422795"/>
          <a:ext cx="440267" cy="660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304801</xdr:colOff>
      <xdr:row>98</xdr:row>
      <xdr:rowOff>46103</xdr:rowOff>
    </xdr:from>
    <xdr:to>
      <xdr:col>0</xdr:col>
      <xdr:colOff>931333</xdr:colOff>
      <xdr:row>98</xdr:row>
      <xdr:rowOff>677333</xdr:rowOff>
    </xdr:to>
    <xdr:pic>
      <xdr:nvPicPr>
        <xdr:cNvPr id="58" name="Рисунок 57" descr="Celimax The Real Noni Moisture Balancing Toner – Hydrating &amp; Soothing  Korean Skincare Toner for All Skin Types – Mirae Beauty Hub">
          <a:extLst>
            <a:ext uri="{FF2B5EF4-FFF2-40B4-BE49-F238E27FC236}">
              <a16:creationId xmlns:a16="http://schemas.microsoft.com/office/drawing/2014/main" id="{563A7630-EC43-2A81-C2FB-56A4F96F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51828236"/>
          <a:ext cx="626532" cy="631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169333</xdr:colOff>
      <xdr:row>100</xdr:row>
      <xdr:rowOff>78434</xdr:rowOff>
    </xdr:from>
    <xdr:to>
      <xdr:col>0</xdr:col>
      <xdr:colOff>1073572</xdr:colOff>
      <xdr:row>100</xdr:row>
      <xdr:rowOff>643467</xdr:rowOff>
    </xdr:to>
    <xdr:pic>
      <xdr:nvPicPr>
        <xdr:cNvPr id="59" name="Рисунок 58" descr="Ji Woo Gae Cica BHA Blemish Toner Pad">
          <a:extLst>
            <a:ext uri="{FF2B5EF4-FFF2-40B4-BE49-F238E27FC236}">
              <a16:creationId xmlns:a16="http://schemas.microsoft.com/office/drawing/2014/main" id="{D7FF24FF-C7D6-5222-AF43-7926D5BF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51860567"/>
          <a:ext cx="904239" cy="565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372534</xdr:colOff>
      <xdr:row>88</xdr:row>
      <xdr:rowOff>63468</xdr:rowOff>
    </xdr:from>
    <xdr:to>
      <xdr:col>0</xdr:col>
      <xdr:colOff>863599</xdr:colOff>
      <xdr:row>89</xdr:row>
      <xdr:rowOff>1208</xdr:rowOff>
    </xdr:to>
    <xdr:pic>
      <xdr:nvPicPr>
        <xdr:cNvPr id="151439" name="Рисунок 151438" descr="[celimax] Dual Barrier Skin Wearable Cream 50ml">
          <a:extLst>
            <a:ext uri="{FF2B5EF4-FFF2-40B4-BE49-F238E27FC236}">
              <a16:creationId xmlns:a16="http://schemas.microsoft.com/office/drawing/2014/main" id="{9E06723F-A738-1ECC-A980-7CF5C3A1C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4" y="53234135"/>
          <a:ext cx="491065" cy="618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321735</xdr:colOff>
      <xdr:row>89</xdr:row>
      <xdr:rowOff>74506</xdr:rowOff>
    </xdr:from>
    <xdr:to>
      <xdr:col>0</xdr:col>
      <xdr:colOff>914401</xdr:colOff>
      <xdr:row>89</xdr:row>
      <xdr:rowOff>673099</xdr:rowOff>
    </xdr:to>
    <xdr:pic>
      <xdr:nvPicPr>
        <xdr:cNvPr id="151479" name="Рисунок 151478" descr="celimax - Dual Barrier Creamy Toner - 150ml by Stylevana">
          <a:extLst>
            <a:ext uri="{FF2B5EF4-FFF2-40B4-BE49-F238E27FC236}">
              <a16:creationId xmlns:a16="http://schemas.microsoft.com/office/drawing/2014/main" id="{8276186A-95A5-B572-EB49-FD8A79BD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5" y="53939439"/>
          <a:ext cx="592666" cy="598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355601</xdr:colOff>
      <xdr:row>102</xdr:row>
      <xdr:rowOff>115155</xdr:rowOff>
    </xdr:from>
    <xdr:to>
      <xdr:col>0</xdr:col>
      <xdr:colOff>880532</xdr:colOff>
      <xdr:row>102</xdr:row>
      <xdr:rowOff>643467</xdr:rowOff>
    </xdr:to>
    <xdr:pic>
      <xdr:nvPicPr>
        <xdr:cNvPr id="151583" name="Рисунок 151582" descr="Celimax - Pore + Dark Spot Brightening Serum - Осветляющая сыворотка для  лица - 30ml | Купить в Cosibella">
          <a:extLst>
            <a:ext uri="{FF2B5EF4-FFF2-40B4-BE49-F238E27FC236}">
              <a16:creationId xmlns:a16="http://schemas.microsoft.com/office/drawing/2014/main" id="{D99215FB-037A-329E-7630-1BC127A8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1" y="54674355"/>
          <a:ext cx="524931" cy="528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287868</xdr:colOff>
      <xdr:row>4</xdr:row>
      <xdr:rowOff>53096</xdr:rowOff>
    </xdr:from>
    <xdr:to>
      <xdr:col>0</xdr:col>
      <xdr:colOff>812800</xdr:colOff>
      <xdr:row>5</xdr:row>
      <xdr:rowOff>110065</xdr:rowOff>
    </xdr:to>
    <xdr:pic>
      <xdr:nvPicPr>
        <xdr:cNvPr id="151586" name="Рисунок 151585">
          <a:extLst>
            <a:ext uri="{FF2B5EF4-FFF2-40B4-BE49-F238E27FC236}">
              <a16:creationId xmlns:a16="http://schemas.microsoft.com/office/drawing/2014/main" id="{0A7D23F4-FC8A-41A7-E02B-9DEE504E5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87868" y="15259229"/>
          <a:ext cx="524932" cy="751236"/>
        </a:xfrm>
        <a:prstGeom prst="rect">
          <a:avLst/>
        </a:prstGeom>
      </xdr:spPr>
    </xdr:pic>
    <xdr:clientData/>
  </xdr:twoCellAnchor>
  <xdr:twoCellAnchor editAs="oneCell">
    <xdr:from>
      <xdr:col>7</xdr:col>
      <xdr:colOff>135467</xdr:colOff>
      <xdr:row>2</xdr:row>
      <xdr:rowOff>101601</xdr:rowOff>
    </xdr:from>
    <xdr:to>
      <xdr:col>8</xdr:col>
      <xdr:colOff>524934</xdr:colOff>
      <xdr:row>7</xdr:row>
      <xdr:rowOff>57648</xdr:rowOff>
    </xdr:to>
    <xdr:pic>
      <xdr:nvPicPr>
        <xdr:cNvPr id="151587" name="Рисунок 151586">
          <a:extLst>
            <a:ext uri="{FF2B5EF4-FFF2-40B4-BE49-F238E27FC236}">
              <a16:creationId xmlns:a16="http://schemas.microsoft.com/office/drawing/2014/main" id="{DD0B7D41-360E-9013-7F39-D02070CB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4952134" y="1947334"/>
          <a:ext cx="1744133" cy="249604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304802</xdr:colOff>
      <xdr:row>5</xdr:row>
      <xdr:rowOff>118533</xdr:rowOff>
    </xdr:from>
    <xdr:to>
      <xdr:col>0</xdr:col>
      <xdr:colOff>778934</xdr:colOff>
      <xdr:row>6</xdr:row>
      <xdr:rowOff>249764</xdr:rowOff>
    </xdr:to>
    <xdr:pic>
      <xdr:nvPicPr>
        <xdr:cNvPr id="151170" name="Рисунок 151169">
          <a:extLst>
            <a:ext uri="{FF2B5EF4-FFF2-40B4-BE49-F238E27FC236}">
              <a16:creationId xmlns:a16="http://schemas.microsoft.com/office/drawing/2014/main" id="{8730F798-1B99-BE76-9F98-49DB81B2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304802" y="16018933"/>
          <a:ext cx="474132" cy="825498"/>
        </a:xfrm>
        <a:prstGeom prst="rect">
          <a:avLst/>
        </a:prstGeom>
      </xdr:spPr>
    </xdr:pic>
    <xdr:clientData/>
  </xdr:twoCellAnchor>
  <xdr:twoCellAnchor editAs="oneCell">
    <xdr:from>
      <xdr:col>8</xdr:col>
      <xdr:colOff>732368</xdr:colOff>
      <xdr:row>2</xdr:row>
      <xdr:rowOff>50801</xdr:rowOff>
    </xdr:from>
    <xdr:to>
      <xdr:col>10</xdr:col>
      <xdr:colOff>569519</xdr:colOff>
      <xdr:row>7</xdr:row>
      <xdr:rowOff>220135</xdr:rowOff>
    </xdr:to>
    <xdr:pic>
      <xdr:nvPicPr>
        <xdr:cNvPr id="151171" name="Рисунок 151170">
          <a:extLst>
            <a:ext uri="{FF2B5EF4-FFF2-40B4-BE49-F238E27FC236}">
              <a16:creationId xmlns:a16="http://schemas.microsoft.com/office/drawing/2014/main" id="{15DFD012-3199-2E92-DB9B-88CDD6910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903701" y="1896534"/>
          <a:ext cx="1936885" cy="2709334"/>
        </a:xfrm>
        <a:prstGeom prst="rect">
          <a:avLst/>
        </a:prstGeom>
      </xdr:spPr>
    </xdr:pic>
    <xdr:clientData/>
  </xdr:twoCellAnchor>
  <xdr:twoCellAnchor editAs="oneCell">
    <xdr:from>
      <xdr:col>0</xdr:col>
      <xdr:colOff>389466</xdr:colOff>
      <xdr:row>38</xdr:row>
      <xdr:rowOff>84666</xdr:rowOff>
    </xdr:from>
    <xdr:to>
      <xdr:col>0</xdr:col>
      <xdr:colOff>814559</xdr:colOff>
      <xdr:row>38</xdr:row>
      <xdr:rowOff>618067</xdr:rowOff>
    </xdr:to>
    <xdr:pic>
      <xdr:nvPicPr>
        <xdr:cNvPr id="55" name="Рисунок 54" descr="Тканинна маска з полинем AXIS-Y Mugwort Green Vital Energy Complex Sheet Mask 27 ml ">
          <a:extLst>
            <a:ext uri="{FF2B5EF4-FFF2-40B4-BE49-F238E27FC236}">
              <a16:creationId xmlns:a16="http://schemas.microsoft.com/office/drawing/2014/main" id="{28A71C4A-DFAF-AE79-639E-3A6F606C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34019066"/>
          <a:ext cx="425093" cy="53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372537</xdr:colOff>
      <xdr:row>95</xdr:row>
      <xdr:rowOff>37240</xdr:rowOff>
    </xdr:from>
    <xdr:to>
      <xdr:col>0</xdr:col>
      <xdr:colOff>846667</xdr:colOff>
      <xdr:row>95</xdr:row>
      <xdr:rowOff>664631</xdr:rowOff>
    </xdr:to>
    <xdr:pic>
      <xdr:nvPicPr>
        <xdr:cNvPr id="60" name="Рисунок 59" descr="celimax The Real Noni Energy Ampoule MINI| Song of Skin">
          <a:extLst>
            <a:ext uri="{FF2B5EF4-FFF2-40B4-BE49-F238E27FC236}">
              <a16:creationId xmlns:a16="http://schemas.microsoft.com/office/drawing/2014/main" id="{E3B0C565-9470-9635-EB3B-BC1D7023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7" y="51125107"/>
          <a:ext cx="474130" cy="627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457199</xdr:colOff>
      <xdr:row>112</xdr:row>
      <xdr:rowOff>33866</xdr:rowOff>
    </xdr:from>
    <xdr:to>
      <xdr:col>0</xdr:col>
      <xdr:colOff>829730</xdr:colOff>
      <xdr:row>113</xdr:row>
      <xdr:rowOff>5594</xdr:rowOff>
    </xdr:to>
    <xdr:pic>
      <xdr:nvPicPr>
        <xdr:cNvPr id="151509" name="Рисунок 151508" descr="Стійкий тональний кушон для обличчя TIRTIR Mask Fit Red Cushion 13C Fair 18g">
          <a:extLst>
            <a:ext uri="{FF2B5EF4-FFF2-40B4-BE49-F238E27FC236}">
              <a16:creationId xmlns:a16="http://schemas.microsoft.com/office/drawing/2014/main" id="{A52B2A0C-0F73-FC4A-A90A-878C0A50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63753999"/>
          <a:ext cx="372531" cy="46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338667</xdr:colOff>
      <xdr:row>114</xdr:row>
      <xdr:rowOff>50800</xdr:rowOff>
    </xdr:from>
    <xdr:to>
      <xdr:col>0</xdr:col>
      <xdr:colOff>711198</xdr:colOff>
      <xdr:row>114</xdr:row>
      <xdr:rowOff>513595</xdr:rowOff>
    </xdr:to>
    <xdr:pic>
      <xdr:nvPicPr>
        <xdr:cNvPr id="151575" name="Рисунок 151574" descr="Стійкий тональний кушон для обличчя TIRTIR Mask Fit Red Cushion 13C Fair 18g">
          <a:extLst>
            <a:ext uri="{FF2B5EF4-FFF2-40B4-BE49-F238E27FC236}">
              <a16:creationId xmlns:a16="http://schemas.microsoft.com/office/drawing/2014/main" id="{278BD9F6-FE62-7042-A6ED-06C60592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94200133"/>
          <a:ext cx="372531" cy="46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372533</xdr:colOff>
      <xdr:row>115</xdr:row>
      <xdr:rowOff>67733</xdr:rowOff>
    </xdr:from>
    <xdr:to>
      <xdr:col>0</xdr:col>
      <xdr:colOff>745064</xdr:colOff>
      <xdr:row>115</xdr:row>
      <xdr:rowOff>530528</xdr:rowOff>
    </xdr:to>
    <xdr:pic>
      <xdr:nvPicPr>
        <xdr:cNvPr id="151590" name="Рисунок 151589" descr="Стійкий тональний кушон для обличчя TIRTIR Mask Fit Red Cushion 13C Fair 18g">
          <a:extLst>
            <a:ext uri="{FF2B5EF4-FFF2-40B4-BE49-F238E27FC236}">
              <a16:creationId xmlns:a16="http://schemas.microsoft.com/office/drawing/2014/main" id="{A37786AD-EF77-4745-9F88-B5E8B7810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95842666"/>
          <a:ext cx="372531" cy="46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372533</xdr:colOff>
      <xdr:row>117</xdr:row>
      <xdr:rowOff>33867</xdr:rowOff>
    </xdr:from>
    <xdr:to>
      <xdr:col>0</xdr:col>
      <xdr:colOff>764087</xdr:colOff>
      <xdr:row>117</xdr:row>
      <xdr:rowOff>423333</xdr:rowOff>
    </xdr:to>
    <xdr:pic>
      <xdr:nvPicPr>
        <xdr:cNvPr id="151591" name="Рисунок 151590" descr="TIRTIR / MASK FIT RED CUSHION 23N SAND(ミニサイズ)の公式商品情報｜美容・化粧品情報はアットコスメ">
          <a:extLst>
            <a:ext uri="{FF2B5EF4-FFF2-40B4-BE49-F238E27FC236}">
              <a16:creationId xmlns:a16="http://schemas.microsoft.com/office/drawing/2014/main" id="{52B1F4BC-1774-A760-AF4E-66EC4479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96350667"/>
          <a:ext cx="391554" cy="389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372533</xdr:colOff>
      <xdr:row>118</xdr:row>
      <xdr:rowOff>84666</xdr:rowOff>
    </xdr:from>
    <xdr:to>
      <xdr:col>0</xdr:col>
      <xdr:colOff>747063</xdr:colOff>
      <xdr:row>118</xdr:row>
      <xdr:rowOff>457199</xdr:rowOff>
    </xdr:to>
    <xdr:pic>
      <xdr:nvPicPr>
        <xdr:cNvPr id="151594" name="Рисунок 151593" descr="TIRTIR / MASK FIT RED CUSHION 23N SAND(ミニサイズ)の公式商品情報｜美容・化粧品情報はアットコスメ">
          <a:extLst>
            <a:ext uri="{FF2B5EF4-FFF2-40B4-BE49-F238E27FC236}">
              <a16:creationId xmlns:a16="http://schemas.microsoft.com/office/drawing/2014/main" id="{C841FF45-521D-7B4D-8AEE-F75EE9F26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96943333"/>
          <a:ext cx="374530" cy="372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372533</xdr:colOff>
      <xdr:row>119</xdr:row>
      <xdr:rowOff>84666</xdr:rowOff>
    </xdr:from>
    <xdr:to>
      <xdr:col>0</xdr:col>
      <xdr:colOff>747064</xdr:colOff>
      <xdr:row>119</xdr:row>
      <xdr:rowOff>457200</xdr:rowOff>
    </xdr:to>
    <xdr:pic>
      <xdr:nvPicPr>
        <xdr:cNvPr id="151596" name="Рисунок 151595" descr="TIRTIR / MASK FIT RED CUSHION 23N SAND(ミニサイズ)の公式商品情報｜美容・化粧品情報はアットコスメ">
          <a:extLst>
            <a:ext uri="{FF2B5EF4-FFF2-40B4-BE49-F238E27FC236}">
              <a16:creationId xmlns:a16="http://schemas.microsoft.com/office/drawing/2014/main" id="{00A10B4A-FDC1-9C44-A53D-518EDCB0D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97485199"/>
          <a:ext cx="374531" cy="372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372536</xdr:colOff>
      <xdr:row>120</xdr:row>
      <xdr:rowOff>26408</xdr:rowOff>
    </xdr:from>
    <xdr:to>
      <xdr:col>0</xdr:col>
      <xdr:colOff>745068</xdr:colOff>
      <xdr:row>120</xdr:row>
      <xdr:rowOff>491065</xdr:rowOff>
    </xdr:to>
    <xdr:pic>
      <xdr:nvPicPr>
        <xdr:cNvPr id="151602" name="Рисунок 151601" descr="Кушон з високим ступенем покриття Tirtir Mask Fit Aura Cushion 21N Ivory 18g">
          <a:extLst>
            <a:ext uri="{FF2B5EF4-FFF2-40B4-BE49-F238E27FC236}">
              <a16:creationId xmlns:a16="http://schemas.microsoft.com/office/drawing/2014/main" id="{7D221DC6-C87B-4B2E-507A-599B04221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6" y="97968808"/>
          <a:ext cx="372532" cy="46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389466</xdr:colOff>
      <xdr:row>121</xdr:row>
      <xdr:rowOff>50800</xdr:rowOff>
    </xdr:from>
    <xdr:to>
      <xdr:col>0</xdr:col>
      <xdr:colOff>761998</xdr:colOff>
      <xdr:row>121</xdr:row>
      <xdr:rowOff>515457</xdr:rowOff>
    </xdr:to>
    <xdr:pic>
      <xdr:nvPicPr>
        <xdr:cNvPr id="151603" name="Рисунок 151602" descr="Кушон з високим ступенем покриття Tirtir Mask Fit Aura Cushion 21N Ivory 18g">
          <a:extLst>
            <a:ext uri="{FF2B5EF4-FFF2-40B4-BE49-F238E27FC236}">
              <a16:creationId xmlns:a16="http://schemas.microsoft.com/office/drawing/2014/main" id="{734CF292-CA98-4445-8BAA-9CEBCD86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98535067"/>
          <a:ext cx="372532" cy="464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321735</xdr:colOff>
      <xdr:row>122</xdr:row>
      <xdr:rowOff>33867</xdr:rowOff>
    </xdr:from>
    <xdr:to>
      <xdr:col>0</xdr:col>
      <xdr:colOff>791633</xdr:colOff>
      <xdr:row>122</xdr:row>
      <xdr:rowOff>503765</xdr:rowOff>
    </xdr:to>
    <xdr:pic>
      <xdr:nvPicPr>
        <xdr:cNvPr id="151604" name="Рисунок 151603" descr="Buy TIRTIR Mask Fit Aura Silver Cushion Foundation Semiglow Finish Natural  Coverage Moisturizing Lightweight Korean cushion foundation 17C Porcelain  Full Size 063 Fl Oz Online | Carrefour UAE">
          <a:extLst>
            <a:ext uri="{FF2B5EF4-FFF2-40B4-BE49-F238E27FC236}">
              <a16:creationId xmlns:a16="http://schemas.microsoft.com/office/drawing/2014/main" id="{CD0CA565-1CB0-A46C-635D-5C708459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5" y="99060000"/>
          <a:ext cx="469898" cy="46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355601</xdr:colOff>
      <xdr:row>123</xdr:row>
      <xdr:rowOff>67733</xdr:rowOff>
    </xdr:from>
    <xdr:to>
      <xdr:col>0</xdr:col>
      <xdr:colOff>792501</xdr:colOff>
      <xdr:row>123</xdr:row>
      <xdr:rowOff>457198</xdr:rowOff>
    </xdr:to>
    <xdr:pic>
      <xdr:nvPicPr>
        <xdr:cNvPr id="151612" name="Рисунок 151611" descr="Amazon.com : [*Mini Size*] TIRTIR All Cover Pink Cushion | Korean Cushion  Foundation, (#21N Ivory, 0.15 Fl Oz) : Beauty &amp; Personal Care">
          <a:extLst>
            <a:ext uri="{FF2B5EF4-FFF2-40B4-BE49-F238E27FC236}">
              <a16:creationId xmlns:a16="http://schemas.microsoft.com/office/drawing/2014/main" id="{3D4E34C4-4C7F-D560-8E89-F4F4DC11F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1" y="99635733"/>
          <a:ext cx="436900" cy="38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124</xdr:row>
      <xdr:rowOff>67733</xdr:rowOff>
    </xdr:from>
    <xdr:to>
      <xdr:col>0</xdr:col>
      <xdr:colOff>741700</xdr:colOff>
      <xdr:row>124</xdr:row>
      <xdr:rowOff>457198</xdr:rowOff>
    </xdr:to>
    <xdr:pic>
      <xdr:nvPicPr>
        <xdr:cNvPr id="151173" name="Рисунок 151172" descr="Amazon.com : [*Mini Size*] TIRTIR All Cover Pink Cushion | Korean Cushion  Foundation, (#21N Ivory, 0.15 Fl Oz) : Beauty &amp; Personal Care">
          <a:extLst>
            <a:ext uri="{FF2B5EF4-FFF2-40B4-BE49-F238E27FC236}">
              <a16:creationId xmlns:a16="http://schemas.microsoft.com/office/drawing/2014/main" id="{8408B86F-7442-A844-960D-A118EA40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00177600"/>
          <a:ext cx="436900" cy="38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338666</xdr:colOff>
      <xdr:row>125</xdr:row>
      <xdr:rowOff>67733</xdr:rowOff>
    </xdr:from>
    <xdr:to>
      <xdr:col>0</xdr:col>
      <xdr:colOff>775566</xdr:colOff>
      <xdr:row>125</xdr:row>
      <xdr:rowOff>457200</xdr:rowOff>
    </xdr:to>
    <xdr:pic>
      <xdr:nvPicPr>
        <xdr:cNvPr id="151174" name="Рисунок 151173" descr="Amazon.com : [*Mini Size*] TIRTIR All Cover Pink Cushion | Korean Cushion  Foundation, (#21N Ivory, 0.15 Fl Oz) : Beauty &amp; Personal Care">
          <a:extLst>
            <a:ext uri="{FF2B5EF4-FFF2-40B4-BE49-F238E27FC236}">
              <a16:creationId xmlns:a16="http://schemas.microsoft.com/office/drawing/2014/main" id="{963C4605-7DEA-144A-9DA8-575973AE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6" y="100719466"/>
          <a:ext cx="436900" cy="389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9D9A7B9-E971-DC3F-8A66-F118B5747FED}"/>
            </a:ext>
          </a:extLst>
        </xdr:cNvPr>
        <xdr:cNvSpPr>
          <a:spLocks noChangeAspect="1" noChangeArrowheads="1"/>
        </xdr:cNvSpPr>
      </xdr:nvSpPr>
      <xdr:spPr bwMode="auto">
        <a:xfrm>
          <a:off x="0" y="1008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321735</xdr:colOff>
      <xdr:row>126</xdr:row>
      <xdr:rowOff>16934</xdr:rowOff>
    </xdr:from>
    <xdr:to>
      <xdr:col>0</xdr:col>
      <xdr:colOff>804334</xdr:colOff>
      <xdr:row>126</xdr:row>
      <xdr:rowOff>499533</xdr:rowOff>
    </xdr:to>
    <xdr:pic>
      <xdr:nvPicPr>
        <xdr:cNvPr id="151451" name="Рисунок 151450" descr="TIRTIR Mask Fit Ai Filter Cushion 21N Ivory BEST SELLER Now!">
          <a:extLst>
            <a:ext uri="{FF2B5EF4-FFF2-40B4-BE49-F238E27FC236}">
              <a16:creationId xmlns:a16="http://schemas.microsoft.com/office/drawing/2014/main" id="{323536A0-AD19-272C-7884-40DC7CD82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5" y="101210534"/>
          <a:ext cx="482599" cy="48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338666</xdr:colOff>
      <xdr:row>127</xdr:row>
      <xdr:rowOff>33867</xdr:rowOff>
    </xdr:from>
    <xdr:to>
      <xdr:col>0</xdr:col>
      <xdr:colOff>821265</xdr:colOff>
      <xdr:row>127</xdr:row>
      <xdr:rowOff>516466</xdr:rowOff>
    </xdr:to>
    <xdr:pic>
      <xdr:nvPicPr>
        <xdr:cNvPr id="151482" name="Рисунок 151481" descr="TIRTIR Mask Fit Ai Filter Cushion 21N Ivory BEST SELLER Now!">
          <a:extLst>
            <a:ext uri="{FF2B5EF4-FFF2-40B4-BE49-F238E27FC236}">
              <a16:creationId xmlns:a16="http://schemas.microsoft.com/office/drawing/2014/main" id="{C9A57605-456B-F147-9831-D3D13AC28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6" y="102311200"/>
          <a:ext cx="482599" cy="48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359833</xdr:colOff>
      <xdr:row>163</xdr:row>
      <xdr:rowOff>55032</xdr:rowOff>
    </xdr:from>
    <xdr:to>
      <xdr:col>0</xdr:col>
      <xdr:colOff>948266</xdr:colOff>
      <xdr:row>163</xdr:row>
      <xdr:rowOff>643465</xdr:rowOff>
    </xdr:to>
    <xdr:pic>
      <xdr:nvPicPr>
        <xdr:cNvPr id="151843" name="Рисунок 377">
          <a:extLst>
            <a:ext uri="{FF2B5EF4-FFF2-40B4-BE49-F238E27FC236}">
              <a16:creationId xmlns:a16="http://schemas.microsoft.com/office/drawing/2014/main" id="{8E931A14-22E0-A442-AE33-68D29599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33" y="131042832"/>
          <a:ext cx="588433" cy="588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452967</xdr:colOff>
      <xdr:row>144</xdr:row>
      <xdr:rowOff>114300</xdr:rowOff>
    </xdr:from>
    <xdr:to>
      <xdr:col>0</xdr:col>
      <xdr:colOff>986367</xdr:colOff>
      <xdr:row>144</xdr:row>
      <xdr:rowOff>674340</xdr:rowOff>
    </xdr:to>
    <xdr:pic>
      <xdr:nvPicPr>
        <xdr:cNvPr id="151844" name="Рисунок 378">
          <a:extLst>
            <a:ext uri="{FF2B5EF4-FFF2-40B4-BE49-F238E27FC236}">
              <a16:creationId xmlns:a16="http://schemas.microsoft.com/office/drawing/2014/main" id="{03A6CADD-D762-F342-BF73-9DEBC381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67" y="82173233"/>
          <a:ext cx="533400" cy="56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469900</xdr:colOff>
      <xdr:row>149</xdr:row>
      <xdr:rowOff>88900</xdr:rowOff>
    </xdr:from>
    <xdr:to>
      <xdr:col>0</xdr:col>
      <xdr:colOff>952500</xdr:colOff>
      <xdr:row>149</xdr:row>
      <xdr:rowOff>584200</xdr:rowOff>
    </xdr:to>
    <xdr:pic>
      <xdr:nvPicPr>
        <xdr:cNvPr id="151845" name="Рисунок 379">
          <a:extLst>
            <a:ext uri="{FF2B5EF4-FFF2-40B4-BE49-F238E27FC236}">
              <a16:creationId xmlns:a16="http://schemas.microsoft.com/office/drawing/2014/main" id="{FC66A494-8C8E-6D48-8DD7-39C99444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120611900"/>
          <a:ext cx="482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546100</xdr:colOff>
      <xdr:row>150</xdr:row>
      <xdr:rowOff>114300</xdr:rowOff>
    </xdr:from>
    <xdr:to>
      <xdr:col>0</xdr:col>
      <xdr:colOff>850900</xdr:colOff>
      <xdr:row>150</xdr:row>
      <xdr:rowOff>508000</xdr:rowOff>
    </xdr:to>
    <xdr:pic>
      <xdr:nvPicPr>
        <xdr:cNvPr id="151846" name="Рисунок 380">
          <a:extLst>
            <a:ext uri="{FF2B5EF4-FFF2-40B4-BE49-F238E27FC236}">
              <a16:creationId xmlns:a16="http://schemas.microsoft.com/office/drawing/2014/main" id="{5220FDE6-F201-5F4E-B595-849119C6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121170700"/>
          <a:ext cx="3048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579963</xdr:colOff>
      <xdr:row>153</xdr:row>
      <xdr:rowOff>57639</xdr:rowOff>
    </xdr:from>
    <xdr:to>
      <xdr:col>0</xdr:col>
      <xdr:colOff>829733</xdr:colOff>
      <xdr:row>154</xdr:row>
      <xdr:rowOff>2145</xdr:rowOff>
    </xdr:to>
    <xdr:pic>
      <xdr:nvPicPr>
        <xdr:cNvPr id="151847" name="Рисунок 381">
          <a:extLst>
            <a:ext uri="{FF2B5EF4-FFF2-40B4-BE49-F238E27FC236}">
              <a16:creationId xmlns:a16="http://schemas.microsoft.com/office/drawing/2014/main" id="{C5FA4ABE-8EE2-5643-B0FB-3E36926E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9963" y="88280306"/>
          <a:ext cx="249770" cy="710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389467</xdr:colOff>
      <xdr:row>171</xdr:row>
      <xdr:rowOff>4906</xdr:rowOff>
    </xdr:from>
    <xdr:to>
      <xdr:col>0</xdr:col>
      <xdr:colOff>888735</xdr:colOff>
      <xdr:row>171</xdr:row>
      <xdr:rowOff>493278</xdr:rowOff>
    </xdr:to>
    <xdr:pic>
      <xdr:nvPicPr>
        <xdr:cNvPr id="151848" name="Рисунок 383">
          <a:extLst>
            <a:ext uri="{FF2B5EF4-FFF2-40B4-BE49-F238E27FC236}">
              <a16:creationId xmlns:a16="http://schemas.microsoft.com/office/drawing/2014/main" id="{20458396-9119-FE43-B4A4-8FFAFF9F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7" y="113812070"/>
          <a:ext cx="499268" cy="488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393700</xdr:colOff>
      <xdr:row>194</xdr:row>
      <xdr:rowOff>38100</xdr:rowOff>
    </xdr:from>
    <xdr:to>
      <xdr:col>0</xdr:col>
      <xdr:colOff>863600</xdr:colOff>
      <xdr:row>195</xdr:row>
      <xdr:rowOff>31409</xdr:rowOff>
    </xdr:to>
    <xdr:pic>
      <xdr:nvPicPr>
        <xdr:cNvPr id="151849" name="Рисунок 384">
          <a:extLst>
            <a:ext uri="{FF2B5EF4-FFF2-40B4-BE49-F238E27FC236}">
              <a16:creationId xmlns:a16="http://schemas.microsoft.com/office/drawing/2014/main" id="{89AF8E3A-0510-5547-8407-E5CC98AC4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145097500"/>
          <a:ext cx="469900" cy="488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457200</xdr:colOff>
      <xdr:row>195</xdr:row>
      <xdr:rowOff>139700</xdr:rowOff>
    </xdr:from>
    <xdr:to>
      <xdr:col>0</xdr:col>
      <xdr:colOff>762000</xdr:colOff>
      <xdr:row>195</xdr:row>
      <xdr:rowOff>523239</xdr:rowOff>
    </xdr:to>
    <xdr:pic>
      <xdr:nvPicPr>
        <xdr:cNvPr id="151850" name="Рисунок 385">
          <a:extLst>
            <a:ext uri="{FF2B5EF4-FFF2-40B4-BE49-F238E27FC236}">
              <a16:creationId xmlns:a16="http://schemas.microsoft.com/office/drawing/2014/main" id="{10998D77-05D4-B940-B28F-03F7827E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45859500"/>
          <a:ext cx="304800" cy="38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334433</xdr:colOff>
      <xdr:row>197</xdr:row>
      <xdr:rowOff>93133</xdr:rowOff>
    </xdr:from>
    <xdr:to>
      <xdr:col>0</xdr:col>
      <xdr:colOff>791633</xdr:colOff>
      <xdr:row>197</xdr:row>
      <xdr:rowOff>550333</xdr:rowOff>
    </xdr:to>
    <xdr:pic>
      <xdr:nvPicPr>
        <xdr:cNvPr id="151851" name="Рисунок 386">
          <a:extLst>
            <a:ext uri="{FF2B5EF4-FFF2-40B4-BE49-F238E27FC236}">
              <a16:creationId xmlns:a16="http://schemas.microsoft.com/office/drawing/2014/main" id="{A9344AAD-970B-4A45-B44A-2985B22A8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433" y="146854333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414867</xdr:colOff>
      <xdr:row>170</xdr:row>
      <xdr:rowOff>131234</xdr:rowOff>
    </xdr:from>
    <xdr:to>
      <xdr:col>0</xdr:col>
      <xdr:colOff>859367</xdr:colOff>
      <xdr:row>170</xdr:row>
      <xdr:rowOff>575734</xdr:rowOff>
    </xdr:to>
    <xdr:pic>
      <xdr:nvPicPr>
        <xdr:cNvPr id="151852" name="Рисунок 388">
          <a:extLst>
            <a:ext uri="{FF2B5EF4-FFF2-40B4-BE49-F238E27FC236}">
              <a16:creationId xmlns:a16="http://schemas.microsoft.com/office/drawing/2014/main" id="{311B04E3-3499-AA46-883C-174C4101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867" y="140728701"/>
          <a:ext cx="4445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204</xdr:row>
      <xdr:rowOff>114300</xdr:rowOff>
    </xdr:from>
    <xdr:to>
      <xdr:col>0</xdr:col>
      <xdr:colOff>812800</xdr:colOff>
      <xdr:row>204</xdr:row>
      <xdr:rowOff>558800</xdr:rowOff>
    </xdr:to>
    <xdr:pic>
      <xdr:nvPicPr>
        <xdr:cNvPr id="151853" name="Рисунок 389">
          <a:extLst>
            <a:ext uri="{FF2B5EF4-FFF2-40B4-BE49-F238E27FC236}">
              <a16:creationId xmlns:a16="http://schemas.microsoft.com/office/drawing/2014/main" id="{BEC7E360-BA02-244D-B609-074226CB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51523700"/>
          <a:ext cx="4445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482599</xdr:colOff>
      <xdr:row>206</xdr:row>
      <xdr:rowOff>76201</xdr:rowOff>
    </xdr:from>
    <xdr:to>
      <xdr:col>0</xdr:col>
      <xdr:colOff>823382</xdr:colOff>
      <xdr:row>207</xdr:row>
      <xdr:rowOff>1</xdr:rowOff>
    </xdr:to>
    <xdr:pic>
      <xdr:nvPicPr>
        <xdr:cNvPr id="151854" name="Рисунок 390">
          <a:extLst>
            <a:ext uri="{FF2B5EF4-FFF2-40B4-BE49-F238E27FC236}">
              <a16:creationId xmlns:a16="http://schemas.microsoft.com/office/drawing/2014/main" id="{604CAB67-4201-124A-A10B-16523549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99" y="153255134"/>
          <a:ext cx="340783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355600</xdr:colOff>
      <xdr:row>213</xdr:row>
      <xdr:rowOff>168091</xdr:rowOff>
    </xdr:from>
    <xdr:to>
      <xdr:col>0</xdr:col>
      <xdr:colOff>795867</xdr:colOff>
      <xdr:row>214</xdr:row>
      <xdr:rowOff>25652</xdr:rowOff>
    </xdr:to>
    <xdr:pic>
      <xdr:nvPicPr>
        <xdr:cNvPr id="151855" name="Рисунок 391">
          <a:extLst>
            <a:ext uri="{FF2B5EF4-FFF2-40B4-BE49-F238E27FC236}">
              <a16:creationId xmlns:a16="http://schemas.microsoft.com/office/drawing/2014/main" id="{26B9520A-76F0-0D47-A556-50DC2549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272" b="16647"/>
        <a:stretch>
          <a:fillRect/>
        </a:stretch>
      </xdr:blipFill>
      <xdr:spPr bwMode="auto">
        <a:xfrm>
          <a:off x="355600" y="164489158"/>
          <a:ext cx="440267" cy="517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393700</xdr:colOff>
      <xdr:row>209</xdr:row>
      <xdr:rowOff>127000</xdr:rowOff>
    </xdr:from>
    <xdr:to>
      <xdr:col>0</xdr:col>
      <xdr:colOff>889000</xdr:colOff>
      <xdr:row>209</xdr:row>
      <xdr:rowOff>622300</xdr:rowOff>
    </xdr:to>
    <xdr:pic>
      <xdr:nvPicPr>
        <xdr:cNvPr id="151856" name="Рисунок 392">
          <a:extLst>
            <a:ext uri="{FF2B5EF4-FFF2-40B4-BE49-F238E27FC236}">
              <a16:creationId xmlns:a16="http://schemas.microsoft.com/office/drawing/2014/main" id="{82BF218A-03D9-4847-9E4D-030D14744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156057600"/>
          <a:ext cx="495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355600</xdr:colOff>
      <xdr:row>166</xdr:row>
      <xdr:rowOff>105833</xdr:rowOff>
    </xdr:from>
    <xdr:to>
      <xdr:col>0</xdr:col>
      <xdr:colOff>889000</xdr:colOff>
      <xdr:row>166</xdr:row>
      <xdr:rowOff>647700</xdr:rowOff>
    </xdr:to>
    <xdr:pic>
      <xdr:nvPicPr>
        <xdr:cNvPr id="151857" name="Рисунок 393">
          <a:extLst>
            <a:ext uri="{FF2B5EF4-FFF2-40B4-BE49-F238E27FC236}">
              <a16:creationId xmlns:a16="http://schemas.microsoft.com/office/drawing/2014/main" id="{5B53F935-BC72-384B-A900-A0A8D4636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33354233"/>
          <a:ext cx="5334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372533</xdr:colOff>
      <xdr:row>175</xdr:row>
      <xdr:rowOff>50800</xdr:rowOff>
    </xdr:from>
    <xdr:to>
      <xdr:col>0</xdr:col>
      <xdr:colOff>863600</xdr:colOff>
      <xdr:row>176</xdr:row>
      <xdr:rowOff>24123</xdr:rowOff>
    </xdr:to>
    <xdr:pic>
      <xdr:nvPicPr>
        <xdr:cNvPr id="151858" name="Рисунок 394">
          <a:extLst>
            <a:ext uri="{FF2B5EF4-FFF2-40B4-BE49-F238E27FC236}">
              <a16:creationId xmlns:a16="http://schemas.microsoft.com/office/drawing/2014/main" id="{4648EACA-725E-5D45-BEC9-DC289CECB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138569700"/>
          <a:ext cx="491067" cy="506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397933</xdr:colOff>
      <xdr:row>175</xdr:row>
      <xdr:rowOff>533400</xdr:rowOff>
    </xdr:from>
    <xdr:to>
      <xdr:col>0</xdr:col>
      <xdr:colOff>914399</xdr:colOff>
      <xdr:row>176</xdr:row>
      <xdr:rowOff>516467</xdr:rowOff>
    </xdr:to>
    <xdr:pic>
      <xdr:nvPicPr>
        <xdr:cNvPr id="151859" name="Рисунок 395">
          <a:extLst>
            <a:ext uri="{FF2B5EF4-FFF2-40B4-BE49-F238E27FC236}">
              <a16:creationId xmlns:a16="http://schemas.microsoft.com/office/drawing/2014/main" id="{E0766770-7587-244A-8421-E985238D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33" y="113512600"/>
          <a:ext cx="516466" cy="524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353199</xdr:colOff>
      <xdr:row>161</xdr:row>
      <xdr:rowOff>112279</xdr:rowOff>
    </xdr:from>
    <xdr:to>
      <xdr:col>0</xdr:col>
      <xdr:colOff>915832</xdr:colOff>
      <xdr:row>161</xdr:row>
      <xdr:rowOff>641446</xdr:rowOff>
    </xdr:to>
    <xdr:pic>
      <xdr:nvPicPr>
        <xdr:cNvPr id="151860" name="Рисунок 396">
          <a:extLst>
            <a:ext uri="{FF2B5EF4-FFF2-40B4-BE49-F238E27FC236}">
              <a16:creationId xmlns:a16="http://schemas.microsoft.com/office/drawing/2014/main" id="{3D1138D8-BF08-7940-823F-2054F6AB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199" y="104801980"/>
          <a:ext cx="562633" cy="529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478367</xdr:colOff>
      <xdr:row>157</xdr:row>
      <xdr:rowOff>165100</xdr:rowOff>
    </xdr:from>
    <xdr:to>
      <xdr:col>0</xdr:col>
      <xdr:colOff>829733</xdr:colOff>
      <xdr:row>157</xdr:row>
      <xdr:rowOff>630142</xdr:rowOff>
    </xdr:to>
    <xdr:pic>
      <xdr:nvPicPr>
        <xdr:cNvPr id="151861" name="Рисунок 397">
          <a:extLst>
            <a:ext uri="{FF2B5EF4-FFF2-40B4-BE49-F238E27FC236}">
              <a16:creationId xmlns:a16="http://schemas.microsoft.com/office/drawing/2014/main" id="{44DD6A25-CE73-8748-A7E6-48064EFD1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67" y="91503500"/>
          <a:ext cx="351366" cy="465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393700</xdr:colOff>
      <xdr:row>217</xdr:row>
      <xdr:rowOff>12700</xdr:rowOff>
    </xdr:from>
    <xdr:to>
      <xdr:col>0</xdr:col>
      <xdr:colOff>882108</xdr:colOff>
      <xdr:row>217</xdr:row>
      <xdr:rowOff>524933</xdr:rowOff>
    </xdr:to>
    <xdr:pic>
      <xdr:nvPicPr>
        <xdr:cNvPr id="151862" name="Рисунок 398">
          <a:extLst>
            <a:ext uri="{FF2B5EF4-FFF2-40B4-BE49-F238E27FC236}">
              <a16:creationId xmlns:a16="http://schemas.microsoft.com/office/drawing/2014/main" id="{80D507EF-8E46-1C48-A0F4-D4E3A1156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161251900"/>
          <a:ext cx="488408" cy="512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330200</xdr:colOff>
      <xdr:row>219</xdr:row>
      <xdr:rowOff>88900</xdr:rowOff>
    </xdr:from>
    <xdr:to>
      <xdr:col>0</xdr:col>
      <xdr:colOff>863600</xdr:colOff>
      <xdr:row>219</xdr:row>
      <xdr:rowOff>622300</xdr:rowOff>
    </xdr:to>
    <xdr:pic>
      <xdr:nvPicPr>
        <xdr:cNvPr id="151863" name="Рисунок 399">
          <a:extLst>
            <a:ext uri="{FF2B5EF4-FFF2-40B4-BE49-F238E27FC236}">
              <a16:creationId xmlns:a16="http://schemas.microsoft.com/office/drawing/2014/main" id="{90D3FBD9-740E-1A41-B3FD-0EE104B62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62394900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216</xdr:row>
      <xdr:rowOff>93133</xdr:rowOff>
    </xdr:from>
    <xdr:to>
      <xdr:col>0</xdr:col>
      <xdr:colOff>863600</xdr:colOff>
      <xdr:row>216</xdr:row>
      <xdr:rowOff>615818</xdr:rowOff>
    </xdr:to>
    <xdr:pic>
      <xdr:nvPicPr>
        <xdr:cNvPr id="151864" name="Рисунок 400">
          <a:extLst>
            <a:ext uri="{FF2B5EF4-FFF2-40B4-BE49-F238E27FC236}">
              <a16:creationId xmlns:a16="http://schemas.microsoft.com/office/drawing/2014/main" id="{9FFA3F72-F8C3-2240-8CF8-0410A4E6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0011533"/>
          <a:ext cx="520700" cy="5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355600</xdr:colOff>
      <xdr:row>223</xdr:row>
      <xdr:rowOff>50800</xdr:rowOff>
    </xdr:from>
    <xdr:to>
      <xdr:col>0</xdr:col>
      <xdr:colOff>901700</xdr:colOff>
      <xdr:row>223</xdr:row>
      <xdr:rowOff>596900</xdr:rowOff>
    </xdr:to>
    <xdr:pic>
      <xdr:nvPicPr>
        <xdr:cNvPr id="151865" name="Рисунок 401">
          <a:extLst>
            <a:ext uri="{FF2B5EF4-FFF2-40B4-BE49-F238E27FC236}">
              <a16:creationId xmlns:a16="http://schemas.microsoft.com/office/drawing/2014/main" id="{D1FFD825-8B4F-B24A-8077-A4004512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65684200"/>
          <a:ext cx="5461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402167</xdr:colOff>
      <xdr:row>148</xdr:row>
      <xdr:rowOff>135466</xdr:rowOff>
    </xdr:from>
    <xdr:to>
      <xdr:col>0</xdr:col>
      <xdr:colOff>910167</xdr:colOff>
      <xdr:row>148</xdr:row>
      <xdr:rowOff>656165</xdr:rowOff>
    </xdr:to>
    <xdr:pic>
      <xdr:nvPicPr>
        <xdr:cNvPr id="151866" name="Рисунок 402">
          <a:extLst>
            <a:ext uri="{FF2B5EF4-FFF2-40B4-BE49-F238E27FC236}">
              <a16:creationId xmlns:a16="http://schemas.microsoft.com/office/drawing/2014/main" id="{B65C9BDF-90F2-E64D-80A3-F54EC1BD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167" y="110811733"/>
          <a:ext cx="508000" cy="520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330200</xdr:colOff>
      <xdr:row>169</xdr:row>
      <xdr:rowOff>101600</xdr:rowOff>
    </xdr:from>
    <xdr:to>
      <xdr:col>0</xdr:col>
      <xdr:colOff>850900</xdr:colOff>
      <xdr:row>169</xdr:row>
      <xdr:rowOff>622300</xdr:rowOff>
    </xdr:to>
    <xdr:pic>
      <xdr:nvPicPr>
        <xdr:cNvPr id="151867" name="Рисунок 403">
          <a:extLst>
            <a:ext uri="{FF2B5EF4-FFF2-40B4-BE49-F238E27FC236}">
              <a16:creationId xmlns:a16="http://schemas.microsoft.com/office/drawing/2014/main" id="{21B9D031-FD87-6345-9EE8-26BEE21C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35331200"/>
          <a:ext cx="5207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402167</xdr:colOff>
      <xdr:row>164</xdr:row>
      <xdr:rowOff>135468</xdr:rowOff>
    </xdr:from>
    <xdr:to>
      <xdr:col>0</xdr:col>
      <xdr:colOff>880534</xdr:colOff>
      <xdr:row>164</xdr:row>
      <xdr:rowOff>613836</xdr:rowOff>
    </xdr:to>
    <xdr:pic>
      <xdr:nvPicPr>
        <xdr:cNvPr id="151868" name="Рисунок 404">
          <a:extLst>
            <a:ext uri="{FF2B5EF4-FFF2-40B4-BE49-F238E27FC236}">
              <a16:creationId xmlns:a16="http://schemas.microsoft.com/office/drawing/2014/main" id="{041C8A32-455B-1546-B90E-792CE59A3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167" y="136465735"/>
          <a:ext cx="478367" cy="478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222</xdr:row>
      <xdr:rowOff>38100</xdr:rowOff>
    </xdr:from>
    <xdr:to>
      <xdr:col>0</xdr:col>
      <xdr:colOff>914400</xdr:colOff>
      <xdr:row>222</xdr:row>
      <xdr:rowOff>609600</xdr:rowOff>
    </xdr:to>
    <xdr:pic>
      <xdr:nvPicPr>
        <xdr:cNvPr id="151869" name="Рисунок 405">
          <a:extLst>
            <a:ext uri="{FF2B5EF4-FFF2-40B4-BE49-F238E27FC236}">
              <a16:creationId xmlns:a16="http://schemas.microsoft.com/office/drawing/2014/main" id="{C803B39D-7B44-E145-B3C8-F3C81E29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49857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427567</xdr:colOff>
      <xdr:row>227</xdr:row>
      <xdr:rowOff>71966</xdr:rowOff>
    </xdr:from>
    <xdr:to>
      <xdr:col>0</xdr:col>
      <xdr:colOff>846667</xdr:colOff>
      <xdr:row>227</xdr:row>
      <xdr:rowOff>579966</xdr:rowOff>
    </xdr:to>
    <xdr:pic>
      <xdr:nvPicPr>
        <xdr:cNvPr id="151870" name="Рисунок 406">
          <a:extLst>
            <a:ext uri="{FF2B5EF4-FFF2-40B4-BE49-F238E27FC236}">
              <a16:creationId xmlns:a16="http://schemas.microsoft.com/office/drawing/2014/main" id="{191BF2F0-CB52-684C-B52F-2FC1016D0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567" y="167686566"/>
          <a:ext cx="4191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228</xdr:row>
      <xdr:rowOff>76200</xdr:rowOff>
    </xdr:from>
    <xdr:to>
      <xdr:col>0</xdr:col>
      <xdr:colOff>952500</xdr:colOff>
      <xdr:row>228</xdr:row>
      <xdr:rowOff>533400</xdr:rowOff>
    </xdr:to>
    <xdr:pic>
      <xdr:nvPicPr>
        <xdr:cNvPr id="151871" name="Рисунок 407">
          <a:extLst>
            <a:ext uri="{FF2B5EF4-FFF2-40B4-BE49-F238E27FC236}">
              <a16:creationId xmlns:a16="http://schemas.microsoft.com/office/drawing/2014/main" id="{C303F9D1-27A0-5447-AAB5-60AEE876D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9011600"/>
          <a:ext cx="6096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330200</xdr:colOff>
      <xdr:row>179</xdr:row>
      <xdr:rowOff>42334</xdr:rowOff>
    </xdr:from>
    <xdr:to>
      <xdr:col>0</xdr:col>
      <xdr:colOff>901700</xdr:colOff>
      <xdr:row>179</xdr:row>
      <xdr:rowOff>613834</xdr:rowOff>
    </xdr:to>
    <xdr:pic>
      <xdr:nvPicPr>
        <xdr:cNvPr id="151873" name="Рисунок 409">
          <a:extLst>
            <a:ext uri="{FF2B5EF4-FFF2-40B4-BE49-F238E27FC236}">
              <a16:creationId xmlns:a16="http://schemas.microsoft.com/office/drawing/2014/main" id="{60C6E68D-B7CD-CD4E-9BD7-2BB87F7E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40377334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232</xdr:row>
      <xdr:rowOff>16932</xdr:rowOff>
    </xdr:from>
    <xdr:to>
      <xdr:col>0</xdr:col>
      <xdr:colOff>924146</xdr:colOff>
      <xdr:row>232</xdr:row>
      <xdr:rowOff>545553</xdr:rowOff>
    </xdr:to>
    <xdr:pic>
      <xdr:nvPicPr>
        <xdr:cNvPr id="151874" name="Рисунок 410">
          <a:extLst>
            <a:ext uri="{FF2B5EF4-FFF2-40B4-BE49-F238E27FC236}">
              <a16:creationId xmlns:a16="http://schemas.microsoft.com/office/drawing/2014/main" id="{F833B47B-E099-E748-9B7B-47E91C23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0069932"/>
          <a:ext cx="543146" cy="528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135466</xdr:colOff>
      <xdr:row>213</xdr:row>
      <xdr:rowOff>550334</xdr:rowOff>
    </xdr:from>
    <xdr:to>
      <xdr:col>0</xdr:col>
      <xdr:colOff>999066</xdr:colOff>
      <xdr:row>215</xdr:row>
      <xdr:rowOff>84667</xdr:rowOff>
    </xdr:to>
    <xdr:pic>
      <xdr:nvPicPr>
        <xdr:cNvPr id="151875" name="Рисунок 412" descr="Poremizing Clarifying Mask">
          <a:extLst>
            <a:ext uri="{FF2B5EF4-FFF2-40B4-BE49-F238E27FC236}">
              <a16:creationId xmlns:a16="http://schemas.microsoft.com/office/drawing/2014/main" id="{725475DF-F234-EF46-80EB-130F4352A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66" y="159122534"/>
          <a:ext cx="863600" cy="855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237066</xdr:colOff>
      <xdr:row>134</xdr:row>
      <xdr:rowOff>25399</xdr:rowOff>
    </xdr:from>
    <xdr:to>
      <xdr:col>0</xdr:col>
      <xdr:colOff>884767</xdr:colOff>
      <xdr:row>134</xdr:row>
      <xdr:rowOff>764522</xdr:rowOff>
    </xdr:to>
    <xdr:pic>
      <xdr:nvPicPr>
        <xdr:cNvPr id="151876" name="Рисунок 413" descr="SKIN1004 Madagascar Centella Ampoule Kit (4 x 30 ml) | Skin1004 | Skin Care  | BBcreamshop.EU">
          <a:extLst>
            <a:ext uri="{FF2B5EF4-FFF2-40B4-BE49-F238E27FC236}">
              <a16:creationId xmlns:a16="http://schemas.microsoft.com/office/drawing/2014/main" id="{1CA50938-FFB4-5547-8603-A4D3E6AB8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66" y="78240466"/>
          <a:ext cx="647701" cy="739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393700</xdr:colOff>
      <xdr:row>193</xdr:row>
      <xdr:rowOff>8467</xdr:rowOff>
    </xdr:from>
    <xdr:to>
      <xdr:col>0</xdr:col>
      <xdr:colOff>846667</xdr:colOff>
      <xdr:row>193</xdr:row>
      <xdr:rowOff>458152</xdr:rowOff>
    </xdr:to>
    <xdr:pic>
      <xdr:nvPicPr>
        <xdr:cNvPr id="151877" name="Рисунок 414" descr="SKIN 1004 - Madagascar Centella Probio-Cica Nourishing Mask | YesStyle">
          <a:extLst>
            <a:ext uri="{FF2B5EF4-FFF2-40B4-BE49-F238E27FC236}">
              <a16:creationId xmlns:a16="http://schemas.microsoft.com/office/drawing/2014/main" id="{CD6D66E8-0D64-2F45-8E9E-D2A5965E9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150257934"/>
          <a:ext cx="452967" cy="449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473880</xdr:colOff>
      <xdr:row>141</xdr:row>
      <xdr:rowOff>29634</xdr:rowOff>
    </xdr:from>
    <xdr:to>
      <xdr:col>0</xdr:col>
      <xdr:colOff>977899</xdr:colOff>
      <xdr:row>141</xdr:row>
      <xdr:rowOff>725796</xdr:rowOff>
    </xdr:to>
    <xdr:pic>
      <xdr:nvPicPr>
        <xdr:cNvPr id="151878" name="Рисунок 1" descr="Hyalu-Cica Hydrating Mask">
          <a:extLst>
            <a:ext uri="{FF2B5EF4-FFF2-40B4-BE49-F238E27FC236}">
              <a16:creationId xmlns:a16="http://schemas.microsoft.com/office/drawing/2014/main" id="{F194BB4D-2842-1044-9716-92F79D4F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880" y="83735903"/>
          <a:ext cx="504019" cy="69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317500</xdr:colOff>
      <xdr:row>225</xdr:row>
      <xdr:rowOff>50800</xdr:rowOff>
    </xdr:from>
    <xdr:to>
      <xdr:col>0</xdr:col>
      <xdr:colOff>927100</xdr:colOff>
      <xdr:row>226</xdr:row>
      <xdr:rowOff>0</xdr:rowOff>
    </xdr:to>
    <xdr:pic>
      <xdr:nvPicPr>
        <xdr:cNvPr id="151879" name="Рисунок 2" descr="[SKIN 1004] Madagascar Centella Tone Brightening Glow Mask - 1pack (5pcs)">
          <a:extLst>
            <a:ext uri="{FF2B5EF4-FFF2-40B4-BE49-F238E27FC236}">
              <a16:creationId xmlns:a16="http://schemas.microsoft.com/office/drawing/2014/main" id="{74E63996-C12B-734B-94BD-030C56DD9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67005000"/>
          <a:ext cx="609600" cy="616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202</xdr:row>
      <xdr:rowOff>50800</xdr:rowOff>
    </xdr:from>
    <xdr:to>
      <xdr:col>0</xdr:col>
      <xdr:colOff>901700</xdr:colOff>
      <xdr:row>203</xdr:row>
      <xdr:rowOff>1</xdr:rowOff>
    </xdr:to>
    <xdr:pic>
      <xdr:nvPicPr>
        <xdr:cNvPr id="151880" name="Рисунок 3" descr="Tea-Trica Relaxing Mask – SKIN1004">
          <a:extLst>
            <a:ext uri="{FF2B5EF4-FFF2-40B4-BE49-F238E27FC236}">
              <a16:creationId xmlns:a16="http://schemas.microsoft.com/office/drawing/2014/main" id="{0DF62C20-CE57-A046-B731-D60F08268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50825200"/>
          <a:ext cx="5588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368300</xdr:colOff>
      <xdr:row>199</xdr:row>
      <xdr:rowOff>12700</xdr:rowOff>
    </xdr:from>
    <xdr:to>
      <xdr:col>0</xdr:col>
      <xdr:colOff>840987</xdr:colOff>
      <xdr:row>199</xdr:row>
      <xdr:rowOff>474133</xdr:rowOff>
    </xdr:to>
    <xdr:pic>
      <xdr:nvPicPr>
        <xdr:cNvPr id="151881" name="Рисунок 5" descr="SKIN1004 Madagascar Centella Probio-Cica Bakuchiol Eye Cream 0.68 fl.oz  (20ml)">
          <a:extLst>
            <a:ext uri="{FF2B5EF4-FFF2-40B4-BE49-F238E27FC236}">
              <a16:creationId xmlns:a16="http://schemas.microsoft.com/office/drawing/2014/main" id="{4A55B330-DCEE-7844-8A65-E2194D2E2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48069300"/>
          <a:ext cx="472687" cy="461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368299</xdr:colOff>
      <xdr:row>160</xdr:row>
      <xdr:rowOff>88899</xdr:rowOff>
    </xdr:from>
    <xdr:to>
      <xdr:col>0</xdr:col>
      <xdr:colOff>914400</xdr:colOff>
      <xdr:row>160</xdr:row>
      <xdr:rowOff>635000</xdr:rowOff>
    </xdr:to>
    <xdr:pic>
      <xdr:nvPicPr>
        <xdr:cNvPr id="151882" name="Рисунок 6" descr="Ультралегкий cолнцезащитный крем Skin1004 Madagascar Centella Air-Fit Suncream Plus SPF50 + PA + + + + 50ml">
          <a:extLst>
            <a:ext uri="{FF2B5EF4-FFF2-40B4-BE49-F238E27FC236}">
              <a16:creationId xmlns:a16="http://schemas.microsoft.com/office/drawing/2014/main" id="{A49F5A7C-4C30-064E-A7EF-68AAFD9F7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299" y="128435099"/>
          <a:ext cx="546101" cy="546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436034</xdr:colOff>
      <xdr:row>200</xdr:row>
      <xdr:rowOff>63500</xdr:rowOff>
    </xdr:from>
    <xdr:to>
      <xdr:col>0</xdr:col>
      <xdr:colOff>753534</xdr:colOff>
      <xdr:row>201</xdr:row>
      <xdr:rowOff>4233</xdr:rowOff>
    </xdr:to>
    <xdr:pic>
      <xdr:nvPicPr>
        <xdr:cNvPr id="151883" name="Рисунок 2">
          <a:extLst>
            <a:ext uri="{FF2B5EF4-FFF2-40B4-BE49-F238E27FC236}">
              <a16:creationId xmlns:a16="http://schemas.microsoft.com/office/drawing/2014/main" id="{D8ED0A30-D0E6-4F49-8F08-AD53925D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034" y="149644100"/>
          <a:ext cx="317500" cy="537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385234</xdr:colOff>
      <xdr:row>235</xdr:row>
      <xdr:rowOff>94296</xdr:rowOff>
    </xdr:from>
    <xdr:ext cx="461433" cy="472969"/>
    <xdr:pic>
      <xdr:nvPicPr>
        <xdr:cNvPr id="151884" name="Рисунок 411" descr="Amazon.com: SKIN1004 Madagascar Centella Tone Brightening Capsule Cream  2.53 fl.oz, 75ml, Non-sticky Hydrating Brightening : Beauty &amp; Personal Care">
          <a:extLst>
            <a:ext uri="{FF2B5EF4-FFF2-40B4-BE49-F238E27FC236}">
              <a16:creationId xmlns:a16="http://schemas.microsoft.com/office/drawing/2014/main" id="{E8E275C9-B7D4-AC47-87F1-C39D230BD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234" y="147769896"/>
          <a:ext cx="461433" cy="472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389468</xdr:colOff>
      <xdr:row>236</xdr:row>
      <xdr:rowOff>130748</xdr:rowOff>
    </xdr:from>
    <xdr:to>
      <xdr:col>0</xdr:col>
      <xdr:colOff>897467</xdr:colOff>
      <xdr:row>236</xdr:row>
      <xdr:rowOff>639231</xdr:rowOff>
    </xdr:to>
    <xdr:pic>
      <xdr:nvPicPr>
        <xdr:cNvPr id="151885" name="Рисунок 151884" descr="Skin1004 Madagascar Centella Tone Brightening Tone Up Sunscreen SPF50 50ml/1.69oz  – Fresh Beauty Co.">
          <a:extLst>
            <a:ext uri="{FF2B5EF4-FFF2-40B4-BE49-F238E27FC236}">
              <a16:creationId xmlns:a16="http://schemas.microsoft.com/office/drawing/2014/main" id="{C24FCEB9-B770-D24D-96F9-DD9A8309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8" y="171796648"/>
          <a:ext cx="507999" cy="508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440267</xdr:colOff>
      <xdr:row>172</xdr:row>
      <xdr:rowOff>80361</xdr:rowOff>
    </xdr:from>
    <xdr:to>
      <xdr:col>0</xdr:col>
      <xdr:colOff>778933</xdr:colOff>
      <xdr:row>172</xdr:row>
      <xdr:rowOff>503764</xdr:rowOff>
    </xdr:to>
    <xdr:pic>
      <xdr:nvPicPr>
        <xdr:cNvPr id="151886" name="Рисунок 151885" descr="Пінка для вмивання з екстрактом центели SKIN1004 Madagascar Centella Ampoule Foam 20 мл">
          <a:extLst>
            <a:ext uri="{FF2B5EF4-FFF2-40B4-BE49-F238E27FC236}">
              <a16:creationId xmlns:a16="http://schemas.microsoft.com/office/drawing/2014/main" id="{46256E69-FA9C-884F-B70F-21138D24A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143759694"/>
          <a:ext cx="338666" cy="423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152</xdr:row>
      <xdr:rowOff>109572</xdr:rowOff>
    </xdr:from>
    <xdr:to>
      <xdr:col>0</xdr:col>
      <xdr:colOff>880533</xdr:colOff>
      <xdr:row>152</xdr:row>
      <xdr:rowOff>681737</xdr:rowOff>
    </xdr:to>
    <xdr:pic>
      <xdr:nvPicPr>
        <xdr:cNvPr id="151887" name="Рисунок 151886" descr="Сироватка з гіалуроновою кислотою та центелою Skin1004 Madagascar Centella Hyalu-Cica Blue Serum 30 мл">
          <a:extLst>
            <a:ext uri="{FF2B5EF4-FFF2-40B4-BE49-F238E27FC236}">
              <a16:creationId xmlns:a16="http://schemas.microsoft.com/office/drawing/2014/main" id="{E966F0FC-743D-7D40-A57B-4B524E909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87621039"/>
          <a:ext cx="457199" cy="572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541869</xdr:colOff>
      <xdr:row>145</xdr:row>
      <xdr:rowOff>50799</xdr:rowOff>
    </xdr:from>
    <xdr:to>
      <xdr:col>0</xdr:col>
      <xdr:colOff>953464</xdr:colOff>
      <xdr:row>145</xdr:row>
      <xdr:rowOff>567264</xdr:rowOff>
    </xdr:to>
    <xdr:pic>
      <xdr:nvPicPr>
        <xdr:cNvPr id="151888" name="Рисунок 151887" descr="Освітлювальний тонер для обличчя з гіалуроновою кислотою Skin1004 Madagascar Centella Hyalu-Cica Brightening Toner 30 мл">
          <a:extLst>
            <a:ext uri="{FF2B5EF4-FFF2-40B4-BE49-F238E27FC236}">
              <a16:creationId xmlns:a16="http://schemas.microsoft.com/office/drawing/2014/main" id="{5BD90E5C-AB1B-DE4C-BAD2-4E628FCC7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69" y="119468899"/>
          <a:ext cx="411595" cy="51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508002</xdr:colOff>
      <xdr:row>151</xdr:row>
      <xdr:rowOff>169334</xdr:rowOff>
    </xdr:from>
    <xdr:to>
      <xdr:col>0</xdr:col>
      <xdr:colOff>849314</xdr:colOff>
      <xdr:row>151</xdr:row>
      <xdr:rowOff>596898</xdr:rowOff>
    </xdr:to>
    <xdr:pic>
      <xdr:nvPicPr>
        <xdr:cNvPr id="151889" name="Рисунок 151888" descr="Зволожувальна сироватка-ампула для обличчя із центелою SKIN1004 Madagascar Centella Hyalu-Cica First Ampoule 50 мл">
          <a:extLst>
            <a:ext uri="{FF2B5EF4-FFF2-40B4-BE49-F238E27FC236}">
              <a16:creationId xmlns:a16="http://schemas.microsoft.com/office/drawing/2014/main" id="{D3D2581D-C9CD-9946-865B-02767446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2" y="86901867"/>
          <a:ext cx="341312" cy="42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558800</xdr:colOff>
      <xdr:row>154</xdr:row>
      <xdr:rowOff>169333</xdr:rowOff>
    </xdr:from>
    <xdr:to>
      <xdr:col>0</xdr:col>
      <xdr:colOff>914399</xdr:colOff>
      <xdr:row>154</xdr:row>
      <xdr:rowOff>614350</xdr:rowOff>
    </xdr:to>
    <xdr:pic>
      <xdr:nvPicPr>
        <xdr:cNvPr id="151890" name="Рисунок 151889" descr="Нічна маска для обличчя SKIN1004 Madagascar Centella Hyalu-Cica Sleeping Pack 30 мл">
          <a:extLst>
            <a:ext uri="{FF2B5EF4-FFF2-40B4-BE49-F238E27FC236}">
              <a16:creationId xmlns:a16="http://schemas.microsoft.com/office/drawing/2014/main" id="{D2761347-9C6D-6C49-AE20-E36587D0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97078800"/>
          <a:ext cx="355599" cy="44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474134</xdr:colOff>
      <xdr:row>159</xdr:row>
      <xdr:rowOff>118324</xdr:rowOff>
    </xdr:from>
    <xdr:to>
      <xdr:col>0</xdr:col>
      <xdr:colOff>812800</xdr:colOff>
      <xdr:row>159</xdr:row>
      <xdr:rowOff>533402</xdr:rowOff>
    </xdr:to>
    <xdr:pic>
      <xdr:nvPicPr>
        <xdr:cNvPr id="151891" name="Рисунок 151890" descr="Сонцезахисна сироватка для обличчя з гіалуроновою кислотою Skin1004 Madagascar Centella Hyalu-Cica Water-Fit Sun Serum SPF50 PA++++ 15 мл">
          <a:extLst>
            <a:ext uri="{FF2B5EF4-FFF2-40B4-BE49-F238E27FC236}">
              <a16:creationId xmlns:a16="http://schemas.microsoft.com/office/drawing/2014/main" id="{A0A80275-C4A3-CF45-8A13-E76A7FDE9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4" y="127397724"/>
          <a:ext cx="338666" cy="415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474135</xdr:colOff>
      <xdr:row>165</xdr:row>
      <xdr:rowOff>139775</xdr:rowOff>
    </xdr:from>
    <xdr:to>
      <xdr:col>0</xdr:col>
      <xdr:colOff>829733</xdr:colOff>
      <xdr:row>165</xdr:row>
      <xdr:rowOff>584198</xdr:rowOff>
    </xdr:to>
    <xdr:pic>
      <xdr:nvPicPr>
        <xdr:cNvPr id="151892" name="Рисунок 151891" descr="Гідрофільна олія для зняття макіяжу з екстрактом центели SKIN1004 Madagascar Centella Light Cleansing Oil 30 мл">
          <a:extLst>
            <a:ext uri="{FF2B5EF4-FFF2-40B4-BE49-F238E27FC236}">
              <a16:creationId xmlns:a16="http://schemas.microsoft.com/office/drawing/2014/main" id="{46FBFA4C-310E-2B49-84D1-9DFA5B09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5" y="137248975"/>
          <a:ext cx="355598" cy="44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406400</xdr:colOff>
      <xdr:row>220</xdr:row>
      <xdr:rowOff>84666</xdr:rowOff>
    </xdr:from>
    <xdr:to>
      <xdr:col>0</xdr:col>
      <xdr:colOff>833189</xdr:colOff>
      <xdr:row>220</xdr:row>
      <xdr:rowOff>618064</xdr:rowOff>
    </xdr:to>
    <xdr:pic>
      <xdr:nvPicPr>
        <xdr:cNvPr id="151893" name="Рисунок 151892" descr="Ампула для звуження пор SKIN1004 Madagascar Centella Poremizing Fresh Ampoule 50 мл">
          <a:extLst>
            <a:ext uri="{FF2B5EF4-FFF2-40B4-BE49-F238E27FC236}">
              <a16:creationId xmlns:a16="http://schemas.microsoft.com/office/drawing/2014/main" id="{B654DE49-11A3-8844-87F4-A1B509F4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63051066"/>
          <a:ext cx="426789" cy="533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389466</xdr:colOff>
      <xdr:row>221</xdr:row>
      <xdr:rowOff>101690</xdr:rowOff>
    </xdr:from>
    <xdr:to>
      <xdr:col>0</xdr:col>
      <xdr:colOff>829733</xdr:colOff>
      <xdr:row>221</xdr:row>
      <xdr:rowOff>651932</xdr:rowOff>
    </xdr:to>
    <xdr:pic>
      <xdr:nvPicPr>
        <xdr:cNvPr id="151894" name="Рисунок 151893" descr="Ампула для звуження пор SKIN1004 Madagascar Centella Poremizing Fresh Ampoule 30 мл">
          <a:extLst>
            <a:ext uri="{FF2B5EF4-FFF2-40B4-BE49-F238E27FC236}">
              <a16:creationId xmlns:a16="http://schemas.microsoft.com/office/drawing/2014/main" id="{44200DFA-9B94-7E40-B44F-AF960F9AE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163728490"/>
          <a:ext cx="440267" cy="550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178</xdr:row>
      <xdr:rowOff>33867</xdr:rowOff>
    </xdr:from>
    <xdr:to>
      <xdr:col>0</xdr:col>
      <xdr:colOff>947859</xdr:colOff>
      <xdr:row>178</xdr:row>
      <xdr:rowOff>647700</xdr:rowOff>
    </xdr:to>
    <xdr:pic>
      <xdr:nvPicPr>
        <xdr:cNvPr id="151895" name="Рисунок 151894" descr="Заспокійливий крем-гель SKIN1004 Madagascar Centella Soothing Cream 30 мл">
          <a:extLst>
            <a:ext uri="{FF2B5EF4-FFF2-40B4-BE49-F238E27FC236}">
              <a16:creationId xmlns:a16="http://schemas.microsoft.com/office/drawing/2014/main" id="{96819108-D4C0-234A-9C77-2771B1828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139708467"/>
          <a:ext cx="490658" cy="61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338669</xdr:colOff>
      <xdr:row>205</xdr:row>
      <xdr:rowOff>84667</xdr:rowOff>
    </xdr:from>
    <xdr:to>
      <xdr:col>0</xdr:col>
      <xdr:colOff>778421</xdr:colOff>
      <xdr:row>205</xdr:row>
      <xdr:rowOff>634998</xdr:rowOff>
    </xdr:to>
    <xdr:pic>
      <xdr:nvPicPr>
        <xdr:cNvPr id="151896" name="Рисунок 151895" descr="Сироватка антиакне з центелою та чайним деревом SKIN1004 Madagascar Centella Tea-Trica Relief Ampoule 30 мл">
          <a:extLst>
            <a:ext uri="{FF2B5EF4-FFF2-40B4-BE49-F238E27FC236}">
              <a16:creationId xmlns:a16="http://schemas.microsoft.com/office/drawing/2014/main" id="{EA5FCEDE-82D6-E643-A645-222D33DBE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9" y="153373667"/>
          <a:ext cx="439752" cy="550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440267</xdr:colOff>
      <xdr:row>212</xdr:row>
      <xdr:rowOff>101519</xdr:rowOff>
    </xdr:from>
    <xdr:to>
      <xdr:col>0</xdr:col>
      <xdr:colOff>829733</xdr:colOff>
      <xdr:row>212</xdr:row>
      <xdr:rowOff>588433</xdr:rowOff>
    </xdr:to>
    <xdr:pic>
      <xdr:nvPicPr>
        <xdr:cNvPr id="151897" name="Рисунок 151896" descr="Точковий крем для проблемних зон SKIN1004 Madagascar Centella Tea-Trica Spot Cream 20 мл">
          <a:extLst>
            <a:ext uri="{FF2B5EF4-FFF2-40B4-BE49-F238E27FC236}">
              <a16:creationId xmlns:a16="http://schemas.microsoft.com/office/drawing/2014/main" id="{D0AF32E7-7EA5-3448-8BC8-2B592A389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158013319"/>
          <a:ext cx="389466" cy="486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355599</xdr:colOff>
      <xdr:row>167</xdr:row>
      <xdr:rowOff>50800</xdr:rowOff>
    </xdr:from>
    <xdr:to>
      <xdr:col>0</xdr:col>
      <xdr:colOff>789453</xdr:colOff>
      <xdr:row>167</xdr:row>
      <xdr:rowOff>579965</xdr:rowOff>
    </xdr:to>
    <xdr:pic>
      <xdr:nvPicPr>
        <xdr:cNvPr id="151898" name="Рисунок 151897" descr="Тонер із центелою та гіалуроновою кислотою SKIN1004 Madagascar Centella Toning Toner 30 мл">
          <a:extLst>
            <a:ext uri="{FF2B5EF4-FFF2-40B4-BE49-F238E27FC236}">
              <a16:creationId xmlns:a16="http://schemas.microsoft.com/office/drawing/2014/main" id="{0BB93BA9-4691-F248-A91F-186DEB2A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9" y="133959600"/>
          <a:ext cx="433854" cy="541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406401</xdr:colOff>
      <xdr:row>181</xdr:row>
      <xdr:rowOff>58723</xdr:rowOff>
    </xdr:from>
    <xdr:to>
      <xdr:col>0</xdr:col>
      <xdr:colOff>897467</xdr:colOff>
      <xdr:row>182</xdr:row>
      <xdr:rowOff>3649</xdr:rowOff>
    </xdr:to>
    <xdr:pic>
      <xdr:nvPicPr>
        <xdr:cNvPr id="151899" name="Рисунок 151898" descr="Набір з 5 продуктів SKIN1004 Madagascar Centella Travel Set (20ml+30ml+30ml+30ml+30ml)">
          <a:extLst>
            <a:ext uri="{FF2B5EF4-FFF2-40B4-BE49-F238E27FC236}">
              <a16:creationId xmlns:a16="http://schemas.microsoft.com/office/drawing/2014/main" id="{536A2E97-97E4-ED4C-8A1B-562A7D6D9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147463390"/>
          <a:ext cx="491066" cy="483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280197</xdr:colOff>
      <xdr:row>195</xdr:row>
      <xdr:rowOff>638277</xdr:rowOff>
    </xdr:from>
    <xdr:to>
      <xdr:col>0</xdr:col>
      <xdr:colOff>899489</xdr:colOff>
      <xdr:row>197</xdr:row>
      <xdr:rowOff>84285</xdr:rowOff>
    </xdr:to>
    <xdr:pic>
      <xdr:nvPicPr>
        <xdr:cNvPr id="151900" name="Рисунок 151899" descr="Відновлювальна ампульна сироватка з пробіотиками SKIN1004 Madagascar Centella Probio-Cica Intensive Ampoule 30 мл">
          <a:extLst>
            <a:ext uri="{FF2B5EF4-FFF2-40B4-BE49-F238E27FC236}">
              <a16:creationId xmlns:a16="http://schemas.microsoft.com/office/drawing/2014/main" id="{0037055F-AD78-914C-9B37-3027CF576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97" y="128586038"/>
          <a:ext cx="619292" cy="772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406400</xdr:colOff>
      <xdr:row>198</xdr:row>
      <xdr:rowOff>71347</xdr:rowOff>
    </xdr:from>
    <xdr:to>
      <xdr:col>0</xdr:col>
      <xdr:colOff>829734</xdr:colOff>
      <xdr:row>198</xdr:row>
      <xdr:rowOff>601131</xdr:rowOff>
    </xdr:to>
    <xdr:pic>
      <xdr:nvPicPr>
        <xdr:cNvPr id="151901" name="Рисунок 151900" descr="Зволожувальний крем з центелою та пробіотиками Skin1004 Madagascar Centella Probio-Cica Enrich Cream 15 мл">
          <a:extLst>
            <a:ext uri="{FF2B5EF4-FFF2-40B4-BE49-F238E27FC236}">
              <a16:creationId xmlns:a16="http://schemas.microsoft.com/office/drawing/2014/main" id="{7F369404-9E78-274B-8DB9-DDCDAEE8A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47480247"/>
          <a:ext cx="423334" cy="529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440269</xdr:colOff>
      <xdr:row>183</xdr:row>
      <xdr:rowOff>118534</xdr:rowOff>
    </xdr:from>
    <xdr:to>
      <xdr:col>0</xdr:col>
      <xdr:colOff>829734</xdr:colOff>
      <xdr:row>183</xdr:row>
      <xdr:rowOff>605446</xdr:rowOff>
    </xdr:to>
    <xdr:pic>
      <xdr:nvPicPr>
        <xdr:cNvPr id="151903" name="Рисунок 151902" descr="Концентрована ампула-бустер SKIN1004 Madagascar Centella Matrixyl 10 Boosting Shot Ampoule 30 мл">
          <a:extLst>
            <a:ext uri="{FF2B5EF4-FFF2-40B4-BE49-F238E27FC236}">
              <a16:creationId xmlns:a16="http://schemas.microsoft.com/office/drawing/2014/main" id="{00F5BDD4-357D-F342-96B8-635122E87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9" y="142434734"/>
          <a:ext cx="389465" cy="486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423336</xdr:colOff>
      <xdr:row>185</xdr:row>
      <xdr:rowOff>29537</xdr:rowOff>
    </xdr:from>
    <xdr:to>
      <xdr:col>0</xdr:col>
      <xdr:colOff>846667</xdr:colOff>
      <xdr:row>185</xdr:row>
      <xdr:rowOff>622299</xdr:rowOff>
    </xdr:to>
    <xdr:pic>
      <xdr:nvPicPr>
        <xdr:cNvPr id="151904" name="Рисунок 151903" descr="Сироватка для обличчя з ніацинамідом 10% SKIN1004 Madagascar Centella Niacinamide 10 Boosting Shot Ampoule 30 мл">
          <a:extLst>
            <a:ext uri="{FF2B5EF4-FFF2-40B4-BE49-F238E27FC236}">
              <a16:creationId xmlns:a16="http://schemas.microsoft.com/office/drawing/2014/main" id="{ED747E28-8EA1-A44C-846C-41C980479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6" y="143006137"/>
          <a:ext cx="423331" cy="59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372535</xdr:colOff>
      <xdr:row>187</xdr:row>
      <xdr:rowOff>21059</xdr:rowOff>
    </xdr:from>
    <xdr:to>
      <xdr:col>0</xdr:col>
      <xdr:colOff>880534</xdr:colOff>
      <xdr:row>188</xdr:row>
      <xdr:rowOff>71964</xdr:rowOff>
    </xdr:to>
    <xdr:pic>
      <xdr:nvPicPr>
        <xdr:cNvPr id="151905" name="Рисунок 151904" descr="Антивікова ампула з ретинолом SKIN1004 Madagascar Centella Retinol 0.2 Boosting Shot Ampoule 30 мл">
          <a:extLst>
            <a:ext uri="{FF2B5EF4-FFF2-40B4-BE49-F238E27FC236}">
              <a16:creationId xmlns:a16="http://schemas.microsoft.com/office/drawing/2014/main" id="{650E9062-AEA2-FD4A-9933-E0D6C79E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5" y="143658059"/>
          <a:ext cx="507999" cy="635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440268</xdr:colOff>
      <xdr:row>174</xdr:row>
      <xdr:rowOff>101600</xdr:rowOff>
    </xdr:from>
    <xdr:to>
      <xdr:col>0</xdr:col>
      <xdr:colOff>789501</xdr:colOff>
      <xdr:row>174</xdr:row>
      <xdr:rowOff>537632</xdr:rowOff>
    </xdr:to>
    <xdr:pic>
      <xdr:nvPicPr>
        <xdr:cNvPr id="151907" name="Рисунок 151906" descr="Пінка для вмивання з екстрактом центели SKIN1004 Madagascar Centella Ampoule Foam 1,5 мл (Sachet)">
          <a:extLst>
            <a:ext uri="{FF2B5EF4-FFF2-40B4-BE49-F238E27FC236}">
              <a16:creationId xmlns:a16="http://schemas.microsoft.com/office/drawing/2014/main" id="{F7627462-98D7-E44E-859D-468AF14AE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8" y="144322800"/>
          <a:ext cx="349233" cy="436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457199</xdr:colOff>
      <xdr:row>218</xdr:row>
      <xdr:rowOff>50799</xdr:rowOff>
    </xdr:from>
    <xdr:to>
      <xdr:col>0</xdr:col>
      <xdr:colOff>795866</xdr:colOff>
      <xdr:row>218</xdr:row>
      <xdr:rowOff>516466</xdr:rowOff>
    </xdr:to>
    <xdr:pic>
      <xdr:nvPicPr>
        <xdr:cNvPr id="151915" name="Рисунок 151914" descr="Тонер для звуження пор SKIN1004 Madagascar Centella Poremizing Clear Toner 1.5 мл (Sachet)">
          <a:extLst>
            <a:ext uri="{FF2B5EF4-FFF2-40B4-BE49-F238E27FC236}">
              <a16:creationId xmlns:a16="http://schemas.microsoft.com/office/drawing/2014/main" id="{705A8878-A226-5149-827F-2B7D2A5E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161823399"/>
          <a:ext cx="338667" cy="465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423335</xdr:colOff>
      <xdr:row>180</xdr:row>
      <xdr:rowOff>50800</xdr:rowOff>
    </xdr:from>
    <xdr:to>
      <xdr:col>0</xdr:col>
      <xdr:colOff>884152</xdr:colOff>
      <xdr:row>180</xdr:row>
      <xdr:rowOff>626533</xdr:rowOff>
    </xdr:to>
    <xdr:pic>
      <xdr:nvPicPr>
        <xdr:cNvPr id="151918" name="Рисунок 151917" descr="Заспокійливі пади SKIN1004 Madagascar Centella Quick Calming Pad 2 пади">
          <a:extLst>
            <a:ext uri="{FF2B5EF4-FFF2-40B4-BE49-F238E27FC236}">
              <a16:creationId xmlns:a16="http://schemas.microsoft.com/office/drawing/2014/main" id="{4DA140D4-383F-0848-9404-FE10D7576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5" y="141046200"/>
          <a:ext cx="460817" cy="575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440269</xdr:colOff>
      <xdr:row>208</xdr:row>
      <xdr:rowOff>33867</xdr:rowOff>
    </xdr:from>
    <xdr:to>
      <xdr:col>0</xdr:col>
      <xdr:colOff>829733</xdr:colOff>
      <xdr:row>209</xdr:row>
      <xdr:rowOff>3243</xdr:rowOff>
    </xdr:to>
    <xdr:pic>
      <xdr:nvPicPr>
        <xdr:cNvPr id="151919" name="Рисунок 151918" descr="Пінка для вмивання з центелою та саліциловою кислотою SKIN1004 Madagascar Centella Tea-Trica BHA Foam 1.5 мл (Sachet)">
          <a:extLst>
            <a:ext uri="{FF2B5EF4-FFF2-40B4-BE49-F238E27FC236}">
              <a16:creationId xmlns:a16="http://schemas.microsoft.com/office/drawing/2014/main" id="{AA4A1DCF-EA4B-6C46-A17A-B7E20195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9" y="161611734"/>
          <a:ext cx="389464" cy="4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406401</xdr:colOff>
      <xdr:row>210</xdr:row>
      <xdr:rowOff>84666</xdr:rowOff>
    </xdr:from>
    <xdr:to>
      <xdr:col>0</xdr:col>
      <xdr:colOff>822338</xdr:colOff>
      <xdr:row>210</xdr:row>
      <xdr:rowOff>605366</xdr:rowOff>
    </xdr:to>
    <xdr:pic>
      <xdr:nvPicPr>
        <xdr:cNvPr id="151922" name="Рисунок 151921" descr="Крем із пантенолом для проблемної та жирної шкіри SKIN1004 Madagascar Centella Tea-Trica B5 Cream 1.5ml (Sachet)">
          <a:extLst>
            <a:ext uri="{FF2B5EF4-FFF2-40B4-BE49-F238E27FC236}">
              <a16:creationId xmlns:a16="http://schemas.microsoft.com/office/drawing/2014/main" id="{457846B9-7F87-8D4B-BD95-07E3D0A4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156675666"/>
          <a:ext cx="415937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440267</xdr:colOff>
      <xdr:row>234</xdr:row>
      <xdr:rowOff>80515</xdr:rowOff>
    </xdr:from>
    <xdr:to>
      <xdr:col>0</xdr:col>
      <xdr:colOff>829733</xdr:colOff>
      <xdr:row>234</xdr:row>
      <xdr:rowOff>567266</xdr:rowOff>
    </xdr:to>
    <xdr:pic>
      <xdr:nvPicPr>
        <xdr:cNvPr id="151923" name="Рисунок 151922" descr="Освітлювальний тонер-бустер SKIN1004 Madagascar Centella Tone Brightening Boosting Toner 1.5ml (Sachet)">
          <a:extLst>
            <a:ext uri="{FF2B5EF4-FFF2-40B4-BE49-F238E27FC236}">
              <a16:creationId xmlns:a16="http://schemas.microsoft.com/office/drawing/2014/main" id="{58B50518-B793-B547-BC9B-C6622437C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171665982"/>
          <a:ext cx="389466" cy="486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491067</xdr:colOff>
      <xdr:row>231</xdr:row>
      <xdr:rowOff>76716</xdr:rowOff>
    </xdr:from>
    <xdr:to>
      <xdr:col>0</xdr:col>
      <xdr:colOff>846667</xdr:colOff>
      <xdr:row>231</xdr:row>
      <xdr:rowOff>520698</xdr:rowOff>
    </xdr:to>
    <xdr:pic>
      <xdr:nvPicPr>
        <xdr:cNvPr id="151924" name="Рисунок 151923" descr="Ампульна сироватка SKIN1004 Madagascar Centella Tone Brightening Capsule Ampoule 1.5ml (Sachet)">
          <a:extLst>
            <a:ext uri="{FF2B5EF4-FFF2-40B4-BE49-F238E27FC236}">
              <a16:creationId xmlns:a16="http://schemas.microsoft.com/office/drawing/2014/main" id="{F619B3CA-8F06-E44C-AD02-56D6210B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7" y="169570916"/>
          <a:ext cx="355600" cy="443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372534</xdr:colOff>
      <xdr:row>168</xdr:row>
      <xdr:rowOff>30145</xdr:rowOff>
    </xdr:from>
    <xdr:to>
      <xdr:col>0</xdr:col>
      <xdr:colOff>863600</xdr:colOff>
      <xdr:row>168</xdr:row>
      <xdr:rowOff>643466</xdr:rowOff>
    </xdr:to>
    <xdr:pic>
      <xdr:nvPicPr>
        <xdr:cNvPr id="151926" name="Рисунок 151925" descr="Тонер із центелою та гіалуроновою кислотою SKIN1004 Madagascar Centella Toning Toner 1.5ml (Sachet)">
          <a:extLst>
            <a:ext uri="{FF2B5EF4-FFF2-40B4-BE49-F238E27FC236}">
              <a16:creationId xmlns:a16="http://schemas.microsoft.com/office/drawing/2014/main" id="{187A8A8D-01C3-B445-862B-2FB34650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4" y="134599345"/>
          <a:ext cx="491066" cy="613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372533</xdr:colOff>
      <xdr:row>162</xdr:row>
      <xdr:rowOff>101302</xdr:rowOff>
    </xdr:from>
    <xdr:to>
      <xdr:col>0</xdr:col>
      <xdr:colOff>846666</xdr:colOff>
      <xdr:row>162</xdr:row>
      <xdr:rowOff>694264</xdr:rowOff>
    </xdr:to>
    <xdr:pic>
      <xdr:nvPicPr>
        <xdr:cNvPr id="151930" name="Рисунок 151929" descr="Ультралегкий сонцезахисний крем SKIN1004 Madagascar Centella Air-Fit Suncream Light SPF30 PA++++ 1,5 мл (Sachet) ">
          <a:extLst>
            <a:ext uri="{FF2B5EF4-FFF2-40B4-BE49-F238E27FC236}">
              <a16:creationId xmlns:a16="http://schemas.microsoft.com/office/drawing/2014/main" id="{6C32799B-7537-8743-A690-4237C9A8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3" y="105579035"/>
          <a:ext cx="474133" cy="59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406401</xdr:colOff>
      <xdr:row>211</xdr:row>
      <xdr:rowOff>75191</xdr:rowOff>
    </xdr:from>
    <xdr:to>
      <xdr:col>0</xdr:col>
      <xdr:colOff>846666</xdr:colOff>
      <xdr:row>211</xdr:row>
      <xdr:rowOff>626530</xdr:rowOff>
    </xdr:to>
    <xdr:pic>
      <xdr:nvPicPr>
        <xdr:cNvPr id="151932" name="Рисунок 151931" descr="Сонцезахисний крем-молочко для схильної до акне шкіри SKIN1004 Madagascar Centella Tea-Trica Soothing Sun Milk SPF50+ 1,5 ml  (Sachet) ">
          <a:extLst>
            <a:ext uri="{FF2B5EF4-FFF2-40B4-BE49-F238E27FC236}">
              <a16:creationId xmlns:a16="http://schemas.microsoft.com/office/drawing/2014/main" id="{7CC39D4E-92F7-5D41-B62E-580AC570D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157326591"/>
          <a:ext cx="440265" cy="551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389467</xdr:colOff>
      <xdr:row>288</xdr:row>
      <xdr:rowOff>59266</xdr:rowOff>
    </xdr:from>
    <xdr:ext cx="431800" cy="444500"/>
    <xdr:pic>
      <xdr:nvPicPr>
        <xdr:cNvPr id="151934" name="Рисунок 4">
          <a:extLst>
            <a:ext uri="{FF2B5EF4-FFF2-40B4-BE49-F238E27FC236}">
              <a16:creationId xmlns:a16="http://schemas.microsoft.com/office/drawing/2014/main" id="{5DD91BCB-42DD-4347-92B6-271B4FB5E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7" y="222698733"/>
          <a:ext cx="4318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491069</xdr:colOff>
      <xdr:row>327</xdr:row>
      <xdr:rowOff>16208</xdr:rowOff>
    </xdr:from>
    <xdr:to>
      <xdr:col>0</xdr:col>
      <xdr:colOff>880533</xdr:colOff>
      <xdr:row>328</xdr:row>
      <xdr:rowOff>4840</xdr:rowOff>
    </xdr:to>
    <xdr:pic>
      <xdr:nvPicPr>
        <xdr:cNvPr id="151936" name="Рисунок 151935" descr="Зволожувальний крем у кульках для інтенсивного зволоження шкіри Medi Peel Power Aqua Cream 50 мл">
          <a:extLst>
            <a:ext uri="{FF2B5EF4-FFF2-40B4-BE49-F238E27FC236}">
              <a16:creationId xmlns:a16="http://schemas.microsoft.com/office/drawing/2014/main" id="{EEF3CFB7-0DDE-ACC6-7BE5-6033108B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9" y="251035941"/>
          <a:ext cx="389464" cy="48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474133</xdr:colOff>
      <xdr:row>347</xdr:row>
      <xdr:rowOff>159655</xdr:rowOff>
    </xdr:from>
    <xdr:to>
      <xdr:col>0</xdr:col>
      <xdr:colOff>914400</xdr:colOff>
      <xdr:row>347</xdr:row>
      <xdr:rowOff>529164</xdr:rowOff>
    </xdr:to>
    <xdr:pic>
      <xdr:nvPicPr>
        <xdr:cNvPr id="151938" name="Рисунок 151937" descr="Захисний крем для обличчя Medi-Peel Peptide Collagen Cream 80 мл">
          <a:extLst>
            <a:ext uri="{FF2B5EF4-FFF2-40B4-BE49-F238E27FC236}">
              <a16:creationId xmlns:a16="http://schemas.microsoft.com/office/drawing/2014/main" id="{001B04EA-D6BE-9C99-549B-DF678D32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" y="265318722"/>
          <a:ext cx="440267" cy="369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360</xdr:row>
      <xdr:rowOff>101600</xdr:rowOff>
    </xdr:from>
    <xdr:to>
      <xdr:col>0</xdr:col>
      <xdr:colOff>776026</xdr:colOff>
      <xdr:row>360</xdr:row>
      <xdr:rowOff>499534</xdr:rowOff>
    </xdr:to>
    <xdr:pic>
      <xdr:nvPicPr>
        <xdr:cNvPr id="151940" name="Рисунок 151939" descr="Ампула-філер із пептидами та EGF від зморшок Medi-Peel Eazy Filler Ampoule 30 мл">
          <a:extLst>
            <a:ext uri="{FF2B5EF4-FFF2-40B4-BE49-F238E27FC236}">
              <a16:creationId xmlns:a16="http://schemas.microsoft.com/office/drawing/2014/main" id="{39167099-F5C3-D4A7-BC85-130B5E45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279687867"/>
          <a:ext cx="318825" cy="397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423335</xdr:colOff>
      <xdr:row>370</xdr:row>
      <xdr:rowOff>50800</xdr:rowOff>
    </xdr:from>
    <xdr:to>
      <xdr:col>0</xdr:col>
      <xdr:colOff>887540</xdr:colOff>
      <xdr:row>371</xdr:row>
      <xdr:rowOff>118975</xdr:rowOff>
    </xdr:to>
    <xdr:pic>
      <xdr:nvPicPr>
        <xdr:cNvPr id="151941" name="Рисунок 151940" descr="Омолоджувальний крем MEDIPEEL PHYTO EXOSOME PDRN LIFTING SHOT CREAM 50 мл">
          <a:extLst>
            <a:ext uri="{FF2B5EF4-FFF2-40B4-BE49-F238E27FC236}">
              <a16:creationId xmlns:a16="http://schemas.microsoft.com/office/drawing/2014/main" id="{3F1DFEE1-E54C-E70D-2816-B5A664F2E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5" y="274980400"/>
          <a:ext cx="464205" cy="579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541868</xdr:colOff>
      <xdr:row>255</xdr:row>
      <xdr:rowOff>90485</xdr:rowOff>
    </xdr:from>
    <xdr:to>
      <xdr:col>0</xdr:col>
      <xdr:colOff>812800</xdr:colOff>
      <xdr:row>255</xdr:row>
      <xdr:rowOff>431801</xdr:rowOff>
    </xdr:to>
    <xdr:pic>
      <xdr:nvPicPr>
        <xdr:cNvPr id="151943" name="Рисунок 151942" descr="Сонцезахисний крем-гель з пантенолом Lagom Cellus Sun Gel+ 40 мл">
          <a:extLst>
            <a:ext uri="{FF2B5EF4-FFF2-40B4-BE49-F238E27FC236}">
              <a16:creationId xmlns:a16="http://schemas.microsoft.com/office/drawing/2014/main" id="{9F7EFA00-6348-FD2C-3AD7-856F9F78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868" y="208997018"/>
          <a:ext cx="270932" cy="341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491068</xdr:colOff>
      <xdr:row>257</xdr:row>
      <xdr:rowOff>94510</xdr:rowOff>
    </xdr:from>
    <xdr:to>
      <xdr:col>0</xdr:col>
      <xdr:colOff>795868</xdr:colOff>
      <xdr:row>258</xdr:row>
      <xdr:rowOff>23439</xdr:rowOff>
    </xdr:to>
    <xdr:pic>
      <xdr:nvPicPr>
        <xdr:cNvPr id="151945" name="Рисунок 151944" descr="Глиняна маска для обличчя Lagom White Kaolin Mud Mask 110 мл">
          <a:extLst>
            <a:ext uri="{FF2B5EF4-FFF2-40B4-BE49-F238E27FC236}">
              <a16:creationId xmlns:a16="http://schemas.microsoft.com/office/drawing/2014/main" id="{A6309E90-61A8-EEE9-514A-6FB0425E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8" y="209881577"/>
          <a:ext cx="304800" cy="383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474134</xdr:colOff>
      <xdr:row>260</xdr:row>
      <xdr:rowOff>35219</xdr:rowOff>
    </xdr:from>
    <xdr:to>
      <xdr:col>0</xdr:col>
      <xdr:colOff>795866</xdr:colOff>
      <xdr:row>260</xdr:row>
      <xdr:rowOff>440264</xdr:rowOff>
    </xdr:to>
    <xdr:pic>
      <xdr:nvPicPr>
        <xdr:cNvPr id="151946" name="Рисунок 151945" descr="Заспокійливий крем  Lagom Cellus Sensitive Cica Cream 60 мл">
          <a:extLst>
            <a:ext uri="{FF2B5EF4-FFF2-40B4-BE49-F238E27FC236}">
              <a16:creationId xmlns:a16="http://schemas.microsoft.com/office/drawing/2014/main" id="{64D4D20C-61E5-F849-1082-92C73BC09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4" y="210770552"/>
          <a:ext cx="321732" cy="40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457202</xdr:colOff>
      <xdr:row>267</xdr:row>
      <xdr:rowOff>19123</xdr:rowOff>
    </xdr:from>
    <xdr:to>
      <xdr:col>0</xdr:col>
      <xdr:colOff>795867</xdr:colOff>
      <xdr:row>268</xdr:row>
      <xdr:rowOff>21167</xdr:rowOff>
    </xdr:to>
    <xdr:pic>
      <xdr:nvPicPr>
        <xdr:cNvPr id="151947" name="Рисунок 151946" descr="Тонер мініатюра Lagom Cellus Revive Essence Toner (mini) 25 мл">
          <a:extLst>
            <a:ext uri="{FF2B5EF4-FFF2-40B4-BE49-F238E27FC236}">
              <a16:creationId xmlns:a16="http://schemas.microsoft.com/office/drawing/2014/main" id="{0AC385F0-052F-F73E-DBEA-EEC5A4405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2" y="214293523"/>
          <a:ext cx="338665" cy="425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495113</xdr:colOff>
      <xdr:row>275</xdr:row>
      <xdr:rowOff>430747</xdr:rowOff>
    </xdr:from>
    <xdr:to>
      <xdr:col>0</xdr:col>
      <xdr:colOff>884578</xdr:colOff>
      <xdr:row>277</xdr:row>
      <xdr:rowOff>187</xdr:rowOff>
    </xdr:to>
    <xdr:pic>
      <xdr:nvPicPr>
        <xdr:cNvPr id="151948" name="Рисунок 151947" descr="Крем зволожувальний з рослинними стовбуровими клітинами пробник Lagom Cellus Deep Moisture Cream (sachet) 1,5мл">
          <a:extLst>
            <a:ext uri="{FF2B5EF4-FFF2-40B4-BE49-F238E27FC236}">
              <a16:creationId xmlns:a16="http://schemas.microsoft.com/office/drawing/2014/main" id="{E3A32630-E5B2-D13F-912A-A3F7CCDCA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113" y="181358359"/>
          <a:ext cx="389465" cy="479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277</xdr:row>
      <xdr:rowOff>20626</xdr:rowOff>
    </xdr:from>
    <xdr:to>
      <xdr:col>0</xdr:col>
      <xdr:colOff>829733</xdr:colOff>
      <xdr:row>278</xdr:row>
      <xdr:rowOff>25401</xdr:rowOff>
    </xdr:to>
    <xdr:pic>
      <xdr:nvPicPr>
        <xdr:cNvPr id="151949" name="Рисунок 151948" descr="Поживна сироватка для обличчя Lagom Cellus Aqualane Solution (sachet) 1мл">
          <a:extLst>
            <a:ext uri="{FF2B5EF4-FFF2-40B4-BE49-F238E27FC236}">
              <a16:creationId xmlns:a16="http://schemas.microsoft.com/office/drawing/2014/main" id="{49662360-543A-65C1-43EB-72CCCE8CF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217359959"/>
          <a:ext cx="372532" cy="478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278</xdr:row>
      <xdr:rowOff>16933</xdr:rowOff>
    </xdr:from>
    <xdr:to>
      <xdr:col>0</xdr:col>
      <xdr:colOff>853109</xdr:colOff>
      <xdr:row>279</xdr:row>
      <xdr:rowOff>78029</xdr:rowOff>
    </xdr:to>
    <xdr:pic>
      <xdr:nvPicPr>
        <xdr:cNvPr id="151950" name="Рисунок 151949" descr="Сонцезахисний крем для обличчя з ефектом освітлення Lagom Brightening Tone Up Sun SPF50+ PA++++ 1,5 мл">
          <a:extLst>
            <a:ext uri="{FF2B5EF4-FFF2-40B4-BE49-F238E27FC236}">
              <a16:creationId xmlns:a16="http://schemas.microsoft.com/office/drawing/2014/main" id="{721B6E0A-DC88-38EB-FE10-90F6E4832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217830400"/>
          <a:ext cx="395908" cy="495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278</xdr:row>
      <xdr:rowOff>474136</xdr:rowOff>
    </xdr:from>
    <xdr:to>
      <xdr:col>0</xdr:col>
      <xdr:colOff>846666</xdr:colOff>
      <xdr:row>279</xdr:row>
      <xdr:rowOff>469890</xdr:rowOff>
    </xdr:to>
    <xdr:pic>
      <xdr:nvPicPr>
        <xdr:cNvPr id="151951" name="Рисунок 151950" descr="Заспокійливий крем для чутливої ​​та проблемної шкіри обличчя Lagom Cellus Sensitive Cica Cream 1,5 мл (Sachet)">
          <a:extLst>
            <a:ext uri="{FF2B5EF4-FFF2-40B4-BE49-F238E27FC236}">
              <a16:creationId xmlns:a16="http://schemas.microsoft.com/office/drawing/2014/main" id="{F955C599-B3C4-12EF-4A81-5A96C692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218287603"/>
          <a:ext cx="389465" cy="487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474135</xdr:colOff>
      <xdr:row>280</xdr:row>
      <xdr:rowOff>29565</xdr:rowOff>
    </xdr:from>
    <xdr:to>
      <xdr:col>0</xdr:col>
      <xdr:colOff>812800</xdr:colOff>
      <xdr:row>281</xdr:row>
      <xdr:rowOff>35951</xdr:rowOff>
    </xdr:to>
    <xdr:pic>
      <xdr:nvPicPr>
        <xdr:cNvPr id="151952" name="Рисунок 151951" descr="Пінка для вмивання Lagom Cellup Micro Foam Cleanser (sachet) 1,5 мл">
          <a:extLst>
            <a:ext uri="{FF2B5EF4-FFF2-40B4-BE49-F238E27FC236}">
              <a16:creationId xmlns:a16="http://schemas.microsoft.com/office/drawing/2014/main" id="{E2340757-9A21-49B8-7E13-C20C2762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5" y="218757432"/>
          <a:ext cx="338665" cy="42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474134</xdr:colOff>
      <xdr:row>280</xdr:row>
      <xdr:rowOff>469679</xdr:rowOff>
    </xdr:from>
    <xdr:to>
      <xdr:col>0</xdr:col>
      <xdr:colOff>829733</xdr:colOff>
      <xdr:row>281</xdr:row>
      <xdr:rowOff>440013</xdr:rowOff>
    </xdr:to>
    <xdr:pic>
      <xdr:nvPicPr>
        <xdr:cNvPr id="151953" name="Рисунок 151952" descr="Пінка для вмивання пробник Lagom Cellup PH Cure Foam Cleanser (sachet) 1,5 мл">
          <a:extLst>
            <a:ext uri="{FF2B5EF4-FFF2-40B4-BE49-F238E27FC236}">
              <a16:creationId xmlns:a16="http://schemas.microsoft.com/office/drawing/2014/main" id="{F61CCBD9-4614-65C9-C595-F83880BB8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4" y="219197546"/>
          <a:ext cx="355599" cy="444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474133</xdr:colOff>
      <xdr:row>281</xdr:row>
      <xdr:rowOff>423332</xdr:rowOff>
    </xdr:from>
    <xdr:to>
      <xdr:col>0</xdr:col>
      <xdr:colOff>870042</xdr:colOff>
      <xdr:row>283</xdr:row>
      <xdr:rowOff>186</xdr:rowOff>
    </xdr:to>
    <xdr:pic>
      <xdr:nvPicPr>
        <xdr:cNvPr id="151954" name="Рисунок 151953" descr="Тонер-есенція з аквапорином та гіалуроновою кислотою пробник Lagom Cellus Revive Essence Toner (sachet) 1,5 мл">
          <a:extLst>
            <a:ext uri="{FF2B5EF4-FFF2-40B4-BE49-F238E27FC236}">
              <a16:creationId xmlns:a16="http://schemas.microsoft.com/office/drawing/2014/main" id="{9476EE52-CADF-5183-A3EA-0E40B629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" y="219625332"/>
          <a:ext cx="395909" cy="49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283</xdr:row>
      <xdr:rowOff>1</xdr:rowOff>
    </xdr:from>
    <xdr:to>
      <xdr:col>0</xdr:col>
      <xdr:colOff>849726</xdr:colOff>
      <xdr:row>284</xdr:row>
      <xdr:rowOff>33868</xdr:rowOff>
    </xdr:to>
    <xdr:pic>
      <xdr:nvPicPr>
        <xdr:cNvPr id="151955" name="Рисунок 151954" descr="Сироватка для обличчя Lagom niacin hydro serum 1.5 мл">
          <a:extLst>
            <a:ext uri="{FF2B5EF4-FFF2-40B4-BE49-F238E27FC236}">
              <a16:creationId xmlns:a16="http://schemas.microsoft.com/office/drawing/2014/main" id="{15C9019F-5AAC-AD8C-6C87-5E5EFAF04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20082534"/>
          <a:ext cx="392526" cy="491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474136</xdr:colOff>
      <xdr:row>284</xdr:row>
      <xdr:rowOff>0</xdr:rowOff>
    </xdr:from>
    <xdr:to>
      <xdr:col>0</xdr:col>
      <xdr:colOff>842976</xdr:colOff>
      <xdr:row>284</xdr:row>
      <xdr:rowOff>459158</xdr:rowOff>
    </xdr:to>
    <xdr:pic>
      <xdr:nvPicPr>
        <xdr:cNvPr id="151956" name="Рисунок 151955" descr="Сироватка для обличчя Lagom niacin hydro serum 1.5 мл">
          <a:extLst>
            <a:ext uri="{FF2B5EF4-FFF2-40B4-BE49-F238E27FC236}">
              <a16:creationId xmlns:a16="http://schemas.microsoft.com/office/drawing/2014/main" id="{F75D858C-E9AE-C12F-10F8-D54EF226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6" y="220539733"/>
          <a:ext cx="368840" cy="461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321733</xdr:colOff>
      <xdr:row>238</xdr:row>
      <xdr:rowOff>457200</xdr:rowOff>
    </xdr:from>
    <xdr:to>
      <xdr:col>0</xdr:col>
      <xdr:colOff>762000</xdr:colOff>
      <xdr:row>240</xdr:row>
      <xdr:rowOff>6441</xdr:rowOff>
    </xdr:to>
    <xdr:pic>
      <xdr:nvPicPr>
        <xdr:cNvPr id="17" name="Рисунок 16" descr="Нічна маска для губ Лісові ягоди Laneige Lip Sleeping Mask Berry 20 г">
          <a:extLst>
            <a:ext uri="{FF2B5EF4-FFF2-40B4-BE49-F238E27FC236}">
              <a16:creationId xmlns:a16="http://schemas.microsoft.com/office/drawing/2014/main" id="{EF2797B3-167B-9B9E-6CDE-8DD397301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3" y="164761333"/>
          <a:ext cx="440267" cy="552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343</xdr:row>
      <xdr:rowOff>87358</xdr:rowOff>
    </xdr:from>
    <xdr:to>
      <xdr:col>0</xdr:col>
      <xdr:colOff>846667</xdr:colOff>
      <xdr:row>343</xdr:row>
      <xdr:rowOff>575732</xdr:rowOff>
    </xdr:to>
    <xdr:pic>
      <xdr:nvPicPr>
        <xdr:cNvPr id="22" name="Рисунок 21" descr="Відновлювальний крем для проблемної шкіри Medi-Peel Cica Antio Cream 30 мл ">
          <a:extLst>
            <a:ext uri="{FF2B5EF4-FFF2-40B4-BE49-F238E27FC236}">
              <a16:creationId xmlns:a16="http://schemas.microsoft.com/office/drawing/2014/main" id="{5F7123B6-2126-A6E7-D336-6E8A59852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59336691"/>
          <a:ext cx="389467" cy="488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508001</xdr:colOff>
      <xdr:row>132</xdr:row>
      <xdr:rowOff>117274</xdr:rowOff>
    </xdr:from>
    <xdr:to>
      <xdr:col>0</xdr:col>
      <xdr:colOff>795867</xdr:colOff>
      <xdr:row>132</xdr:row>
      <xdr:rowOff>478365</xdr:rowOff>
    </xdr:to>
    <xdr:pic>
      <xdr:nvPicPr>
        <xdr:cNvPr id="151505" name="Рисунок 151504" descr="Ензимна пудра для вмивання з екстрактом полину ISNTREE MUGWORT CALMING POWDER WASH 1g №25">
          <a:extLst>
            <a:ext uri="{FF2B5EF4-FFF2-40B4-BE49-F238E27FC236}">
              <a16:creationId xmlns:a16="http://schemas.microsoft.com/office/drawing/2014/main" id="{3DEED435-C7E7-5582-A22D-2B107FD1D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1" y="115958207"/>
          <a:ext cx="287866" cy="361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406400</xdr:colOff>
      <xdr:row>155</xdr:row>
      <xdr:rowOff>101600</xdr:rowOff>
    </xdr:from>
    <xdr:to>
      <xdr:col>0</xdr:col>
      <xdr:colOff>982133</xdr:colOff>
      <xdr:row>155</xdr:row>
      <xdr:rowOff>679892</xdr:rowOff>
    </xdr:to>
    <xdr:pic>
      <xdr:nvPicPr>
        <xdr:cNvPr id="151438" name="Рисунок 151437" descr="SKIN1004 Madagascar Centella Hyalu Cica Silky Fit Sun Stick SPF50+ PA++++  20g - Walmart.com">
          <a:extLst>
            <a:ext uri="{FF2B5EF4-FFF2-40B4-BE49-F238E27FC236}">
              <a16:creationId xmlns:a16="http://schemas.microsoft.com/office/drawing/2014/main" id="{09C959C5-C736-4C08-26D8-99FB39191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127457200"/>
          <a:ext cx="575733" cy="578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99</xdr:row>
      <xdr:rowOff>33866</xdr:rowOff>
    </xdr:from>
    <xdr:to>
      <xdr:col>0</xdr:col>
      <xdr:colOff>908365</xdr:colOff>
      <xdr:row>99</xdr:row>
      <xdr:rowOff>643467</xdr:rowOff>
    </xdr:to>
    <xdr:pic>
      <xdr:nvPicPr>
        <xdr:cNvPr id="151468" name="Рисунок 151467" descr="celimax Pore+ Dark Spot Brightening Cream Mask (1ea) | Korean Masks |  StyleKorean.com">
          <a:extLst>
            <a:ext uri="{FF2B5EF4-FFF2-40B4-BE49-F238E27FC236}">
              <a16:creationId xmlns:a16="http://schemas.microsoft.com/office/drawing/2014/main" id="{F485D825-1885-F7B8-1F9B-50E349BC8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6489599"/>
          <a:ext cx="603565" cy="60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338667</xdr:colOff>
      <xdr:row>97</xdr:row>
      <xdr:rowOff>76586</xdr:rowOff>
    </xdr:from>
    <xdr:to>
      <xdr:col>0</xdr:col>
      <xdr:colOff>863600</xdr:colOff>
      <xdr:row>97</xdr:row>
      <xdr:rowOff>605367</xdr:rowOff>
    </xdr:to>
    <xdr:pic>
      <xdr:nvPicPr>
        <xdr:cNvPr id="151506" name="Рисунок 151505" descr="CELIMAX The Real Noni Ultimate Eye Cream 20ml - Anti-Aging Eye Care –  Soonsu Beauty">
          <a:extLst>
            <a:ext uri="{FF2B5EF4-FFF2-40B4-BE49-F238E27FC236}">
              <a16:creationId xmlns:a16="http://schemas.microsoft.com/office/drawing/2014/main" id="{D44591F1-7130-BF0E-1F08-BC59F6022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52756186"/>
          <a:ext cx="524933" cy="528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93</xdr:row>
      <xdr:rowOff>67732</xdr:rowOff>
    </xdr:from>
    <xdr:to>
      <xdr:col>0</xdr:col>
      <xdr:colOff>865052</xdr:colOff>
      <xdr:row>93</xdr:row>
      <xdr:rowOff>677331</xdr:rowOff>
    </xdr:to>
    <xdr:pic>
      <xdr:nvPicPr>
        <xdr:cNvPr id="151507" name="Рисунок 151506" descr="Amazon.com: celimax The Real Cica Soothing Cream | with Fresh Cica Extract,  Oil Free, Hydrating, Moisturizing, Calming, Dry Oily Combination Sensitive  Skin, Korean Skincare, Lightweight Gel Cream, 50ml : Beauty &amp; Personal">
          <a:extLst>
            <a:ext uri="{FF2B5EF4-FFF2-40B4-BE49-F238E27FC236}">
              <a16:creationId xmlns:a16="http://schemas.microsoft.com/office/drawing/2014/main" id="{BE33D3F0-4CFE-3736-75AE-2DF5D36F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50664532"/>
          <a:ext cx="441718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389469</xdr:colOff>
      <xdr:row>87</xdr:row>
      <xdr:rowOff>118533</xdr:rowOff>
    </xdr:from>
    <xdr:to>
      <xdr:col>0</xdr:col>
      <xdr:colOff>847194</xdr:colOff>
      <xdr:row>87</xdr:row>
      <xdr:rowOff>567265</xdr:rowOff>
    </xdr:to>
    <xdr:pic>
      <xdr:nvPicPr>
        <xdr:cNvPr id="151508" name="Рисунок 151507">
          <a:extLst>
            <a:ext uri="{FF2B5EF4-FFF2-40B4-BE49-F238E27FC236}">
              <a16:creationId xmlns:a16="http://schemas.microsoft.com/office/drawing/2014/main" id="{7FED26F3-A4DA-9DDF-5611-E8A03E7EB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9" y="49326800"/>
          <a:ext cx="457725" cy="448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355601</xdr:colOff>
      <xdr:row>45</xdr:row>
      <xdr:rowOff>416730</xdr:rowOff>
    </xdr:from>
    <xdr:to>
      <xdr:col>0</xdr:col>
      <xdr:colOff>812800</xdr:colOff>
      <xdr:row>46</xdr:row>
      <xdr:rowOff>419099</xdr:rowOff>
    </xdr:to>
    <xdr:pic>
      <xdr:nvPicPr>
        <xdr:cNvPr id="151510" name="Рисунок 151509" descr="Dr. Althea Gentle Vitamin C Serum 30ml, Brightening and Hydrating Solution  - Walmart.com">
          <a:extLst>
            <a:ext uri="{FF2B5EF4-FFF2-40B4-BE49-F238E27FC236}">
              <a16:creationId xmlns:a16="http://schemas.microsoft.com/office/drawing/2014/main" id="{E66356B5-B82C-F63C-EB50-4F73DE0EC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1" y="36637130"/>
          <a:ext cx="457199" cy="459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10</xdr:row>
      <xdr:rowOff>31431</xdr:rowOff>
    </xdr:from>
    <xdr:to>
      <xdr:col>0</xdr:col>
      <xdr:colOff>897467</xdr:colOff>
      <xdr:row>10</xdr:row>
      <xdr:rowOff>503766</xdr:rowOff>
    </xdr:to>
    <xdr:pic>
      <xdr:nvPicPr>
        <xdr:cNvPr id="151519" name="Рисунок 151518" descr="Revive Under Eye Patches for Wrinkles - Beauty of Joseon | Sephora">
          <a:extLst>
            <a:ext uri="{FF2B5EF4-FFF2-40B4-BE49-F238E27FC236}">
              <a16:creationId xmlns:a16="http://schemas.microsoft.com/office/drawing/2014/main" id="{DF4BC525-21A4-7DA2-21B5-0B4A7F37D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15762498"/>
          <a:ext cx="474133" cy="472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85</xdr:row>
      <xdr:rowOff>101599</xdr:rowOff>
    </xdr:from>
    <xdr:to>
      <xdr:col>0</xdr:col>
      <xdr:colOff>866083</xdr:colOff>
      <xdr:row>85</xdr:row>
      <xdr:rowOff>618064</xdr:rowOff>
    </xdr:to>
    <xdr:pic>
      <xdr:nvPicPr>
        <xdr:cNvPr id="151504" name="Рисунок 151503" descr="Очищувальна пінка для проблемної шкіри Celimax Ji Woo Gae Cica BHA Acne Foam Cleansing 150 мл">
          <a:extLst>
            <a:ext uri="{FF2B5EF4-FFF2-40B4-BE49-F238E27FC236}">
              <a16:creationId xmlns:a16="http://schemas.microsoft.com/office/drawing/2014/main" id="{A787FFAD-0532-5880-67D8-2EFFA073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47531866"/>
          <a:ext cx="408882" cy="51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406401</xdr:colOff>
      <xdr:row>91</xdr:row>
      <xdr:rowOff>49417</xdr:rowOff>
    </xdr:from>
    <xdr:to>
      <xdr:col>0</xdr:col>
      <xdr:colOff>863601</xdr:colOff>
      <xdr:row>91</xdr:row>
      <xdr:rowOff>626532</xdr:rowOff>
    </xdr:to>
    <xdr:pic>
      <xdr:nvPicPr>
        <xdr:cNvPr id="151520" name="Рисунок 151519" descr="Підтягуюча сироватка з ретинолом Celimax The Vita-A Retinol Shot Thightening Serum 30 мл">
          <a:extLst>
            <a:ext uri="{FF2B5EF4-FFF2-40B4-BE49-F238E27FC236}">
              <a16:creationId xmlns:a16="http://schemas.microsoft.com/office/drawing/2014/main" id="{06B04022-6246-FE53-C2F0-A5FAD72A7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50951017"/>
          <a:ext cx="457200" cy="577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406402</xdr:colOff>
      <xdr:row>48</xdr:row>
      <xdr:rowOff>511927</xdr:rowOff>
    </xdr:from>
    <xdr:to>
      <xdr:col>0</xdr:col>
      <xdr:colOff>829734</xdr:colOff>
      <xdr:row>50</xdr:row>
      <xdr:rowOff>29632</xdr:rowOff>
    </xdr:to>
    <xdr:pic>
      <xdr:nvPicPr>
        <xdr:cNvPr id="151486" name="Рисунок 151485" descr="Тканинна кремова маска DR.ALTHEA 345 CREAM MASK 25 г">
          <a:extLst>
            <a:ext uri="{FF2B5EF4-FFF2-40B4-BE49-F238E27FC236}">
              <a16:creationId xmlns:a16="http://schemas.microsoft.com/office/drawing/2014/main" id="{42A14428-2DE4-ECAE-CE7A-DE3EB30C2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2" y="27452860"/>
          <a:ext cx="423332" cy="533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389467</xdr:colOff>
      <xdr:row>47</xdr:row>
      <xdr:rowOff>24309</xdr:rowOff>
    </xdr:from>
    <xdr:to>
      <xdr:col>0</xdr:col>
      <xdr:colOff>812801</xdr:colOff>
      <xdr:row>48</xdr:row>
      <xdr:rowOff>8315</xdr:rowOff>
    </xdr:to>
    <xdr:pic>
      <xdr:nvPicPr>
        <xdr:cNvPr id="151511" name="Рисунок 151510" descr="Сонцезахисний крем Dr.Althea Green Tea Fresh Sunscreen SPF 50+ PA++++ 45 мл">
          <a:extLst>
            <a:ext uri="{FF2B5EF4-FFF2-40B4-BE49-F238E27FC236}">
              <a16:creationId xmlns:a16="http://schemas.microsoft.com/office/drawing/2014/main" id="{BCC2E0BB-ACEF-10C9-B248-96C9FB9D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7" y="37159109"/>
          <a:ext cx="423334" cy="533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406401</xdr:colOff>
      <xdr:row>92</xdr:row>
      <xdr:rowOff>58024</xdr:rowOff>
    </xdr:from>
    <xdr:to>
      <xdr:col>0</xdr:col>
      <xdr:colOff>863600</xdr:colOff>
      <xdr:row>92</xdr:row>
      <xdr:rowOff>634998</xdr:rowOff>
    </xdr:to>
    <xdr:pic>
      <xdr:nvPicPr>
        <xdr:cNvPr id="3" name="Рисунок 2" descr="Підтягувальний крем-бустер для обличчя з ретинолом Celimax The Vita A Retinal Shot Tightening Booster 15мл">
          <a:extLst>
            <a:ext uri="{FF2B5EF4-FFF2-40B4-BE49-F238E27FC236}">
              <a16:creationId xmlns:a16="http://schemas.microsoft.com/office/drawing/2014/main" id="{0E704714-247E-1FAF-4D6C-4CCA8F17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51975624"/>
          <a:ext cx="457199" cy="576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474133</xdr:colOff>
      <xdr:row>367</xdr:row>
      <xdr:rowOff>116398</xdr:rowOff>
    </xdr:from>
    <xdr:to>
      <xdr:col>0</xdr:col>
      <xdr:colOff>863601</xdr:colOff>
      <xdr:row>368</xdr:row>
      <xdr:rowOff>8466</xdr:rowOff>
    </xdr:to>
    <xdr:pic>
      <xdr:nvPicPr>
        <xdr:cNvPr id="42" name="Рисунок 41" descr="Капсульний гель-крем  MEDIPEEL Phyto EX PDRN Lifting Shot Drop Gel Cream 50 мл">
          <a:extLst>
            <a:ext uri="{FF2B5EF4-FFF2-40B4-BE49-F238E27FC236}">
              <a16:creationId xmlns:a16="http://schemas.microsoft.com/office/drawing/2014/main" id="{CED9E231-A232-9C85-19F7-86415C5FF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" y="274114665"/>
          <a:ext cx="389468" cy="484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474134</xdr:colOff>
      <xdr:row>368</xdr:row>
      <xdr:rowOff>54903</xdr:rowOff>
    </xdr:from>
    <xdr:to>
      <xdr:col>0</xdr:col>
      <xdr:colOff>897466</xdr:colOff>
      <xdr:row>368</xdr:row>
      <xdr:rowOff>584200</xdr:rowOff>
    </xdr:to>
    <xdr:pic>
      <xdr:nvPicPr>
        <xdr:cNvPr id="151429" name="Рисунок 151428" descr="Капсульний ліфтинг-гель-крем MEDIPEEL PDRN Hyal Drop Gel Cream 50 г">
          <a:extLst>
            <a:ext uri="{FF2B5EF4-FFF2-40B4-BE49-F238E27FC236}">
              <a16:creationId xmlns:a16="http://schemas.microsoft.com/office/drawing/2014/main" id="{4ED62A90-4DEA-34DA-7223-556CCDCD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4" y="274645836"/>
          <a:ext cx="423332" cy="529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307</xdr:row>
      <xdr:rowOff>91653</xdr:rowOff>
    </xdr:from>
    <xdr:to>
      <xdr:col>0</xdr:col>
      <xdr:colOff>863599</xdr:colOff>
      <xdr:row>307</xdr:row>
      <xdr:rowOff>601133</xdr:rowOff>
    </xdr:to>
    <xdr:pic>
      <xdr:nvPicPr>
        <xdr:cNvPr id="151457" name="Рисунок 151456" descr="Відновлювальний крем для шкіри навколо очей MEDIPEEL Cell Toxing Dermajours Repair Eye Cream 30 мл">
          <a:extLst>
            <a:ext uri="{FF2B5EF4-FFF2-40B4-BE49-F238E27FC236}">
              <a16:creationId xmlns:a16="http://schemas.microsoft.com/office/drawing/2014/main" id="{1CC0203C-FC55-A6FA-6FB5-0FFF71B6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27252320"/>
          <a:ext cx="406399" cy="50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358</xdr:row>
      <xdr:rowOff>67732</xdr:rowOff>
    </xdr:from>
    <xdr:to>
      <xdr:col>0</xdr:col>
      <xdr:colOff>835581</xdr:colOff>
      <xdr:row>358</xdr:row>
      <xdr:rowOff>579965</xdr:rowOff>
    </xdr:to>
    <xdr:pic>
      <xdr:nvPicPr>
        <xdr:cNvPr id="151458" name="Рисунок 151457" descr="BB-крем з пептидами Medi-Peel Bio-Cell BB Cream SPF50+ 50 мл">
          <a:extLst>
            <a:ext uri="{FF2B5EF4-FFF2-40B4-BE49-F238E27FC236}">
              <a16:creationId xmlns:a16="http://schemas.microsoft.com/office/drawing/2014/main" id="{99768FD9-0B26-40F7-AA8A-5C917572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267665199"/>
          <a:ext cx="412247" cy="512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440267</xdr:colOff>
      <xdr:row>364</xdr:row>
      <xdr:rowOff>104758</xdr:rowOff>
    </xdr:from>
    <xdr:to>
      <xdr:col>0</xdr:col>
      <xdr:colOff>863600</xdr:colOff>
      <xdr:row>365</xdr:row>
      <xdr:rowOff>81063</xdr:rowOff>
    </xdr:to>
    <xdr:pic>
      <xdr:nvPicPr>
        <xdr:cNvPr id="4" name="Рисунок 3" descr="Зміцнювальний крем для шиї з колагеном та пептидами MEDIPEEL Premium 3.0 Collagen Naite Thread Neck Cream 100 мл">
          <a:extLst>
            <a:ext uri="{FF2B5EF4-FFF2-40B4-BE49-F238E27FC236}">
              <a16:creationId xmlns:a16="http://schemas.microsoft.com/office/drawing/2014/main" id="{0E7D7FE4-6551-0F26-2E76-77E09784D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270614758"/>
          <a:ext cx="423333" cy="526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491069</xdr:colOff>
      <xdr:row>268</xdr:row>
      <xdr:rowOff>67733</xdr:rowOff>
    </xdr:from>
    <xdr:to>
      <xdr:col>0</xdr:col>
      <xdr:colOff>758261</xdr:colOff>
      <xdr:row>268</xdr:row>
      <xdr:rowOff>402166</xdr:rowOff>
    </xdr:to>
    <xdr:pic>
      <xdr:nvPicPr>
        <xdr:cNvPr id="41" name="Рисунок 40" descr="Міцелярна вода мініатюра Lagom Cellup Micro Cleansing Water (mini) 100 мл">
          <a:extLst>
            <a:ext uri="{FF2B5EF4-FFF2-40B4-BE49-F238E27FC236}">
              <a16:creationId xmlns:a16="http://schemas.microsoft.com/office/drawing/2014/main" id="{84A28DAA-2C58-2A41-4F93-0CA806A92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9" y="199593200"/>
          <a:ext cx="267192" cy="33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156</xdr:row>
      <xdr:rowOff>109832</xdr:rowOff>
    </xdr:from>
    <xdr:to>
      <xdr:col>0</xdr:col>
      <xdr:colOff>880534</xdr:colOff>
      <xdr:row>156</xdr:row>
      <xdr:rowOff>660398</xdr:rowOff>
    </xdr:to>
    <xdr:pic>
      <xdr:nvPicPr>
        <xdr:cNvPr id="47" name="Рисунок 46" descr="SKIN1004 Madagascar Centella Hyalu-Cica Silky-Fit Sun Stick -  Солнцезащитный стик (мини): купить по лучшей цене в Украине | Makeup.ua">
          <a:extLst>
            <a:ext uri="{FF2B5EF4-FFF2-40B4-BE49-F238E27FC236}">
              <a16:creationId xmlns:a16="http://schemas.microsoft.com/office/drawing/2014/main" id="{F59B768D-9CA6-91F9-0B2B-38F7EB42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18575432"/>
          <a:ext cx="423334" cy="55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355600</xdr:colOff>
      <xdr:row>158</xdr:row>
      <xdr:rowOff>75989</xdr:rowOff>
    </xdr:from>
    <xdr:to>
      <xdr:col>0</xdr:col>
      <xdr:colOff>863600</xdr:colOff>
      <xdr:row>158</xdr:row>
      <xdr:rowOff>711199</xdr:rowOff>
    </xdr:to>
    <xdr:pic>
      <xdr:nvPicPr>
        <xdr:cNvPr id="49" name="Рисунок 48" descr="Сонцезахисна сироватка для обличчя з гіалуроновою кислотою Skin1004 Madagascar Centella Hyalu-Cica Water-Fit Sun Serum SPF50 PA++++  ">
          <a:extLst>
            <a:ext uri="{FF2B5EF4-FFF2-40B4-BE49-F238E27FC236}">
              <a16:creationId xmlns:a16="http://schemas.microsoft.com/office/drawing/2014/main" id="{D5FCCA0C-8853-6485-DBE7-171DF362A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120878389"/>
          <a:ext cx="508000" cy="635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372535</xdr:colOff>
      <xdr:row>147</xdr:row>
      <xdr:rowOff>73082</xdr:rowOff>
    </xdr:from>
    <xdr:to>
      <xdr:col>0</xdr:col>
      <xdr:colOff>880534</xdr:colOff>
      <xdr:row>147</xdr:row>
      <xdr:rowOff>711202</xdr:rowOff>
    </xdr:to>
    <xdr:pic>
      <xdr:nvPicPr>
        <xdr:cNvPr id="151430" name="Рисунок 151429" descr="Ампульні патчі для обличчя SKIN1004 Hyalu-Cica Jelly-Fit Ampoule Pad 60 патчів">
          <a:extLst>
            <a:ext uri="{FF2B5EF4-FFF2-40B4-BE49-F238E27FC236}">
              <a16:creationId xmlns:a16="http://schemas.microsoft.com/office/drawing/2014/main" id="{A60C424E-9E70-F2A2-0AA2-84ADD2FA0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535" y="109970415"/>
          <a:ext cx="507999" cy="63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254000</xdr:colOff>
      <xdr:row>228</xdr:row>
      <xdr:rowOff>575733</xdr:rowOff>
    </xdr:from>
    <xdr:to>
      <xdr:col>0</xdr:col>
      <xdr:colOff>1032933</xdr:colOff>
      <xdr:row>230</xdr:row>
      <xdr:rowOff>31025</xdr:rowOff>
    </xdr:to>
    <xdr:pic>
      <xdr:nvPicPr>
        <xdr:cNvPr id="151436" name="Рисунок 151435" descr="SKIN1004 Ampoule/Serum 30ml Tone Brightening Capsule Ampoule">
          <a:extLst>
            <a:ext uri="{FF2B5EF4-FFF2-40B4-BE49-F238E27FC236}">
              <a16:creationId xmlns:a16="http://schemas.microsoft.com/office/drawing/2014/main" id="{D707D1BF-2F74-5A24-9015-16E77EB7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68198800"/>
          <a:ext cx="778933" cy="776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175459</xdr:colOff>
      <xdr:row>229</xdr:row>
      <xdr:rowOff>389468</xdr:rowOff>
    </xdr:from>
    <xdr:to>
      <xdr:col>0</xdr:col>
      <xdr:colOff>1127197</xdr:colOff>
      <xdr:row>231</xdr:row>
      <xdr:rowOff>16934</xdr:rowOff>
    </xdr:to>
    <xdr:pic>
      <xdr:nvPicPr>
        <xdr:cNvPr id="151437" name="Рисунок 151436" descr="SKIN1004 Ampoule/Serum 30ml Tone Brightening Capsule Ampoule">
          <a:extLst>
            <a:ext uri="{FF2B5EF4-FFF2-40B4-BE49-F238E27FC236}">
              <a16:creationId xmlns:a16="http://schemas.microsoft.com/office/drawing/2014/main" id="{6B6FE0EE-7609-23FB-2336-F6261212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59" y="168672935"/>
          <a:ext cx="951738" cy="94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406401</xdr:colOff>
      <xdr:row>233</xdr:row>
      <xdr:rowOff>16933</xdr:rowOff>
    </xdr:from>
    <xdr:to>
      <xdr:col>0</xdr:col>
      <xdr:colOff>909462</xdr:colOff>
      <xdr:row>233</xdr:row>
      <xdr:rowOff>643465</xdr:rowOff>
    </xdr:to>
    <xdr:pic>
      <xdr:nvPicPr>
        <xdr:cNvPr id="151441" name="Рисунок 151440" descr="Ампульні патчі для обличчя SKIN1004 Madagascar Centella Tone Brightening Dark Spot Ampoule Pad 60 патчів">
          <a:extLst>
            <a:ext uri="{FF2B5EF4-FFF2-40B4-BE49-F238E27FC236}">
              <a16:creationId xmlns:a16="http://schemas.microsoft.com/office/drawing/2014/main" id="{5583D75C-7345-52AE-A1F4-D35D76AA0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170942000"/>
          <a:ext cx="503061" cy="626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207</xdr:row>
      <xdr:rowOff>84667</xdr:rowOff>
    </xdr:from>
    <xdr:to>
      <xdr:col>0</xdr:col>
      <xdr:colOff>831222</xdr:colOff>
      <xdr:row>207</xdr:row>
      <xdr:rowOff>592667</xdr:rowOff>
    </xdr:to>
    <xdr:pic>
      <xdr:nvPicPr>
        <xdr:cNvPr id="151447" name="Рисунок 151446" descr="М'який гель-пілінг із чайним деревом SKIN1004 Madagascar Centella Tea-Trica Mild Peeling Gel 125 мл">
          <a:extLst>
            <a:ext uri="{FF2B5EF4-FFF2-40B4-BE49-F238E27FC236}">
              <a16:creationId xmlns:a16="http://schemas.microsoft.com/office/drawing/2014/main" id="{381234E6-47E5-D7D4-F11A-239F00966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153924000"/>
          <a:ext cx="407888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184</xdr:row>
      <xdr:rowOff>33868</xdr:rowOff>
    </xdr:from>
    <xdr:to>
      <xdr:col>0</xdr:col>
      <xdr:colOff>914400</xdr:colOff>
      <xdr:row>184</xdr:row>
      <xdr:rowOff>640308</xdr:rowOff>
    </xdr:to>
    <xdr:pic>
      <xdr:nvPicPr>
        <xdr:cNvPr id="151456" name="Рисунок 151455" descr="SKIN1004-Lab in Nature Madagascar Centella Matrixyl 10 Boosting Shot Ampoule Mini-9ml">
          <a:extLst>
            <a:ext uri="{FF2B5EF4-FFF2-40B4-BE49-F238E27FC236}">
              <a16:creationId xmlns:a16="http://schemas.microsoft.com/office/drawing/2014/main" id="{2185EDD6-1D64-4891-E63C-815D85162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41376401"/>
          <a:ext cx="609600" cy="60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186</xdr:row>
      <xdr:rowOff>84667</xdr:rowOff>
    </xdr:from>
    <xdr:to>
      <xdr:col>0</xdr:col>
      <xdr:colOff>846666</xdr:colOff>
      <xdr:row>186</xdr:row>
      <xdr:rowOff>609599</xdr:rowOff>
    </xdr:to>
    <xdr:pic>
      <xdr:nvPicPr>
        <xdr:cNvPr id="151461" name="Рисунок 151460">
          <a:extLst>
            <a:ext uri="{FF2B5EF4-FFF2-40B4-BE49-F238E27FC236}">
              <a16:creationId xmlns:a16="http://schemas.microsoft.com/office/drawing/2014/main" id="{9683F2FF-17D8-5677-D966-3083E800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142748000"/>
          <a:ext cx="423332" cy="524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389466</xdr:colOff>
      <xdr:row>188</xdr:row>
      <xdr:rowOff>57070</xdr:rowOff>
    </xdr:from>
    <xdr:to>
      <xdr:col>0</xdr:col>
      <xdr:colOff>880533</xdr:colOff>
      <xdr:row>188</xdr:row>
      <xdr:rowOff>546100</xdr:rowOff>
    </xdr:to>
    <xdr:pic>
      <xdr:nvPicPr>
        <xdr:cNvPr id="151515" name="Рисунок 151514" descr="SKIN1004-Lab in Nature Madagascar Centella Retinol 02 Boosting Shot Ampoule Mini-9ml">
          <a:extLst>
            <a:ext uri="{FF2B5EF4-FFF2-40B4-BE49-F238E27FC236}">
              <a16:creationId xmlns:a16="http://schemas.microsoft.com/office/drawing/2014/main" id="{115A553D-0E77-6875-4FB4-965131F03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143973470"/>
          <a:ext cx="491067" cy="489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440267</xdr:colOff>
      <xdr:row>191</xdr:row>
      <xdr:rowOff>101601</xdr:rowOff>
    </xdr:from>
    <xdr:to>
      <xdr:col>0</xdr:col>
      <xdr:colOff>795867</xdr:colOff>
      <xdr:row>191</xdr:row>
      <xdr:rowOff>546101</xdr:rowOff>
    </xdr:to>
    <xdr:pic>
      <xdr:nvPicPr>
        <xdr:cNvPr id="151517" name="Рисунок 151516">
          <a:extLst>
            <a:ext uri="{FF2B5EF4-FFF2-40B4-BE49-F238E27FC236}">
              <a16:creationId xmlns:a16="http://schemas.microsoft.com/office/drawing/2014/main" id="{16B17E61-E798-8842-A750-7D1030062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440267" y="145203334"/>
          <a:ext cx="355600" cy="444500"/>
        </a:xfrm>
        <a:prstGeom prst="rect">
          <a:avLst/>
        </a:prstGeom>
      </xdr:spPr>
    </xdr:pic>
    <xdr:clientData/>
  </xdr:twoCellAnchor>
  <xdr:twoCellAnchor editAs="oneCell">
    <xdr:from>
      <xdr:col>0</xdr:col>
      <xdr:colOff>406400</xdr:colOff>
      <xdr:row>192</xdr:row>
      <xdr:rowOff>50798</xdr:rowOff>
    </xdr:from>
    <xdr:to>
      <xdr:col>0</xdr:col>
      <xdr:colOff>795866</xdr:colOff>
      <xdr:row>192</xdr:row>
      <xdr:rowOff>537631</xdr:rowOff>
    </xdr:to>
    <xdr:pic>
      <xdr:nvPicPr>
        <xdr:cNvPr id="151518" name="Рисунок 151517">
          <a:extLst>
            <a:ext uri="{FF2B5EF4-FFF2-40B4-BE49-F238E27FC236}">
              <a16:creationId xmlns:a16="http://schemas.microsoft.com/office/drawing/2014/main" id="{828B8237-060A-088D-3240-8CCFA0B3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406400" y="145745198"/>
          <a:ext cx="389466" cy="486833"/>
        </a:xfrm>
        <a:prstGeom prst="rect">
          <a:avLst/>
        </a:prstGeom>
      </xdr:spPr>
    </xdr:pic>
    <xdr:clientData/>
  </xdr:twoCellAnchor>
  <xdr:twoCellAnchor editAs="oneCell">
    <xdr:from>
      <xdr:col>0</xdr:col>
      <xdr:colOff>389466</xdr:colOff>
      <xdr:row>190</xdr:row>
      <xdr:rowOff>67731</xdr:rowOff>
    </xdr:from>
    <xdr:to>
      <xdr:col>0</xdr:col>
      <xdr:colOff>792480</xdr:colOff>
      <xdr:row>190</xdr:row>
      <xdr:rowOff>558798</xdr:rowOff>
    </xdr:to>
    <xdr:pic>
      <xdr:nvPicPr>
        <xdr:cNvPr id="151522" name="Рисунок 151521">
          <a:extLst>
            <a:ext uri="{FF2B5EF4-FFF2-40B4-BE49-F238E27FC236}">
              <a16:creationId xmlns:a16="http://schemas.microsoft.com/office/drawing/2014/main" id="{B47E71FB-11B8-E2AD-5B14-56E521FC5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389466" y="144576798"/>
          <a:ext cx="403014" cy="50376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304802</xdr:colOff>
      <xdr:row>108</xdr:row>
      <xdr:rowOff>41694</xdr:rowOff>
    </xdr:from>
    <xdr:to>
      <xdr:col>0</xdr:col>
      <xdr:colOff>829734</xdr:colOff>
      <xdr:row>109</xdr:row>
      <xdr:rowOff>1208</xdr:rowOff>
    </xdr:to>
    <xdr:pic>
      <xdr:nvPicPr>
        <xdr:cNvPr id="10" name="Рисунок 9" descr="Гідрогелева маска з ікрою Biodance Rejuvenating Caviar PDRN Real Deep Mask 34 г">
          <a:extLst>
            <a:ext uri="{FF2B5EF4-FFF2-40B4-BE49-F238E27FC236}">
              <a16:creationId xmlns:a16="http://schemas.microsoft.com/office/drawing/2014/main" id="{B61BAF35-D132-5AB0-8B58-53D01661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2" y="51383561"/>
          <a:ext cx="524932" cy="652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440266</xdr:colOff>
      <xdr:row>56</xdr:row>
      <xdr:rowOff>50799</xdr:rowOff>
    </xdr:from>
    <xdr:to>
      <xdr:col>0</xdr:col>
      <xdr:colOff>750348</xdr:colOff>
      <xdr:row>56</xdr:row>
      <xdr:rowOff>440267</xdr:rowOff>
    </xdr:to>
    <xdr:pic>
      <xdr:nvPicPr>
        <xdr:cNvPr id="19" name="Рисунок 18" descr="Зволожувальний крем Dr. Althea Aqua Marine Watery Cream 50 мл">
          <a:extLst>
            <a:ext uri="{FF2B5EF4-FFF2-40B4-BE49-F238E27FC236}">
              <a16:creationId xmlns:a16="http://schemas.microsoft.com/office/drawing/2014/main" id="{99BEF031-0822-FDDF-1E6F-7FB5AB2B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6" y="27448932"/>
          <a:ext cx="310082" cy="389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491067</xdr:colOff>
      <xdr:row>51</xdr:row>
      <xdr:rowOff>33866</xdr:rowOff>
    </xdr:from>
    <xdr:to>
      <xdr:col>0</xdr:col>
      <xdr:colOff>791233</xdr:colOff>
      <xdr:row>51</xdr:row>
      <xdr:rowOff>410631</xdr:rowOff>
    </xdr:to>
    <xdr:pic>
      <xdr:nvPicPr>
        <xdr:cNvPr id="21" name="Рисунок 20" descr="Заспокійливий міст Dr. Althea 345 Relief Cream Mist  60 мл">
          <a:extLst>
            <a:ext uri="{FF2B5EF4-FFF2-40B4-BE49-F238E27FC236}">
              <a16:creationId xmlns:a16="http://schemas.microsoft.com/office/drawing/2014/main" id="{FDBA82CE-595A-47EC-4D83-CBDCC2A3F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7" y="27431999"/>
          <a:ext cx="300166" cy="376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355600</xdr:colOff>
      <xdr:row>60</xdr:row>
      <xdr:rowOff>81341</xdr:rowOff>
    </xdr:from>
    <xdr:to>
      <xdr:col>0</xdr:col>
      <xdr:colOff>802113</xdr:colOff>
      <xdr:row>60</xdr:row>
      <xdr:rowOff>643466</xdr:rowOff>
    </xdr:to>
    <xdr:pic>
      <xdr:nvPicPr>
        <xdr:cNvPr id="151426" name="Рисунок 151425" descr="Есенція з ліфтинг-ефектом Numbuzin No.9 NAD+ Bio Lifting-sil Essence">
          <a:extLst>
            <a:ext uri="{FF2B5EF4-FFF2-40B4-BE49-F238E27FC236}">
              <a16:creationId xmlns:a16="http://schemas.microsoft.com/office/drawing/2014/main" id="{D77F3A2E-CCF2-825B-673B-99FBDF18A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29900941"/>
          <a:ext cx="446513" cy="5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431421</xdr:colOff>
      <xdr:row>62</xdr:row>
      <xdr:rowOff>104079</xdr:rowOff>
    </xdr:from>
    <xdr:to>
      <xdr:col>0</xdr:col>
      <xdr:colOff>785393</xdr:colOff>
      <xdr:row>62</xdr:row>
      <xdr:rowOff>549702</xdr:rowOff>
    </xdr:to>
    <xdr:pic>
      <xdr:nvPicPr>
        <xdr:cNvPr id="151428" name="Рисунок 151427" descr="Крем для шкіри навколо очей з пептидами Numbuzin NAD+Retinol Volumetox Eye Cream 10 мл">
          <a:extLst>
            <a:ext uri="{FF2B5EF4-FFF2-40B4-BE49-F238E27FC236}">
              <a16:creationId xmlns:a16="http://schemas.microsoft.com/office/drawing/2014/main" id="{06BF8451-1911-7C11-58F0-E7FD5A07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21" y="32953482"/>
          <a:ext cx="353972" cy="445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304803</xdr:colOff>
      <xdr:row>64</xdr:row>
      <xdr:rowOff>15711</xdr:rowOff>
    </xdr:from>
    <xdr:to>
      <xdr:col>0</xdr:col>
      <xdr:colOff>812801</xdr:colOff>
      <xdr:row>64</xdr:row>
      <xdr:rowOff>657637</xdr:rowOff>
    </xdr:to>
    <xdr:pic>
      <xdr:nvPicPr>
        <xdr:cNvPr id="151431" name="Рисунок 151430" descr="Ліфтинг-патчі з колагеном і пептидами Numbuzin No.9 NAD + Collagen + 50 Peptides Eye Patches 10 патчів">
          <a:extLst>
            <a:ext uri="{FF2B5EF4-FFF2-40B4-BE49-F238E27FC236}">
              <a16:creationId xmlns:a16="http://schemas.microsoft.com/office/drawing/2014/main" id="{E63EB49E-999B-654E-827E-5A06291C6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3" y="32392244"/>
          <a:ext cx="507998" cy="641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355598</xdr:colOff>
      <xdr:row>68</xdr:row>
      <xdr:rowOff>67734</xdr:rowOff>
    </xdr:from>
    <xdr:to>
      <xdr:col>0</xdr:col>
      <xdr:colOff>806196</xdr:colOff>
      <xdr:row>68</xdr:row>
      <xdr:rowOff>635001</xdr:rowOff>
    </xdr:to>
    <xdr:pic>
      <xdr:nvPicPr>
        <xdr:cNvPr id="151432" name="Рисунок 151431" descr="Зволожувальний тонер Numbuzin No.9+ NAD+ PDRN Glow Boosting Toner 150 мл">
          <a:extLst>
            <a:ext uri="{FF2B5EF4-FFF2-40B4-BE49-F238E27FC236}">
              <a16:creationId xmlns:a16="http://schemas.microsoft.com/office/drawing/2014/main" id="{5D4AB47D-D92C-651A-9C52-003C2B97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8" y="31970134"/>
          <a:ext cx="450598" cy="567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495370</xdr:colOff>
      <xdr:row>328</xdr:row>
      <xdr:rowOff>33867</xdr:rowOff>
    </xdr:from>
    <xdr:to>
      <xdr:col>0</xdr:col>
      <xdr:colOff>855132</xdr:colOff>
      <xdr:row>328</xdr:row>
      <xdr:rowOff>482599</xdr:rowOff>
    </xdr:to>
    <xdr:pic>
      <xdr:nvPicPr>
        <xdr:cNvPr id="28" name="Рисунок 27" descr="Антиоксидантна мульти-сироватка для обличчя Medi-Peel Cindella Multi-Antioxidant Ampoule 100 мл">
          <a:extLst>
            <a:ext uri="{FF2B5EF4-FFF2-40B4-BE49-F238E27FC236}">
              <a16:creationId xmlns:a16="http://schemas.microsoft.com/office/drawing/2014/main" id="{F21A1A96-F031-2944-741F-79C5D3A1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70" y="202488800"/>
          <a:ext cx="359762" cy="448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452311</xdr:colOff>
      <xdr:row>365</xdr:row>
      <xdr:rowOff>33866</xdr:rowOff>
    </xdr:from>
    <xdr:to>
      <xdr:col>0</xdr:col>
      <xdr:colOff>829733</xdr:colOff>
      <xdr:row>365</xdr:row>
      <xdr:rowOff>503766</xdr:rowOff>
    </xdr:to>
    <xdr:pic>
      <xdr:nvPicPr>
        <xdr:cNvPr id="29" name="Рисунок 28" descr="Очищувальна пудра для обличчя MEDIPEEL Phyto EX PDRN Micro Shot Powder Cleanser 70 г">
          <a:extLst>
            <a:ext uri="{FF2B5EF4-FFF2-40B4-BE49-F238E27FC236}">
              <a16:creationId xmlns:a16="http://schemas.microsoft.com/office/drawing/2014/main" id="{BDD3727B-FAF0-3A28-1D32-2BC1438D2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311" y="236101466"/>
          <a:ext cx="377422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434448</xdr:colOff>
      <xdr:row>369</xdr:row>
      <xdr:rowOff>67733</xdr:rowOff>
    </xdr:from>
    <xdr:to>
      <xdr:col>0</xdr:col>
      <xdr:colOff>867831</xdr:colOff>
      <xdr:row>369</xdr:row>
      <xdr:rowOff>499534</xdr:rowOff>
    </xdr:to>
    <xdr:pic>
      <xdr:nvPicPr>
        <xdr:cNvPr id="31" name="Рисунок 30" descr="Увлажняющая маска MEDIPEEL Mooltox PDRN Hyal Moisture Mask, 25 мл">
          <a:extLst>
            <a:ext uri="{FF2B5EF4-FFF2-40B4-BE49-F238E27FC236}">
              <a16:creationId xmlns:a16="http://schemas.microsoft.com/office/drawing/2014/main" id="{AFC334D4-9627-1C7D-722A-28A817217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448" y="238455200"/>
          <a:ext cx="433383" cy="43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423333</xdr:colOff>
      <xdr:row>259</xdr:row>
      <xdr:rowOff>50800</xdr:rowOff>
    </xdr:from>
    <xdr:to>
      <xdr:col>0</xdr:col>
      <xdr:colOff>793750</xdr:colOff>
      <xdr:row>259</xdr:row>
      <xdr:rowOff>432573</xdr:rowOff>
    </xdr:to>
    <xdr:pic>
      <xdr:nvPicPr>
        <xdr:cNvPr id="32" name="Рисунок 31" descr="Патчи для глаз Lagom Peptide Micro Needle Patch — купить в Москве по цене  890 рублей | Интернет-магазин Hollyshop">
          <a:extLst>
            <a:ext uri="{FF2B5EF4-FFF2-40B4-BE49-F238E27FC236}">
              <a16:creationId xmlns:a16="http://schemas.microsoft.com/office/drawing/2014/main" id="{5AE23A11-9CC9-504A-BF4B-9BBE97F1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3" y="162814000"/>
          <a:ext cx="370417" cy="381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389468</xdr:colOff>
      <xdr:row>83</xdr:row>
      <xdr:rowOff>110221</xdr:rowOff>
    </xdr:from>
    <xdr:to>
      <xdr:col>0</xdr:col>
      <xdr:colOff>846667</xdr:colOff>
      <xdr:row>84</xdr:row>
      <xdr:rowOff>5441</xdr:rowOff>
    </xdr:to>
    <xdr:pic>
      <xdr:nvPicPr>
        <xdr:cNvPr id="40" name="Рисунок 39" descr="Cонцезахисний крем для жирної шкіри Celimax Oil Control Light Sunscreen SPF 50+PA++++ 40 мл">
          <a:extLst>
            <a:ext uri="{FF2B5EF4-FFF2-40B4-BE49-F238E27FC236}">
              <a16:creationId xmlns:a16="http://schemas.microsoft.com/office/drawing/2014/main" id="{01C58AE8-F4EB-02DB-ECB8-C13254BF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8" y="41952488"/>
          <a:ext cx="457199" cy="575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84</xdr:row>
      <xdr:rowOff>87133</xdr:rowOff>
    </xdr:from>
    <xdr:to>
      <xdr:col>0</xdr:col>
      <xdr:colOff>851797</xdr:colOff>
      <xdr:row>84</xdr:row>
      <xdr:rowOff>626534</xdr:rowOff>
    </xdr:to>
    <xdr:pic>
      <xdr:nvPicPr>
        <xdr:cNvPr id="45" name="Рисунок 44" descr="Сонцезахисний крем для сяяння шкіри Celimax Pore+Dark Spot Brightening Care Sunscreen SPF 50+ PA++++ 50 мл">
          <a:extLst>
            <a:ext uri="{FF2B5EF4-FFF2-40B4-BE49-F238E27FC236}">
              <a16:creationId xmlns:a16="http://schemas.microsoft.com/office/drawing/2014/main" id="{47950529-1752-E7B0-A885-69989520B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42623666"/>
          <a:ext cx="428463" cy="539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364339</xdr:colOff>
      <xdr:row>47</xdr:row>
      <xdr:rowOff>550762</xdr:rowOff>
    </xdr:from>
    <xdr:to>
      <xdr:col>0</xdr:col>
      <xdr:colOff>829733</xdr:colOff>
      <xdr:row>49</xdr:row>
      <xdr:rowOff>16933</xdr:rowOff>
    </xdr:to>
    <xdr:pic>
      <xdr:nvPicPr>
        <xdr:cNvPr id="48" name="Рисунок 47" descr="Сонцезахисний крем для сухої шкіри Dr. Althea Aqua Glowing Sunscreen SPF 50+ PA++++ 45 мл">
          <a:extLst>
            <a:ext uri="{FF2B5EF4-FFF2-40B4-BE49-F238E27FC236}">
              <a16:creationId xmlns:a16="http://schemas.microsoft.com/office/drawing/2014/main" id="{6331006E-A5B4-2D7A-E67D-A4C7CA9EA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9" y="26932895"/>
          <a:ext cx="465394" cy="583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457201</xdr:colOff>
      <xdr:row>53</xdr:row>
      <xdr:rowOff>19313</xdr:rowOff>
    </xdr:from>
    <xdr:to>
      <xdr:col>0</xdr:col>
      <xdr:colOff>829733</xdr:colOff>
      <xdr:row>54</xdr:row>
      <xdr:rowOff>29633</xdr:rowOff>
    </xdr:to>
    <xdr:pic>
      <xdr:nvPicPr>
        <xdr:cNvPr id="151424" name="Рисунок 151423" descr="Крем-ролер для повік з ретинолом Dr. Althea Retinol Flat Iron Eye Roller 25 мл">
          <a:extLst>
            <a:ext uri="{FF2B5EF4-FFF2-40B4-BE49-F238E27FC236}">
              <a16:creationId xmlns:a16="http://schemas.microsoft.com/office/drawing/2014/main" id="{87A75354-6D41-CC92-B479-279BF60C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28433446"/>
          <a:ext cx="372532" cy="467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110</xdr:row>
      <xdr:rowOff>156881</xdr:rowOff>
    </xdr:from>
    <xdr:to>
      <xdr:col>0</xdr:col>
      <xdr:colOff>795867</xdr:colOff>
      <xdr:row>110</xdr:row>
      <xdr:rowOff>618068</xdr:rowOff>
    </xdr:to>
    <xdr:pic>
      <xdr:nvPicPr>
        <xdr:cNvPr id="151434" name="Рисунок 151433" descr="Антивіковий крем Mary &amp; May Idebenone + Blackberry Complex Intensive Total Care Cream 12 мл (міні)">
          <a:extLst>
            <a:ext uri="{FF2B5EF4-FFF2-40B4-BE49-F238E27FC236}">
              <a16:creationId xmlns:a16="http://schemas.microsoft.com/office/drawing/2014/main" id="{56B03DE3-2967-72AB-8DF0-B66957E9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59897681"/>
          <a:ext cx="372533" cy="461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524936</xdr:colOff>
      <xdr:row>323</xdr:row>
      <xdr:rowOff>55994</xdr:rowOff>
    </xdr:from>
    <xdr:to>
      <xdr:col>0</xdr:col>
      <xdr:colOff>880534</xdr:colOff>
      <xdr:row>324</xdr:row>
      <xdr:rowOff>603</xdr:rowOff>
    </xdr:to>
    <xdr:pic>
      <xdr:nvPicPr>
        <xdr:cNvPr id="151425" name="Рисунок 151424" descr="Пінка-мус з чайним деревом Medi-Peel Dutch Tea Bubble Cleanser 150 мл">
          <a:extLst>
            <a:ext uri="{FF2B5EF4-FFF2-40B4-BE49-F238E27FC236}">
              <a16:creationId xmlns:a16="http://schemas.microsoft.com/office/drawing/2014/main" id="{015CD0A1-60D3-B0E1-6AE9-DE5B169BF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36" y="205660527"/>
          <a:ext cx="355598" cy="443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327525</xdr:colOff>
      <xdr:row>101</xdr:row>
      <xdr:rowOff>67733</xdr:rowOff>
    </xdr:from>
    <xdr:to>
      <xdr:col>0</xdr:col>
      <xdr:colOff>804333</xdr:colOff>
      <xdr:row>101</xdr:row>
      <xdr:rowOff>664633</xdr:rowOff>
    </xdr:to>
    <xdr:pic>
      <xdr:nvPicPr>
        <xdr:cNvPr id="151435" name="Рисунок 151434" descr="Освітлювальні пади Celimax Pore+Dark Spot Brightening Pad 40 падів">
          <a:extLst>
            <a:ext uri="{FF2B5EF4-FFF2-40B4-BE49-F238E27FC236}">
              <a16:creationId xmlns:a16="http://schemas.microsoft.com/office/drawing/2014/main" id="{F7EDA96D-3FEB-758C-150E-CA9BAA9A9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525" y="54728533"/>
          <a:ext cx="476808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338667</xdr:colOff>
      <xdr:row>66</xdr:row>
      <xdr:rowOff>23058</xdr:rowOff>
    </xdr:from>
    <xdr:to>
      <xdr:col>0</xdr:col>
      <xdr:colOff>838201</xdr:colOff>
      <xdr:row>66</xdr:row>
      <xdr:rowOff>651932</xdr:rowOff>
    </xdr:to>
    <xdr:pic>
      <xdr:nvPicPr>
        <xdr:cNvPr id="151445" name="Рисунок 151444" descr="Ліфтинг-маска для обличчя Numbuzin No.9 NAD Bio Lifting Full Cover Facial Mask 48 мл">
          <a:extLst>
            <a:ext uri="{FF2B5EF4-FFF2-40B4-BE49-F238E27FC236}">
              <a16:creationId xmlns:a16="http://schemas.microsoft.com/office/drawing/2014/main" id="{A3D42805-9BE4-E9A2-347A-2D099485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32941458"/>
          <a:ext cx="499534" cy="628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321732</xdr:colOff>
      <xdr:row>61</xdr:row>
      <xdr:rowOff>50801</xdr:rowOff>
    </xdr:from>
    <xdr:to>
      <xdr:col>0</xdr:col>
      <xdr:colOff>799230</xdr:colOff>
      <xdr:row>61</xdr:row>
      <xdr:rowOff>651933</xdr:rowOff>
    </xdr:to>
    <xdr:pic>
      <xdr:nvPicPr>
        <xdr:cNvPr id="151455" name="Рисунок 151454" descr="Есенція з ліфтинг-ефектом Numbuzin No.9 NAD+ Bio Lifting-sil Essence">
          <a:extLst>
            <a:ext uri="{FF2B5EF4-FFF2-40B4-BE49-F238E27FC236}">
              <a16:creationId xmlns:a16="http://schemas.microsoft.com/office/drawing/2014/main" id="{1F8204FD-D175-ED3D-25CA-FE8DB6C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2" y="31580668"/>
          <a:ext cx="477498" cy="601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359644</xdr:colOff>
      <xdr:row>67</xdr:row>
      <xdr:rowOff>52822</xdr:rowOff>
    </xdr:from>
    <xdr:to>
      <xdr:col>0</xdr:col>
      <xdr:colOff>859178</xdr:colOff>
      <xdr:row>67</xdr:row>
      <xdr:rowOff>681696</xdr:rowOff>
    </xdr:to>
    <xdr:pic>
      <xdr:nvPicPr>
        <xdr:cNvPr id="151459" name="Рисунок 151458" descr="Ліфтинг-маска для обличчя Numbuzin No.9 NAD Bio Lifting Full Cover Facial Mask 48 мл">
          <a:extLst>
            <a:ext uri="{FF2B5EF4-FFF2-40B4-BE49-F238E27FC236}">
              <a16:creationId xmlns:a16="http://schemas.microsoft.com/office/drawing/2014/main" id="{114ABD6D-6AD6-E44A-9A73-745E627C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44" y="36314165"/>
          <a:ext cx="499534" cy="628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490942</xdr:colOff>
      <xdr:row>177</xdr:row>
      <xdr:rowOff>33866</xdr:rowOff>
    </xdr:from>
    <xdr:to>
      <xdr:col>0</xdr:col>
      <xdr:colOff>863599</xdr:colOff>
      <xdr:row>177</xdr:row>
      <xdr:rowOff>499532</xdr:rowOff>
    </xdr:to>
    <xdr:pic>
      <xdr:nvPicPr>
        <xdr:cNvPr id="151462" name="Рисунок 151461" descr="Заспокійливий крем-гель SKIN1004 MADAGASCAR CENTELLA SOOTHING CREAM  ">
          <a:extLst>
            <a:ext uri="{FF2B5EF4-FFF2-40B4-BE49-F238E27FC236}">
              <a16:creationId xmlns:a16="http://schemas.microsoft.com/office/drawing/2014/main" id="{D7E4B383-6CAE-10E1-8AD1-D6821AF7D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2" y="114096799"/>
          <a:ext cx="372657" cy="465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412014</xdr:colOff>
      <xdr:row>139</xdr:row>
      <xdr:rowOff>152400</xdr:rowOff>
    </xdr:from>
    <xdr:to>
      <xdr:col>0</xdr:col>
      <xdr:colOff>872067</xdr:colOff>
      <xdr:row>139</xdr:row>
      <xdr:rowOff>728134</xdr:rowOff>
    </xdr:to>
    <xdr:pic>
      <xdr:nvPicPr>
        <xdr:cNvPr id="151460" name="Рисунок 151459" descr="Відновлювальна сироватка-бустер Skin1004 Madagascar Centella Teca Ampoule 50 мл">
          <a:extLst>
            <a:ext uri="{FF2B5EF4-FFF2-40B4-BE49-F238E27FC236}">
              <a16:creationId xmlns:a16="http://schemas.microsoft.com/office/drawing/2014/main" id="{B3942024-9EE5-B243-8F90-43AE10A0E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14" y="12801600"/>
          <a:ext cx="460053" cy="575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338666</xdr:colOff>
      <xdr:row>140</xdr:row>
      <xdr:rowOff>16934</xdr:rowOff>
    </xdr:from>
    <xdr:to>
      <xdr:col>0</xdr:col>
      <xdr:colOff>961089</xdr:colOff>
      <xdr:row>141</xdr:row>
      <xdr:rowOff>16933</xdr:rowOff>
    </xdr:to>
    <xdr:pic>
      <xdr:nvPicPr>
        <xdr:cNvPr id="151485" name="Рисунок 151484" descr="Відновлювальний крем Skin1004 Madagascar Centella Teca Cream 75 мл">
          <a:extLst>
            <a:ext uri="{FF2B5EF4-FFF2-40B4-BE49-F238E27FC236}">
              <a16:creationId xmlns:a16="http://schemas.microsoft.com/office/drawing/2014/main" id="{06FB8F0D-3234-F840-9CE2-2DE80AF8F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6" y="13440834"/>
          <a:ext cx="622423" cy="77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362561</xdr:colOff>
      <xdr:row>138</xdr:row>
      <xdr:rowOff>16933</xdr:rowOff>
    </xdr:from>
    <xdr:to>
      <xdr:col>0</xdr:col>
      <xdr:colOff>931332</xdr:colOff>
      <xdr:row>138</xdr:row>
      <xdr:rowOff>728133</xdr:rowOff>
    </xdr:to>
    <xdr:pic>
      <xdr:nvPicPr>
        <xdr:cNvPr id="151487" name="Рисунок 151486" descr="Відновлювальний тонер Skin1004 Madagascar Centella Teca Soothing Toner 210 мл">
          <a:extLst>
            <a:ext uri="{FF2B5EF4-FFF2-40B4-BE49-F238E27FC236}">
              <a16:creationId xmlns:a16="http://schemas.microsoft.com/office/drawing/2014/main" id="{F06FD718-5422-5342-A62C-B08B479E6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561" y="11891433"/>
          <a:ext cx="568771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287865</xdr:colOff>
      <xdr:row>135</xdr:row>
      <xdr:rowOff>775870</xdr:rowOff>
    </xdr:from>
    <xdr:to>
      <xdr:col>0</xdr:col>
      <xdr:colOff>939798</xdr:colOff>
      <xdr:row>137</xdr:row>
      <xdr:rowOff>33867</xdr:rowOff>
    </xdr:to>
    <xdr:pic>
      <xdr:nvPicPr>
        <xdr:cNvPr id="151489" name="Рисунок 151488" descr="Зволожувальна сироватка Skin1004 Madagascar Centella Hyalu-Teca Plumping Ampoule 50 мл">
          <a:extLst>
            <a:ext uri="{FF2B5EF4-FFF2-40B4-BE49-F238E27FC236}">
              <a16:creationId xmlns:a16="http://schemas.microsoft.com/office/drawing/2014/main" id="{96CFB8E7-DC9A-7A49-9E4B-C6FBF2562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5" y="11100970"/>
          <a:ext cx="651933" cy="807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287865</xdr:colOff>
      <xdr:row>135</xdr:row>
      <xdr:rowOff>0</xdr:rowOff>
    </xdr:from>
    <xdr:to>
      <xdr:col>0</xdr:col>
      <xdr:colOff>990598</xdr:colOff>
      <xdr:row>136</xdr:row>
      <xdr:rowOff>101378</xdr:rowOff>
    </xdr:to>
    <xdr:pic>
      <xdr:nvPicPr>
        <xdr:cNvPr id="151490" name="Рисунок 151489" descr="Зволожувальний тонер-молочко Skin1004 Madagascar Centella Hyalu-Teca Glass Skin Milk 210 мл">
          <a:extLst>
            <a:ext uri="{FF2B5EF4-FFF2-40B4-BE49-F238E27FC236}">
              <a16:creationId xmlns:a16="http://schemas.microsoft.com/office/drawing/2014/main" id="{EF642980-2DEB-B64B-96F0-8A6DC1BA1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5" y="10325100"/>
          <a:ext cx="702733" cy="876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423334</xdr:colOff>
      <xdr:row>182</xdr:row>
      <xdr:rowOff>33865</xdr:rowOff>
    </xdr:from>
    <xdr:to>
      <xdr:col>0</xdr:col>
      <xdr:colOff>805040</xdr:colOff>
      <xdr:row>182</xdr:row>
      <xdr:rowOff>512230</xdr:rowOff>
    </xdr:to>
    <xdr:pic>
      <xdr:nvPicPr>
        <xdr:cNvPr id="151491" name="Рисунок 151490">
          <a:extLst>
            <a:ext uri="{FF2B5EF4-FFF2-40B4-BE49-F238E27FC236}">
              <a16:creationId xmlns:a16="http://schemas.microsoft.com/office/drawing/2014/main" id="{F42B4E19-4841-5446-B282-2E23123C8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4" y="22449365"/>
          <a:ext cx="381706" cy="47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389466</xdr:colOff>
      <xdr:row>201</xdr:row>
      <xdr:rowOff>31053</xdr:rowOff>
    </xdr:from>
    <xdr:to>
      <xdr:col>0</xdr:col>
      <xdr:colOff>897467</xdr:colOff>
      <xdr:row>202</xdr:row>
      <xdr:rowOff>6162</xdr:rowOff>
    </xdr:to>
    <xdr:pic>
      <xdr:nvPicPr>
        <xdr:cNvPr id="151497" name="Рисунок 151496" descr="Набір з пробіотиками SKIN1004 Madagascar Centella Probio-Cica Nourishing Set (f/ser/50 мл+ f/cr/50 мл)">
          <a:extLst>
            <a:ext uri="{FF2B5EF4-FFF2-40B4-BE49-F238E27FC236}">
              <a16:creationId xmlns:a16="http://schemas.microsoft.com/office/drawing/2014/main" id="{FD2C09A3-8069-6149-92CF-89B7AA7E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6" y="27971053"/>
          <a:ext cx="508001" cy="48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422409</xdr:colOff>
      <xdr:row>224</xdr:row>
      <xdr:rowOff>92171</xdr:rowOff>
    </xdr:from>
    <xdr:to>
      <xdr:col>0</xdr:col>
      <xdr:colOff>795867</xdr:colOff>
      <xdr:row>224</xdr:row>
      <xdr:rowOff>558799</xdr:rowOff>
    </xdr:to>
    <xdr:pic>
      <xdr:nvPicPr>
        <xdr:cNvPr id="151499" name="Рисунок 151498" descr="Сонцезахисний крем для обличчя SKIN1004 Madagascar Centella Poremizing Velvet Finish Sunscreen 50 мл">
          <a:extLst>
            <a:ext uri="{FF2B5EF4-FFF2-40B4-BE49-F238E27FC236}">
              <a16:creationId xmlns:a16="http://schemas.microsoft.com/office/drawing/2014/main" id="{AD267014-4C1B-F849-A2BF-91290BB61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409" y="33124871"/>
          <a:ext cx="373458" cy="466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474133</xdr:colOff>
      <xdr:row>322</xdr:row>
      <xdr:rowOff>6856</xdr:rowOff>
    </xdr:from>
    <xdr:to>
      <xdr:col>0</xdr:col>
      <xdr:colOff>821265</xdr:colOff>
      <xdr:row>322</xdr:row>
      <xdr:rowOff>440266</xdr:rowOff>
    </xdr:to>
    <xdr:pic>
      <xdr:nvPicPr>
        <xdr:cNvPr id="151500" name="Рисунок 151499" descr="Заспокійлива сироватка для обличчя з чайним деревом Medi-Peel Dutch Tea A.C Calming Serum 70 мл">
          <a:extLst>
            <a:ext uri="{FF2B5EF4-FFF2-40B4-BE49-F238E27FC236}">
              <a16:creationId xmlns:a16="http://schemas.microsoft.com/office/drawing/2014/main" id="{397F97DB-81A1-3463-4F57-771E8496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3" y="210877656"/>
          <a:ext cx="347132" cy="43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414865</xdr:colOff>
      <xdr:row>318</xdr:row>
      <xdr:rowOff>67734</xdr:rowOff>
    </xdr:from>
    <xdr:to>
      <xdr:col>0</xdr:col>
      <xdr:colOff>888998</xdr:colOff>
      <xdr:row>318</xdr:row>
      <xdr:rowOff>541867</xdr:rowOff>
    </xdr:to>
    <xdr:pic>
      <xdr:nvPicPr>
        <xdr:cNvPr id="151502" name="Рисунок 276" descr="Medi-Peel Hyal Kombucha Tea-Tox Ampoule Ампула з 70% комбучі для підвищення пружності ">
          <a:extLst>
            <a:ext uri="{FF2B5EF4-FFF2-40B4-BE49-F238E27FC236}">
              <a16:creationId xmlns:a16="http://schemas.microsoft.com/office/drawing/2014/main" id="{D67DA4C9-E1C0-A84A-AF39-23159D5E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865" y="208821867"/>
          <a:ext cx="474133" cy="474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355600</xdr:colOff>
      <xdr:row>116</xdr:row>
      <xdr:rowOff>50800</xdr:rowOff>
    </xdr:from>
    <xdr:to>
      <xdr:col>0</xdr:col>
      <xdr:colOff>728131</xdr:colOff>
      <xdr:row>116</xdr:row>
      <xdr:rowOff>513595</xdr:rowOff>
    </xdr:to>
    <xdr:pic>
      <xdr:nvPicPr>
        <xdr:cNvPr id="33" name="Рисунок 32" descr="Стійкий тональний кушон для обличчя TIRTIR Mask Fit Red Cushion 13C Fair 18g">
          <a:extLst>
            <a:ext uri="{FF2B5EF4-FFF2-40B4-BE49-F238E27FC236}">
              <a16:creationId xmlns:a16="http://schemas.microsoft.com/office/drawing/2014/main" id="{AEE79833-80D2-3E44-83AD-A616D249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68055067"/>
          <a:ext cx="372531" cy="46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439480</xdr:colOff>
      <xdr:row>297</xdr:row>
      <xdr:rowOff>33867</xdr:rowOff>
    </xdr:from>
    <xdr:to>
      <xdr:col>0</xdr:col>
      <xdr:colOff>804330</xdr:colOff>
      <xdr:row>297</xdr:row>
      <xdr:rowOff>491065</xdr:rowOff>
    </xdr:to>
    <xdr:pic>
      <xdr:nvPicPr>
        <xdr:cNvPr id="35" name="Рисунок 34" descr="Очищувальний бальзам для обличчя MEDIPEEL PEPTIDE 9 VOLUME BIO TOX GRINDING CLEANSING BALM 50 мл">
          <a:extLst>
            <a:ext uri="{FF2B5EF4-FFF2-40B4-BE49-F238E27FC236}">
              <a16:creationId xmlns:a16="http://schemas.microsoft.com/office/drawing/2014/main" id="{95F87B28-AEDB-43F6-AC44-D98EA91C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480" y="187587467"/>
          <a:ext cx="364850" cy="457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474134</xdr:colOff>
      <xdr:row>359</xdr:row>
      <xdr:rowOff>49314</xdr:rowOff>
    </xdr:from>
    <xdr:to>
      <xdr:col>0</xdr:col>
      <xdr:colOff>863599</xdr:colOff>
      <xdr:row>359</xdr:row>
      <xdr:rowOff>533400</xdr:rowOff>
    </xdr:to>
    <xdr:pic>
      <xdr:nvPicPr>
        <xdr:cNvPr id="38" name="Рисунок 37" descr="Заспокійливий сонцезахисний крем MEDIPEEL Phyto Cica Nol B5 Calming Vegan Sun Cream SPF 50+ PA++++ 50 мл">
          <a:extLst>
            <a:ext uri="{FF2B5EF4-FFF2-40B4-BE49-F238E27FC236}">
              <a16:creationId xmlns:a16="http://schemas.microsoft.com/office/drawing/2014/main" id="{9C4BC2DF-D2EA-2827-DFBC-E88057EF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4" y="222739581"/>
          <a:ext cx="389465" cy="484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458679</xdr:colOff>
      <xdr:row>261</xdr:row>
      <xdr:rowOff>85004</xdr:rowOff>
    </xdr:from>
    <xdr:to>
      <xdr:col>0</xdr:col>
      <xdr:colOff>762000</xdr:colOff>
      <xdr:row>262</xdr:row>
      <xdr:rowOff>27421</xdr:rowOff>
    </xdr:to>
    <xdr:pic>
      <xdr:nvPicPr>
        <xdr:cNvPr id="151433" name="Рисунок 151432" descr="Поживна сироватка для обличчя Lagom Cellus Aqualane Solution 50 мл">
          <a:extLst>
            <a:ext uri="{FF2B5EF4-FFF2-40B4-BE49-F238E27FC236}">
              <a16:creationId xmlns:a16="http://schemas.microsoft.com/office/drawing/2014/main" id="{3C3339B6-F4B1-DFEB-6AAC-095B4C9F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679" y="171179404"/>
          <a:ext cx="303321" cy="380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466510</xdr:colOff>
      <xdr:row>55</xdr:row>
      <xdr:rowOff>67734</xdr:rowOff>
    </xdr:from>
    <xdr:to>
      <xdr:col>0</xdr:col>
      <xdr:colOff>750001</xdr:colOff>
      <xdr:row>55</xdr:row>
      <xdr:rowOff>423333</xdr:rowOff>
    </xdr:to>
    <xdr:pic>
      <xdr:nvPicPr>
        <xdr:cNvPr id="5" name="Рисунок 4" descr="Веганський відновлювальний крем для обличчя  Dr. Althea Reju 5000 Cream 20 г">
          <a:extLst>
            <a:ext uri="{FF2B5EF4-FFF2-40B4-BE49-F238E27FC236}">
              <a16:creationId xmlns:a16="http://schemas.microsoft.com/office/drawing/2014/main" id="{63D55C5D-F616-6D63-251B-5E156487B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510" y="26788534"/>
          <a:ext cx="283491" cy="355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65</xdr:row>
      <xdr:rowOff>16934</xdr:rowOff>
    </xdr:from>
    <xdr:to>
      <xdr:col>0</xdr:col>
      <xdr:colOff>812798</xdr:colOff>
      <xdr:row>65</xdr:row>
      <xdr:rowOff>646160</xdr:rowOff>
    </xdr:to>
    <xdr:pic>
      <xdr:nvPicPr>
        <xdr:cNvPr id="6" name="Рисунок 5" descr="Ліфтинг-патчі з колагеном і пептидами Numbuzin No.9 NAD + Collagen + 50 Peptides Eye Patches 10 патчів">
          <a:extLst>
            <a:ext uri="{FF2B5EF4-FFF2-40B4-BE49-F238E27FC236}">
              <a16:creationId xmlns:a16="http://schemas.microsoft.com/office/drawing/2014/main" id="{8176502E-0F91-E142-93F7-D444DC1E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3087734"/>
          <a:ext cx="507998" cy="62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406400</xdr:colOff>
      <xdr:row>143</xdr:row>
      <xdr:rowOff>83786</xdr:rowOff>
    </xdr:from>
    <xdr:to>
      <xdr:col>0</xdr:col>
      <xdr:colOff>999067</xdr:colOff>
      <xdr:row>143</xdr:row>
      <xdr:rowOff>677334</xdr:rowOff>
    </xdr:to>
    <xdr:pic>
      <xdr:nvPicPr>
        <xdr:cNvPr id="15" name="Рисунок 14" descr="Купить SKIN1004 Madagascar Centella Hyalu-Cica Gentle Cleansing Milk Нежное очищающее молочко с центеллой мадагаскарской Hyalu-Cica 200 мл по лучшей цене 214000.00 с доставкой в Узбекистане в интернет-магазине Bloom Beauty Shop в Ташкенте">
          <a:extLst>
            <a:ext uri="{FF2B5EF4-FFF2-40B4-BE49-F238E27FC236}">
              <a16:creationId xmlns:a16="http://schemas.microsoft.com/office/drawing/2014/main" id="{EF9B4BF3-A190-A7CE-1AED-76CB0797C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79314853"/>
          <a:ext cx="592667" cy="593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474132</xdr:colOff>
      <xdr:row>146</xdr:row>
      <xdr:rowOff>132699</xdr:rowOff>
    </xdr:from>
    <xdr:to>
      <xdr:col>0</xdr:col>
      <xdr:colOff>922865</xdr:colOff>
      <xdr:row>146</xdr:row>
      <xdr:rowOff>694267</xdr:rowOff>
    </xdr:to>
    <xdr:pic>
      <xdr:nvPicPr>
        <xdr:cNvPr id="16" name="Рисунок 15" descr="Міст-спрей для обличчя SKIN1004 Madagascar Centella Hyalu-Cica Cloudy Mist 120 мл">
          <a:extLst>
            <a:ext uri="{FF2B5EF4-FFF2-40B4-BE49-F238E27FC236}">
              <a16:creationId xmlns:a16="http://schemas.microsoft.com/office/drawing/2014/main" id="{EDF448CE-3C05-1177-1DA6-8D2601F6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32" y="86374166"/>
          <a:ext cx="448733" cy="561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384149</xdr:colOff>
      <xdr:row>173</xdr:row>
      <xdr:rowOff>24292</xdr:rowOff>
    </xdr:from>
    <xdr:to>
      <xdr:col>0</xdr:col>
      <xdr:colOff>914401</xdr:colOff>
      <xdr:row>174</xdr:row>
      <xdr:rowOff>9502</xdr:rowOff>
    </xdr:to>
    <xdr:pic>
      <xdr:nvPicPr>
        <xdr:cNvPr id="18" name="Рисунок 17" descr="Набір для вмивання з центеллою Skin1004 Madagascar Centella Double Cleansing Duo (foam/150 мл + oil/200 мл)">
          <a:extLst>
            <a:ext uri="{FF2B5EF4-FFF2-40B4-BE49-F238E27FC236}">
              <a16:creationId xmlns:a16="http://schemas.microsoft.com/office/drawing/2014/main" id="{85E782B2-B0CC-A968-27AE-BC1D70602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149" y="113630025"/>
          <a:ext cx="530252" cy="665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345582</xdr:colOff>
      <xdr:row>137</xdr:row>
      <xdr:rowOff>12635</xdr:rowOff>
    </xdr:from>
    <xdr:to>
      <xdr:col>0</xdr:col>
      <xdr:colOff>931333</xdr:colOff>
      <xdr:row>137</xdr:row>
      <xdr:rowOff>745066</xdr:rowOff>
    </xdr:to>
    <xdr:pic>
      <xdr:nvPicPr>
        <xdr:cNvPr id="27" name="Рисунок 26" descr="Ліфтинг-крем SKIN1004 Madagascar Centella Hyalu-Teca Firming Cream 50 мл">
          <a:extLst>
            <a:ext uri="{FF2B5EF4-FFF2-40B4-BE49-F238E27FC236}">
              <a16:creationId xmlns:a16="http://schemas.microsoft.com/office/drawing/2014/main" id="{FC9B0741-4369-4C82-44A8-D54E25AB2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582" y="81580502"/>
          <a:ext cx="585751" cy="732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426091</xdr:colOff>
      <xdr:row>70</xdr:row>
      <xdr:rowOff>67733</xdr:rowOff>
    </xdr:from>
    <xdr:to>
      <xdr:col>0</xdr:col>
      <xdr:colOff>863600</xdr:colOff>
      <xdr:row>70</xdr:row>
      <xdr:rowOff>618065</xdr:rowOff>
    </xdr:to>
    <xdr:pic>
      <xdr:nvPicPr>
        <xdr:cNvPr id="34" name="Рисунок 33" descr="Сироватка для пом'якшення шкіри обличчя Numbuzin No.3 Skin Softening Serum 50 мл">
          <a:extLst>
            <a:ext uri="{FF2B5EF4-FFF2-40B4-BE49-F238E27FC236}">
              <a16:creationId xmlns:a16="http://schemas.microsoft.com/office/drawing/2014/main" id="{C3300BCF-12F9-6CBE-760E-935CE4611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91" y="34764133"/>
          <a:ext cx="437509" cy="55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377635</xdr:colOff>
      <xdr:row>71</xdr:row>
      <xdr:rowOff>16933</xdr:rowOff>
    </xdr:from>
    <xdr:to>
      <xdr:col>0</xdr:col>
      <xdr:colOff>855133</xdr:colOff>
      <xdr:row>71</xdr:row>
      <xdr:rowOff>618065</xdr:rowOff>
    </xdr:to>
    <xdr:pic>
      <xdr:nvPicPr>
        <xdr:cNvPr id="151935" name="Рисунок 151934" descr="Сироватка для звуження пор з ретинолом Numbuzin No.3 Blue Bio-Retinol Pore Refining Serum 30 мл">
          <a:extLst>
            <a:ext uri="{FF2B5EF4-FFF2-40B4-BE49-F238E27FC236}">
              <a16:creationId xmlns:a16="http://schemas.microsoft.com/office/drawing/2014/main" id="{D23DDD73-6CF7-C00C-0D35-34C12666D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5" y="35407600"/>
          <a:ext cx="477498" cy="601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406399</xdr:colOff>
      <xdr:row>63</xdr:row>
      <xdr:rowOff>135466</xdr:rowOff>
    </xdr:from>
    <xdr:to>
      <xdr:col>0</xdr:col>
      <xdr:colOff>855517</xdr:colOff>
      <xdr:row>63</xdr:row>
      <xdr:rowOff>550332</xdr:rowOff>
    </xdr:to>
    <xdr:pic>
      <xdr:nvPicPr>
        <xdr:cNvPr id="151463" name="Рисунок 151462" descr="20 мл">
          <a:extLst>
            <a:ext uri="{FF2B5EF4-FFF2-40B4-BE49-F238E27FC236}">
              <a16:creationId xmlns:a16="http://schemas.microsoft.com/office/drawing/2014/main" id="{39E16F74-255D-0EF2-E755-45F2E17AB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406399" y="31817733"/>
          <a:ext cx="449118" cy="414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364662</xdr:colOff>
      <xdr:row>72</xdr:row>
      <xdr:rowOff>33867</xdr:rowOff>
    </xdr:from>
    <xdr:to>
      <xdr:col>0</xdr:col>
      <xdr:colOff>862338</xdr:colOff>
      <xdr:row>72</xdr:row>
      <xdr:rowOff>660401</xdr:rowOff>
    </xdr:to>
    <xdr:pic>
      <xdr:nvPicPr>
        <xdr:cNvPr id="151469" name="Рисунок 151468" descr="Маска для обличчя нічна з трояндою Numbuzin No.2 Rose PDRN Overnight Collagen Mask 37 г">
          <a:extLst>
            <a:ext uri="{FF2B5EF4-FFF2-40B4-BE49-F238E27FC236}">
              <a16:creationId xmlns:a16="http://schemas.microsoft.com/office/drawing/2014/main" id="{C8093DDD-FF1A-0BCC-D117-680323A20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662" y="36813067"/>
          <a:ext cx="497676" cy="626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389467</xdr:colOff>
      <xdr:row>76</xdr:row>
      <xdr:rowOff>50799</xdr:rowOff>
    </xdr:from>
    <xdr:to>
      <xdr:col>0</xdr:col>
      <xdr:colOff>878583</xdr:colOff>
      <xdr:row>76</xdr:row>
      <xdr:rowOff>668866</xdr:rowOff>
    </xdr:to>
    <xdr:pic>
      <xdr:nvPicPr>
        <xdr:cNvPr id="151478" name="Рисунок 151477" descr="Двокомпонентна ампула-концентрат Numbuzin No.5 Glutathione TXA Advanced Dark Spot Ampoule Concentrate 10,7 г">
          <a:extLst>
            <a:ext uri="{FF2B5EF4-FFF2-40B4-BE49-F238E27FC236}">
              <a16:creationId xmlns:a16="http://schemas.microsoft.com/office/drawing/2014/main" id="{2391D92C-8E54-72AB-2E96-CFB50DBAB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67" y="37524266"/>
          <a:ext cx="489116" cy="618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342683</xdr:colOff>
      <xdr:row>75</xdr:row>
      <xdr:rowOff>16933</xdr:rowOff>
    </xdr:from>
    <xdr:to>
      <xdr:col>0</xdr:col>
      <xdr:colOff>846665</xdr:colOff>
      <xdr:row>75</xdr:row>
      <xdr:rowOff>651933</xdr:rowOff>
    </xdr:to>
    <xdr:pic>
      <xdr:nvPicPr>
        <xdr:cNvPr id="151488" name="Рисунок 151487" descr="Тонер-пади для обличчя з вітамінами Numbuzin No.5 Vitamin-Niacinamide Concentrated Pad 70 падів">
          <a:extLst>
            <a:ext uri="{FF2B5EF4-FFF2-40B4-BE49-F238E27FC236}">
              <a16:creationId xmlns:a16="http://schemas.microsoft.com/office/drawing/2014/main" id="{86418A43-AB08-3685-EF19-2F28DD6CE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683" y="37490400"/>
          <a:ext cx="503982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408498</xdr:colOff>
      <xdr:row>90</xdr:row>
      <xdr:rowOff>87762</xdr:rowOff>
    </xdr:from>
    <xdr:to>
      <xdr:col>0</xdr:col>
      <xdr:colOff>829734</xdr:colOff>
      <xdr:row>90</xdr:row>
      <xdr:rowOff>618065</xdr:rowOff>
    </xdr:to>
    <xdr:pic>
      <xdr:nvPicPr>
        <xdr:cNvPr id="151442" name="Рисунок 151441" descr="Крем сонцезахисний для обличчя Сelimax Dual Barrier Watery Sun Cream SPF50+PA++++ 40 мл">
          <a:extLst>
            <a:ext uri="{FF2B5EF4-FFF2-40B4-BE49-F238E27FC236}">
              <a16:creationId xmlns:a16="http://schemas.microsoft.com/office/drawing/2014/main" id="{593895EF-F660-6D62-3259-60AC0216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98" y="54206695"/>
          <a:ext cx="421236" cy="530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440268</xdr:colOff>
      <xdr:row>52</xdr:row>
      <xdr:rowOff>49933</xdr:rowOff>
    </xdr:from>
    <xdr:to>
      <xdr:col>0</xdr:col>
      <xdr:colOff>762001</xdr:colOff>
      <xdr:row>52</xdr:row>
      <xdr:rowOff>452967</xdr:rowOff>
    </xdr:to>
    <xdr:pic>
      <xdr:nvPicPr>
        <xdr:cNvPr id="151492" name="Рисунок 151491" descr="Зволожувальний желе-спрей Dr. Althea Aqua Marine Jelly Mist 100 мл">
          <a:extLst>
            <a:ext uri="{FF2B5EF4-FFF2-40B4-BE49-F238E27FC236}">
              <a16:creationId xmlns:a16="http://schemas.microsoft.com/office/drawing/2014/main" id="{751701DB-4656-4AED-84A3-52145B7C3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8" y="26313533"/>
          <a:ext cx="321733" cy="403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406400</xdr:colOff>
      <xdr:row>141</xdr:row>
      <xdr:rowOff>769532</xdr:rowOff>
    </xdr:from>
    <xdr:to>
      <xdr:col>0</xdr:col>
      <xdr:colOff>1049866</xdr:colOff>
      <xdr:row>143</xdr:row>
      <xdr:rowOff>16933</xdr:rowOff>
    </xdr:to>
    <xdr:pic>
      <xdr:nvPicPr>
        <xdr:cNvPr id="37" name="Рисунок 36" descr="Дорожній набір зволожувальних мініатюр SKIN1004 Madagascar Centella Hyalu-Cica Travel Kit  (30ml+30ml+30ml+30ml)">
          <a:extLst>
            <a:ext uri="{FF2B5EF4-FFF2-40B4-BE49-F238E27FC236}">
              <a16:creationId xmlns:a16="http://schemas.microsoft.com/office/drawing/2014/main" id="{1C5608F2-A1B0-7AD2-67C7-D5F12A85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84437132"/>
          <a:ext cx="643466" cy="80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338665</xdr:colOff>
      <xdr:row>214</xdr:row>
      <xdr:rowOff>651805</xdr:rowOff>
    </xdr:from>
    <xdr:to>
      <xdr:col>0</xdr:col>
      <xdr:colOff>904121</xdr:colOff>
      <xdr:row>216</xdr:row>
      <xdr:rowOff>1</xdr:rowOff>
    </xdr:to>
    <xdr:pic>
      <xdr:nvPicPr>
        <xdr:cNvPr id="61" name="Рисунок 60" descr="Дорожній набір для очищення та звуження пор SKIN1004 Madagascar Centella Poremizing Travel Kit (20ml+30ml+30ml+30ml)">
          <a:extLst>
            <a:ext uri="{FF2B5EF4-FFF2-40B4-BE49-F238E27FC236}">
              <a16:creationId xmlns:a16="http://schemas.microsoft.com/office/drawing/2014/main" id="{12861867-D230-3301-C238-35224B4F0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5" y="145364072"/>
          <a:ext cx="565456" cy="66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338665</xdr:colOff>
      <xdr:row>202</xdr:row>
      <xdr:rowOff>575101</xdr:rowOff>
    </xdr:from>
    <xdr:to>
      <xdr:col>0</xdr:col>
      <xdr:colOff>888998</xdr:colOff>
      <xdr:row>204</xdr:row>
      <xdr:rowOff>42334</xdr:rowOff>
    </xdr:to>
    <xdr:pic>
      <xdr:nvPicPr>
        <xdr:cNvPr id="62" name="Рисунок 61" descr="Дорожній заспокійливий набір мініатюр SKIN1004 Madagascar Centella Tea-Trica Travel Kit (20ml+30ml+30ml+30ml)">
          <a:extLst>
            <a:ext uri="{FF2B5EF4-FFF2-40B4-BE49-F238E27FC236}">
              <a16:creationId xmlns:a16="http://schemas.microsoft.com/office/drawing/2014/main" id="{8EFE0E06-7D0D-7E5B-339A-583A567E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5" y="136143368"/>
          <a:ext cx="550333" cy="68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321734</xdr:colOff>
      <xdr:row>225</xdr:row>
      <xdr:rowOff>620145</xdr:rowOff>
    </xdr:from>
    <xdr:to>
      <xdr:col>0</xdr:col>
      <xdr:colOff>948267</xdr:colOff>
      <xdr:row>227</xdr:row>
      <xdr:rowOff>80433</xdr:rowOff>
    </xdr:to>
    <xdr:pic>
      <xdr:nvPicPr>
        <xdr:cNvPr id="151440" name="Рисунок 151439" descr="Дорожній набір для вирівнювання тону SKIN1004 Madagascar Centella Tone Brightening Travel Kit (20ml+30ml+30ml+30ml)">
          <a:extLst>
            <a:ext uri="{FF2B5EF4-FFF2-40B4-BE49-F238E27FC236}">
              <a16:creationId xmlns:a16="http://schemas.microsoft.com/office/drawing/2014/main" id="{49088A43-F047-B61E-1B25-59436B397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734" y="155187612"/>
          <a:ext cx="626533" cy="78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420032</xdr:colOff>
      <xdr:row>32</xdr:row>
      <xdr:rowOff>151642</xdr:rowOff>
    </xdr:from>
    <xdr:to>
      <xdr:col>0</xdr:col>
      <xdr:colOff>805993</xdr:colOff>
      <xdr:row>32</xdr:row>
      <xdr:rowOff>634316</xdr:rowOff>
    </xdr:to>
    <xdr:pic>
      <xdr:nvPicPr>
        <xdr:cNvPr id="151493" name="Рисунок 151492" descr="Омолоджувальний крем Centellian24 Madeca Cream Time Reverse 50 мл">
          <a:extLst>
            <a:ext uri="{FF2B5EF4-FFF2-40B4-BE49-F238E27FC236}">
              <a16:creationId xmlns:a16="http://schemas.microsoft.com/office/drawing/2014/main" id="{3E673143-8CE9-AD72-4B57-26A14EF9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420032" y="16130896"/>
          <a:ext cx="385961" cy="482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454925</xdr:colOff>
      <xdr:row>54</xdr:row>
      <xdr:rowOff>9692</xdr:rowOff>
    </xdr:from>
    <xdr:to>
      <xdr:col>0</xdr:col>
      <xdr:colOff>822655</xdr:colOff>
      <xdr:row>55</xdr:row>
      <xdr:rowOff>7393</xdr:rowOff>
    </xdr:to>
    <xdr:pic>
      <xdr:nvPicPr>
        <xdr:cNvPr id="151494" name="Рисунок 151493" descr="Делікатний крем з ретинолом Dr.Althea Pure Retinol 0,15% Cream 20 г">
          <a:extLst>
            <a:ext uri="{FF2B5EF4-FFF2-40B4-BE49-F238E27FC236}">
              <a16:creationId xmlns:a16="http://schemas.microsoft.com/office/drawing/2014/main" id="{DEAC2992-2967-B0FA-3DAC-5FAEB8F8F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25" y="28177155"/>
          <a:ext cx="367730" cy="45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511791</xdr:colOff>
      <xdr:row>50</xdr:row>
      <xdr:rowOff>34121</xdr:rowOff>
    </xdr:from>
    <xdr:to>
      <xdr:col>0</xdr:col>
      <xdr:colOff>860566</xdr:colOff>
      <xdr:row>51</xdr:row>
      <xdr:rowOff>8529</xdr:rowOff>
    </xdr:to>
    <xdr:pic>
      <xdr:nvPicPr>
        <xdr:cNvPr id="151495" name="Рисунок 151494" descr="Заспокійливий міст Dr. Althea 345 Relief Cream Mist ">
          <a:extLst>
            <a:ext uri="{FF2B5EF4-FFF2-40B4-BE49-F238E27FC236}">
              <a16:creationId xmlns:a16="http://schemas.microsoft.com/office/drawing/2014/main" id="{D7767438-1FAE-5EA0-4C24-1458CD59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791" y="26836808"/>
          <a:ext cx="348775" cy="42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447565</xdr:colOff>
      <xdr:row>332</xdr:row>
      <xdr:rowOff>70692</xdr:rowOff>
    </xdr:from>
    <xdr:to>
      <xdr:col>0</xdr:col>
      <xdr:colOff>836035</xdr:colOff>
      <xdr:row>332</xdr:row>
      <xdr:rowOff>459162</xdr:rowOff>
    </xdr:to>
    <xdr:pic>
      <xdr:nvPicPr>
        <xdr:cNvPr id="39" name="Рисунок 41" descr="Red Lacto Collagen Double Tight Pad – Pure Raum">
          <a:extLst>
            <a:ext uri="{FF2B5EF4-FFF2-40B4-BE49-F238E27FC236}">
              <a16:creationId xmlns:a16="http://schemas.microsoft.com/office/drawing/2014/main" id="{846172C3-46BB-1A49-95CE-40711D356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65" y="209033080"/>
          <a:ext cx="388470" cy="388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406757</xdr:colOff>
      <xdr:row>332</xdr:row>
      <xdr:rowOff>507777</xdr:rowOff>
    </xdr:from>
    <xdr:to>
      <xdr:col>0</xdr:col>
      <xdr:colOff>914757</xdr:colOff>
      <xdr:row>333</xdr:row>
      <xdr:rowOff>501744</xdr:rowOff>
    </xdr:to>
    <xdr:pic>
      <xdr:nvPicPr>
        <xdr:cNvPr id="151472" name="Рисунок 315">
          <a:extLst>
            <a:ext uri="{FF2B5EF4-FFF2-40B4-BE49-F238E27FC236}">
              <a16:creationId xmlns:a16="http://schemas.microsoft.com/office/drawing/2014/main" id="{EF9728D8-8BB6-A44B-B04E-9954D0DC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57" y="209470165"/>
          <a:ext cx="508000" cy="505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436639</xdr:colOff>
      <xdr:row>334</xdr:row>
      <xdr:rowOff>40810</xdr:rowOff>
    </xdr:from>
    <xdr:to>
      <xdr:col>0</xdr:col>
      <xdr:colOff>810168</xdr:colOff>
      <xdr:row>334</xdr:row>
      <xdr:rowOff>507736</xdr:rowOff>
    </xdr:to>
    <xdr:pic>
      <xdr:nvPicPr>
        <xdr:cNvPr id="151496" name="Рисунок 151495" descr="Ампульна сироватка з колагеном для підвищення еластичності Medi-Peel Red Lacto Peptide Collagen Tightening Ampoule 50 мл">
          <a:extLst>
            <a:ext uri="{FF2B5EF4-FFF2-40B4-BE49-F238E27FC236}">
              <a16:creationId xmlns:a16="http://schemas.microsoft.com/office/drawing/2014/main" id="{9FF85681-8756-EF46-ABD4-7AA6A9968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639" y="210026780"/>
          <a:ext cx="373529" cy="466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357919</xdr:colOff>
      <xdr:row>334</xdr:row>
      <xdr:rowOff>493059</xdr:rowOff>
    </xdr:from>
    <xdr:to>
      <xdr:col>0</xdr:col>
      <xdr:colOff>829917</xdr:colOff>
      <xdr:row>336</xdr:row>
      <xdr:rowOff>10209</xdr:rowOff>
    </xdr:to>
    <xdr:pic>
      <xdr:nvPicPr>
        <xdr:cNvPr id="151498" name="Рисунок 151497" descr="Протизапальні гідроколоїдні патчі проти акне Medipeel Red Care Patch 102 шт">
          <a:extLst>
            <a:ext uri="{FF2B5EF4-FFF2-40B4-BE49-F238E27FC236}">
              <a16:creationId xmlns:a16="http://schemas.microsoft.com/office/drawing/2014/main" id="{8B956352-E579-6A48-BCFB-D20E56F0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919" y="210479029"/>
          <a:ext cx="471998" cy="54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515362</xdr:colOff>
      <xdr:row>336</xdr:row>
      <xdr:rowOff>47165</xdr:rowOff>
    </xdr:from>
    <xdr:to>
      <xdr:col>0</xdr:col>
      <xdr:colOff>853629</xdr:colOff>
      <xdr:row>336</xdr:row>
      <xdr:rowOff>478119</xdr:rowOff>
    </xdr:to>
    <xdr:pic>
      <xdr:nvPicPr>
        <xdr:cNvPr id="151501" name="Рисунок 151500" descr="Колагенова маска для звуження пор MEDI-PEEL Red Lacto Collagen Pore Lifting Mask 30 мл">
          <a:extLst>
            <a:ext uri="{FF2B5EF4-FFF2-40B4-BE49-F238E27FC236}">
              <a16:creationId xmlns:a16="http://schemas.microsoft.com/office/drawing/2014/main" id="{3142A8D3-4119-914C-B7FE-03EFEF35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62" y="211056717"/>
          <a:ext cx="338267" cy="430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433283</xdr:colOff>
      <xdr:row>324</xdr:row>
      <xdr:rowOff>23628</xdr:rowOff>
    </xdr:from>
    <xdr:to>
      <xdr:col>0</xdr:col>
      <xdr:colOff>915883</xdr:colOff>
      <xdr:row>324</xdr:row>
      <xdr:rowOff>507778</xdr:rowOff>
    </xdr:to>
    <xdr:pic>
      <xdr:nvPicPr>
        <xdr:cNvPr id="151512" name="Рисунок 151511" descr="MEDIPEEL A.C Tea Clear Solution Treatment 50ml – LMCHING Group Limited">
          <a:extLst>
            <a:ext uri="{FF2B5EF4-FFF2-40B4-BE49-F238E27FC236}">
              <a16:creationId xmlns:a16="http://schemas.microsoft.com/office/drawing/2014/main" id="{CE92729E-3BDE-CF4E-9272-56A1F7A11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283" y="204569449"/>
          <a:ext cx="482600" cy="4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444388</xdr:colOff>
      <xdr:row>320</xdr:row>
      <xdr:rowOff>13358</xdr:rowOff>
    </xdr:from>
    <xdr:to>
      <xdr:col>0</xdr:col>
      <xdr:colOff>825388</xdr:colOff>
      <xdr:row>320</xdr:row>
      <xdr:rowOff>484807</xdr:rowOff>
    </xdr:to>
    <xdr:pic>
      <xdr:nvPicPr>
        <xdr:cNvPr id="151514" name="Рисунок 151513">
          <a:extLst>
            <a:ext uri="{FF2B5EF4-FFF2-40B4-BE49-F238E27FC236}">
              <a16:creationId xmlns:a16="http://schemas.microsoft.com/office/drawing/2014/main" id="{D83CE1E9-4748-5B4B-B1D3-FFB19B2F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388" y="202644701"/>
          <a:ext cx="381000" cy="471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465864</xdr:colOff>
      <xdr:row>325</xdr:row>
      <xdr:rowOff>36140</xdr:rowOff>
    </xdr:from>
    <xdr:to>
      <xdr:col>0</xdr:col>
      <xdr:colOff>911857</xdr:colOff>
      <xdr:row>325</xdr:row>
      <xdr:rowOff>482133</xdr:rowOff>
    </xdr:to>
    <xdr:pic>
      <xdr:nvPicPr>
        <xdr:cNvPr id="151516" name="Рисунок 151515" descr="MEDI-PEEL] Cica Nol Ampoule Mask - 1pcs / Free Gift | eBay">
          <a:extLst>
            <a:ext uri="{FF2B5EF4-FFF2-40B4-BE49-F238E27FC236}">
              <a16:creationId xmlns:a16="http://schemas.microsoft.com/office/drawing/2014/main" id="{A54620E4-6FF9-C24E-A22C-8EB748936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864" y="205093752"/>
          <a:ext cx="445993" cy="445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406320</xdr:colOff>
      <xdr:row>305</xdr:row>
      <xdr:rowOff>630248</xdr:rowOff>
    </xdr:from>
    <xdr:to>
      <xdr:col>0</xdr:col>
      <xdr:colOff>931253</xdr:colOff>
      <xdr:row>306</xdr:row>
      <xdr:rowOff>517647</xdr:rowOff>
    </xdr:to>
    <xdr:pic>
      <xdr:nvPicPr>
        <xdr:cNvPr id="151521" name="Рисунок 151520" descr="Бальзам для губ и лица MEDIPEEL Peptide 9 Volume Bio Tox Grinding Lip and  Face Ampoule Balm, 14 г">
          <a:extLst>
            <a:ext uri="{FF2B5EF4-FFF2-40B4-BE49-F238E27FC236}">
              <a16:creationId xmlns:a16="http://schemas.microsoft.com/office/drawing/2014/main" id="{35465C7E-1A4E-3A49-966C-C9FDDA3E1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320" y="193765024"/>
          <a:ext cx="524933" cy="513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423624</xdr:colOff>
      <xdr:row>326</xdr:row>
      <xdr:rowOff>38722</xdr:rowOff>
    </xdr:from>
    <xdr:to>
      <xdr:col>0</xdr:col>
      <xdr:colOff>892902</xdr:colOff>
      <xdr:row>326</xdr:row>
      <xdr:rowOff>508000</xdr:rowOff>
    </xdr:to>
    <xdr:pic>
      <xdr:nvPicPr>
        <xdr:cNvPr id="151524" name="Рисунок 151523" descr="[MEDI-PEEL] EGF Peel Tox - 70g / Free Gift">
          <a:extLst>
            <a:ext uri="{FF2B5EF4-FFF2-40B4-BE49-F238E27FC236}">
              <a16:creationId xmlns:a16="http://schemas.microsoft.com/office/drawing/2014/main" id="{A5C3928D-F5D1-104B-B796-CDCD3497C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24" y="205608125"/>
          <a:ext cx="469278" cy="469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360149</xdr:colOff>
      <xdr:row>113</xdr:row>
      <xdr:rowOff>56865</xdr:rowOff>
    </xdr:from>
    <xdr:to>
      <xdr:col>0</xdr:col>
      <xdr:colOff>732680</xdr:colOff>
      <xdr:row>114</xdr:row>
      <xdr:rowOff>28593</xdr:rowOff>
    </xdr:to>
    <xdr:pic>
      <xdr:nvPicPr>
        <xdr:cNvPr id="151513" name="Рисунок 151512" descr="Стійкий тональний кушон для обличчя TIRTIR Mask Fit Red Cushion 13C Fair 18g">
          <a:extLst>
            <a:ext uri="{FF2B5EF4-FFF2-40B4-BE49-F238E27FC236}">
              <a16:creationId xmlns:a16="http://schemas.microsoft.com/office/drawing/2014/main" id="{4DBE22DA-B053-E74D-B6D6-90F0900F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149" y="64390895"/>
          <a:ext cx="372531" cy="464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303283</xdr:colOff>
      <xdr:row>74</xdr:row>
      <xdr:rowOff>55166</xdr:rowOff>
    </xdr:from>
    <xdr:to>
      <xdr:col>0</xdr:col>
      <xdr:colOff>928806</xdr:colOff>
      <xdr:row>74</xdr:row>
      <xdr:rowOff>672909</xdr:rowOff>
    </xdr:to>
    <xdr:pic>
      <xdr:nvPicPr>
        <xdr:cNvPr id="46" name="Рисунок 45" descr="numbuzin No.5 Glutathione Vitamin Tone-up Sun Serum 30ml">
          <a:extLst>
            <a:ext uri="{FF2B5EF4-FFF2-40B4-BE49-F238E27FC236}">
              <a16:creationId xmlns:a16="http://schemas.microsoft.com/office/drawing/2014/main" id="{2EB1B675-C01C-C0CA-34C2-EABCDE752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283" y="39728450"/>
          <a:ext cx="625523" cy="617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379104</xdr:colOff>
      <xdr:row>69</xdr:row>
      <xdr:rowOff>111541</xdr:rowOff>
    </xdr:from>
    <xdr:to>
      <xdr:col>0</xdr:col>
      <xdr:colOff>822655</xdr:colOff>
      <xdr:row>69</xdr:row>
      <xdr:rowOff>657746</xdr:rowOff>
    </xdr:to>
    <xdr:pic>
      <xdr:nvPicPr>
        <xdr:cNvPr id="151523" name="Рисунок 151522" descr="Сонцезахисна есенція Numbuzin No.9 NAD Peptides Dewy Sun Essence SPF50+ PA++++ 50 мл">
          <a:extLst>
            <a:ext uri="{FF2B5EF4-FFF2-40B4-BE49-F238E27FC236}">
              <a16:creationId xmlns:a16="http://schemas.microsoft.com/office/drawing/2014/main" id="{D6AE1B08-02AE-E055-533B-E21FA1CE2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104" y="37737660"/>
          <a:ext cx="443551" cy="54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386816</xdr:colOff>
      <xdr:row>73</xdr:row>
      <xdr:rowOff>132687</xdr:rowOff>
    </xdr:from>
    <xdr:to>
      <xdr:col>0</xdr:col>
      <xdr:colOff>874783</xdr:colOff>
      <xdr:row>73</xdr:row>
      <xdr:rowOff>613771</xdr:rowOff>
    </xdr:to>
    <xdr:pic>
      <xdr:nvPicPr>
        <xdr:cNvPr id="151525" name="Рисунок 151524" descr="Тканевая маска с розой, PDRN и коллагеном для упругости кожи Numbuzin no.2  rose pdrn collagen plumping sheet mask купить в Киеве и Украине - цена  146.00 грн от ISEI, 8809652589404">
          <a:extLst>
            <a:ext uri="{FF2B5EF4-FFF2-40B4-BE49-F238E27FC236}">
              <a16:creationId xmlns:a16="http://schemas.microsoft.com/office/drawing/2014/main" id="{26892C7E-4571-0E73-F255-5BD488AB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816" y="40488359"/>
          <a:ext cx="487967" cy="48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417016</xdr:colOff>
      <xdr:row>77</xdr:row>
      <xdr:rowOff>102269</xdr:rowOff>
    </xdr:from>
    <xdr:to>
      <xdr:col>0</xdr:col>
      <xdr:colOff>871941</xdr:colOff>
      <xdr:row>77</xdr:row>
      <xdr:rowOff>613770</xdr:rowOff>
    </xdr:to>
    <xdr:pic>
      <xdr:nvPicPr>
        <xdr:cNvPr id="151526" name="Рисунок 151525">
          <a:extLst>
            <a:ext uri="{FF2B5EF4-FFF2-40B4-BE49-F238E27FC236}">
              <a16:creationId xmlns:a16="http://schemas.microsoft.com/office/drawing/2014/main" id="{8C2FC78F-CD7E-F67F-0D4C-29ED5ADAB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016" y="43869881"/>
          <a:ext cx="454925" cy="511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457275</xdr:colOff>
      <xdr:row>255</xdr:row>
      <xdr:rowOff>546186</xdr:rowOff>
    </xdr:from>
    <xdr:to>
      <xdr:col>0</xdr:col>
      <xdr:colOff>852985</xdr:colOff>
      <xdr:row>256</xdr:row>
      <xdr:rowOff>486770</xdr:rowOff>
    </xdr:to>
    <xdr:pic>
      <xdr:nvPicPr>
        <xdr:cNvPr id="151527" name="Рисунок 151526" descr="Освітлювальний сонцезахисний крем  Lagom Brightening Tone Up Sun 40 мл ">
          <a:extLst>
            <a:ext uri="{FF2B5EF4-FFF2-40B4-BE49-F238E27FC236}">
              <a16:creationId xmlns:a16="http://schemas.microsoft.com/office/drawing/2014/main" id="{9848D320-CF34-DCBD-9201-12448143B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75" y="157249022"/>
          <a:ext cx="395710" cy="490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473880</xdr:colOff>
      <xdr:row>273</xdr:row>
      <xdr:rowOff>433080</xdr:rowOff>
    </xdr:from>
    <xdr:to>
      <xdr:col>0</xdr:col>
      <xdr:colOff>803700</xdr:colOff>
      <xdr:row>274</xdr:row>
      <xdr:rowOff>404883</xdr:rowOff>
    </xdr:to>
    <xdr:pic>
      <xdr:nvPicPr>
        <xdr:cNvPr id="43" name="Рисунок 42" descr="Ензимний диск для делікатного очищення шкіри LAGOM ENZYME CLEANSING PAD 4 мл 2 пад (SACHET)">
          <a:extLst>
            <a:ext uri="{FF2B5EF4-FFF2-40B4-BE49-F238E27FC236}">
              <a16:creationId xmlns:a16="http://schemas.microsoft.com/office/drawing/2014/main" id="{47744575-518D-62AD-80B1-CD10C6FC2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880" y="165210841"/>
          <a:ext cx="329820" cy="407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492835</xdr:colOff>
      <xdr:row>275</xdr:row>
      <xdr:rowOff>12029</xdr:rowOff>
    </xdr:from>
    <xdr:to>
      <xdr:col>0</xdr:col>
      <xdr:colOff>822655</xdr:colOff>
      <xdr:row>275</xdr:row>
      <xdr:rowOff>419668</xdr:rowOff>
    </xdr:to>
    <xdr:pic>
      <xdr:nvPicPr>
        <xdr:cNvPr id="151872" name="Рисунок 151871" descr=" Зволожуювальні пади LAGOM AQUA SEAWEED ESSENCE PAD 4,7 мл 2 пад  (SACHET)">
          <a:extLst>
            <a:ext uri="{FF2B5EF4-FFF2-40B4-BE49-F238E27FC236}">
              <a16:creationId xmlns:a16="http://schemas.microsoft.com/office/drawing/2014/main" id="{8903B77C-BBDD-BF4F-394C-EC1C5AB88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835" y="165661730"/>
          <a:ext cx="329820" cy="407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417822</xdr:colOff>
      <xdr:row>350</xdr:row>
      <xdr:rowOff>100854</xdr:rowOff>
    </xdr:from>
    <xdr:to>
      <xdr:col>0</xdr:col>
      <xdr:colOff>834030</xdr:colOff>
      <xdr:row>350</xdr:row>
      <xdr:rowOff>614718</xdr:rowOff>
    </xdr:to>
    <xdr:pic>
      <xdr:nvPicPr>
        <xdr:cNvPr id="151902" name="Рисунок 151901" descr="Набір масок-плівок MEDI-PEEL IN MY POCKET WRAPPING MASK SET (10 шт) ( термін 07.04.2026 р. )">
          <a:extLst>
            <a:ext uri="{FF2B5EF4-FFF2-40B4-BE49-F238E27FC236}">
              <a16:creationId xmlns:a16="http://schemas.microsoft.com/office/drawing/2014/main" id="{166E850F-4F70-038A-8CA5-F133A0721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22" y="207508914"/>
          <a:ext cx="416208" cy="513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7"/>
  <sheetViews>
    <sheetView showGridLines="0" tabSelected="1" zoomScale="67" zoomScaleNormal="74" workbookViewId="0">
      <selection activeCell="J85" sqref="J85"/>
    </sheetView>
  </sheetViews>
  <sheetFormatPr baseColWidth="10" defaultColWidth="10.83203125" defaultRowHeight="16"/>
  <cols>
    <col min="1" max="1" width="16" style="9" customWidth="1"/>
    <col min="2" max="2" width="78.83203125" style="10" customWidth="1"/>
    <col min="3" max="3" width="22.33203125" style="37" customWidth="1"/>
    <col min="4" max="4" width="10.83203125" style="7"/>
    <col min="5" max="5" width="31.83203125" style="9" customWidth="1"/>
    <col min="6" max="6" width="20.6640625" style="7" customWidth="1"/>
    <col min="7" max="7" width="13.83203125" style="7" customWidth="1"/>
    <col min="8" max="8" width="17.83203125" style="10" customWidth="1"/>
    <col min="9" max="9" width="16.6640625" style="7" customWidth="1"/>
    <col min="10" max="16384" width="10.83203125" style="7"/>
  </cols>
  <sheetData>
    <row r="1" spans="1:8" ht="91.5" customHeight="1">
      <c r="A1" s="145" t="s">
        <v>7</v>
      </c>
      <c r="B1" s="146"/>
      <c r="C1" s="146"/>
      <c r="D1" s="146"/>
      <c r="E1" s="146"/>
      <c r="F1" s="146"/>
      <c r="G1" s="147"/>
    </row>
    <row r="2" spans="1:8" s="8" customFormat="1" ht="54.75" customHeight="1">
      <c r="A2" s="148"/>
      <c r="B2" s="149"/>
      <c r="C2" s="149"/>
      <c r="D2" s="149"/>
      <c r="E2" s="150"/>
      <c r="F2" s="135" t="s">
        <v>419</v>
      </c>
      <c r="G2" s="135">
        <f>SUM(G5:G375)</f>
        <v>0</v>
      </c>
      <c r="H2" s="82"/>
    </row>
    <row r="3" spans="1:8" ht="29" customHeight="1">
      <c r="A3" s="11" t="s">
        <v>3</v>
      </c>
      <c r="B3" s="12" t="s">
        <v>0</v>
      </c>
      <c r="C3" s="28" t="s">
        <v>9</v>
      </c>
      <c r="D3" s="11" t="s">
        <v>1</v>
      </c>
      <c r="E3" s="11" t="s">
        <v>2</v>
      </c>
      <c r="F3" s="11" t="s">
        <v>5</v>
      </c>
      <c r="G3" s="11" t="s">
        <v>6</v>
      </c>
    </row>
    <row r="4" spans="1:8" s="8" customFormat="1" ht="30" customHeight="1">
      <c r="A4" s="151" t="s">
        <v>298</v>
      </c>
      <c r="B4" s="152"/>
      <c r="C4" s="152"/>
      <c r="D4" s="152"/>
      <c r="E4" s="152"/>
      <c r="F4" s="152"/>
      <c r="G4" s="153"/>
      <c r="H4" s="82"/>
    </row>
    <row r="5" spans="1:8" ht="55" customHeight="1">
      <c r="A5" s="1"/>
      <c r="B5" s="18" t="s">
        <v>194</v>
      </c>
      <c r="C5" s="29">
        <v>8809971480873</v>
      </c>
      <c r="D5" s="1">
        <v>88</v>
      </c>
      <c r="E5" s="15" t="s">
        <v>4</v>
      </c>
      <c r="F5" s="1"/>
      <c r="G5" s="1">
        <f>D5*F5</f>
        <v>0</v>
      </c>
    </row>
    <row r="6" spans="1:8" ht="55" customHeight="1">
      <c r="A6" s="1"/>
      <c r="B6" s="18" t="s">
        <v>193</v>
      </c>
      <c r="C6" s="29">
        <v>8809971480874</v>
      </c>
      <c r="D6" s="1">
        <v>88</v>
      </c>
      <c r="E6" s="15" t="s">
        <v>4</v>
      </c>
      <c r="F6" s="1"/>
      <c r="G6" s="1">
        <f>D6*F6</f>
        <v>0</v>
      </c>
    </row>
    <row r="7" spans="1:8" s="8" customFormat="1" ht="30" customHeight="1">
      <c r="A7" s="151" t="s">
        <v>32</v>
      </c>
      <c r="B7" s="152"/>
      <c r="C7" s="152"/>
      <c r="D7" s="152"/>
      <c r="E7" s="152"/>
      <c r="F7" s="152"/>
      <c r="G7" s="153"/>
      <c r="H7" s="82"/>
    </row>
    <row r="8" spans="1:8" ht="34.5" customHeight="1">
      <c r="A8" s="24"/>
      <c r="B8" s="1" t="s">
        <v>39</v>
      </c>
      <c r="C8" s="29">
        <v>8809525249565</v>
      </c>
      <c r="D8" s="1">
        <v>673</v>
      </c>
      <c r="E8" s="15" t="s">
        <v>4</v>
      </c>
      <c r="F8" s="1"/>
      <c r="G8" s="1">
        <f t="shared" ref="G8:G31" si="0">D8*F8</f>
        <v>0</v>
      </c>
    </row>
    <row r="9" spans="1:8" ht="42" customHeight="1">
      <c r="A9" s="1"/>
      <c r="B9" s="1" t="s">
        <v>40</v>
      </c>
      <c r="C9" s="29">
        <v>8809954941498</v>
      </c>
      <c r="D9" s="1">
        <v>841</v>
      </c>
      <c r="E9" s="5" t="s">
        <v>31</v>
      </c>
      <c r="F9" s="1"/>
      <c r="G9" s="1">
        <f t="shared" si="0"/>
        <v>0</v>
      </c>
    </row>
    <row r="10" spans="1:8" ht="42" customHeight="1">
      <c r="A10" s="1"/>
      <c r="B10" s="1" t="s">
        <v>41</v>
      </c>
      <c r="C10" s="29">
        <v>8809606851663</v>
      </c>
      <c r="D10" s="1">
        <v>539</v>
      </c>
      <c r="E10" s="15" t="s">
        <v>4</v>
      </c>
      <c r="F10" s="1"/>
      <c r="G10" s="1">
        <f t="shared" si="0"/>
        <v>0</v>
      </c>
      <c r="H10" s="82"/>
    </row>
    <row r="11" spans="1:8" ht="42" customHeight="1">
      <c r="A11" s="1"/>
      <c r="B11" s="1" t="s">
        <v>260</v>
      </c>
      <c r="C11" s="29">
        <v>8809968132523</v>
      </c>
      <c r="D11" s="1">
        <v>560</v>
      </c>
      <c r="E11" s="5" t="s">
        <v>31</v>
      </c>
      <c r="F11" s="1"/>
      <c r="G11" s="1">
        <f t="shared" si="0"/>
        <v>0</v>
      </c>
      <c r="H11" s="82"/>
    </row>
    <row r="12" spans="1:8" ht="39.75" customHeight="1">
      <c r="A12" s="1"/>
      <c r="B12" s="1" t="s">
        <v>42</v>
      </c>
      <c r="C12" s="29">
        <v>8809968130123</v>
      </c>
      <c r="D12" s="1">
        <v>533</v>
      </c>
      <c r="E12" s="15" t="s">
        <v>4</v>
      </c>
      <c r="F12" s="1"/>
      <c r="G12" s="1">
        <f t="shared" si="0"/>
        <v>0</v>
      </c>
    </row>
    <row r="13" spans="1:8" ht="39" customHeight="1">
      <c r="A13" s="16"/>
      <c r="B13" s="16" t="s">
        <v>43</v>
      </c>
      <c r="C13" s="30">
        <v>8809738310960</v>
      </c>
      <c r="D13" s="16">
        <v>562</v>
      </c>
      <c r="E13" s="15" t="s">
        <v>4</v>
      </c>
      <c r="F13" s="16"/>
      <c r="G13" s="1">
        <f t="shared" si="0"/>
        <v>0</v>
      </c>
    </row>
    <row r="14" spans="1:8" ht="33" customHeight="1">
      <c r="A14" s="1"/>
      <c r="B14" s="18" t="s">
        <v>44</v>
      </c>
      <c r="C14" s="29">
        <v>8809657114960</v>
      </c>
      <c r="D14" s="1">
        <v>444</v>
      </c>
      <c r="E14" s="5" t="s">
        <v>31</v>
      </c>
      <c r="F14" s="1"/>
      <c r="G14" s="1">
        <f t="shared" si="0"/>
        <v>0</v>
      </c>
    </row>
    <row r="15" spans="1:8" s="8" customFormat="1" ht="39" customHeight="1">
      <c r="A15" s="16"/>
      <c r="B15" s="20" t="s">
        <v>45</v>
      </c>
      <c r="C15" s="30">
        <v>8809738316139</v>
      </c>
      <c r="D15" s="16">
        <v>435</v>
      </c>
      <c r="E15" s="5" t="s">
        <v>31</v>
      </c>
      <c r="F15" s="16"/>
      <c r="G15" s="1">
        <f t="shared" si="0"/>
        <v>0</v>
      </c>
      <c r="H15" s="82"/>
    </row>
    <row r="16" spans="1:8" ht="43.5" customHeight="1">
      <c r="A16" s="1"/>
      <c r="B16" s="18" t="s">
        <v>46</v>
      </c>
      <c r="C16" s="29">
        <v>8809738312728</v>
      </c>
      <c r="D16" s="1">
        <v>429</v>
      </c>
      <c r="E16" s="15" t="s">
        <v>4</v>
      </c>
      <c r="F16" s="1"/>
      <c r="G16" s="1">
        <f t="shared" si="0"/>
        <v>0</v>
      </c>
    </row>
    <row r="17" spans="1:8" ht="43.5" customHeight="1">
      <c r="A17" s="1"/>
      <c r="B17" s="18" t="s">
        <v>47</v>
      </c>
      <c r="C17" s="29">
        <v>8809971480871</v>
      </c>
      <c r="D17" s="1">
        <v>219</v>
      </c>
      <c r="E17" s="15" t="s">
        <v>4</v>
      </c>
      <c r="F17" s="1"/>
      <c r="G17" s="1">
        <f t="shared" si="0"/>
        <v>0</v>
      </c>
    </row>
    <row r="18" spans="1:8" ht="43.5" customHeight="1">
      <c r="A18" s="1"/>
      <c r="B18" s="18" t="s">
        <v>48</v>
      </c>
      <c r="C18" s="29">
        <v>8809738316412</v>
      </c>
      <c r="D18" s="1">
        <v>427</v>
      </c>
      <c r="E18" s="15" t="s">
        <v>4</v>
      </c>
      <c r="F18" s="8"/>
      <c r="G18" s="1">
        <f t="shared" si="0"/>
        <v>0</v>
      </c>
    </row>
    <row r="19" spans="1:8" ht="34.5" customHeight="1">
      <c r="A19" s="1"/>
      <c r="B19" s="18" t="s">
        <v>49</v>
      </c>
      <c r="C19" s="29">
        <v>8809525246014</v>
      </c>
      <c r="D19" s="1">
        <v>73</v>
      </c>
      <c r="E19" s="15" t="s">
        <v>4</v>
      </c>
      <c r="F19" s="1"/>
      <c r="G19" s="1">
        <f t="shared" si="0"/>
        <v>0</v>
      </c>
    </row>
    <row r="20" spans="1:8" ht="34.5" customHeight="1">
      <c r="A20" s="15"/>
      <c r="B20" s="50" t="s">
        <v>354</v>
      </c>
      <c r="C20" s="103">
        <v>8809782555508</v>
      </c>
      <c r="D20" s="117">
        <v>512</v>
      </c>
      <c r="E20" s="15" t="s">
        <v>4</v>
      </c>
      <c r="F20" s="15"/>
      <c r="G20" s="15">
        <f t="shared" si="0"/>
        <v>0</v>
      </c>
    </row>
    <row r="21" spans="1:8" ht="30.75" customHeight="1">
      <c r="A21" s="16"/>
      <c r="B21" s="18" t="s">
        <v>50</v>
      </c>
      <c r="C21" s="30">
        <v>8809738314678</v>
      </c>
      <c r="D21" s="16">
        <v>424</v>
      </c>
      <c r="E21" s="5" t="s">
        <v>31</v>
      </c>
      <c r="F21" s="16"/>
      <c r="G21" s="1">
        <f t="shared" si="0"/>
        <v>0</v>
      </c>
    </row>
    <row r="22" spans="1:8" ht="31.5" customHeight="1">
      <c r="A22" s="16"/>
      <c r="B22" s="20" t="s">
        <v>220</v>
      </c>
      <c r="C22" s="30">
        <v>8809738315897</v>
      </c>
      <c r="D22" s="16">
        <v>506</v>
      </c>
      <c r="E22" s="5" t="s">
        <v>31</v>
      </c>
      <c r="F22" s="16"/>
      <c r="G22" s="1">
        <f t="shared" si="0"/>
        <v>0</v>
      </c>
    </row>
    <row r="23" spans="1:8" ht="33" customHeight="1">
      <c r="A23" s="1"/>
      <c r="B23" s="18" t="s">
        <v>51</v>
      </c>
      <c r="C23" s="29">
        <v>8809738316146</v>
      </c>
      <c r="D23" s="1">
        <v>485</v>
      </c>
      <c r="E23" s="5" t="s">
        <v>31</v>
      </c>
      <c r="F23" s="1"/>
      <c r="G23" s="1">
        <f t="shared" si="0"/>
        <v>0</v>
      </c>
    </row>
    <row r="24" spans="1:8" ht="30.75" customHeight="1">
      <c r="A24" s="16"/>
      <c r="B24" s="20" t="s">
        <v>52</v>
      </c>
      <c r="C24" s="30">
        <v>8809968130130</v>
      </c>
      <c r="D24" s="16">
        <v>599</v>
      </c>
      <c r="E24" s="5" t="s">
        <v>31</v>
      </c>
      <c r="F24" s="16"/>
      <c r="G24" s="1">
        <f t="shared" si="0"/>
        <v>0</v>
      </c>
    </row>
    <row r="25" spans="1:8" ht="33" customHeight="1">
      <c r="A25" s="16"/>
      <c r="B25" s="20" t="s">
        <v>53</v>
      </c>
      <c r="C25" s="30">
        <v>8809738316993</v>
      </c>
      <c r="D25" s="16">
        <v>569</v>
      </c>
      <c r="E25" s="5" t="s">
        <v>31</v>
      </c>
      <c r="F25" s="16"/>
      <c r="G25" s="1">
        <f t="shared" si="0"/>
        <v>0</v>
      </c>
    </row>
    <row r="26" spans="1:8" ht="31.5" customHeight="1">
      <c r="A26" s="1"/>
      <c r="B26" s="18" t="s">
        <v>54</v>
      </c>
      <c r="C26" s="29">
        <v>8809864766884</v>
      </c>
      <c r="D26" s="1">
        <v>458</v>
      </c>
      <c r="E26" s="5" t="s">
        <v>31</v>
      </c>
      <c r="F26" s="1"/>
      <c r="G26" s="1">
        <f t="shared" si="0"/>
        <v>0</v>
      </c>
    </row>
    <row r="27" spans="1:8" ht="33.75" customHeight="1">
      <c r="A27" s="16"/>
      <c r="B27" s="20" t="s">
        <v>55</v>
      </c>
      <c r="C27" s="30">
        <v>8809875906477</v>
      </c>
      <c r="D27" s="16">
        <v>411</v>
      </c>
      <c r="E27" s="5" t="s">
        <v>31</v>
      </c>
      <c r="F27" s="16"/>
      <c r="G27" s="1">
        <f t="shared" si="0"/>
        <v>0</v>
      </c>
    </row>
    <row r="28" spans="1:8" s="8" customFormat="1" ht="39" customHeight="1">
      <c r="A28" s="1"/>
      <c r="B28" s="18" t="s">
        <v>56</v>
      </c>
      <c r="C28" s="29">
        <v>8809968130246</v>
      </c>
      <c r="D28" s="1">
        <v>595</v>
      </c>
      <c r="E28" s="5" t="s">
        <v>31</v>
      </c>
      <c r="F28" s="1"/>
      <c r="G28" s="1">
        <f t="shared" si="0"/>
        <v>0</v>
      </c>
      <c r="H28" s="82"/>
    </row>
    <row r="29" spans="1:8" ht="39" customHeight="1">
      <c r="A29" s="22"/>
      <c r="B29" s="18" t="s">
        <v>167</v>
      </c>
      <c r="C29" s="29">
        <v>8809738316986</v>
      </c>
      <c r="D29" s="1">
        <v>569</v>
      </c>
      <c r="E29" s="5" t="s">
        <v>31</v>
      </c>
      <c r="F29" s="1"/>
      <c r="G29" s="1">
        <f t="shared" si="0"/>
        <v>0</v>
      </c>
    </row>
    <row r="30" spans="1:8" s="8" customFormat="1" ht="37.5" customHeight="1">
      <c r="A30" s="1"/>
      <c r="B30" s="18" t="s">
        <v>57</v>
      </c>
      <c r="C30" s="29">
        <v>8809968130239</v>
      </c>
      <c r="D30" s="1">
        <v>590</v>
      </c>
      <c r="E30" s="5" t="s">
        <v>31</v>
      </c>
      <c r="F30" s="1"/>
      <c r="G30" s="1">
        <f t="shared" si="0"/>
        <v>0</v>
      </c>
      <c r="H30" s="82"/>
    </row>
    <row r="31" spans="1:8" ht="42" customHeight="1">
      <c r="A31" s="1"/>
      <c r="B31" s="18" t="s">
        <v>58</v>
      </c>
      <c r="C31" s="29">
        <v>8809968130277</v>
      </c>
      <c r="D31" s="1">
        <v>495</v>
      </c>
      <c r="E31" s="91" t="s">
        <v>361</v>
      </c>
      <c r="F31" s="1"/>
      <c r="G31" s="1">
        <f t="shared" si="0"/>
        <v>0</v>
      </c>
    </row>
    <row r="32" spans="1:8" ht="30" customHeight="1">
      <c r="A32" s="157" t="s">
        <v>390</v>
      </c>
      <c r="B32" s="157"/>
      <c r="C32" s="157"/>
      <c r="D32" s="157"/>
      <c r="E32" s="157"/>
      <c r="F32" s="157"/>
      <c r="G32" s="157"/>
    </row>
    <row r="33" spans="1:10" ht="58.5" customHeight="1">
      <c r="A33" s="24"/>
      <c r="B33" s="18" t="s">
        <v>391</v>
      </c>
      <c r="C33" s="29">
        <v>8806109101257</v>
      </c>
      <c r="D33" s="1">
        <v>449</v>
      </c>
      <c r="E33" s="5" t="s">
        <v>31</v>
      </c>
      <c r="F33" s="1"/>
      <c r="G33" s="1">
        <f>D33*F33</f>
        <v>0</v>
      </c>
    </row>
    <row r="34" spans="1:10" ht="30" customHeight="1">
      <c r="A34" s="157" t="s">
        <v>37</v>
      </c>
      <c r="B34" s="157"/>
      <c r="C34" s="157"/>
      <c r="D34" s="157"/>
      <c r="E34" s="157"/>
      <c r="F34" s="157"/>
      <c r="G34" s="157"/>
    </row>
    <row r="35" spans="1:10" ht="58.5" customHeight="1">
      <c r="A35" s="24"/>
      <c r="B35" s="18" t="s">
        <v>59</v>
      </c>
      <c r="C35" s="29">
        <v>8809115027917</v>
      </c>
      <c r="D35" s="79">
        <v>490</v>
      </c>
      <c r="E35" s="15" t="s">
        <v>4</v>
      </c>
      <c r="F35" s="1"/>
      <c r="G35" s="1">
        <f t="shared" ref="G35:G43" si="1">D35*F35</f>
        <v>0</v>
      </c>
    </row>
    <row r="36" spans="1:10" ht="58.5" customHeight="1">
      <c r="A36" s="24"/>
      <c r="B36" s="18" t="s">
        <v>262</v>
      </c>
      <c r="C36" s="30">
        <v>8809634610034</v>
      </c>
      <c r="D36" s="1">
        <v>445</v>
      </c>
      <c r="E36" s="15" t="s">
        <v>4</v>
      </c>
      <c r="F36" s="1"/>
      <c r="G36" s="1">
        <f t="shared" si="1"/>
        <v>0</v>
      </c>
      <c r="J36"/>
    </row>
    <row r="37" spans="1:10" ht="58.5" customHeight="1">
      <c r="A37" s="24"/>
      <c r="B37" s="18" t="s">
        <v>60</v>
      </c>
      <c r="C37" s="29">
        <v>8809634610966</v>
      </c>
      <c r="D37" s="1">
        <v>489</v>
      </c>
      <c r="E37" s="15" t="s">
        <v>4</v>
      </c>
      <c r="F37" s="1"/>
      <c r="G37" s="1">
        <f t="shared" si="1"/>
        <v>0</v>
      </c>
    </row>
    <row r="38" spans="1:10" ht="52.5" customHeight="1">
      <c r="A38" s="1"/>
      <c r="B38" s="18" t="s">
        <v>61</v>
      </c>
      <c r="C38" s="29">
        <v>8809634610041</v>
      </c>
      <c r="D38" s="1">
        <v>619</v>
      </c>
      <c r="E38" s="15" t="s">
        <v>4</v>
      </c>
      <c r="F38" s="1"/>
      <c r="G38" s="1">
        <f t="shared" si="1"/>
        <v>0</v>
      </c>
    </row>
    <row r="39" spans="1:10" ht="52.5" customHeight="1">
      <c r="A39" s="22"/>
      <c r="B39" s="18" t="s">
        <v>203</v>
      </c>
      <c r="C39" s="29">
        <v>8809634610157</v>
      </c>
      <c r="D39" s="1">
        <v>66</v>
      </c>
      <c r="E39" s="15" t="s">
        <v>4</v>
      </c>
      <c r="F39" s="1"/>
      <c r="G39" s="1">
        <f t="shared" si="1"/>
        <v>0</v>
      </c>
    </row>
    <row r="40" spans="1:10" ht="52.5" customHeight="1">
      <c r="A40" s="1"/>
      <c r="B40" s="18" t="s">
        <v>62</v>
      </c>
      <c r="C40" s="29">
        <v>8809634610249</v>
      </c>
      <c r="D40" s="1">
        <v>363</v>
      </c>
      <c r="E40" s="15" t="s">
        <v>4</v>
      </c>
      <c r="F40" s="1"/>
      <c r="G40" s="1">
        <f t="shared" si="1"/>
        <v>0</v>
      </c>
    </row>
    <row r="41" spans="1:10" ht="52.5" customHeight="1">
      <c r="A41" s="1"/>
      <c r="B41" s="18" t="s">
        <v>63</v>
      </c>
      <c r="C41" s="30">
        <v>8809634610362</v>
      </c>
      <c r="D41" s="1">
        <v>435</v>
      </c>
      <c r="E41" s="15" t="s">
        <v>4</v>
      </c>
      <c r="F41" s="1"/>
      <c r="G41" s="1">
        <f t="shared" si="1"/>
        <v>0</v>
      </c>
    </row>
    <row r="42" spans="1:10" ht="52.5" customHeight="1">
      <c r="A42" s="1"/>
      <c r="B42" s="18" t="s">
        <v>64</v>
      </c>
      <c r="C42" s="32" t="s">
        <v>38</v>
      </c>
      <c r="D42" s="1">
        <v>440</v>
      </c>
      <c r="E42" s="15" t="s">
        <v>4</v>
      </c>
      <c r="F42" s="1"/>
      <c r="G42" s="1">
        <f t="shared" si="1"/>
        <v>0</v>
      </c>
    </row>
    <row r="43" spans="1:10" ht="52.5" customHeight="1">
      <c r="A43" s="1"/>
      <c r="B43" s="18" t="s">
        <v>65</v>
      </c>
      <c r="C43" s="29">
        <v>8809634610881</v>
      </c>
      <c r="D43" s="1">
        <v>462</v>
      </c>
      <c r="E43" s="5" t="s">
        <v>31</v>
      </c>
      <c r="F43" s="1"/>
      <c r="G43" s="1">
        <f t="shared" si="1"/>
        <v>0</v>
      </c>
    </row>
    <row r="44" spans="1:10" ht="36.75" customHeight="1">
      <c r="A44" s="158" t="s">
        <v>155</v>
      </c>
      <c r="B44" s="158"/>
      <c r="C44" s="158"/>
      <c r="D44" s="158"/>
      <c r="E44" s="158"/>
      <c r="F44" s="158"/>
      <c r="G44" s="158"/>
    </row>
    <row r="45" spans="1:10" ht="47" customHeight="1">
      <c r="A45" s="25"/>
      <c r="B45" s="1" t="s">
        <v>176</v>
      </c>
      <c r="C45" s="29">
        <v>8809447255071</v>
      </c>
      <c r="D45" s="1">
        <v>605</v>
      </c>
      <c r="E45" s="15" t="s">
        <v>4</v>
      </c>
      <c r="F45" s="38"/>
      <c r="G45" s="1">
        <f t="shared" ref="G45:G59" si="2">D45*F45</f>
        <v>0</v>
      </c>
    </row>
    <row r="46" spans="1:10" ht="36.75" customHeight="1">
      <c r="A46" s="25"/>
      <c r="B46" s="18" t="s">
        <v>175</v>
      </c>
      <c r="C46" s="31">
        <v>8809447255620</v>
      </c>
      <c r="D46" s="1">
        <v>549</v>
      </c>
      <c r="E46" s="5" t="s">
        <v>31</v>
      </c>
      <c r="F46" s="38"/>
      <c r="G46" s="1">
        <f t="shared" si="2"/>
        <v>0</v>
      </c>
    </row>
    <row r="47" spans="1:10" ht="36.75" customHeight="1">
      <c r="A47" s="25"/>
      <c r="B47" s="18" t="s">
        <v>259</v>
      </c>
      <c r="C47" s="30">
        <v>8809447255101</v>
      </c>
      <c r="D47" s="1">
        <v>550</v>
      </c>
      <c r="E47" s="5" t="s">
        <v>31</v>
      </c>
      <c r="F47" s="38"/>
      <c r="G47" s="1">
        <f t="shared" si="2"/>
        <v>0</v>
      </c>
    </row>
    <row r="48" spans="1:10" ht="44" customHeight="1">
      <c r="A48" s="26"/>
      <c r="B48" s="18" t="s">
        <v>273</v>
      </c>
      <c r="C48" s="30">
        <v>8809447255989</v>
      </c>
      <c r="D48" s="1">
        <v>585</v>
      </c>
      <c r="E48" s="5" t="s">
        <v>31</v>
      </c>
      <c r="F48" s="38"/>
      <c r="G48" s="1">
        <f t="shared" si="2"/>
        <v>0</v>
      </c>
      <c r="I48"/>
    </row>
    <row r="49" spans="1:11" ht="44" customHeight="1">
      <c r="A49" s="26"/>
      <c r="B49" s="18" t="s">
        <v>322</v>
      </c>
      <c r="C49" s="30">
        <v>8809447255972</v>
      </c>
      <c r="D49" s="1">
        <v>475</v>
      </c>
      <c r="E49" s="91" t="s">
        <v>361</v>
      </c>
      <c r="F49" s="38"/>
      <c r="G49" s="1">
        <f t="shared" si="2"/>
        <v>0</v>
      </c>
      <c r="I49"/>
    </row>
    <row r="50" spans="1:11" ht="36.75" customHeight="1">
      <c r="A50" s="22"/>
      <c r="B50" s="18" t="s">
        <v>272</v>
      </c>
      <c r="C50" s="30">
        <v>8809447256283</v>
      </c>
      <c r="D50" s="1">
        <v>105</v>
      </c>
      <c r="E50" s="91" t="s">
        <v>361</v>
      </c>
      <c r="F50" s="38"/>
      <c r="G50" s="1">
        <f t="shared" si="2"/>
        <v>0</v>
      </c>
      <c r="H50" s="83"/>
      <c r="I50"/>
    </row>
    <row r="51" spans="1:11" ht="36.75" customHeight="1">
      <c r="A51" s="25"/>
      <c r="B51" s="18" t="s">
        <v>394</v>
      </c>
      <c r="C51" s="30">
        <v>8809447256122</v>
      </c>
      <c r="D51" s="1">
        <v>439</v>
      </c>
      <c r="E51" s="5" t="s">
        <v>31</v>
      </c>
      <c r="F51" s="38"/>
      <c r="G51" s="1">
        <f t="shared" si="2"/>
        <v>0</v>
      </c>
      <c r="H51" s="83"/>
      <c r="I51"/>
    </row>
    <row r="52" spans="1:11" ht="36.75" customHeight="1">
      <c r="A52" s="25"/>
      <c r="B52" s="18" t="s">
        <v>393</v>
      </c>
      <c r="C52" s="30">
        <v>8809447256115</v>
      </c>
      <c r="D52" s="1">
        <v>695</v>
      </c>
      <c r="E52" s="91" t="s">
        <v>361</v>
      </c>
      <c r="F52" s="38"/>
      <c r="G52" s="1">
        <f t="shared" si="2"/>
        <v>0</v>
      </c>
    </row>
    <row r="53" spans="1:11" ht="36.75" customHeight="1">
      <c r="A53" s="25"/>
      <c r="B53" s="18" t="s">
        <v>381</v>
      </c>
      <c r="C53" s="30">
        <v>8809447256184</v>
      </c>
      <c r="D53" s="1">
        <v>695</v>
      </c>
      <c r="E53" s="15" t="s">
        <v>4</v>
      </c>
      <c r="F53" s="38"/>
      <c r="G53" s="1">
        <f t="shared" si="2"/>
        <v>0</v>
      </c>
    </row>
    <row r="54" spans="1:11" ht="36.75" customHeight="1">
      <c r="A54" s="25"/>
      <c r="B54" s="18" t="s">
        <v>323</v>
      </c>
      <c r="C54" s="30">
        <v>8809447256658</v>
      </c>
      <c r="D54" s="1">
        <v>545</v>
      </c>
      <c r="E54" s="5" t="s">
        <v>31</v>
      </c>
      <c r="F54" s="38"/>
      <c r="G54" s="1">
        <f t="shared" si="2"/>
        <v>0</v>
      </c>
      <c r="J54"/>
    </row>
    <row r="55" spans="1:11" ht="36.75" customHeight="1">
      <c r="A55" s="25"/>
      <c r="B55" s="18" t="s">
        <v>392</v>
      </c>
      <c r="C55" s="30">
        <v>8809447257068</v>
      </c>
      <c r="D55" s="1">
        <v>419</v>
      </c>
      <c r="E55" s="15" t="s">
        <v>4</v>
      </c>
      <c r="F55" s="38"/>
      <c r="G55" s="1">
        <f t="shared" si="2"/>
        <v>0</v>
      </c>
      <c r="J55"/>
      <c r="K55"/>
    </row>
    <row r="56" spans="1:11" ht="36.75" customHeight="1">
      <c r="A56" s="25"/>
      <c r="B56" s="18" t="s">
        <v>380</v>
      </c>
      <c r="C56" s="30">
        <v>8809447256412</v>
      </c>
      <c r="D56" s="1">
        <v>792</v>
      </c>
      <c r="E56" s="15" t="s">
        <v>4</v>
      </c>
      <c r="F56" s="38"/>
      <c r="G56" s="1">
        <f t="shared" si="2"/>
        <v>0</v>
      </c>
      <c r="J56"/>
    </row>
    <row r="57" spans="1:11" ht="36.75" customHeight="1">
      <c r="A57" s="25"/>
      <c r="B57" s="18" t="s">
        <v>300</v>
      </c>
      <c r="C57" s="30">
        <v>8809447256085</v>
      </c>
      <c r="D57" s="1">
        <v>470</v>
      </c>
      <c r="E57" s="5" t="s">
        <v>31</v>
      </c>
      <c r="F57" s="38"/>
      <c r="G57" s="1">
        <f t="shared" si="2"/>
        <v>0</v>
      </c>
      <c r="H57" s="83"/>
    </row>
    <row r="58" spans="1:11" ht="36.75" customHeight="1">
      <c r="A58" s="25"/>
      <c r="B58" s="18" t="s">
        <v>274</v>
      </c>
      <c r="C58" s="29">
        <v>8809447256795</v>
      </c>
      <c r="D58" s="1">
        <v>759</v>
      </c>
      <c r="E58" s="15" t="s">
        <v>4</v>
      </c>
      <c r="F58" s="38"/>
      <c r="G58" s="1">
        <f t="shared" si="2"/>
        <v>0</v>
      </c>
    </row>
    <row r="59" spans="1:11" ht="47" customHeight="1">
      <c r="A59" s="25"/>
      <c r="B59" s="109" t="s">
        <v>156</v>
      </c>
      <c r="C59" s="110">
        <v>8809447256221</v>
      </c>
      <c r="D59" s="56">
        <v>759</v>
      </c>
      <c r="E59" s="81" t="s">
        <v>347</v>
      </c>
      <c r="F59" s="56"/>
      <c r="G59" s="1">
        <f t="shared" si="2"/>
        <v>0</v>
      </c>
    </row>
    <row r="60" spans="1:11" ht="36.75" customHeight="1">
      <c r="A60" s="159" t="s">
        <v>301</v>
      </c>
      <c r="B60" s="160"/>
      <c r="C60" s="160"/>
      <c r="D60" s="160"/>
      <c r="E60" s="160"/>
      <c r="F60" s="160"/>
      <c r="G60" s="161"/>
    </row>
    <row r="61" spans="1:11" ht="54" customHeight="1">
      <c r="A61" s="25"/>
      <c r="B61" s="18" t="s">
        <v>306</v>
      </c>
      <c r="C61" s="33">
        <v>8800312063159</v>
      </c>
      <c r="D61" s="1">
        <v>599</v>
      </c>
      <c r="E61" s="15" t="s">
        <v>4</v>
      </c>
      <c r="F61" s="1"/>
      <c r="G61" s="1">
        <f t="shared" ref="G61:G77" si="3">D61*F61</f>
        <v>0</v>
      </c>
    </row>
    <row r="62" spans="1:11" ht="54" customHeight="1">
      <c r="A62" s="44"/>
      <c r="B62" s="50" t="s">
        <v>331</v>
      </c>
      <c r="C62" s="43">
        <v>8809652587639</v>
      </c>
      <c r="D62" s="15">
        <v>755</v>
      </c>
      <c r="E62" s="15" t="s">
        <v>4</v>
      </c>
      <c r="F62" s="15"/>
      <c r="G62" s="15">
        <f t="shared" si="3"/>
        <v>0</v>
      </c>
      <c r="I62"/>
    </row>
    <row r="63" spans="1:11" s="8" customFormat="1" ht="54" customHeight="1">
      <c r="A63" s="25"/>
      <c r="B63" s="18" t="s">
        <v>302</v>
      </c>
      <c r="C63" s="33">
        <v>8809652589800</v>
      </c>
      <c r="D63" s="1">
        <v>519</v>
      </c>
      <c r="E63" s="15" t="s">
        <v>4</v>
      </c>
      <c r="F63" s="1"/>
      <c r="G63" s="1">
        <f t="shared" si="3"/>
        <v>0</v>
      </c>
      <c r="H63" s="84"/>
    </row>
    <row r="64" spans="1:11" s="8" customFormat="1" ht="54" customHeight="1">
      <c r="A64" s="44"/>
      <c r="B64" s="50" t="s">
        <v>395</v>
      </c>
      <c r="C64" s="43">
        <v>8800312065351</v>
      </c>
      <c r="D64" s="15">
        <v>614</v>
      </c>
      <c r="E64" s="15" t="s">
        <v>4</v>
      </c>
      <c r="F64" s="15"/>
      <c r="G64" s="15">
        <f t="shared" si="3"/>
        <v>0</v>
      </c>
      <c r="H64" s="84"/>
      <c r="J64"/>
    </row>
    <row r="65" spans="1:12" s="8" customFormat="1" ht="54" customHeight="1">
      <c r="A65" s="22"/>
      <c r="B65" s="18" t="s">
        <v>303</v>
      </c>
      <c r="C65" s="33">
        <v>8809652589619</v>
      </c>
      <c r="D65" s="1">
        <v>440</v>
      </c>
      <c r="E65" s="15" t="s">
        <v>4</v>
      </c>
      <c r="F65" s="1"/>
      <c r="G65" s="1">
        <f t="shared" si="3"/>
        <v>0</v>
      </c>
      <c r="H65" s="82"/>
    </row>
    <row r="66" spans="1:12" s="8" customFormat="1" ht="54" customHeight="1">
      <c r="A66" s="25"/>
      <c r="B66" s="18" t="s">
        <v>362</v>
      </c>
      <c r="C66" s="33">
        <v>8809652589824</v>
      </c>
      <c r="D66" s="1">
        <v>88</v>
      </c>
      <c r="E66" s="15" t="s">
        <v>4</v>
      </c>
      <c r="F66" s="1"/>
      <c r="G66" s="1">
        <f t="shared" si="3"/>
        <v>0</v>
      </c>
      <c r="H66" s="82"/>
    </row>
    <row r="67" spans="1:12" s="8" customFormat="1" ht="54" customHeight="1">
      <c r="A67" s="25"/>
      <c r="B67" s="18" t="s">
        <v>332</v>
      </c>
      <c r="C67" s="33">
        <v>8809652587653</v>
      </c>
      <c r="D67" s="1">
        <v>611</v>
      </c>
      <c r="E67" s="15" t="s">
        <v>4</v>
      </c>
      <c r="F67" s="1"/>
      <c r="G67" s="1">
        <f t="shared" si="3"/>
        <v>0</v>
      </c>
      <c r="H67" s="82"/>
      <c r="I67"/>
    </row>
    <row r="68" spans="1:12" s="8" customFormat="1" ht="54" customHeight="1">
      <c r="A68" s="25"/>
      <c r="B68" s="18" t="s">
        <v>330</v>
      </c>
      <c r="C68" s="33">
        <v>8809652587646</v>
      </c>
      <c r="D68" s="1">
        <v>159</v>
      </c>
      <c r="E68" s="15" t="s">
        <v>4</v>
      </c>
      <c r="F68" s="1"/>
      <c r="G68" s="1">
        <f t="shared" si="3"/>
        <v>0</v>
      </c>
      <c r="H68" s="82"/>
      <c r="I68"/>
      <c r="J68"/>
    </row>
    <row r="69" spans="1:12" s="8" customFormat="1" ht="54" customHeight="1">
      <c r="A69" s="44"/>
      <c r="B69" s="50" t="s">
        <v>382</v>
      </c>
      <c r="C69" s="43">
        <v>8809652589794</v>
      </c>
      <c r="D69" s="15">
        <v>599</v>
      </c>
      <c r="E69" s="15" t="s">
        <v>4</v>
      </c>
      <c r="F69" s="15"/>
      <c r="G69" s="15">
        <f t="shared" si="3"/>
        <v>0</v>
      </c>
      <c r="H69" s="82"/>
    </row>
    <row r="70" spans="1:12" s="8" customFormat="1" ht="54" customHeight="1">
      <c r="A70" s="44"/>
      <c r="B70" s="50" t="s">
        <v>408</v>
      </c>
      <c r="C70" s="43">
        <v>8800312065429</v>
      </c>
      <c r="D70" s="15">
        <v>319</v>
      </c>
      <c r="E70" s="6" t="s">
        <v>31</v>
      </c>
      <c r="F70" s="15"/>
      <c r="G70" s="15">
        <f t="shared" si="3"/>
        <v>0</v>
      </c>
      <c r="H70" s="82"/>
      <c r="J70"/>
    </row>
    <row r="71" spans="1:12" s="8" customFormat="1" ht="54" customHeight="1">
      <c r="A71" s="25"/>
      <c r="B71" s="18" t="s">
        <v>368</v>
      </c>
      <c r="C71" s="33">
        <v>8809652580036</v>
      </c>
      <c r="D71" s="1">
        <v>698</v>
      </c>
      <c r="E71" s="15" t="s">
        <v>4</v>
      </c>
      <c r="F71" s="1"/>
      <c r="G71" s="1">
        <f t="shared" si="3"/>
        <v>0</v>
      </c>
      <c r="H71" s="82"/>
      <c r="I71"/>
    </row>
    <row r="72" spans="1:12" s="8" customFormat="1" ht="54" customHeight="1">
      <c r="A72" s="25"/>
      <c r="B72" s="18" t="s">
        <v>369</v>
      </c>
      <c r="C72" s="33">
        <v>8809652589732</v>
      </c>
      <c r="D72" s="1">
        <v>698</v>
      </c>
      <c r="E72" s="5" t="s">
        <v>31</v>
      </c>
      <c r="F72" s="1"/>
      <c r="G72" s="1">
        <f t="shared" si="3"/>
        <v>0</v>
      </c>
      <c r="H72" s="82"/>
      <c r="I72"/>
      <c r="L72"/>
    </row>
    <row r="73" spans="1:12" s="8" customFormat="1" ht="54" customHeight="1">
      <c r="A73" s="25"/>
      <c r="B73" s="18" t="s">
        <v>371</v>
      </c>
      <c r="C73" s="33">
        <v>8809652589527</v>
      </c>
      <c r="D73" s="1">
        <v>155</v>
      </c>
      <c r="E73" s="15" t="s">
        <v>4</v>
      </c>
      <c r="F73" s="1"/>
      <c r="G73" s="1">
        <f t="shared" si="3"/>
        <v>0</v>
      </c>
      <c r="H73" s="82"/>
    </row>
    <row r="74" spans="1:12" s="8" customFormat="1" ht="54" customHeight="1">
      <c r="A74" s="44"/>
      <c r="B74" s="50" t="s">
        <v>409</v>
      </c>
      <c r="C74" s="43">
        <v>8809652589404</v>
      </c>
      <c r="D74" s="15">
        <v>89</v>
      </c>
      <c r="E74" s="15" t="s">
        <v>4</v>
      </c>
      <c r="F74" s="15"/>
      <c r="G74" s="15">
        <f t="shared" si="3"/>
        <v>0</v>
      </c>
      <c r="H74" s="82"/>
    </row>
    <row r="75" spans="1:12" s="8" customFormat="1" ht="54" customHeight="1">
      <c r="A75" s="44"/>
      <c r="B75" s="50" t="s">
        <v>418</v>
      </c>
      <c r="C75" s="43">
        <v>8800312061933</v>
      </c>
      <c r="D75" s="15">
        <v>656</v>
      </c>
      <c r="E75" s="15" t="s">
        <v>4</v>
      </c>
      <c r="F75" s="15"/>
      <c r="G75" s="15">
        <f t="shared" si="3"/>
        <v>0</v>
      </c>
      <c r="H75" s="82"/>
    </row>
    <row r="76" spans="1:12" s="8" customFormat="1" ht="54" customHeight="1">
      <c r="A76" s="44"/>
      <c r="B76" s="50" t="s">
        <v>370</v>
      </c>
      <c r="C76" s="43">
        <v>8809652581781</v>
      </c>
      <c r="D76" s="15">
        <v>685</v>
      </c>
      <c r="E76" s="15" t="s">
        <v>4</v>
      </c>
      <c r="F76" s="15"/>
      <c r="G76" s="15">
        <f t="shared" si="3"/>
        <v>0</v>
      </c>
      <c r="H76"/>
      <c r="I76"/>
    </row>
    <row r="77" spans="1:12" s="8" customFormat="1" ht="54" customHeight="1">
      <c r="A77" s="22"/>
      <c r="B77" s="18" t="s">
        <v>373</v>
      </c>
      <c r="C77" s="33">
        <v>8800312062008</v>
      </c>
      <c r="D77" s="1">
        <v>651</v>
      </c>
      <c r="E77" s="5" t="s">
        <v>31</v>
      </c>
      <c r="F77" s="1"/>
      <c r="G77" s="1">
        <f t="shared" si="3"/>
        <v>0</v>
      </c>
      <c r="H77" s="82"/>
    </row>
    <row r="78" spans="1:12" s="8" customFormat="1" ht="54" customHeight="1">
      <c r="A78" s="44"/>
      <c r="B78" s="50" t="s">
        <v>372</v>
      </c>
      <c r="C78" s="43">
        <v>8809652581774</v>
      </c>
      <c r="D78" s="15">
        <v>651</v>
      </c>
      <c r="E78" s="15" t="s">
        <v>4</v>
      </c>
      <c r="F78" s="15"/>
      <c r="G78" s="15">
        <f>D78*F78</f>
        <v>0</v>
      </c>
      <c r="H78" s="82"/>
      <c r="I78"/>
    </row>
    <row r="79" spans="1:12" ht="36.75" customHeight="1">
      <c r="A79" s="154" t="s">
        <v>195</v>
      </c>
      <c r="B79" s="155"/>
      <c r="C79" s="155"/>
      <c r="D79" s="155"/>
      <c r="E79" s="155"/>
      <c r="F79" s="155"/>
      <c r="G79" s="156"/>
    </row>
    <row r="80" spans="1:12" s="8" customFormat="1" ht="54" customHeight="1">
      <c r="A80" s="25"/>
      <c r="B80" s="18" t="s">
        <v>297</v>
      </c>
      <c r="C80" s="33">
        <v>8809640733628</v>
      </c>
      <c r="D80" s="1">
        <v>104</v>
      </c>
      <c r="E80" s="15" t="s">
        <v>4</v>
      </c>
      <c r="F80" s="1"/>
      <c r="G80" s="1">
        <f t="shared" ref="G80" si="4">D80*F80</f>
        <v>0</v>
      </c>
      <c r="H80" s="82"/>
    </row>
    <row r="81" spans="1:9" ht="36.75" customHeight="1">
      <c r="A81" s="154" t="s">
        <v>196</v>
      </c>
      <c r="B81" s="155"/>
      <c r="C81" s="155"/>
      <c r="D81" s="155"/>
      <c r="E81" s="155"/>
      <c r="F81" s="155"/>
      <c r="G81" s="156"/>
    </row>
    <row r="82" spans="1:9" ht="54" customHeight="1">
      <c r="A82" s="25"/>
      <c r="B82" s="18" t="s">
        <v>197</v>
      </c>
      <c r="C82" s="33">
        <v>8806050298525</v>
      </c>
      <c r="D82" s="1">
        <v>428</v>
      </c>
      <c r="E82" s="5" t="s">
        <v>31</v>
      </c>
      <c r="F82" s="1"/>
      <c r="G82" s="1">
        <f t="shared" ref="G82:G103" si="5">D82*F82</f>
        <v>0</v>
      </c>
    </row>
    <row r="83" spans="1:9" ht="54" customHeight="1">
      <c r="A83" s="25"/>
      <c r="B83" s="18" t="s">
        <v>198</v>
      </c>
      <c r="C83" s="33">
        <v>8806050299218</v>
      </c>
      <c r="D83" s="1">
        <v>99</v>
      </c>
      <c r="E83" s="5" t="s">
        <v>31</v>
      </c>
      <c r="F83" s="1"/>
      <c r="G83" s="1">
        <f t="shared" si="5"/>
        <v>0</v>
      </c>
    </row>
    <row r="84" spans="1:9" ht="54" customHeight="1">
      <c r="A84" s="26"/>
      <c r="B84" s="18" t="s">
        <v>320</v>
      </c>
      <c r="C84" s="33">
        <v>8809782559063</v>
      </c>
      <c r="D84" s="1">
        <v>520</v>
      </c>
      <c r="E84" s="5" t="s">
        <v>31</v>
      </c>
      <c r="F84" s="1"/>
      <c r="G84" s="1">
        <f t="shared" si="5"/>
        <v>0</v>
      </c>
      <c r="I84"/>
    </row>
    <row r="85" spans="1:9" ht="54" customHeight="1">
      <c r="A85" s="26"/>
      <c r="B85" s="18" t="s">
        <v>321</v>
      </c>
      <c r="C85" s="33">
        <v>8809971484510</v>
      </c>
      <c r="D85" s="1">
        <v>485</v>
      </c>
      <c r="E85" s="15" t="s">
        <v>4</v>
      </c>
      <c r="F85" s="1"/>
      <c r="G85" s="1">
        <f t="shared" si="5"/>
        <v>0</v>
      </c>
      <c r="I85"/>
    </row>
    <row r="86" spans="1:9" ht="54" customHeight="1">
      <c r="A86" s="22"/>
      <c r="B86" s="18" t="s">
        <v>267</v>
      </c>
      <c r="C86" s="33">
        <v>8809416470895</v>
      </c>
      <c r="D86" s="1">
        <v>375</v>
      </c>
      <c r="E86" s="5" t="s">
        <v>31</v>
      </c>
      <c r="F86" s="1"/>
      <c r="G86" s="1">
        <f t="shared" si="5"/>
        <v>0</v>
      </c>
      <c r="I86"/>
    </row>
    <row r="87" spans="1:9" ht="54" customHeight="1">
      <c r="A87" s="25"/>
      <c r="B87" s="18" t="s">
        <v>375</v>
      </c>
      <c r="C87" s="33">
        <v>8809606850499</v>
      </c>
      <c r="D87" s="1">
        <v>562</v>
      </c>
      <c r="E87" s="5" t="s">
        <v>31</v>
      </c>
      <c r="F87" s="1"/>
      <c r="G87" s="1">
        <f t="shared" si="5"/>
        <v>0</v>
      </c>
    </row>
    <row r="88" spans="1:9" ht="54" customHeight="1">
      <c r="A88" s="22"/>
      <c r="B88" s="18" t="s">
        <v>376</v>
      </c>
      <c r="C88" s="33">
        <v>8809606850482</v>
      </c>
      <c r="D88" s="1">
        <v>637</v>
      </c>
      <c r="E88" s="15" t="s">
        <v>4</v>
      </c>
      <c r="F88" s="1"/>
      <c r="G88" s="1">
        <f t="shared" si="5"/>
        <v>0</v>
      </c>
    </row>
    <row r="89" spans="1:9" ht="54" customHeight="1">
      <c r="A89" s="25"/>
      <c r="B89" s="18" t="s">
        <v>374</v>
      </c>
      <c r="C89" s="33">
        <v>8809606850505</v>
      </c>
      <c r="D89" s="1">
        <v>575</v>
      </c>
      <c r="E89" s="5" t="s">
        <v>31</v>
      </c>
      <c r="F89" s="1"/>
      <c r="G89" s="1">
        <f t="shared" si="5"/>
        <v>0</v>
      </c>
    </row>
    <row r="90" spans="1:9" ht="54" customHeight="1">
      <c r="A90" s="25"/>
      <c r="B90" s="18" t="s">
        <v>377</v>
      </c>
      <c r="C90" s="33">
        <v>8809606850475</v>
      </c>
      <c r="D90" s="1">
        <v>599</v>
      </c>
      <c r="E90" s="15" t="s">
        <v>4</v>
      </c>
      <c r="F90" s="1"/>
      <c r="G90" s="1">
        <f t="shared" si="5"/>
        <v>0</v>
      </c>
      <c r="I90"/>
    </row>
    <row r="91" spans="1:9" ht="54" customHeight="1">
      <c r="A91" s="26"/>
      <c r="B91" s="18" t="s">
        <v>379</v>
      </c>
      <c r="C91" s="33">
        <v>8809686388172</v>
      </c>
      <c r="D91" s="1">
        <v>531</v>
      </c>
      <c r="E91" s="5" t="s">
        <v>31</v>
      </c>
      <c r="F91" s="1"/>
      <c r="G91" s="1">
        <f t="shared" si="5"/>
        <v>0</v>
      </c>
    </row>
    <row r="92" spans="1:9" ht="54" customHeight="1">
      <c r="A92" s="26"/>
      <c r="B92" s="18" t="s">
        <v>268</v>
      </c>
      <c r="C92" s="33">
        <v>8809700320805</v>
      </c>
      <c r="D92" s="1">
        <v>499</v>
      </c>
      <c r="E92" s="15" t="s">
        <v>4</v>
      </c>
      <c r="F92" s="1"/>
      <c r="G92" s="1">
        <f t="shared" si="5"/>
        <v>0</v>
      </c>
    </row>
    <row r="93" spans="1:9" ht="54" customHeight="1">
      <c r="A93" s="26"/>
      <c r="B93" s="18" t="s">
        <v>327</v>
      </c>
      <c r="C93" s="33">
        <v>8809700320812</v>
      </c>
      <c r="D93" s="1">
        <v>468</v>
      </c>
      <c r="E93" s="5" t="s">
        <v>31</v>
      </c>
      <c r="F93" s="1"/>
      <c r="G93" s="1">
        <f t="shared" si="5"/>
        <v>0</v>
      </c>
    </row>
    <row r="94" spans="1:9" ht="54" customHeight="1">
      <c r="A94" s="22"/>
      <c r="B94" s="18" t="s">
        <v>258</v>
      </c>
      <c r="C94" s="33">
        <v>8809782557861</v>
      </c>
      <c r="D94" s="1">
        <v>436</v>
      </c>
      <c r="E94" s="5" t="s">
        <v>31</v>
      </c>
      <c r="F94" s="1"/>
      <c r="G94" s="1">
        <f t="shared" si="5"/>
        <v>0</v>
      </c>
    </row>
    <row r="95" spans="1:9" ht="54" customHeight="1">
      <c r="A95" s="25"/>
      <c r="B95" s="18" t="s">
        <v>199</v>
      </c>
      <c r="C95" s="33">
        <v>8809875907795</v>
      </c>
      <c r="D95" s="1">
        <v>542</v>
      </c>
      <c r="E95" s="15" t="s">
        <v>4</v>
      </c>
      <c r="F95" s="1"/>
      <c r="G95" s="1">
        <f t="shared" si="5"/>
        <v>0</v>
      </c>
    </row>
    <row r="96" spans="1:9" ht="54" customHeight="1">
      <c r="A96" s="25"/>
      <c r="B96" s="18" t="s">
        <v>204</v>
      </c>
      <c r="C96" s="33">
        <v>8809971482301</v>
      </c>
      <c r="D96" s="1">
        <v>95</v>
      </c>
      <c r="E96" s="15" t="s">
        <v>4</v>
      </c>
      <c r="F96" s="1"/>
      <c r="G96" s="1">
        <f t="shared" si="5"/>
        <v>0</v>
      </c>
    </row>
    <row r="97" spans="1:9" ht="54" customHeight="1">
      <c r="A97" s="25"/>
      <c r="B97" s="18" t="s">
        <v>200</v>
      </c>
      <c r="C97" s="33">
        <v>8809686386185</v>
      </c>
      <c r="D97" s="1">
        <v>534</v>
      </c>
      <c r="E97" s="15" t="s">
        <v>4</v>
      </c>
      <c r="F97" s="1"/>
      <c r="G97" s="1">
        <f t="shared" si="5"/>
        <v>0</v>
      </c>
    </row>
    <row r="98" spans="1:9" ht="54" customHeight="1">
      <c r="A98" s="22"/>
      <c r="B98" s="78" t="s">
        <v>257</v>
      </c>
      <c r="C98" s="52">
        <v>8809606850666</v>
      </c>
      <c r="D98" s="53">
        <v>500</v>
      </c>
      <c r="E98" s="15" t="s">
        <v>4</v>
      </c>
      <c r="F98" s="53"/>
      <c r="G98" s="1">
        <f t="shared" si="5"/>
        <v>0</v>
      </c>
    </row>
    <row r="99" spans="1:9" ht="54" customHeight="1">
      <c r="A99" s="51"/>
      <c r="B99" s="18" t="s">
        <v>201</v>
      </c>
      <c r="C99" s="52">
        <v>8809954940132</v>
      </c>
      <c r="D99" s="53">
        <v>595</v>
      </c>
      <c r="E99" s="5" t="s">
        <v>31</v>
      </c>
      <c r="F99" s="53"/>
      <c r="G99" s="1">
        <f t="shared" si="5"/>
        <v>0</v>
      </c>
    </row>
    <row r="100" spans="1:9" ht="54" customHeight="1">
      <c r="A100" s="25"/>
      <c r="B100" s="18" t="s">
        <v>256</v>
      </c>
      <c r="C100" s="33">
        <v>8800296551550</v>
      </c>
      <c r="D100" s="1">
        <v>146</v>
      </c>
      <c r="E100" s="15" t="s">
        <v>4</v>
      </c>
      <c r="F100" s="1"/>
      <c r="G100" s="1">
        <f t="shared" si="5"/>
        <v>0</v>
      </c>
    </row>
    <row r="101" spans="1:9" ht="54" customHeight="1">
      <c r="A101" s="25"/>
      <c r="B101" s="18" t="s">
        <v>202</v>
      </c>
      <c r="C101" s="33">
        <v>8809783321225</v>
      </c>
      <c r="D101" s="1">
        <v>573</v>
      </c>
      <c r="E101" s="5" t="s">
        <v>31</v>
      </c>
      <c r="F101" s="1"/>
      <c r="G101" s="1">
        <f t="shared" si="5"/>
        <v>0</v>
      </c>
      <c r="I101"/>
    </row>
    <row r="102" spans="1:9" ht="54" customHeight="1">
      <c r="A102" s="25"/>
      <c r="B102" s="18" t="s">
        <v>329</v>
      </c>
      <c r="C102" s="33">
        <v>8809743546323</v>
      </c>
      <c r="D102" s="1">
        <v>470</v>
      </c>
      <c r="E102" s="5" t="s">
        <v>31</v>
      </c>
      <c r="F102" s="1"/>
      <c r="G102" s="1">
        <f t="shared" si="5"/>
        <v>0</v>
      </c>
      <c r="I102" s="77"/>
    </row>
    <row r="103" spans="1:9" ht="54" customHeight="1">
      <c r="A103" s="22"/>
      <c r="B103" s="18" t="s">
        <v>378</v>
      </c>
      <c r="C103" s="33">
        <v>8809875907412</v>
      </c>
      <c r="D103" s="1">
        <v>568</v>
      </c>
      <c r="E103" s="92" t="s">
        <v>347</v>
      </c>
      <c r="F103" s="1"/>
      <c r="G103" s="1">
        <f t="shared" si="5"/>
        <v>0</v>
      </c>
    </row>
    <row r="104" spans="1:9" ht="36.75" customHeight="1">
      <c r="A104" s="154" t="s">
        <v>36</v>
      </c>
      <c r="B104" s="155"/>
      <c r="C104" s="155"/>
      <c r="D104" s="155"/>
      <c r="E104" s="155"/>
      <c r="F104" s="155"/>
      <c r="G104" s="156"/>
    </row>
    <row r="105" spans="1:9" ht="54" customHeight="1">
      <c r="A105" s="1"/>
      <c r="B105" s="18" t="s">
        <v>66</v>
      </c>
      <c r="C105" s="33">
        <v>8809937360834</v>
      </c>
      <c r="D105" s="1">
        <v>169</v>
      </c>
      <c r="E105" s="15" t="s">
        <v>4</v>
      </c>
      <c r="F105" s="1"/>
      <c r="G105" s="1">
        <f>D105*F105</f>
        <v>0</v>
      </c>
    </row>
    <row r="106" spans="1:9" ht="54" customHeight="1">
      <c r="A106" s="1"/>
      <c r="B106" s="18" t="s">
        <v>67</v>
      </c>
      <c r="C106" s="33">
        <v>8809937360629</v>
      </c>
      <c r="D106" s="1">
        <v>169</v>
      </c>
      <c r="E106" s="91" t="s">
        <v>361</v>
      </c>
      <c r="F106" s="1"/>
      <c r="G106" s="1">
        <f>D106*F106</f>
        <v>0</v>
      </c>
    </row>
    <row r="107" spans="1:9" ht="54" customHeight="1">
      <c r="A107" s="22"/>
      <c r="B107" s="18" t="s">
        <v>177</v>
      </c>
      <c r="C107" s="33">
        <v>8809937361459</v>
      </c>
      <c r="D107" s="1">
        <v>169</v>
      </c>
      <c r="E107" s="5" t="s">
        <v>31</v>
      </c>
      <c r="F107" s="1"/>
      <c r="G107" s="1">
        <f>D107*F107</f>
        <v>0</v>
      </c>
    </row>
    <row r="108" spans="1:9" ht="54" customHeight="1">
      <c r="A108" s="25"/>
      <c r="B108" s="18" t="s">
        <v>178</v>
      </c>
      <c r="C108" s="33">
        <v>8809937361473</v>
      </c>
      <c r="D108" s="1">
        <v>169</v>
      </c>
      <c r="E108" s="15" t="s">
        <v>4</v>
      </c>
      <c r="F108" s="1"/>
      <c r="G108" s="1">
        <f>D108*F108</f>
        <v>0</v>
      </c>
    </row>
    <row r="109" spans="1:9" ht="54" customHeight="1">
      <c r="A109" s="25"/>
      <c r="B109" s="18" t="s">
        <v>299</v>
      </c>
      <c r="C109" s="33">
        <v>8809891184606</v>
      </c>
      <c r="D109" s="1">
        <v>169</v>
      </c>
      <c r="E109" s="91" t="s">
        <v>361</v>
      </c>
      <c r="F109" s="1"/>
      <c r="G109" s="1">
        <f>D109*F109</f>
        <v>0</v>
      </c>
    </row>
    <row r="110" spans="1:9" ht="36.75" customHeight="1">
      <c r="A110" s="154" t="s">
        <v>326</v>
      </c>
      <c r="B110" s="155"/>
      <c r="C110" s="155"/>
      <c r="D110" s="155"/>
      <c r="E110" s="155"/>
      <c r="F110" s="155"/>
      <c r="G110" s="156"/>
    </row>
    <row r="111" spans="1:9" ht="54" customHeight="1" thickBot="1">
      <c r="A111" s="1"/>
      <c r="B111" s="18" t="s">
        <v>325</v>
      </c>
      <c r="C111" s="33">
        <v>8809670682323</v>
      </c>
      <c r="D111" s="1">
        <v>99</v>
      </c>
      <c r="E111" s="15" t="s">
        <v>4</v>
      </c>
      <c r="F111" s="1"/>
      <c r="G111" s="1">
        <f>D111*F111</f>
        <v>0</v>
      </c>
    </row>
    <row r="112" spans="1:9" ht="40.5" customHeight="1" thickBot="1">
      <c r="A112" s="162" t="s">
        <v>214</v>
      </c>
      <c r="B112" s="163"/>
      <c r="C112" s="163"/>
      <c r="D112" s="163"/>
      <c r="E112" s="163"/>
      <c r="F112" s="163"/>
      <c r="G112" s="164"/>
      <c r="H112" s="85" t="s">
        <v>352</v>
      </c>
    </row>
    <row r="113" spans="1:11" ht="39" customHeight="1" thickBot="1">
      <c r="A113" s="1"/>
      <c r="B113" s="86" t="s">
        <v>205</v>
      </c>
      <c r="C113" s="48">
        <v>8809679696444</v>
      </c>
      <c r="D113" s="67">
        <v>484</v>
      </c>
      <c r="E113" s="21" t="s">
        <v>4</v>
      </c>
      <c r="F113" s="1"/>
      <c r="G113" s="1">
        <f>D113*F113</f>
        <v>0</v>
      </c>
      <c r="H113" s="87">
        <v>605</v>
      </c>
    </row>
    <row r="114" spans="1:11" ht="39" customHeight="1">
      <c r="A114" s="1"/>
      <c r="B114" s="86" t="s">
        <v>407</v>
      </c>
      <c r="C114" s="48">
        <v>8809928134864</v>
      </c>
      <c r="D114" s="67">
        <v>484</v>
      </c>
      <c r="E114" s="21" t="s">
        <v>4</v>
      </c>
      <c r="F114" s="1"/>
      <c r="G114" s="1"/>
      <c r="H114" s="87">
        <v>605</v>
      </c>
    </row>
    <row r="115" spans="1:11" ht="43.5" customHeight="1">
      <c r="A115" s="48"/>
      <c r="B115" s="86" t="s">
        <v>206</v>
      </c>
      <c r="C115" s="48">
        <v>8809928134888</v>
      </c>
      <c r="D115" s="67">
        <v>484</v>
      </c>
      <c r="E115" s="21" t="s">
        <v>4</v>
      </c>
      <c r="F115" s="1"/>
      <c r="G115" s="1">
        <f t="shared" ref="G115:G128" si="6">D115*F115</f>
        <v>0</v>
      </c>
      <c r="H115" s="88">
        <v>605</v>
      </c>
    </row>
    <row r="116" spans="1:11" ht="43.5" customHeight="1">
      <c r="A116" s="1"/>
      <c r="B116" s="86" t="s">
        <v>406</v>
      </c>
      <c r="C116" s="48">
        <v>8809928133867</v>
      </c>
      <c r="D116" s="67">
        <v>484</v>
      </c>
      <c r="E116" s="21" t="s">
        <v>4</v>
      </c>
      <c r="F116" s="1"/>
      <c r="G116" s="1">
        <f t="shared" si="6"/>
        <v>0</v>
      </c>
      <c r="H116" s="88">
        <v>605</v>
      </c>
      <c r="K116"/>
    </row>
    <row r="117" spans="1:11" ht="43.5" customHeight="1">
      <c r="A117" s="1"/>
      <c r="B117" s="86" t="s">
        <v>207</v>
      </c>
      <c r="C117" s="48">
        <v>8809679696468</v>
      </c>
      <c r="D117" s="67">
        <v>484</v>
      </c>
      <c r="E117" s="21" t="s">
        <v>4</v>
      </c>
      <c r="F117" s="1"/>
      <c r="G117" s="1">
        <f t="shared" si="6"/>
        <v>0</v>
      </c>
      <c r="H117" s="88">
        <v>605</v>
      </c>
    </row>
    <row r="118" spans="1:11" ht="43.5" customHeight="1">
      <c r="A118" s="25"/>
      <c r="B118" s="86" t="s">
        <v>208</v>
      </c>
      <c r="C118" s="48">
        <v>8809928135625</v>
      </c>
      <c r="D118" s="67">
        <v>277</v>
      </c>
      <c r="E118" s="21" t="s">
        <v>4</v>
      </c>
      <c r="F118" s="1"/>
      <c r="G118" s="1">
        <f t="shared" si="6"/>
        <v>0</v>
      </c>
      <c r="H118" s="88">
        <v>346</v>
      </c>
    </row>
    <row r="119" spans="1:11" ht="43.5" customHeight="1">
      <c r="A119" s="25"/>
      <c r="B119" s="86" t="s">
        <v>209</v>
      </c>
      <c r="C119" s="48">
        <v>8809679697496</v>
      </c>
      <c r="D119" s="67">
        <v>277</v>
      </c>
      <c r="E119" s="21" t="s">
        <v>4</v>
      </c>
      <c r="F119" s="1"/>
      <c r="G119" s="1">
        <f t="shared" si="6"/>
        <v>0</v>
      </c>
      <c r="H119" s="88">
        <v>346</v>
      </c>
    </row>
    <row r="120" spans="1:11" ht="43.5" customHeight="1">
      <c r="A120" s="1"/>
      <c r="B120" s="86" t="s">
        <v>210</v>
      </c>
      <c r="C120" s="48">
        <v>8809679697502</v>
      </c>
      <c r="D120" s="67">
        <v>277</v>
      </c>
      <c r="E120" s="21" t="s">
        <v>4</v>
      </c>
      <c r="F120" s="1"/>
      <c r="G120" s="1">
        <f t="shared" si="6"/>
        <v>0</v>
      </c>
      <c r="H120" s="88">
        <v>346</v>
      </c>
    </row>
    <row r="121" spans="1:11" ht="43.5" customHeight="1">
      <c r="A121" s="25"/>
      <c r="B121" s="86" t="s">
        <v>211</v>
      </c>
      <c r="C121" s="48">
        <v>8809928136561</v>
      </c>
      <c r="D121" s="67">
        <v>484</v>
      </c>
      <c r="E121" s="21" t="s">
        <v>4</v>
      </c>
      <c r="F121" s="1"/>
      <c r="G121" s="1">
        <f t="shared" si="6"/>
        <v>0</v>
      </c>
      <c r="H121" s="88">
        <v>605</v>
      </c>
    </row>
    <row r="122" spans="1:11" ht="43.5" customHeight="1">
      <c r="A122" s="48"/>
      <c r="B122" s="86" t="s">
        <v>212</v>
      </c>
      <c r="C122" s="48">
        <v>8809928137193</v>
      </c>
      <c r="D122" s="67">
        <v>277</v>
      </c>
      <c r="E122" s="21" t="s">
        <v>4</v>
      </c>
      <c r="F122" s="1"/>
      <c r="G122" s="1">
        <f t="shared" si="6"/>
        <v>0</v>
      </c>
      <c r="H122" s="88">
        <v>346</v>
      </c>
    </row>
    <row r="123" spans="1:11" ht="43.5" customHeight="1">
      <c r="A123" s="25"/>
      <c r="B123" s="86" t="s">
        <v>213</v>
      </c>
      <c r="C123" s="48">
        <v>8809928137216</v>
      </c>
      <c r="D123" s="67">
        <v>277</v>
      </c>
      <c r="E123" s="21" t="s">
        <v>4</v>
      </c>
      <c r="F123" s="1"/>
      <c r="G123" s="1">
        <f t="shared" si="6"/>
        <v>0</v>
      </c>
      <c r="H123" s="88">
        <v>346</v>
      </c>
    </row>
    <row r="124" spans="1:11" ht="43.5" customHeight="1">
      <c r="A124" s="25"/>
      <c r="B124" s="86" t="s">
        <v>215</v>
      </c>
      <c r="C124" s="48">
        <v>8809928136486</v>
      </c>
      <c r="D124" s="67">
        <v>484</v>
      </c>
      <c r="E124" s="21" t="s">
        <v>4</v>
      </c>
      <c r="F124" s="1"/>
      <c r="G124" s="1">
        <f t="shared" si="6"/>
        <v>0</v>
      </c>
      <c r="H124" s="88">
        <v>605</v>
      </c>
    </row>
    <row r="125" spans="1:11" ht="43.5" customHeight="1">
      <c r="A125" s="1"/>
      <c r="B125" s="86" t="s">
        <v>216</v>
      </c>
      <c r="C125" s="48">
        <v>8809928136493</v>
      </c>
      <c r="D125" s="67">
        <v>484</v>
      </c>
      <c r="E125" s="21" t="s">
        <v>4</v>
      </c>
      <c r="F125" s="1"/>
      <c r="G125" s="1">
        <f t="shared" si="6"/>
        <v>0</v>
      </c>
      <c r="H125" s="88">
        <v>605</v>
      </c>
    </row>
    <row r="126" spans="1:11" ht="43.5" customHeight="1">
      <c r="A126" s="1"/>
      <c r="B126" s="86" t="s">
        <v>217</v>
      </c>
      <c r="C126" s="68">
        <v>8809928137018</v>
      </c>
      <c r="D126" s="67">
        <v>277</v>
      </c>
      <c r="E126" s="21" t="s">
        <v>4</v>
      </c>
      <c r="F126" s="1"/>
      <c r="G126" s="1">
        <f t="shared" si="6"/>
        <v>0</v>
      </c>
      <c r="H126" s="88">
        <v>346</v>
      </c>
    </row>
    <row r="127" spans="1:11" ht="43.5" customHeight="1">
      <c r="A127" s="25"/>
      <c r="B127" s="86" t="s">
        <v>218</v>
      </c>
      <c r="C127" s="48">
        <v>8800288640286</v>
      </c>
      <c r="D127" s="67">
        <v>484</v>
      </c>
      <c r="E127" s="21" t="s">
        <v>4</v>
      </c>
      <c r="F127" s="1"/>
      <c r="G127" s="1">
        <f t="shared" si="6"/>
        <v>0</v>
      </c>
      <c r="H127" s="88">
        <v>605</v>
      </c>
    </row>
    <row r="128" spans="1:11" ht="43.5" customHeight="1" thickBot="1">
      <c r="A128" s="1"/>
      <c r="B128" s="86" t="s">
        <v>219</v>
      </c>
      <c r="C128" s="90">
        <v>8800288640408</v>
      </c>
      <c r="D128" s="67">
        <v>484</v>
      </c>
      <c r="E128" s="21" t="s">
        <v>4</v>
      </c>
      <c r="F128" s="1"/>
      <c r="G128" s="1">
        <f t="shared" si="6"/>
        <v>0</v>
      </c>
      <c r="H128" s="89">
        <v>605</v>
      </c>
    </row>
    <row r="129" spans="1:10" ht="52" customHeight="1" thickBot="1">
      <c r="A129" s="165" t="s">
        <v>153</v>
      </c>
      <c r="B129" s="166"/>
      <c r="C129" s="166"/>
      <c r="D129" s="166"/>
      <c r="E129" s="166"/>
      <c r="F129" s="166"/>
      <c r="G129" s="167"/>
    </row>
    <row r="130" spans="1:10" ht="43.5" customHeight="1" thickBot="1">
      <c r="A130" s="70"/>
      <c r="B130" s="73" t="s">
        <v>154</v>
      </c>
      <c r="C130" s="74">
        <v>8803463007386</v>
      </c>
      <c r="D130" s="76">
        <v>99</v>
      </c>
      <c r="E130" s="75" t="s">
        <v>4</v>
      </c>
      <c r="F130" s="72"/>
      <c r="G130" s="66">
        <f>D130*F130</f>
        <v>0</v>
      </c>
    </row>
    <row r="131" spans="1:10" ht="52" customHeight="1">
      <c r="A131" s="165" t="s">
        <v>171</v>
      </c>
      <c r="B131" s="166"/>
      <c r="C131" s="166"/>
      <c r="D131" s="166"/>
      <c r="E131" s="166"/>
      <c r="F131" s="166"/>
      <c r="G131" s="167"/>
    </row>
    <row r="132" spans="1:10" ht="47" customHeight="1">
      <c r="A132" s="25"/>
      <c r="B132" s="71" t="s">
        <v>170</v>
      </c>
      <c r="C132" s="33">
        <v>8809800940163</v>
      </c>
      <c r="D132" s="1">
        <v>420</v>
      </c>
      <c r="E132" s="15" t="s">
        <v>4</v>
      </c>
      <c r="F132" s="1"/>
      <c r="G132" s="1">
        <f>D132*F132</f>
        <v>0</v>
      </c>
    </row>
    <row r="133" spans="1:10" ht="47" customHeight="1">
      <c r="A133" s="42"/>
      <c r="B133" s="71" t="s">
        <v>251</v>
      </c>
      <c r="C133" s="33" t="s">
        <v>254</v>
      </c>
      <c r="D133" s="1">
        <v>20</v>
      </c>
      <c r="E133" s="15" t="s">
        <v>4</v>
      </c>
      <c r="F133" s="1"/>
      <c r="G133" s="1">
        <f>D133*F133</f>
        <v>0</v>
      </c>
    </row>
    <row r="134" spans="1:10" ht="51.75" customHeight="1">
      <c r="A134" s="151" t="s">
        <v>8</v>
      </c>
      <c r="B134" s="152"/>
      <c r="C134" s="152"/>
      <c r="D134" s="152"/>
      <c r="E134" s="152"/>
      <c r="F134" s="152"/>
      <c r="G134" s="153"/>
    </row>
    <row r="135" spans="1:10" ht="61.5" customHeight="1">
      <c r="A135" s="16"/>
      <c r="B135" s="20" t="s">
        <v>68</v>
      </c>
      <c r="C135" s="32">
        <v>8809576261868</v>
      </c>
      <c r="D135" s="16">
        <v>1099</v>
      </c>
      <c r="E135" s="15" t="s">
        <v>4</v>
      </c>
      <c r="F135" s="16"/>
      <c r="G135" s="1">
        <f t="shared" ref="G135:G163" si="7">D135*F135</f>
        <v>0</v>
      </c>
    </row>
    <row r="136" spans="1:10" ht="61.5" customHeight="1">
      <c r="A136" s="25"/>
      <c r="B136" s="20" t="s">
        <v>338</v>
      </c>
      <c r="C136" s="32">
        <v>8809913834861</v>
      </c>
      <c r="D136" s="17">
        <v>599</v>
      </c>
      <c r="E136" s="15" t="s">
        <v>4</v>
      </c>
      <c r="F136" s="16"/>
      <c r="G136" s="1">
        <f t="shared" si="7"/>
        <v>0</v>
      </c>
      <c r="H136" s="7"/>
    </row>
    <row r="137" spans="1:10" s="8" customFormat="1" ht="61.5" customHeight="1">
      <c r="A137" s="25"/>
      <c r="B137" s="20" t="s">
        <v>339</v>
      </c>
      <c r="C137" s="32">
        <v>8809913834847</v>
      </c>
      <c r="D137" s="17">
        <v>515</v>
      </c>
      <c r="E137" s="15" t="s">
        <v>4</v>
      </c>
      <c r="F137" s="16"/>
      <c r="G137" s="1">
        <f t="shared" si="7"/>
        <v>0</v>
      </c>
      <c r="H137" s="22"/>
    </row>
    <row r="138" spans="1:10" s="8" customFormat="1" ht="61.5" customHeight="1">
      <c r="A138" s="25"/>
      <c r="B138" s="20" t="s">
        <v>366</v>
      </c>
      <c r="C138" s="32">
        <v>8809913834878</v>
      </c>
      <c r="D138" s="17">
        <v>599</v>
      </c>
      <c r="E138" s="15" t="s">
        <v>4</v>
      </c>
      <c r="F138" s="16"/>
      <c r="G138" s="1">
        <f t="shared" si="7"/>
        <v>0</v>
      </c>
      <c r="H138" s="22"/>
      <c r="J138"/>
    </row>
    <row r="139" spans="1:10" s="8" customFormat="1" ht="61.5" customHeight="1">
      <c r="A139" s="44"/>
      <c r="B139" s="96" t="s">
        <v>340</v>
      </c>
      <c r="C139" s="97">
        <v>8809913835530</v>
      </c>
      <c r="D139" s="98">
        <v>649</v>
      </c>
      <c r="E139" s="15" t="s">
        <v>4</v>
      </c>
      <c r="F139" s="21"/>
      <c r="G139" s="15">
        <f t="shared" si="7"/>
        <v>0</v>
      </c>
    </row>
    <row r="140" spans="1:10" s="8" customFormat="1" ht="61.5" customHeight="1">
      <c r="A140" s="44"/>
      <c r="B140" s="96" t="s">
        <v>341</v>
      </c>
      <c r="C140" s="97">
        <v>8809913835301</v>
      </c>
      <c r="D140" s="98">
        <v>418</v>
      </c>
      <c r="E140" s="15" t="s">
        <v>4</v>
      </c>
      <c r="F140" s="21"/>
      <c r="G140" s="15">
        <f t="shared" si="7"/>
        <v>0</v>
      </c>
      <c r="I140" s="22"/>
    </row>
    <row r="141" spans="1:10" s="8" customFormat="1" ht="61.5" customHeight="1">
      <c r="A141" s="44"/>
      <c r="B141" s="96" t="s">
        <v>342</v>
      </c>
      <c r="C141" s="97">
        <v>8809913834571</v>
      </c>
      <c r="D141" s="98">
        <v>562</v>
      </c>
      <c r="E141" s="15" t="s">
        <v>4</v>
      </c>
      <c r="F141" s="21"/>
      <c r="G141" s="15">
        <f t="shared" si="7"/>
        <v>0</v>
      </c>
      <c r="H141"/>
    </row>
    <row r="142" spans="1:10" ht="61.5" customHeight="1">
      <c r="A142" s="44"/>
      <c r="B142" s="96" t="s">
        <v>174</v>
      </c>
      <c r="C142" s="97">
        <v>8809913833093</v>
      </c>
      <c r="D142" s="21">
        <v>81</v>
      </c>
      <c r="E142" s="15" t="s">
        <v>4</v>
      </c>
      <c r="F142" s="21"/>
      <c r="G142" s="15">
        <f t="shared" si="7"/>
        <v>0</v>
      </c>
      <c r="H142" s="7"/>
    </row>
    <row r="143" spans="1:10" ht="61.5" customHeight="1">
      <c r="A143" s="25"/>
      <c r="B143" s="20" t="s">
        <v>383</v>
      </c>
      <c r="C143" s="32">
        <v>8809913834991</v>
      </c>
      <c r="D143" s="16">
        <v>999</v>
      </c>
      <c r="E143" s="15" t="s">
        <v>4</v>
      </c>
      <c r="F143" s="16"/>
      <c r="G143" s="1">
        <f t="shared" si="7"/>
        <v>0</v>
      </c>
      <c r="H143" s="7"/>
    </row>
    <row r="144" spans="1:10" ht="61.5" customHeight="1">
      <c r="A144" s="21"/>
      <c r="B144" s="96" t="s">
        <v>363</v>
      </c>
      <c r="C144" s="97">
        <v>8809913832850</v>
      </c>
      <c r="D144" s="21">
        <v>679</v>
      </c>
      <c r="E144" s="15" t="s">
        <v>4</v>
      </c>
      <c r="F144" s="21"/>
      <c r="G144" s="15">
        <f>D144*F144</f>
        <v>0</v>
      </c>
      <c r="I144"/>
    </row>
    <row r="145" spans="1:9" ht="61.5" customHeight="1">
      <c r="A145" s="21"/>
      <c r="B145" s="96" t="s">
        <v>69</v>
      </c>
      <c r="C145" s="97">
        <v>8809913831082</v>
      </c>
      <c r="D145" s="98">
        <v>625</v>
      </c>
      <c r="E145" s="15" t="s">
        <v>4</v>
      </c>
      <c r="F145" s="21"/>
      <c r="G145" s="15">
        <f t="shared" si="7"/>
        <v>0</v>
      </c>
      <c r="H145" s="7"/>
      <c r="I145"/>
    </row>
    <row r="146" spans="1:9" ht="61.5" customHeight="1">
      <c r="A146" s="25"/>
      <c r="B146" s="20" t="s">
        <v>221</v>
      </c>
      <c r="C146" s="32">
        <v>8809576261073</v>
      </c>
      <c r="D146" s="17">
        <v>229</v>
      </c>
      <c r="E146" s="15" t="s">
        <v>4</v>
      </c>
      <c r="F146" s="16"/>
      <c r="G146" s="1">
        <f t="shared" si="7"/>
        <v>0</v>
      </c>
      <c r="H146" s="7"/>
    </row>
    <row r="147" spans="1:9" ht="61.5" customHeight="1">
      <c r="A147" s="25"/>
      <c r="B147" s="20" t="s">
        <v>364</v>
      </c>
      <c r="C147" s="32">
        <v>8809913830191</v>
      </c>
      <c r="D147" s="17">
        <v>569</v>
      </c>
      <c r="E147" s="5" t="s">
        <v>31</v>
      </c>
      <c r="F147" s="16"/>
      <c r="G147" s="1">
        <f t="shared" si="7"/>
        <v>0</v>
      </c>
      <c r="H147" s="7"/>
    </row>
    <row r="148" spans="1:9" ht="61.5" customHeight="1">
      <c r="A148" s="25"/>
      <c r="B148" s="20" t="s">
        <v>285</v>
      </c>
      <c r="C148" s="32">
        <v>8809913833031</v>
      </c>
      <c r="D148" s="17">
        <v>755</v>
      </c>
      <c r="E148" s="15" t="s">
        <v>4</v>
      </c>
      <c r="F148" s="16"/>
      <c r="G148" s="1">
        <f t="shared" si="7"/>
        <v>0</v>
      </c>
      <c r="H148" s="7"/>
    </row>
    <row r="149" spans="1:9" ht="61.5" customHeight="1">
      <c r="A149" s="15"/>
      <c r="B149" s="94" t="s">
        <v>70</v>
      </c>
      <c r="C149" s="43">
        <v>8809913834076</v>
      </c>
      <c r="D149" s="95">
        <v>620</v>
      </c>
      <c r="E149" s="15" t="s">
        <v>4</v>
      </c>
      <c r="F149" s="15"/>
      <c r="G149" s="15">
        <f t="shared" si="7"/>
        <v>0</v>
      </c>
      <c r="H149" s="7"/>
    </row>
    <row r="150" spans="1:9" ht="61.5" customHeight="1">
      <c r="A150" s="16"/>
      <c r="B150" s="20" t="s">
        <v>71</v>
      </c>
      <c r="C150" s="32">
        <v>8809913831099</v>
      </c>
      <c r="D150" s="17">
        <v>599</v>
      </c>
      <c r="E150" s="15" t="s">
        <v>4</v>
      </c>
      <c r="F150" s="16"/>
      <c r="G150" s="1">
        <f t="shared" si="7"/>
        <v>0</v>
      </c>
      <c r="H150" s="7"/>
    </row>
    <row r="151" spans="1:9" ht="61.5" customHeight="1">
      <c r="A151" s="1"/>
      <c r="B151" s="2" t="s">
        <v>72</v>
      </c>
      <c r="C151" s="33">
        <v>8809576261486</v>
      </c>
      <c r="D151" s="4">
        <v>687</v>
      </c>
      <c r="E151" s="15" t="s">
        <v>4</v>
      </c>
      <c r="F151" s="1"/>
      <c r="G151" s="1">
        <f t="shared" si="7"/>
        <v>0</v>
      </c>
      <c r="H151" s="7"/>
    </row>
    <row r="152" spans="1:9" ht="61.5" customHeight="1">
      <c r="A152" s="25"/>
      <c r="B152" s="2" t="s">
        <v>222</v>
      </c>
      <c r="C152" s="33">
        <v>8809913830139</v>
      </c>
      <c r="D152" s="4">
        <v>502</v>
      </c>
      <c r="E152" s="15" t="s">
        <v>4</v>
      </c>
      <c r="F152" s="1"/>
      <c r="G152" s="1">
        <f t="shared" si="7"/>
        <v>0</v>
      </c>
      <c r="H152" s="7"/>
    </row>
    <row r="153" spans="1:9" ht="61.5" customHeight="1">
      <c r="A153" s="44"/>
      <c r="B153" s="94" t="s">
        <v>387</v>
      </c>
      <c r="C153" s="43">
        <v>8809576261059</v>
      </c>
      <c r="D153" s="95">
        <v>410</v>
      </c>
      <c r="E153" s="15" t="s">
        <v>4</v>
      </c>
      <c r="F153" s="15"/>
      <c r="G153" s="15">
        <f t="shared" si="7"/>
        <v>0</v>
      </c>
      <c r="H153" s="7"/>
    </row>
    <row r="154" spans="1:9" ht="61.5" customHeight="1">
      <c r="A154" s="1"/>
      <c r="B154" s="19" t="s">
        <v>73</v>
      </c>
      <c r="C154" s="30">
        <v>8809576260724</v>
      </c>
      <c r="D154" s="4">
        <v>533</v>
      </c>
      <c r="E154" s="15" t="s">
        <v>4</v>
      </c>
      <c r="F154" s="1"/>
      <c r="G154" s="1">
        <f t="shared" si="7"/>
        <v>0</v>
      </c>
      <c r="H154" s="7"/>
    </row>
    <row r="155" spans="1:9" ht="61.5" customHeight="1">
      <c r="A155" s="25"/>
      <c r="B155" s="19" t="s">
        <v>223</v>
      </c>
      <c r="C155" s="30">
        <v>8809576261004</v>
      </c>
      <c r="D155" s="4">
        <v>231</v>
      </c>
      <c r="E155" s="15" t="s">
        <v>4</v>
      </c>
      <c r="F155" s="1"/>
      <c r="G155" s="1">
        <f>D155*F155</f>
        <v>0</v>
      </c>
      <c r="H155" s="7"/>
    </row>
    <row r="156" spans="1:9" ht="61.5" customHeight="1">
      <c r="A156" s="25"/>
      <c r="B156" s="19" t="s">
        <v>255</v>
      </c>
      <c r="C156" s="30">
        <v>8809913834083</v>
      </c>
      <c r="D156" s="4">
        <v>589</v>
      </c>
      <c r="E156" s="15" t="s">
        <v>4</v>
      </c>
      <c r="F156" s="1"/>
      <c r="G156" s="1">
        <f t="shared" si="7"/>
        <v>0</v>
      </c>
      <c r="H156" s="7"/>
    </row>
    <row r="157" spans="1:9" ht="61.5" customHeight="1">
      <c r="A157" s="25"/>
      <c r="B157" s="19" t="s">
        <v>283</v>
      </c>
      <c r="C157" s="30">
        <v>8809913830283</v>
      </c>
      <c r="D157" s="4">
        <v>288</v>
      </c>
      <c r="E157" s="5" t="s">
        <v>31</v>
      </c>
      <c r="F157" s="1"/>
      <c r="G157" s="1">
        <f t="shared" si="7"/>
        <v>0</v>
      </c>
      <c r="H157" s="7"/>
    </row>
    <row r="158" spans="1:9" ht="61.5" customHeight="1">
      <c r="A158" s="16"/>
      <c r="B158" s="20" t="s">
        <v>389</v>
      </c>
      <c r="C158" s="30">
        <v>8809913830450</v>
      </c>
      <c r="D158" s="128">
        <v>512</v>
      </c>
      <c r="E158" s="15" t="s">
        <v>4</v>
      </c>
      <c r="F158" s="16"/>
      <c r="G158" s="1">
        <f t="shared" si="7"/>
        <v>0</v>
      </c>
      <c r="H158" s="7"/>
    </row>
    <row r="159" spans="1:9" ht="61.5" customHeight="1">
      <c r="A159" s="16"/>
      <c r="B159" s="20" t="s">
        <v>284</v>
      </c>
      <c r="C159" s="32">
        <v>8809913833819</v>
      </c>
      <c r="D159" s="17">
        <v>989</v>
      </c>
      <c r="E159" s="5" t="s">
        <v>31</v>
      </c>
      <c r="F159" s="16"/>
      <c r="G159" s="1">
        <f t="shared" si="7"/>
        <v>0</v>
      </c>
      <c r="H159" s="7"/>
    </row>
    <row r="160" spans="1:9" ht="61.5" customHeight="1">
      <c r="A160" s="25"/>
      <c r="B160" s="20" t="s">
        <v>224</v>
      </c>
      <c r="C160" s="32">
        <v>8809913830467</v>
      </c>
      <c r="D160" s="17">
        <v>242</v>
      </c>
      <c r="E160" s="15" t="s">
        <v>4</v>
      </c>
      <c r="F160" s="16"/>
      <c r="G160" s="1">
        <f t="shared" si="7"/>
        <v>0</v>
      </c>
      <c r="H160" s="7"/>
    </row>
    <row r="161" spans="1:9" ht="61.5" customHeight="1">
      <c r="A161" s="25"/>
      <c r="B161" s="20" t="s">
        <v>74</v>
      </c>
      <c r="C161" s="32">
        <v>8809576261608</v>
      </c>
      <c r="D161" s="17">
        <v>509</v>
      </c>
      <c r="E161" s="5" t="s">
        <v>31</v>
      </c>
      <c r="F161" s="16"/>
      <c r="G161" s="1">
        <f t="shared" si="7"/>
        <v>0</v>
      </c>
      <c r="H161" s="7"/>
    </row>
    <row r="162" spans="1:9" ht="61.5" customHeight="1">
      <c r="A162" s="21"/>
      <c r="B162" s="96" t="s">
        <v>305</v>
      </c>
      <c r="C162" s="97">
        <v>8809913831204</v>
      </c>
      <c r="D162" s="98">
        <v>579</v>
      </c>
      <c r="E162" s="15" t="s">
        <v>4</v>
      </c>
      <c r="F162" s="21"/>
      <c r="G162" s="15">
        <f t="shared" si="7"/>
        <v>0</v>
      </c>
      <c r="H162" s="7"/>
    </row>
    <row r="163" spans="1:9" ht="61.5" customHeight="1">
      <c r="A163" s="25"/>
      <c r="B163" s="20" t="s">
        <v>225</v>
      </c>
      <c r="C163" s="32">
        <v>8809913831754</v>
      </c>
      <c r="D163" s="17">
        <v>21</v>
      </c>
      <c r="E163" s="15" t="s">
        <v>4</v>
      </c>
      <c r="F163" s="16"/>
      <c r="G163" s="1">
        <f t="shared" si="7"/>
        <v>0</v>
      </c>
      <c r="H163" s="7"/>
    </row>
    <row r="164" spans="1:9" ht="61.5" customHeight="1">
      <c r="A164" s="21"/>
      <c r="B164" s="96" t="s">
        <v>253</v>
      </c>
      <c r="C164" s="97">
        <v>8809913833079</v>
      </c>
      <c r="D164" s="98">
        <v>81</v>
      </c>
      <c r="E164" s="15" t="s">
        <v>4</v>
      </c>
      <c r="F164" s="21"/>
      <c r="G164" s="15">
        <f>D164*F164</f>
        <v>0</v>
      </c>
      <c r="H164" s="7"/>
    </row>
    <row r="165" spans="1:9" ht="61.5" customHeight="1">
      <c r="A165" s="21"/>
      <c r="B165" s="96" t="s">
        <v>388</v>
      </c>
      <c r="C165" s="97">
        <v>8809913830481</v>
      </c>
      <c r="D165" s="98">
        <v>610</v>
      </c>
      <c r="E165" s="15" t="s">
        <v>4</v>
      </c>
      <c r="F165" s="21"/>
      <c r="G165" s="15">
        <f t="shared" ref="G165:G195" si="8">D165*F165</f>
        <v>0</v>
      </c>
      <c r="H165" s="7"/>
    </row>
    <row r="166" spans="1:9" ht="61.5" customHeight="1">
      <c r="A166" s="25"/>
      <c r="B166" s="20" t="s">
        <v>226</v>
      </c>
      <c r="C166" s="32" t="s">
        <v>336</v>
      </c>
      <c r="D166" s="17">
        <v>203</v>
      </c>
      <c r="E166" s="5" t="s">
        <v>31</v>
      </c>
      <c r="F166" s="16"/>
      <c r="G166" s="1">
        <f t="shared" si="8"/>
        <v>0</v>
      </c>
      <c r="H166" s="7"/>
    </row>
    <row r="167" spans="1:9" ht="61.5" customHeight="1">
      <c r="A167" s="16"/>
      <c r="B167" s="20" t="s">
        <v>314</v>
      </c>
      <c r="C167" s="32">
        <v>8809913830825</v>
      </c>
      <c r="D167" s="17">
        <v>627</v>
      </c>
      <c r="E167" s="15" t="s">
        <v>4</v>
      </c>
      <c r="F167" s="16"/>
      <c r="G167" s="1">
        <f t="shared" si="8"/>
        <v>0</v>
      </c>
      <c r="H167" s="7"/>
    </row>
    <row r="168" spans="1:9" ht="61.5" customHeight="1">
      <c r="A168" s="25"/>
      <c r="B168" s="20" t="s">
        <v>227</v>
      </c>
      <c r="C168" s="32">
        <v>8809576261196</v>
      </c>
      <c r="D168" s="17">
        <v>239</v>
      </c>
      <c r="E168" s="15" t="s">
        <v>4</v>
      </c>
      <c r="F168" s="16"/>
      <c r="G168" s="1">
        <f t="shared" si="8"/>
        <v>0</v>
      </c>
      <c r="H168" s="7"/>
    </row>
    <row r="169" spans="1:9" ht="61.5" customHeight="1">
      <c r="A169" s="25"/>
      <c r="B169" s="20" t="s">
        <v>228</v>
      </c>
      <c r="C169" s="32">
        <v>8809971482964</v>
      </c>
      <c r="D169" s="17">
        <v>21</v>
      </c>
      <c r="E169" s="15" t="s">
        <v>4</v>
      </c>
      <c r="F169" s="16"/>
      <c r="G169" s="1">
        <f t="shared" si="8"/>
        <v>0</v>
      </c>
      <c r="H169" s="7"/>
    </row>
    <row r="170" spans="1:9" ht="61.5" customHeight="1">
      <c r="A170" s="16"/>
      <c r="B170" s="20" t="s">
        <v>270</v>
      </c>
      <c r="C170" s="32">
        <v>8809913830528</v>
      </c>
      <c r="D170" s="16">
        <v>540</v>
      </c>
      <c r="E170" s="15" t="s">
        <v>4</v>
      </c>
      <c r="F170" s="16"/>
      <c r="G170" s="1">
        <f t="shared" si="8"/>
        <v>0</v>
      </c>
      <c r="H170" s="7"/>
    </row>
    <row r="171" spans="1:9" ht="61.5" customHeight="1">
      <c r="A171" s="15"/>
      <c r="B171" s="94" t="s">
        <v>261</v>
      </c>
      <c r="C171" s="43">
        <v>8809913830788</v>
      </c>
      <c r="D171" s="15">
        <v>296</v>
      </c>
      <c r="E171" s="15" t="s">
        <v>4</v>
      </c>
      <c r="F171" s="15"/>
      <c r="G171" s="15">
        <f>D171*F171</f>
        <v>0</v>
      </c>
      <c r="H171" s="7"/>
    </row>
    <row r="172" spans="1:9" ht="42" customHeight="1">
      <c r="A172" s="21"/>
      <c r="B172" s="96" t="s">
        <v>157</v>
      </c>
      <c r="C172" s="100">
        <v>8809913830818</v>
      </c>
      <c r="D172" s="21">
        <v>518</v>
      </c>
      <c r="E172" s="15" t="s">
        <v>4</v>
      </c>
      <c r="F172" s="21"/>
      <c r="G172" s="15">
        <f t="shared" si="8"/>
        <v>0</v>
      </c>
      <c r="H172" s="7"/>
    </row>
    <row r="173" spans="1:9" ht="42" customHeight="1">
      <c r="A173" s="25"/>
      <c r="B173" s="20" t="s">
        <v>229</v>
      </c>
      <c r="C173" s="32">
        <v>8809576261219</v>
      </c>
      <c r="D173" s="16">
        <v>175</v>
      </c>
      <c r="E173" s="5" t="s">
        <v>31</v>
      </c>
      <c r="F173" s="16"/>
      <c r="G173" s="1">
        <f t="shared" si="8"/>
        <v>0</v>
      </c>
      <c r="H173" s="7"/>
      <c r="I173"/>
    </row>
    <row r="174" spans="1:9" ht="54" customHeight="1">
      <c r="A174" s="25"/>
      <c r="B174" s="20" t="s">
        <v>365</v>
      </c>
      <c r="C174" s="32">
        <v>8809913834106</v>
      </c>
      <c r="D174" s="16">
        <v>999</v>
      </c>
      <c r="E174" s="5" t="s">
        <v>31</v>
      </c>
      <c r="F174" s="16"/>
      <c r="G174" s="1">
        <f t="shared" si="8"/>
        <v>0</v>
      </c>
      <c r="H174" s="7"/>
    </row>
    <row r="175" spans="1:9" ht="46.5" customHeight="1">
      <c r="A175" s="25"/>
      <c r="B175" s="20" t="s">
        <v>230</v>
      </c>
      <c r="C175" s="32" t="s">
        <v>249</v>
      </c>
      <c r="D175" s="16">
        <v>21</v>
      </c>
      <c r="E175" s="15" t="s">
        <v>4</v>
      </c>
      <c r="F175" s="16"/>
      <c r="G175" s="1">
        <f t="shared" si="8"/>
        <v>0</v>
      </c>
      <c r="H175" s="7"/>
    </row>
    <row r="176" spans="1:9" ht="42.75" customHeight="1">
      <c r="A176" s="15"/>
      <c r="B176" s="94" t="s">
        <v>346</v>
      </c>
      <c r="C176" s="101">
        <v>8809913831198</v>
      </c>
      <c r="D176" s="95">
        <v>749</v>
      </c>
      <c r="E176" s="15" t="s">
        <v>4</v>
      </c>
      <c r="F176" s="15"/>
      <c r="G176" s="15">
        <f t="shared" si="8"/>
        <v>0</v>
      </c>
      <c r="H176" s="7"/>
    </row>
    <row r="177" spans="1:11" ht="42.75" customHeight="1">
      <c r="A177" s="1"/>
      <c r="B177" s="2" t="s">
        <v>315</v>
      </c>
      <c r="C177" s="80">
        <v>8809576261318</v>
      </c>
      <c r="D177" s="4">
        <v>259</v>
      </c>
      <c r="E177" s="5" t="s">
        <v>31</v>
      </c>
      <c r="F177" s="1"/>
      <c r="G177" s="1">
        <f t="shared" si="8"/>
        <v>0</v>
      </c>
      <c r="H177" s="7"/>
      <c r="K177"/>
    </row>
    <row r="178" spans="1:11" ht="42" customHeight="1">
      <c r="A178" s="21"/>
      <c r="B178" s="96" t="s">
        <v>75</v>
      </c>
      <c r="C178" s="97">
        <v>8809913830832</v>
      </c>
      <c r="D178" s="98">
        <v>600</v>
      </c>
      <c r="E178" s="15" t="s">
        <v>4</v>
      </c>
      <c r="F178" s="21"/>
      <c r="G178" s="15">
        <f t="shared" si="8"/>
        <v>0</v>
      </c>
      <c r="H178" s="7"/>
    </row>
    <row r="179" spans="1:11" ht="52.5" customHeight="1">
      <c r="A179" s="25"/>
      <c r="B179" s="20" t="s">
        <v>231</v>
      </c>
      <c r="C179" s="32">
        <v>8809913831303</v>
      </c>
      <c r="D179" s="17">
        <v>235</v>
      </c>
      <c r="E179" s="5" t="s">
        <v>31</v>
      </c>
      <c r="F179" s="16"/>
      <c r="G179" s="1">
        <f t="shared" si="8"/>
        <v>0</v>
      </c>
      <c r="H179" s="7"/>
    </row>
    <row r="180" spans="1:11" ht="52.5" customHeight="1">
      <c r="A180" s="16"/>
      <c r="B180" s="20" t="s">
        <v>337</v>
      </c>
      <c r="C180" s="32">
        <v>8809576261387</v>
      </c>
      <c r="D180" s="17">
        <v>615</v>
      </c>
      <c r="E180" s="81" t="s">
        <v>347</v>
      </c>
      <c r="F180" s="16"/>
      <c r="G180" s="1">
        <f t="shared" si="8"/>
        <v>0</v>
      </c>
      <c r="H180" s="7"/>
    </row>
    <row r="181" spans="1:11" ht="52.5" customHeight="1">
      <c r="A181" s="25"/>
      <c r="B181" s="20" t="s">
        <v>232</v>
      </c>
      <c r="C181" s="32">
        <v>8809971482956</v>
      </c>
      <c r="D181" s="17">
        <v>21</v>
      </c>
      <c r="E181" s="15" t="s">
        <v>4</v>
      </c>
      <c r="F181" s="16"/>
      <c r="G181" s="1">
        <f t="shared" si="8"/>
        <v>0</v>
      </c>
      <c r="H181" s="7"/>
    </row>
    <row r="182" spans="1:11" ht="42" customHeight="1">
      <c r="A182" s="25"/>
      <c r="B182" s="20" t="s">
        <v>233</v>
      </c>
      <c r="C182" s="32">
        <v>8809913831211</v>
      </c>
      <c r="D182" s="17">
        <v>1069</v>
      </c>
      <c r="E182" s="5" t="s">
        <v>31</v>
      </c>
      <c r="F182" s="16"/>
      <c r="G182" s="1">
        <f t="shared" si="8"/>
        <v>0</v>
      </c>
      <c r="H182" s="7"/>
    </row>
    <row r="183" spans="1:11" ht="42" customHeight="1">
      <c r="A183" s="25"/>
      <c r="B183" s="20" t="s">
        <v>343</v>
      </c>
      <c r="C183" s="32">
        <v>8809913835387</v>
      </c>
      <c r="D183" s="17">
        <v>599</v>
      </c>
      <c r="E183" s="15" t="s">
        <v>4</v>
      </c>
      <c r="F183" s="16"/>
      <c r="G183" s="1">
        <f t="shared" si="8"/>
        <v>0</v>
      </c>
      <c r="H183" s="7"/>
    </row>
    <row r="184" spans="1:11" ht="52.5" customHeight="1">
      <c r="A184" s="25"/>
      <c r="B184" s="20" t="s">
        <v>234</v>
      </c>
      <c r="C184" s="32">
        <v>8809913832508</v>
      </c>
      <c r="D184" s="17">
        <v>673</v>
      </c>
      <c r="E184" s="15" t="s">
        <v>4</v>
      </c>
      <c r="F184" s="16"/>
      <c r="G184" s="1">
        <f t="shared" si="8"/>
        <v>0</v>
      </c>
      <c r="H184" s="7"/>
    </row>
    <row r="185" spans="1:11" ht="52.5" customHeight="1">
      <c r="A185" s="25"/>
      <c r="B185" s="20" t="s">
        <v>290</v>
      </c>
      <c r="C185" s="32">
        <v>8809913832959</v>
      </c>
      <c r="D185" s="17">
        <v>265</v>
      </c>
      <c r="E185" s="15" t="s">
        <v>4</v>
      </c>
      <c r="F185" s="16"/>
      <c r="G185" s="1">
        <f t="shared" si="8"/>
        <v>0</v>
      </c>
      <c r="H185" s="8"/>
    </row>
    <row r="186" spans="1:11" ht="52.5" customHeight="1">
      <c r="A186" s="25"/>
      <c r="B186" s="20" t="s">
        <v>235</v>
      </c>
      <c r="C186" s="32">
        <v>8809913832492</v>
      </c>
      <c r="D186" s="17">
        <v>500</v>
      </c>
      <c r="E186" s="15" t="s">
        <v>4</v>
      </c>
      <c r="F186" s="16"/>
      <c r="G186" s="1">
        <f t="shared" si="8"/>
        <v>0</v>
      </c>
      <c r="H186" s="8"/>
    </row>
    <row r="187" spans="1:11" ht="52.5" customHeight="1">
      <c r="A187" s="25"/>
      <c r="B187" s="20" t="s">
        <v>291</v>
      </c>
      <c r="C187" s="32">
        <v>8809913832935</v>
      </c>
      <c r="D187" s="17">
        <v>214</v>
      </c>
      <c r="E187" s="15" t="s">
        <v>4</v>
      </c>
      <c r="F187" s="16"/>
      <c r="G187" s="1">
        <f t="shared" si="8"/>
        <v>0</v>
      </c>
      <c r="H187" s="8"/>
    </row>
    <row r="188" spans="1:11" ht="46" customHeight="1">
      <c r="A188" s="25"/>
      <c r="B188" s="20" t="s">
        <v>236</v>
      </c>
      <c r="C188" s="32">
        <v>8809913832515</v>
      </c>
      <c r="D188" s="17">
        <v>565</v>
      </c>
      <c r="E188" s="15" t="s">
        <v>4</v>
      </c>
      <c r="F188" s="16"/>
      <c r="G188" s="1">
        <f t="shared" si="8"/>
        <v>0</v>
      </c>
      <c r="H188" s="7"/>
    </row>
    <row r="189" spans="1:11" ht="46" customHeight="1">
      <c r="A189" s="25"/>
      <c r="B189" s="20" t="s">
        <v>296</v>
      </c>
      <c r="C189" s="32">
        <v>8809913832942</v>
      </c>
      <c r="D189" s="17">
        <v>245</v>
      </c>
      <c r="E189" s="15" t="s">
        <v>4</v>
      </c>
      <c r="F189" s="16"/>
      <c r="G189" s="1">
        <f t="shared" si="8"/>
        <v>0</v>
      </c>
      <c r="H189" s="7"/>
    </row>
    <row r="190" spans="1:11" ht="46" customHeight="1">
      <c r="A190" s="25"/>
      <c r="B190" s="20" t="s">
        <v>367</v>
      </c>
      <c r="C190" s="32">
        <v>8809913834694</v>
      </c>
      <c r="D190" s="17">
        <v>27</v>
      </c>
      <c r="E190" s="15" t="s">
        <v>4</v>
      </c>
      <c r="F190" s="16"/>
      <c r="G190" s="1">
        <f t="shared" si="8"/>
        <v>0</v>
      </c>
      <c r="H190" s="7"/>
    </row>
    <row r="191" spans="1:11" ht="46" customHeight="1">
      <c r="A191" s="25"/>
      <c r="B191" s="20" t="s">
        <v>292</v>
      </c>
      <c r="C191" s="32">
        <v>8809971482974</v>
      </c>
      <c r="D191" s="17">
        <v>27</v>
      </c>
      <c r="E191" s="15" t="s">
        <v>4</v>
      </c>
      <c r="F191" s="16"/>
      <c r="G191" s="1">
        <f t="shared" si="8"/>
        <v>0</v>
      </c>
      <c r="H191" s="7"/>
      <c r="K191"/>
    </row>
    <row r="192" spans="1:11" ht="46" customHeight="1">
      <c r="A192" s="25"/>
      <c r="B192" s="20" t="s">
        <v>293</v>
      </c>
      <c r="C192" s="32">
        <v>8809971482975</v>
      </c>
      <c r="D192" s="17">
        <v>27</v>
      </c>
      <c r="E192" s="15" t="s">
        <v>4</v>
      </c>
      <c r="F192" s="16"/>
      <c r="G192" s="1">
        <f t="shared" si="8"/>
        <v>0</v>
      </c>
      <c r="H192" s="7"/>
      <c r="K192"/>
    </row>
    <row r="193" spans="1:11" ht="46" customHeight="1">
      <c r="A193" s="25"/>
      <c r="B193" s="20" t="s">
        <v>294</v>
      </c>
      <c r="C193" s="32">
        <v>8809971482976</v>
      </c>
      <c r="D193" s="17">
        <v>27</v>
      </c>
      <c r="E193" s="15" t="s">
        <v>4</v>
      </c>
      <c r="F193" s="16"/>
      <c r="G193" s="1">
        <f t="shared" si="8"/>
        <v>0</v>
      </c>
      <c r="H193" s="7"/>
      <c r="K193"/>
    </row>
    <row r="194" spans="1:11" ht="39.75" customHeight="1">
      <c r="A194" s="21"/>
      <c r="B194" s="96" t="s">
        <v>76</v>
      </c>
      <c r="C194" s="97">
        <v>8809913833178</v>
      </c>
      <c r="D194" s="98">
        <v>81</v>
      </c>
      <c r="E194" s="15" t="s">
        <v>4</v>
      </c>
      <c r="F194" s="21"/>
      <c r="G194" s="15">
        <f t="shared" si="8"/>
        <v>0</v>
      </c>
      <c r="H194" s="7"/>
    </row>
    <row r="195" spans="1:11" ht="39" customHeight="1">
      <c r="A195" s="16"/>
      <c r="B195" s="20" t="s">
        <v>311</v>
      </c>
      <c r="C195" s="32">
        <v>8809913831273</v>
      </c>
      <c r="D195" s="16">
        <v>684</v>
      </c>
      <c r="E195" s="15" t="s">
        <v>4</v>
      </c>
      <c r="F195" s="16"/>
      <c r="G195" s="1">
        <f t="shared" si="8"/>
        <v>0</v>
      </c>
      <c r="H195" s="7"/>
    </row>
    <row r="196" spans="1:11" ht="52.5" customHeight="1">
      <c r="A196" s="16"/>
      <c r="B196" s="20" t="s">
        <v>295</v>
      </c>
      <c r="C196" s="30">
        <v>8809913830849</v>
      </c>
      <c r="D196" s="16">
        <v>656</v>
      </c>
      <c r="E196" s="5" t="s">
        <v>31</v>
      </c>
      <c r="F196" s="16"/>
      <c r="G196" s="1">
        <f t="shared" ref="G196:G220" si="9">D196*F196</f>
        <v>0</v>
      </c>
      <c r="H196" s="7"/>
    </row>
    <row r="197" spans="1:11" ht="52.5" customHeight="1">
      <c r="A197" s="44"/>
      <c r="B197" s="96" t="s">
        <v>237</v>
      </c>
      <c r="C197" s="45">
        <v>8809913830634</v>
      </c>
      <c r="D197" s="21">
        <v>319</v>
      </c>
      <c r="E197" s="15" t="s">
        <v>4</v>
      </c>
      <c r="F197" s="21"/>
      <c r="G197" s="15">
        <f t="shared" si="9"/>
        <v>0</v>
      </c>
      <c r="H197" s="7"/>
    </row>
    <row r="198" spans="1:11" ht="59" customHeight="1">
      <c r="A198" s="21"/>
      <c r="B198" s="96" t="s">
        <v>158</v>
      </c>
      <c r="C198" s="45">
        <v>8809913831297</v>
      </c>
      <c r="D198" s="21">
        <v>696</v>
      </c>
      <c r="E198" s="15" t="s">
        <v>4</v>
      </c>
      <c r="F198" s="21"/>
      <c r="G198" s="15">
        <f t="shared" si="9"/>
        <v>0</v>
      </c>
      <c r="H198" s="7"/>
    </row>
    <row r="199" spans="1:11" ht="52.5" customHeight="1">
      <c r="A199" s="25"/>
      <c r="B199" s="20" t="s">
        <v>238</v>
      </c>
      <c r="C199" s="30">
        <v>8809913831051</v>
      </c>
      <c r="D199" s="16">
        <v>276</v>
      </c>
      <c r="E199" s="15" t="s">
        <v>4</v>
      </c>
      <c r="F199" s="16"/>
      <c r="G199" s="1">
        <f t="shared" si="9"/>
        <v>0</v>
      </c>
      <c r="H199" s="7"/>
    </row>
    <row r="200" spans="1:11" ht="41.25" customHeight="1">
      <c r="A200" s="44"/>
      <c r="B200" s="96" t="s">
        <v>269</v>
      </c>
      <c r="C200" s="97">
        <v>8809913830474</v>
      </c>
      <c r="D200" s="98">
        <v>546</v>
      </c>
      <c r="E200" s="15" t="s">
        <v>4</v>
      </c>
      <c r="F200" s="21"/>
      <c r="G200" s="15">
        <f t="shared" si="9"/>
        <v>0</v>
      </c>
      <c r="H200" s="7"/>
    </row>
    <row r="201" spans="1:11" ht="47" customHeight="1">
      <c r="A201" s="25"/>
      <c r="B201" s="20" t="s">
        <v>77</v>
      </c>
      <c r="C201" s="32">
        <v>8809913830573</v>
      </c>
      <c r="D201" s="17">
        <v>488</v>
      </c>
      <c r="E201" s="5" t="s">
        <v>31</v>
      </c>
      <c r="F201" s="16"/>
      <c r="G201" s="1">
        <f t="shared" si="9"/>
        <v>0</v>
      </c>
      <c r="H201" s="7"/>
    </row>
    <row r="202" spans="1:11" ht="41.25" customHeight="1">
      <c r="A202" s="25"/>
      <c r="B202" s="20" t="s">
        <v>344</v>
      </c>
      <c r="C202" s="32">
        <v>8809913832928</v>
      </c>
      <c r="D202" s="17">
        <v>1349</v>
      </c>
      <c r="E202" s="15" t="s">
        <v>4</v>
      </c>
      <c r="F202" s="16"/>
      <c r="G202" s="1">
        <f t="shared" si="9"/>
        <v>0</v>
      </c>
      <c r="H202" s="7"/>
    </row>
    <row r="203" spans="1:11" ht="48" customHeight="1">
      <c r="A203" s="44"/>
      <c r="B203" s="96" t="s">
        <v>78</v>
      </c>
      <c r="C203" s="97">
        <v>8809913833154</v>
      </c>
      <c r="D203" s="98">
        <v>81</v>
      </c>
      <c r="E203" s="15" t="s">
        <v>4</v>
      </c>
      <c r="F203" s="21"/>
      <c r="G203" s="15">
        <f t="shared" si="9"/>
        <v>0</v>
      </c>
      <c r="H203" s="7"/>
    </row>
    <row r="204" spans="1:11" ht="48" customHeight="1">
      <c r="A204" s="25"/>
      <c r="B204" s="20" t="s">
        <v>385</v>
      </c>
      <c r="C204" s="32">
        <v>8809913834977</v>
      </c>
      <c r="D204" s="17">
        <v>859</v>
      </c>
      <c r="E204" s="15" t="s">
        <v>4</v>
      </c>
      <c r="F204" s="16"/>
      <c r="G204" s="1">
        <f t="shared" si="9"/>
        <v>0</v>
      </c>
      <c r="H204" s="7"/>
      <c r="I204"/>
    </row>
    <row r="205" spans="1:11" ht="52.5" customHeight="1">
      <c r="A205" s="21"/>
      <c r="B205" s="96" t="s">
        <v>79</v>
      </c>
      <c r="C205" s="97">
        <v>8809913831136</v>
      </c>
      <c r="D205" s="98">
        <v>639</v>
      </c>
      <c r="E205" s="15" t="s">
        <v>4</v>
      </c>
      <c r="F205" s="21"/>
      <c r="G205" s="15">
        <f t="shared" si="9"/>
        <v>0</v>
      </c>
      <c r="H205" s="7"/>
    </row>
    <row r="206" spans="1:11" ht="54.75" customHeight="1">
      <c r="A206" s="44"/>
      <c r="B206" s="96" t="s">
        <v>239</v>
      </c>
      <c r="C206" s="97">
        <v>8809576261882</v>
      </c>
      <c r="D206" s="98">
        <v>299</v>
      </c>
      <c r="E206" s="15" t="s">
        <v>4</v>
      </c>
      <c r="F206" s="21"/>
      <c r="G206" s="15">
        <f t="shared" si="9"/>
        <v>0</v>
      </c>
      <c r="H206" s="7"/>
    </row>
    <row r="207" spans="1:11" ht="52.5" customHeight="1">
      <c r="A207" s="21"/>
      <c r="B207" s="96" t="s">
        <v>335</v>
      </c>
      <c r="C207" s="97">
        <v>8809576261714</v>
      </c>
      <c r="D207" s="98">
        <v>502</v>
      </c>
      <c r="E207" s="15" t="s">
        <v>4</v>
      </c>
      <c r="F207" s="21"/>
      <c r="G207" s="15">
        <f t="shared" si="9"/>
        <v>0</v>
      </c>
      <c r="H207" s="7"/>
    </row>
    <row r="208" spans="1:11" ht="52.5" customHeight="1">
      <c r="A208" s="16"/>
      <c r="B208" s="20" t="s">
        <v>289</v>
      </c>
      <c r="C208" s="32">
        <v>8809913832867</v>
      </c>
      <c r="D208" s="17">
        <v>629</v>
      </c>
      <c r="E208" s="15" t="s">
        <v>4</v>
      </c>
      <c r="F208" s="16"/>
      <c r="G208" s="1">
        <f t="shared" si="9"/>
        <v>0</v>
      </c>
      <c r="H208" s="7"/>
    </row>
    <row r="209" spans="1:11" ht="42" customHeight="1">
      <c r="A209" s="51"/>
      <c r="B209" s="118" t="s">
        <v>240</v>
      </c>
      <c r="C209" s="119" t="s">
        <v>250</v>
      </c>
      <c r="D209" s="120">
        <v>21</v>
      </c>
      <c r="E209" s="121" t="s">
        <v>4</v>
      </c>
      <c r="F209" s="122"/>
      <c r="G209" s="53">
        <f t="shared" si="9"/>
        <v>0</v>
      </c>
      <c r="H209" s="7"/>
    </row>
    <row r="210" spans="1:11" ht="54.75" customHeight="1">
      <c r="A210" s="123"/>
      <c r="B210" s="124" t="s">
        <v>318</v>
      </c>
      <c r="C210" s="125">
        <v>8809913830047</v>
      </c>
      <c r="D210" s="126">
        <v>575</v>
      </c>
      <c r="E210" s="54" t="s">
        <v>4</v>
      </c>
      <c r="F210" s="123"/>
      <c r="G210" s="54">
        <f t="shared" si="9"/>
        <v>0</v>
      </c>
      <c r="H210" s="7"/>
    </row>
    <row r="211" spans="1:11" ht="52.5" customHeight="1">
      <c r="A211" s="25"/>
      <c r="B211" s="20" t="s">
        <v>241</v>
      </c>
      <c r="C211" s="32">
        <v>8809971482960</v>
      </c>
      <c r="D211" s="17">
        <v>21</v>
      </c>
      <c r="E211" s="15" t="s">
        <v>4</v>
      </c>
      <c r="F211" s="16"/>
      <c r="G211" s="1">
        <f t="shared" si="9"/>
        <v>0</v>
      </c>
      <c r="H211" s="7"/>
      <c r="J211"/>
    </row>
    <row r="212" spans="1:11" ht="52.5" customHeight="1">
      <c r="A212" s="25"/>
      <c r="B212" s="20" t="s">
        <v>242</v>
      </c>
      <c r="C212" s="32">
        <v>8809971482970</v>
      </c>
      <c r="D212" s="17">
        <v>21</v>
      </c>
      <c r="E212" s="15" t="s">
        <v>4</v>
      </c>
      <c r="F212" s="16"/>
      <c r="G212" s="1">
        <f t="shared" si="9"/>
        <v>0</v>
      </c>
      <c r="H212" s="7"/>
    </row>
    <row r="213" spans="1:11" ht="52.5" customHeight="1">
      <c r="A213" s="25"/>
      <c r="B213" s="20" t="s">
        <v>243</v>
      </c>
      <c r="C213" s="32">
        <v>8809913830337</v>
      </c>
      <c r="D213" s="17">
        <v>530</v>
      </c>
      <c r="E213" s="15" t="s">
        <v>4</v>
      </c>
      <c r="F213" s="16"/>
      <c r="G213" s="1">
        <f t="shared" si="9"/>
        <v>0</v>
      </c>
      <c r="H213" s="7"/>
    </row>
    <row r="214" spans="1:11" ht="52.5" customHeight="1">
      <c r="A214" s="16"/>
      <c r="B214" s="20" t="s">
        <v>80</v>
      </c>
      <c r="C214" s="32">
        <v>8809913831143</v>
      </c>
      <c r="D214" s="17">
        <v>149</v>
      </c>
      <c r="E214" s="15" t="s">
        <v>4</v>
      </c>
      <c r="F214" s="16"/>
      <c r="G214" s="1">
        <f t="shared" si="9"/>
        <v>0</v>
      </c>
      <c r="H214" s="7"/>
    </row>
    <row r="215" spans="1:11" ht="52.5" customHeight="1">
      <c r="A215" s="21"/>
      <c r="B215" s="96" t="s">
        <v>81</v>
      </c>
      <c r="C215" s="97">
        <v>8809913833130</v>
      </c>
      <c r="D215" s="98">
        <v>81</v>
      </c>
      <c r="E215" s="15" t="s">
        <v>4</v>
      </c>
      <c r="F215" s="21"/>
      <c r="G215" s="15">
        <f t="shared" si="9"/>
        <v>0</v>
      </c>
      <c r="H215" s="7"/>
    </row>
    <row r="216" spans="1:11" ht="52.5" customHeight="1">
      <c r="A216" s="16"/>
      <c r="B216" s="20" t="s">
        <v>384</v>
      </c>
      <c r="C216" s="32">
        <v>8809913834960</v>
      </c>
      <c r="D216" s="17">
        <v>819</v>
      </c>
      <c r="E216" s="15" t="s">
        <v>4</v>
      </c>
      <c r="F216" s="16"/>
      <c r="G216" s="1">
        <f t="shared" si="9"/>
        <v>0</v>
      </c>
      <c r="H216" s="7"/>
    </row>
    <row r="217" spans="1:11" ht="52.5" customHeight="1">
      <c r="A217" s="21"/>
      <c r="B217" s="96" t="s">
        <v>334</v>
      </c>
      <c r="C217" s="97">
        <v>8809913831235</v>
      </c>
      <c r="D217" s="98">
        <v>439</v>
      </c>
      <c r="E217" s="15" t="s">
        <v>4</v>
      </c>
      <c r="F217" s="21"/>
      <c r="G217" s="15">
        <f t="shared" si="9"/>
        <v>0</v>
      </c>
      <c r="H217" s="7"/>
      <c r="K217"/>
    </row>
    <row r="218" spans="1:11" ht="52.5" customHeight="1">
      <c r="A218" s="16"/>
      <c r="B218" s="20" t="s">
        <v>82</v>
      </c>
      <c r="C218" s="32">
        <v>8809913831242</v>
      </c>
      <c r="D218" s="17">
        <v>589</v>
      </c>
      <c r="E218" s="15" t="s">
        <v>4</v>
      </c>
      <c r="F218" s="16"/>
      <c r="G218" s="1">
        <f t="shared" si="9"/>
        <v>0</v>
      </c>
      <c r="H218" s="7"/>
    </row>
    <row r="219" spans="1:11" ht="52.5" customHeight="1">
      <c r="A219" s="25"/>
      <c r="B219" s="20" t="s">
        <v>244</v>
      </c>
      <c r="C219" s="32">
        <v>8809971482953</v>
      </c>
      <c r="D219" s="17">
        <v>21</v>
      </c>
      <c r="E219" s="15" t="s">
        <v>4</v>
      </c>
      <c r="F219" s="16"/>
      <c r="G219" s="1">
        <f t="shared" si="9"/>
        <v>0</v>
      </c>
      <c r="H219" s="7"/>
    </row>
    <row r="220" spans="1:11" ht="52.5" customHeight="1">
      <c r="A220" s="1"/>
      <c r="B220" s="2" t="s">
        <v>83</v>
      </c>
      <c r="C220" s="33">
        <v>8809576261462</v>
      </c>
      <c r="D220" s="4">
        <v>620</v>
      </c>
      <c r="E220" s="15" t="s">
        <v>4</v>
      </c>
      <c r="F220" s="16"/>
      <c r="G220" s="1">
        <f t="shared" si="9"/>
        <v>0</v>
      </c>
      <c r="H220" s="7"/>
    </row>
    <row r="221" spans="1:11" ht="52.5" customHeight="1">
      <c r="A221" s="25"/>
      <c r="B221" s="2" t="s">
        <v>245</v>
      </c>
      <c r="C221" s="33">
        <v>8809913832348</v>
      </c>
      <c r="D221" s="4">
        <v>499</v>
      </c>
      <c r="E221" s="15" t="s">
        <v>4</v>
      </c>
      <c r="F221" s="16"/>
      <c r="G221" s="1">
        <f t="shared" ref="G221:G237" si="10">D221*F221</f>
        <v>0</v>
      </c>
      <c r="H221" s="7"/>
    </row>
    <row r="222" spans="1:11" ht="52.5" customHeight="1">
      <c r="A222" s="44"/>
      <c r="B222" s="94" t="s">
        <v>351</v>
      </c>
      <c r="C222" s="43">
        <v>8809913832355</v>
      </c>
      <c r="D222" s="95">
        <v>306</v>
      </c>
      <c r="E222" s="15" t="s">
        <v>4</v>
      </c>
      <c r="F222" s="21"/>
      <c r="G222" s="15">
        <f t="shared" si="10"/>
        <v>0</v>
      </c>
      <c r="H222" s="7"/>
    </row>
    <row r="223" spans="1:11" ht="52.5" customHeight="1">
      <c r="A223" s="21"/>
      <c r="B223" s="96" t="s">
        <v>84</v>
      </c>
      <c r="C223" s="97">
        <v>8809913831266</v>
      </c>
      <c r="D223" s="98">
        <v>582</v>
      </c>
      <c r="E223" s="99" t="s">
        <v>4</v>
      </c>
      <c r="F223" s="21"/>
      <c r="G223" s="15">
        <f t="shared" si="10"/>
        <v>0</v>
      </c>
      <c r="H223" s="7"/>
    </row>
    <row r="224" spans="1:11" ht="52.5" customHeight="1">
      <c r="A224" s="21"/>
      <c r="B224" s="96" t="s">
        <v>324</v>
      </c>
      <c r="C224" s="97">
        <v>8809913834069</v>
      </c>
      <c r="D224" s="98">
        <v>545</v>
      </c>
      <c r="E224" s="99" t="s">
        <v>4</v>
      </c>
      <c r="F224" s="21"/>
      <c r="G224" s="15">
        <f t="shared" si="10"/>
        <v>0</v>
      </c>
      <c r="H224" s="7"/>
    </row>
    <row r="225" spans="1:10" ht="52.5" customHeight="1">
      <c r="A225" s="22"/>
      <c r="B225" s="20" t="s">
        <v>345</v>
      </c>
      <c r="C225" s="32">
        <v>8809913832485</v>
      </c>
      <c r="D225" s="17">
        <v>588</v>
      </c>
      <c r="E225" s="99" t="s">
        <v>4</v>
      </c>
      <c r="F225" s="16"/>
      <c r="G225" s="1">
        <f t="shared" si="10"/>
        <v>0</v>
      </c>
      <c r="H225" s="7"/>
    </row>
    <row r="226" spans="1:10" ht="52.5" customHeight="1">
      <c r="A226" s="25"/>
      <c r="B226" s="20" t="s">
        <v>85</v>
      </c>
      <c r="C226" s="32">
        <v>8809913830931</v>
      </c>
      <c r="D226" s="17">
        <v>81</v>
      </c>
      <c r="E226" s="99" t="s">
        <v>4</v>
      </c>
      <c r="F226" s="16"/>
      <c r="G226" s="1">
        <f t="shared" si="10"/>
        <v>0</v>
      </c>
      <c r="H226" s="7"/>
    </row>
    <row r="227" spans="1:10" ht="52.5" customHeight="1">
      <c r="A227" s="25"/>
      <c r="B227" s="20" t="s">
        <v>386</v>
      </c>
      <c r="C227" s="32">
        <v>8809913834984</v>
      </c>
      <c r="D227" s="17">
        <v>959</v>
      </c>
      <c r="E227" s="99" t="s">
        <v>4</v>
      </c>
      <c r="F227" s="16"/>
      <c r="G227" s="1">
        <f t="shared" si="10"/>
        <v>0</v>
      </c>
      <c r="H227" s="7"/>
    </row>
    <row r="228" spans="1:10" ht="52.5" customHeight="1">
      <c r="A228" s="1"/>
      <c r="B228" s="2" t="s">
        <v>86</v>
      </c>
      <c r="C228" s="33">
        <v>8809576261189</v>
      </c>
      <c r="D228" s="4">
        <v>449</v>
      </c>
      <c r="E228" s="6" t="s">
        <v>31</v>
      </c>
      <c r="F228" s="1"/>
      <c r="G228" s="1">
        <f t="shared" si="10"/>
        <v>0</v>
      </c>
      <c r="H228" s="7"/>
      <c r="J228"/>
    </row>
    <row r="229" spans="1:10" ht="52.5" customHeight="1">
      <c r="A229" s="21"/>
      <c r="B229" s="96" t="s">
        <v>414</v>
      </c>
      <c r="C229" s="97">
        <v>8809913831228</v>
      </c>
      <c r="D229" s="98">
        <v>622</v>
      </c>
      <c r="E229" s="15" t="s">
        <v>4</v>
      </c>
      <c r="F229" s="21"/>
      <c r="G229" s="15">
        <f t="shared" si="10"/>
        <v>0</v>
      </c>
      <c r="H229" s="7"/>
    </row>
    <row r="230" spans="1:10" ht="52.5" customHeight="1">
      <c r="A230" s="16"/>
      <c r="B230" s="20" t="s">
        <v>286</v>
      </c>
      <c r="C230" s="32">
        <v>8809913833826</v>
      </c>
      <c r="D230" s="17">
        <v>494</v>
      </c>
      <c r="E230" s="15" t="s">
        <v>4</v>
      </c>
      <c r="F230" s="16"/>
      <c r="G230" s="1">
        <f t="shared" si="10"/>
        <v>0</v>
      </c>
      <c r="H230" s="7"/>
    </row>
    <row r="231" spans="1:10" ht="52.5" customHeight="1">
      <c r="A231" s="16"/>
      <c r="B231" s="20" t="s">
        <v>287</v>
      </c>
      <c r="C231" s="32">
        <v>8809576261417</v>
      </c>
      <c r="D231" s="17">
        <v>304</v>
      </c>
      <c r="E231" s="15" t="s">
        <v>4</v>
      </c>
      <c r="F231" s="16"/>
      <c r="G231" s="1">
        <f t="shared" si="10"/>
        <v>0</v>
      </c>
      <c r="H231" s="7"/>
    </row>
    <row r="232" spans="1:10" ht="52.5" customHeight="1">
      <c r="A232" s="25"/>
      <c r="B232" s="20" t="s">
        <v>246</v>
      </c>
      <c r="C232" s="32" t="s">
        <v>413</v>
      </c>
      <c r="D232" s="17">
        <v>21</v>
      </c>
      <c r="E232" s="15" t="s">
        <v>4</v>
      </c>
      <c r="F232" s="16"/>
      <c r="G232" s="1">
        <f t="shared" si="10"/>
        <v>0</v>
      </c>
      <c r="H232" s="7"/>
    </row>
    <row r="233" spans="1:10" ht="52.5" customHeight="1">
      <c r="A233" s="16"/>
      <c r="B233" s="20" t="s">
        <v>87</v>
      </c>
      <c r="C233" s="32">
        <v>8809576261165</v>
      </c>
      <c r="D233" s="17">
        <v>647</v>
      </c>
      <c r="E233" s="15" t="s">
        <v>4</v>
      </c>
      <c r="F233" s="16"/>
      <c r="G233" s="1">
        <f t="shared" si="10"/>
        <v>0</v>
      </c>
      <c r="H233" s="7"/>
    </row>
    <row r="234" spans="1:10" ht="52.5" customHeight="1">
      <c r="A234" s="16"/>
      <c r="B234" s="20" t="s">
        <v>288</v>
      </c>
      <c r="C234" s="32">
        <v>8809913833048</v>
      </c>
      <c r="D234" s="17">
        <v>771</v>
      </c>
      <c r="E234" s="15" t="s">
        <v>4</v>
      </c>
      <c r="F234" s="16"/>
      <c r="G234" s="1">
        <f t="shared" si="10"/>
        <v>0</v>
      </c>
      <c r="H234" s="7"/>
    </row>
    <row r="235" spans="1:10" ht="52.5" customHeight="1">
      <c r="A235" s="25"/>
      <c r="B235" s="20" t="s">
        <v>247</v>
      </c>
      <c r="C235" s="32">
        <v>8809971482961</v>
      </c>
      <c r="D235" s="17">
        <v>21</v>
      </c>
      <c r="E235" s="15" t="s">
        <v>4</v>
      </c>
      <c r="F235" s="16"/>
      <c r="G235" s="1">
        <f t="shared" si="10"/>
        <v>0</v>
      </c>
      <c r="H235" s="7"/>
    </row>
    <row r="236" spans="1:10" ht="52.5" customHeight="1">
      <c r="A236" s="16"/>
      <c r="B236" s="20" t="s">
        <v>88</v>
      </c>
      <c r="C236" s="32">
        <v>8809913834090</v>
      </c>
      <c r="D236" s="17">
        <v>690</v>
      </c>
      <c r="E236" s="15" t="s">
        <v>4</v>
      </c>
      <c r="F236" s="16"/>
      <c r="G236" s="1">
        <f t="shared" si="10"/>
        <v>0</v>
      </c>
      <c r="H236" s="7"/>
    </row>
    <row r="237" spans="1:10" ht="52.5" customHeight="1">
      <c r="A237" s="44"/>
      <c r="B237" s="96" t="s">
        <v>159</v>
      </c>
      <c r="C237" s="97">
        <v>8809576261622</v>
      </c>
      <c r="D237" s="98">
        <v>549</v>
      </c>
      <c r="E237" s="15" t="s">
        <v>4</v>
      </c>
      <c r="F237" s="21"/>
      <c r="G237" s="15">
        <f t="shared" si="10"/>
        <v>0</v>
      </c>
      <c r="H237" s="7"/>
    </row>
    <row r="238" spans="1:10" ht="39.75" customHeight="1">
      <c r="A238" s="151" t="s">
        <v>10</v>
      </c>
      <c r="B238" s="152"/>
      <c r="C238" s="152"/>
      <c r="D238" s="152"/>
      <c r="E238" s="152"/>
      <c r="F238" s="152"/>
      <c r="G238" s="153"/>
    </row>
    <row r="239" spans="1:10" ht="37.5" customHeight="1">
      <c r="A239" s="1"/>
      <c r="B239" s="3" t="s">
        <v>333</v>
      </c>
      <c r="C239" s="49">
        <v>8809643053271</v>
      </c>
      <c r="D239" s="4">
        <v>117</v>
      </c>
      <c r="E239" s="15" t="s">
        <v>4</v>
      </c>
      <c r="F239" s="1"/>
      <c r="G239" s="1">
        <f>D239*F239</f>
        <v>0</v>
      </c>
    </row>
    <row r="240" spans="1:10" ht="42" customHeight="1">
      <c r="A240" s="1"/>
      <c r="B240" s="3" t="s">
        <v>248</v>
      </c>
      <c r="C240" s="30">
        <v>8809685797173</v>
      </c>
      <c r="D240" s="4">
        <v>539</v>
      </c>
      <c r="E240" s="46" t="s">
        <v>271</v>
      </c>
      <c r="F240" s="1"/>
      <c r="G240" s="1">
        <f>D240*F240</f>
        <v>0</v>
      </c>
    </row>
    <row r="241" spans="1:12" ht="42" customHeight="1">
      <c r="A241" s="151" t="s">
        <v>11</v>
      </c>
      <c r="B241" s="152"/>
      <c r="C241" s="152"/>
      <c r="D241" s="152"/>
      <c r="E241" s="152"/>
      <c r="F241" s="152"/>
      <c r="G241" s="153"/>
    </row>
    <row r="242" spans="1:12" ht="36" customHeight="1">
      <c r="A242" s="22"/>
      <c r="B242" s="19" t="s">
        <v>179</v>
      </c>
      <c r="C242" s="34">
        <v>8809481761507</v>
      </c>
      <c r="D242" s="1">
        <v>29</v>
      </c>
      <c r="E242" s="15" t="s">
        <v>4</v>
      </c>
      <c r="F242" s="1"/>
      <c r="G242" s="1">
        <f>D242*F242</f>
        <v>0</v>
      </c>
    </row>
    <row r="243" spans="1:12" ht="37.5" customHeight="1">
      <c r="A243" s="151" t="s">
        <v>12</v>
      </c>
      <c r="B243" s="152"/>
      <c r="C243" s="152"/>
      <c r="D243" s="152"/>
      <c r="E243" s="152"/>
      <c r="F243" s="152"/>
      <c r="G243" s="153"/>
    </row>
    <row r="244" spans="1:12" ht="30" customHeight="1">
      <c r="A244" s="14"/>
      <c r="B244" s="19" t="s">
        <v>89</v>
      </c>
      <c r="C244" s="33">
        <v>8809450981240</v>
      </c>
      <c r="D244" s="4">
        <v>438</v>
      </c>
      <c r="E244" s="5" t="s">
        <v>31</v>
      </c>
      <c r="F244" s="1"/>
      <c r="G244" s="1">
        <f t="shared" ref="G244:G249" si="11">D244*F244</f>
        <v>0</v>
      </c>
    </row>
    <row r="245" spans="1:12" ht="39.75" customHeight="1">
      <c r="A245" s="1"/>
      <c r="B245" s="19" t="s">
        <v>90</v>
      </c>
      <c r="C245" s="35" t="s">
        <v>13</v>
      </c>
      <c r="D245" s="4">
        <v>395</v>
      </c>
      <c r="E245" s="81" t="s">
        <v>347</v>
      </c>
      <c r="F245" s="1"/>
      <c r="G245" s="1">
        <f t="shared" si="11"/>
        <v>0</v>
      </c>
    </row>
    <row r="246" spans="1:12" ht="33" customHeight="1">
      <c r="A246" s="15"/>
      <c r="B246" s="102" t="s">
        <v>91</v>
      </c>
      <c r="C246" s="111" t="s">
        <v>14</v>
      </c>
      <c r="D246" s="95">
        <v>378</v>
      </c>
      <c r="E246" s="15" t="s">
        <v>4</v>
      </c>
      <c r="F246" s="15"/>
      <c r="G246" s="15">
        <f t="shared" si="11"/>
        <v>0</v>
      </c>
      <c r="H246" s="168"/>
      <c r="I246" s="168"/>
      <c r="J246" s="168"/>
      <c r="K246" s="168"/>
      <c r="L246" s="168"/>
    </row>
    <row r="247" spans="1:12" s="8" customFormat="1" ht="33" customHeight="1">
      <c r="A247" s="1"/>
      <c r="B247" s="19" t="s">
        <v>149</v>
      </c>
      <c r="C247" s="30">
        <v>8809450982773</v>
      </c>
      <c r="D247" s="4">
        <v>531</v>
      </c>
      <c r="E247" s="15" t="s">
        <v>4</v>
      </c>
      <c r="F247" s="1"/>
      <c r="G247" s="1">
        <f t="shared" si="11"/>
        <v>0</v>
      </c>
      <c r="H247" s="82"/>
    </row>
    <row r="248" spans="1:12" ht="33" customHeight="1">
      <c r="A248" s="25"/>
      <c r="B248" s="19" t="s">
        <v>173</v>
      </c>
      <c r="C248" s="35" t="s">
        <v>15</v>
      </c>
      <c r="D248" s="55">
        <v>160</v>
      </c>
      <c r="E248" s="5" t="s">
        <v>31</v>
      </c>
      <c r="F248" s="1"/>
      <c r="G248" s="1">
        <f t="shared" si="11"/>
        <v>0</v>
      </c>
    </row>
    <row r="249" spans="1:12" ht="30" customHeight="1">
      <c r="A249" s="1"/>
      <c r="B249" s="19" t="s">
        <v>282</v>
      </c>
      <c r="C249" s="35" t="s">
        <v>16</v>
      </c>
      <c r="D249" s="27">
        <v>670</v>
      </c>
      <c r="E249" s="5" t="s">
        <v>31</v>
      </c>
      <c r="F249" s="1"/>
      <c r="G249" s="1">
        <f t="shared" si="11"/>
        <v>0</v>
      </c>
    </row>
    <row r="250" spans="1:12" ht="30.75" customHeight="1">
      <c r="A250" s="1"/>
      <c r="B250" s="19" t="s">
        <v>172</v>
      </c>
      <c r="C250" s="35" t="s">
        <v>162</v>
      </c>
      <c r="D250" s="4">
        <v>702</v>
      </c>
      <c r="E250" s="15" t="s">
        <v>4</v>
      </c>
      <c r="F250" s="1"/>
      <c r="G250" s="1">
        <f t="shared" ref="G250:G268" si="12">D250*F250</f>
        <v>0</v>
      </c>
    </row>
    <row r="251" spans="1:12" ht="30.75" customHeight="1">
      <c r="A251" s="25"/>
      <c r="B251" s="19" t="s">
        <v>160</v>
      </c>
      <c r="C251" s="35" t="s">
        <v>161</v>
      </c>
      <c r="D251" s="4">
        <v>716</v>
      </c>
      <c r="E251" s="15" t="s">
        <v>4</v>
      </c>
      <c r="F251" s="1"/>
      <c r="G251" s="1">
        <f t="shared" si="12"/>
        <v>0</v>
      </c>
    </row>
    <row r="252" spans="1:12" ht="37.5" customHeight="1">
      <c r="A252" s="44"/>
      <c r="B252" s="102" t="s">
        <v>92</v>
      </c>
      <c r="C252" s="111" t="s">
        <v>17</v>
      </c>
      <c r="D252" s="15">
        <v>799</v>
      </c>
      <c r="E252" s="15" t="s">
        <v>4</v>
      </c>
      <c r="F252" s="15"/>
      <c r="G252" s="15">
        <f t="shared" si="12"/>
        <v>0</v>
      </c>
    </row>
    <row r="253" spans="1:12" ht="39.75" customHeight="1">
      <c r="A253" s="1"/>
      <c r="B253" s="19" t="s">
        <v>93</v>
      </c>
      <c r="C253" s="35" t="s">
        <v>18</v>
      </c>
      <c r="D253" s="1">
        <v>726</v>
      </c>
      <c r="E253" s="15" t="s">
        <v>4</v>
      </c>
      <c r="F253" s="1"/>
      <c r="G253" s="1">
        <f t="shared" si="12"/>
        <v>0</v>
      </c>
    </row>
    <row r="254" spans="1:12" ht="42" customHeight="1">
      <c r="A254" s="1"/>
      <c r="B254" s="19" t="s">
        <v>94</v>
      </c>
      <c r="C254" s="31">
        <v>8809450982216</v>
      </c>
      <c r="D254" s="1">
        <v>535</v>
      </c>
      <c r="E254" s="15" t="s">
        <v>4</v>
      </c>
      <c r="F254" s="1"/>
      <c r="G254" s="1">
        <f t="shared" si="12"/>
        <v>0</v>
      </c>
    </row>
    <row r="255" spans="1:12" ht="36.75" customHeight="1">
      <c r="A255" s="1"/>
      <c r="B255" s="19" t="s">
        <v>95</v>
      </c>
      <c r="C255" s="35" t="s">
        <v>19</v>
      </c>
      <c r="D255" s="4"/>
      <c r="E255" s="5" t="s">
        <v>31</v>
      </c>
      <c r="F255" s="1"/>
      <c r="G255" s="1">
        <f t="shared" si="12"/>
        <v>0</v>
      </c>
    </row>
    <row r="256" spans="1:12" ht="43" customHeight="1">
      <c r="A256" s="44"/>
      <c r="B256" s="102" t="s">
        <v>96</v>
      </c>
      <c r="C256" s="111" t="s">
        <v>20</v>
      </c>
      <c r="D256" s="95">
        <v>555</v>
      </c>
      <c r="E256" s="15" t="s">
        <v>4</v>
      </c>
      <c r="F256" s="15"/>
      <c r="G256" s="15">
        <f t="shared" si="12"/>
        <v>0</v>
      </c>
      <c r="I256"/>
    </row>
    <row r="257" spans="1:9" ht="39" customHeight="1">
      <c r="A257" s="93"/>
      <c r="B257" s="102" t="s">
        <v>410</v>
      </c>
      <c r="C257" s="111">
        <v>8809450983114</v>
      </c>
      <c r="D257" s="95">
        <v>535</v>
      </c>
      <c r="E257" s="15" t="s">
        <v>4</v>
      </c>
      <c r="F257" s="15"/>
      <c r="G257" s="15">
        <f t="shared" si="12"/>
        <v>0</v>
      </c>
    </row>
    <row r="258" spans="1:9" ht="36.75" customHeight="1">
      <c r="A258" s="22"/>
      <c r="B258" s="19" t="s">
        <v>97</v>
      </c>
      <c r="C258" s="35" t="s">
        <v>21</v>
      </c>
      <c r="D258" s="4">
        <v>726</v>
      </c>
      <c r="E258" s="15" t="s">
        <v>4</v>
      </c>
      <c r="F258" s="1"/>
      <c r="G258" s="1">
        <f t="shared" si="12"/>
        <v>0</v>
      </c>
    </row>
    <row r="259" spans="1:9" ht="36.75" customHeight="1">
      <c r="A259" s="13"/>
      <c r="B259" s="19" t="s">
        <v>164</v>
      </c>
      <c r="C259" s="31">
        <v>8809450982698</v>
      </c>
      <c r="D259" s="4">
        <v>75</v>
      </c>
      <c r="E259" s="15" t="s">
        <v>4</v>
      </c>
      <c r="F259" s="1"/>
      <c r="G259" s="1">
        <f t="shared" si="12"/>
        <v>0</v>
      </c>
    </row>
    <row r="260" spans="1:9" ht="36.75" customHeight="1">
      <c r="A260" s="13"/>
      <c r="B260" s="19" t="s">
        <v>319</v>
      </c>
      <c r="C260" s="30">
        <v>8809450981721</v>
      </c>
      <c r="D260" s="4">
        <v>224</v>
      </c>
      <c r="E260" s="15" t="s">
        <v>4</v>
      </c>
      <c r="F260" s="1"/>
      <c r="G260" s="1">
        <f t="shared" si="12"/>
        <v>0</v>
      </c>
    </row>
    <row r="261" spans="1:9" ht="36.75" customHeight="1">
      <c r="A261" s="22"/>
      <c r="B261" s="19" t="s">
        <v>98</v>
      </c>
      <c r="C261" s="35" t="s">
        <v>22</v>
      </c>
      <c r="D261" s="1">
        <v>613</v>
      </c>
      <c r="E261" s="15" t="s">
        <v>4</v>
      </c>
      <c r="F261" s="1"/>
      <c r="G261" s="1">
        <f t="shared" si="12"/>
        <v>0</v>
      </c>
      <c r="H261"/>
    </row>
    <row r="262" spans="1:9" ht="34" customHeight="1">
      <c r="A262" s="25"/>
      <c r="B262" s="19" t="s">
        <v>360</v>
      </c>
      <c r="C262" s="35">
        <v>8809450981707</v>
      </c>
      <c r="D262" s="1">
        <v>450</v>
      </c>
      <c r="E262" s="60" t="s">
        <v>31</v>
      </c>
      <c r="F262" s="1"/>
      <c r="G262" s="1">
        <f t="shared" si="12"/>
        <v>0</v>
      </c>
    </row>
    <row r="263" spans="1:9" ht="34.5" customHeight="1">
      <c r="A263" s="1"/>
      <c r="B263" s="19" t="s">
        <v>150</v>
      </c>
      <c r="C263" s="31">
        <v>8809450982513</v>
      </c>
      <c r="D263" s="1">
        <v>668</v>
      </c>
      <c r="E263" s="15" t="s">
        <v>4</v>
      </c>
      <c r="F263" s="1"/>
      <c r="G263" s="1">
        <f t="shared" si="12"/>
        <v>0</v>
      </c>
    </row>
    <row r="264" spans="1:9" ht="36.75" customHeight="1">
      <c r="A264" s="93"/>
      <c r="B264" s="102" t="s">
        <v>192</v>
      </c>
      <c r="C264" s="111" t="s">
        <v>23</v>
      </c>
      <c r="D264" s="95">
        <v>122</v>
      </c>
      <c r="E264" s="15" t="s">
        <v>4</v>
      </c>
      <c r="F264" s="15"/>
      <c r="G264" s="15">
        <f t="shared" si="12"/>
        <v>0</v>
      </c>
    </row>
    <row r="265" spans="1:9" ht="36.75" customHeight="1">
      <c r="A265" s="1"/>
      <c r="B265" s="19" t="s">
        <v>99</v>
      </c>
      <c r="C265" s="35" t="s">
        <v>24</v>
      </c>
      <c r="D265" s="4">
        <v>122</v>
      </c>
      <c r="E265" s="15" t="s">
        <v>4</v>
      </c>
      <c r="F265" s="1"/>
      <c r="G265" s="1">
        <f t="shared" si="12"/>
        <v>0</v>
      </c>
    </row>
    <row r="266" spans="1:9" ht="33.75" customHeight="1">
      <c r="A266" s="1"/>
      <c r="B266" s="19" t="s">
        <v>100</v>
      </c>
      <c r="C266" s="35" t="s">
        <v>25</v>
      </c>
      <c r="D266" s="39">
        <v>122</v>
      </c>
      <c r="E266" s="60" t="s">
        <v>31</v>
      </c>
      <c r="F266" s="1"/>
      <c r="G266" s="1">
        <f t="shared" si="12"/>
        <v>0</v>
      </c>
    </row>
    <row r="267" spans="1:9" ht="33.75" customHeight="1">
      <c r="A267" s="1"/>
      <c r="B267" s="22" t="s">
        <v>151</v>
      </c>
      <c r="C267" s="35" t="s">
        <v>152</v>
      </c>
      <c r="D267" s="39">
        <v>131</v>
      </c>
      <c r="E267" s="15" t="s">
        <v>4</v>
      </c>
      <c r="F267" s="1"/>
      <c r="G267" s="1">
        <f t="shared" si="12"/>
        <v>0</v>
      </c>
      <c r="I267"/>
    </row>
    <row r="268" spans="1:9" ht="33.75" customHeight="1">
      <c r="A268" s="22"/>
      <c r="B268" s="57" t="s">
        <v>191</v>
      </c>
      <c r="C268" s="58" t="s">
        <v>26</v>
      </c>
      <c r="D268" s="59"/>
      <c r="E268" s="60" t="s">
        <v>31</v>
      </c>
      <c r="F268" s="53"/>
      <c r="G268" s="53">
        <f t="shared" si="12"/>
        <v>0</v>
      </c>
    </row>
    <row r="269" spans="1:9" ht="34.5" customHeight="1">
      <c r="A269" s="25"/>
      <c r="B269" s="19" t="s">
        <v>281</v>
      </c>
      <c r="C269" s="35">
        <v>8809450981561</v>
      </c>
      <c r="D269" s="4">
        <v>285</v>
      </c>
      <c r="E269" s="15" t="s">
        <v>4</v>
      </c>
      <c r="F269" s="1"/>
      <c r="G269" s="1"/>
    </row>
    <row r="270" spans="1:9" ht="34.5" customHeight="1">
      <c r="A270" s="61"/>
      <c r="B270" s="62" t="s">
        <v>101</v>
      </c>
      <c r="C270" s="31">
        <v>8809450982650</v>
      </c>
      <c r="D270" s="63">
        <v>182</v>
      </c>
      <c r="E270" s="54" t="s">
        <v>4</v>
      </c>
      <c r="F270" s="56"/>
      <c r="G270" s="56">
        <f>D270*F270</f>
        <v>0</v>
      </c>
    </row>
    <row r="271" spans="1:9" s="8" customFormat="1" ht="34.5" customHeight="1">
      <c r="A271" s="112"/>
      <c r="B271" s="102" t="s">
        <v>163</v>
      </c>
      <c r="C271" s="45">
        <v>8809450982810</v>
      </c>
      <c r="D271" s="95">
        <v>239</v>
      </c>
      <c r="E271" s="54" t="s">
        <v>4</v>
      </c>
      <c r="F271" s="15"/>
      <c r="G271" s="15">
        <f>D271*F271</f>
        <v>0</v>
      </c>
      <c r="H271" s="82"/>
    </row>
    <row r="272" spans="1:9" s="8" customFormat="1" ht="34.5" customHeight="1">
      <c r="A272" s="22"/>
      <c r="B272" s="19" t="s">
        <v>190</v>
      </c>
      <c r="C272" s="30">
        <v>8809450982322</v>
      </c>
      <c r="D272" s="4">
        <v>57</v>
      </c>
      <c r="E272" s="15" t="s">
        <v>4</v>
      </c>
      <c r="F272" s="1"/>
      <c r="G272" s="1">
        <f>D272*F272</f>
        <v>0</v>
      </c>
      <c r="H272" s="82"/>
    </row>
    <row r="273" spans="1:10" s="8" customFormat="1" ht="34.5" customHeight="1">
      <c r="A273" s="44"/>
      <c r="B273" s="113" t="s">
        <v>189</v>
      </c>
      <c r="C273" s="127">
        <v>2000000009285</v>
      </c>
      <c r="D273" s="95">
        <v>9</v>
      </c>
      <c r="E273" s="15" t="s">
        <v>4</v>
      </c>
      <c r="F273" s="15"/>
      <c r="G273" s="15">
        <f t="shared" ref="G273:G327" si="13">D273*F273</f>
        <v>0</v>
      </c>
      <c r="H273" s="82"/>
    </row>
    <row r="274" spans="1:10" s="8" customFormat="1" ht="34.5" customHeight="1">
      <c r="A274" s="44"/>
      <c r="B274" s="113" t="s">
        <v>166</v>
      </c>
      <c r="C274" s="111">
        <v>2000000003597</v>
      </c>
      <c r="D274" s="95">
        <v>9</v>
      </c>
      <c r="E274" s="15" t="s">
        <v>4</v>
      </c>
      <c r="F274" s="15"/>
      <c r="G274" s="15">
        <f t="shared" si="13"/>
        <v>0</v>
      </c>
      <c r="H274" s="82"/>
    </row>
    <row r="275" spans="1:10" s="8" customFormat="1" ht="34.5" customHeight="1">
      <c r="A275" s="44"/>
      <c r="B275" s="113" t="s">
        <v>411</v>
      </c>
      <c r="C275" s="111">
        <v>8809450982964</v>
      </c>
      <c r="D275" s="95">
        <v>19</v>
      </c>
      <c r="E275" s="15" t="s">
        <v>4</v>
      </c>
      <c r="F275" s="15"/>
      <c r="G275" s="15">
        <f t="shared" si="13"/>
        <v>0</v>
      </c>
      <c r="H275" s="82"/>
      <c r="J275"/>
    </row>
    <row r="276" spans="1:10" s="8" customFormat="1" ht="34.5" customHeight="1">
      <c r="A276" s="44"/>
      <c r="B276" s="113" t="s">
        <v>412</v>
      </c>
      <c r="C276" s="111">
        <v>8809450982957</v>
      </c>
      <c r="D276" s="95">
        <v>19</v>
      </c>
      <c r="E276" s="15" t="s">
        <v>4</v>
      </c>
      <c r="F276" s="15"/>
      <c r="G276" s="15">
        <f t="shared" si="13"/>
        <v>0</v>
      </c>
      <c r="H276" s="82"/>
      <c r="J276"/>
    </row>
    <row r="277" spans="1:10" ht="37" customHeight="1">
      <c r="A277" s="22"/>
      <c r="B277" s="40" t="s">
        <v>188</v>
      </c>
      <c r="C277" s="35">
        <v>2000000001111</v>
      </c>
      <c r="D277" s="4">
        <v>9</v>
      </c>
      <c r="E277" s="15" t="s">
        <v>4</v>
      </c>
      <c r="F277" s="1"/>
      <c r="G277" s="1">
        <f t="shared" si="13"/>
        <v>0</v>
      </c>
    </row>
    <row r="278" spans="1:10" ht="38" customHeight="1">
      <c r="A278" s="25"/>
      <c r="B278" s="19" t="s">
        <v>187</v>
      </c>
      <c r="C278" s="35">
        <v>2000000001104</v>
      </c>
      <c r="D278" s="4">
        <v>9</v>
      </c>
      <c r="E278" s="15" t="s">
        <v>4</v>
      </c>
      <c r="F278" s="1"/>
      <c r="G278" s="1">
        <f t="shared" si="13"/>
        <v>0</v>
      </c>
    </row>
    <row r="279" spans="1:10" ht="33.75" customHeight="1">
      <c r="A279" s="25"/>
      <c r="B279" s="19" t="s">
        <v>186</v>
      </c>
      <c r="C279" s="35">
        <v>2000000003597</v>
      </c>
      <c r="D279" s="4">
        <v>9</v>
      </c>
      <c r="E279" s="5" t="s">
        <v>31</v>
      </c>
      <c r="F279" s="1"/>
      <c r="G279" s="1">
        <f t="shared" si="13"/>
        <v>0</v>
      </c>
    </row>
    <row r="280" spans="1:10" ht="37" customHeight="1">
      <c r="A280" s="22"/>
      <c r="B280" s="19" t="s">
        <v>185</v>
      </c>
      <c r="C280" s="35">
        <v>2000000000992</v>
      </c>
      <c r="D280" s="4">
        <v>9</v>
      </c>
      <c r="E280" s="5" t="s">
        <v>31</v>
      </c>
      <c r="F280" s="1"/>
      <c r="G280" s="1">
        <f t="shared" si="13"/>
        <v>0</v>
      </c>
    </row>
    <row r="281" spans="1:10" ht="33" customHeight="1">
      <c r="A281" s="25"/>
      <c r="B281" s="19" t="s">
        <v>184</v>
      </c>
      <c r="C281" s="35">
        <v>2000000001081</v>
      </c>
      <c r="D281" s="4">
        <v>9</v>
      </c>
      <c r="E281" s="15" t="s">
        <v>4</v>
      </c>
      <c r="F281" s="1"/>
      <c r="G281" s="1">
        <f t="shared" si="13"/>
        <v>0</v>
      </c>
    </row>
    <row r="282" spans="1:10" ht="36" customHeight="1">
      <c r="A282" s="44"/>
      <c r="B282" s="102" t="s">
        <v>183</v>
      </c>
      <c r="C282" s="111">
        <v>2000000001098</v>
      </c>
      <c r="D282" s="95">
        <v>9</v>
      </c>
      <c r="E282" s="15" t="s">
        <v>4</v>
      </c>
      <c r="F282" s="15"/>
      <c r="G282" s="15">
        <f t="shared" si="13"/>
        <v>0</v>
      </c>
    </row>
    <row r="283" spans="1:10" ht="36" customHeight="1">
      <c r="A283" s="25"/>
      <c r="B283" s="19" t="s">
        <v>182</v>
      </c>
      <c r="C283" s="35">
        <v>2000000001128</v>
      </c>
      <c r="D283" s="4">
        <v>9</v>
      </c>
      <c r="E283" s="5" t="s">
        <v>31</v>
      </c>
      <c r="F283" s="1"/>
      <c r="G283" s="1">
        <f t="shared" si="13"/>
        <v>0</v>
      </c>
    </row>
    <row r="284" spans="1:10" ht="36" customHeight="1">
      <c r="A284" s="25"/>
      <c r="B284" s="19" t="s">
        <v>181</v>
      </c>
      <c r="C284" s="35">
        <v>8809450982766</v>
      </c>
      <c r="D284" s="4">
        <v>9</v>
      </c>
      <c r="E284" s="15" t="s">
        <v>4</v>
      </c>
      <c r="F284" s="1"/>
      <c r="G284" s="1">
        <f t="shared" si="13"/>
        <v>0</v>
      </c>
    </row>
    <row r="285" spans="1:10" ht="48" customHeight="1">
      <c r="A285" s="25"/>
      <c r="B285" s="19" t="s">
        <v>165</v>
      </c>
      <c r="C285" s="35">
        <v>2000000003603</v>
      </c>
      <c r="D285" s="4">
        <v>9</v>
      </c>
      <c r="E285" s="15" t="s">
        <v>4</v>
      </c>
      <c r="F285" s="1"/>
      <c r="G285" s="1">
        <f t="shared" si="13"/>
        <v>0</v>
      </c>
    </row>
    <row r="286" spans="1:10" ht="48" customHeight="1">
      <c r="A286" s="112"/>
      <c r="B286" s="102" t="s">
        <v>180</v>
      </c>
      <c r="C286" s="114" t="s">
        <v>168</v>
      </c>
      <c r="D286" s="95">
        <v>9</v>
      </c>
      <c r="E286" s="15" t="s">
        <v>4</v>
      </c>
      <c r="F286" s="15"/>
      <c r="G286" s="15">
        <f t="shared" si="13"/>
        <v>0</v>
      </c>
    </row>
    <row r="287" spans="1:10" ht="43.5" customHeight="1">
      <c r="A287" s="13"/>
      <c r="B287" s="19" t="s">
        <v>102</v>
      </c>
      <c r="C287" s="35" t="s">
        <v>27</v>
      </c>
      <c r="D287" s="4">
        <v>160.65</v>
      </c>
      <c r="E287" s="15" t="s">
        <v>4</v>
      </c>
      <c r="F287" s="1"/>
      <c r="G287" s="1">
        <f t="shared" si="13"/>
        <v>0</v>
      </c>
    </row>
    <row r="288" spans="1:10" ht="43.5" customHeight="1">
      <c r="A288" s="151" t="s">
        <v>28</v>
      </c>
      <c r="B288" s="152"/>
      <c r="C288" s="152"/>
      <c r="D288" s="152"/>
      <c r="E288" s="152"/>
      <c r="F288" s="152"/>
      <c r="G288" s="153"/>
    </row>
    <row r="289" spans="1:9" ht="43" customHeight="1">
      <c r="A289" s="14"/>
      <c r="B289" s="18" t="s">
        <v>103</v>
      </c>
      <c r="C289" s="29">
        <v>8809941822359</v>
      </c>
      <c r="D289" s="69">
        <v>349</v>
      </c>
      <c r="E289" s="46" t="s">
        <v>252</v>
      </c>
      <c r="F289" s="14"/>
      <c r="G289" s="1">
        <f t="shared" si="13"/>
        <v>0</v>
      </c>
    </row>
    <row r="290" spans="1:9" ht="39" customHeight="1">
      <c r="A290" s="14"/>
      <c r="B290" s="18" t="s">
        <v>104</v>
      </c>
      <c r="C290" s="29">
        <v>8809941822366</v>
      </c>
      <c r="D290" s="69">
        <v>449</v>
      </c>
      <c r="E290" s="46" t="s">
        <v>252</v>
      </c>
      <c r="F290" s="14"/>
      <c r="G290" s="1">
        <f t="shared" si="13"/>
        <v>0</v>
      </c>
    </row>
    <row r="291" spans="1:9" ht="33.75" customHeight="1">
      <c r="A291" s="1"/>
      <c r="B291" s="18" t="s">
        <v>105</v>
      </c>
      <c r="C291" s="29">
        <v>8809941820706</v>
      </c>
      <c r="D291" s="1">
        <v>299</v>
      </c>
      <c r="E291" s="6" t="s">
        <v>31</v>
      </c>
      <c r="F291" s="1"/>
      <c r="G291" s="1">
        <f t="shared" si="13"/>
        <v>0</v>
      </c>
    </row>
    <row r="292" spans="1:9" ht="42.75" customHeight="1">
      <c r="A292" s="25"/>
      <c r="B292" s="18" t="s">
        <v>359</v>
      </c>
      <c r="C292" s="36" t="s">
        <v>148</v>
      </c>
      <c r="D292" s="27">
        <v>430</v>
      </c>
      <c r="E292" s="6" t="s">
        <v>31</v>
      </c>
      <c r="F292" s="1"/>
      <c r="G292" s="1">
        <f t="shared" si="13"/>
        <v>0</v>
      </c>
    </row>
    <row r="293" spans="1:9" ht="47" customHeight="1">
      <c r="A293" s="1"/>
      <c r="B293" s="18" t="s">
        <v>169</v>
      </c>
      <c r="C293" s="29">
        <v>8809409344676</v>
      </c>
      <c r="D293" s="1">
        <v>515</v>
      </c>
      <c r="E293" s="6" t="s">
        <v>31</v>
      </c>
      <c r="F293" s="1"/>
      <c r="G293" s="1">
        <f t="shared" si="13"/>
        <v>0</v>
      </c>
    </row>
    <row r="294" spans="1:9" ht="40.5" customHeight="1">
      <c r="A294" s="1"/>
      <c r="B294" s="20" t="s">
        <v>356</v>
      </c>
      <c r="C294" s="29">
        <v>8809409341422</v>
      </c>
      <c r="D294" s="23">
        <v>385</v>
      </c>
      <c r="E294" s="91" t="s">
        <v>361</v>
      </c>
      <c r="F294" s="23"/>
      <c r="G294" s="1">
        <f t="shared" si="13"/>
        <v>0</v>
      </c>
    </row>
    <row r="295" spans="1:9" s="8" customFormat="1" ht="40.5" customHeight="1">
      <c r="A295" s="23"/>
      <c r="B295" s="20" t="s">
        <v>357</v>
      </c>
      <c r="C295" s="29">
        <v>8809409341347</v>
      </c>
      <c r="D295" s="23">
        <v>399</v>
      </c>
      <c r="E295" s="91" t="s">
        <v>361</v>
      </c>
      <c r="F295" s="23"/>
      <c r="G295" s="1">
        <f t="shared" si="13"/>
        <v>0</v>
      </c>
      <c r="H295" s="82"/>
    </row>
    <row r="296" spans="1:9" ht="42" customHeight="1">
      <c r="A296" s="25"/>
      <c r="B296" s="18" t="s">
        <v>106</v>
      </c>
      <c r="C296" s="29">
        <v>8809941820423</v>
      </c>
      <c r="D296" s="1">
        <v>470</v>
      </c>
      <c r="E296" s="5" t="s">
        <v>31</v>
      </c>
      <c r="F296" s="16"/>
      <c r="G296" s="1">
        <f t="shared" si="13"/>
        <v>0</v>
      </c>
    </row>
    <row r="297" spans="1:9" ht="42" customHeight="1">
      <c r="A297" s="1"/>
      <c r="B297" s="18" t="s">
        <v>107</v>
      </c>
      <c r="C297" s="29" t="s">
        <v>34</v>
      </c>
      <c r="D297" s="1">
        <v>490</v>
      </c>
      <c r="E297" s="91" t="s">
        <v>361</v>
      </c>
      <c r="F297" s="1"/>
      <c r="G297" s="1">
        <f t="shared" si="13"/>
        <v>0</v>
      </c>
    </row>
    <row r="298" spans="1:9" ht="48" customHeight="1">
      <c r="A298" s="1"/>
      <c r="B298" s="18" t="s">
        <v>355</v>
      </c>
      <c r="C298" s="29">
        <v>8809941824186</v>
      </c>
      <c r="D298" s="1"/>
      <c r="E298" s="91" t="s">
        <v>361</v>
      </c>
      <c r="F298" s="1"/>
      <c r="G298" s="1">
        <f t="shared" si="13"/>
        <v>0</v>
      </c>
    </row>
    <row r="299" spans="1:9" ht="40.5" customHeight="1">
      <c r="A299" s="1"/>
      <c r="B299" s="18" t="s">
        <v>108</v>
      </c>
      <c r="C299" s="29">
        <v>8809941820447</v>
      </c>
      <c r="D299" s="1">
        <v>553</v>
      </c>
      <c r="E299" s="15" t="s">
        <v>4</v>
      </c>
      <c r="F299" s="1"/>
      <c r="G299" s="1">
        <f t="shared" si="13"/>
        <v>0</v>
      </c>
      <c r="I299"/>
    </row>
    <row r="300" spans="1:9" ht="54.75" customHeight="1">
      <c r="A300" s="1"/>
      <c r="B300" s="18" t="s">
        <v>265</v>
      </c>
      <c r="C300" s="29">
        <v>8809409340319</v>
      </c>
      <c r="D300" s="1">
        <v>378</v>
      </c>
      <c r="E300" s="91" t="s">
        <v>361</v>
      </c>
      <c r="F300" s="16"/>
      <c r="G300" s="1">
        <f t="shared" si="13"/>
        <v>0</v>
      </c>
    </row>
    <row r="301" spans="1:9" ht="39.75" customHeight="1">
      <c r="A301" s="25"/>
      <c r="B301" s="18" t="s">
        <v>109</v>
      </c>
      <c r="C301" s="29">
        <v>8809941820317</v>
      </c>
      <c r="D301" s="1">
        <v>519</v>
      </c>
      <c r="E301" s="92" t="s">
        <v>347</v>
      </c>
      <c r="F301" s="1"/>
      <c r="G301" s="1">
        <f t="shared" si="13"/>
        <v>0</v>
      </c>
    </row>
    <row r="302" spans="1:9" ht="50" customHeight="1">
      <c r="A302" s="1"/>
      <c r="B302" s="18" t="s">
        <v>313</v>
      </c>
      <c r="C302" s="29">
        <v>8809941820621</v>
      </c>
      <c r="D302" s="1">
        <v>576</v>
      </c>
      <c r="E302" s="5" t="s">
        <v>31</v>
      </c>
      <c r="F302" s="16"/>
      <c r="G302" s="1">
        <f t="shared" si="13"/>
        <v>0</v>
      </c>
    </row>
    <row r="303" spans="1:9" ht="54.75" customHeight="1">
      <c r="A303" s="25"/>
      <c r="B303" s="18" t="s">
        <v>110</v>
      </c>
      <c r="C303" s="29">
        <v>8809941824285</v>
      </c>
      <c r="D303" s="1">
        <v>729</v>
      </c>
      <c r="E303" s="15" t="s">
        <v>4</v>
      </c>
      <c r="F303" s="16"/>
      <c r="G303" s="1">
        <f t="shared" si="13"/>
        <v>0</v>
      </c>
    </row>
    <row r="304" spans="1:9" ht="46" customHeight="1">
      <c r="A304" s="25"/>
      <c r="B304" s="18" t="s">
        <v>111</v>
      </c>
      <c r="C304" s="29">
        <v>8809941820386</v>
      </c>
      <c r="D304" s="1">
        <v>779</v>
      </c>
      <c r="E304" s="5" t="s">
        <v>31</v>
      </c>
      <c r="F304" s="1"/>
      <c r="G304" s="1">
        <f t="shared" si="13"/>
        <v>0</v>
      </c>
    </row>
    <row r="305" spans="1:8" ht="50" customHeight="1">
      <c r="A305" s="1"/>
      <c r="B305" s="18" t="s">
        <v>415</v>
      </c>
      <c r="C305" s="29" t="s">
        <v>35</v>
      </c>
      <c r="D305" s="1">
        <v>799</v>
      </c>
      <c r="E305" s="15" t="s">
        <v>4</v>
      </c>
      <c r="F305" s="1"/>
      <c r="G305" s="1">
        <f t="shared" si="13"/>
        <v>0</v>
      </c>
    </row>
    <row r="306" spans="1:8" ht="41" customHeight="1">
      <c r="A306" s="1"/>
      <c r="B306" s="18" t="s">
        <v>112</v>
      </c>
      <c r="C306" s="29">
        <v>8809941821802</v>
      </c>
      <c r="D306" s="1"/>
      <c r="E306" s="5" t="s">
        <v>31</v>
      </c>
      <c r="F306" s="16"/>
      <c r="G306" s="1">
        <f t="shared" si="13"/>
        <v>0</v>
      </c>
      <c r="H306" s="7"/>
    </row>
    <row r="307" spans="1:8" ht="54" customHeight="1">
      <c r="A307" s="106"/>
      <c r="B307" s="104" t="s">
        <v>404</v>
      </c>
      <c r="C307" s="105">
        <v>8809941824339</v>
      </c>
      <c r="D307" s="79">
        <v>499</v>
      </c>
      <c r="E307" s="15" t="s">
        <v>4</v>
      </c>
      <c r="F307" s="1"/>
      <c r="G307" s="1">
        <f t="shared" si="13"/>
        <v>0</v>
      </c>
    </row>
    <row r="308" spans="1:8" ht="54" customHeight="1">
      <c r="A308" s="25"/>
      <c r="B308" s="18" t="s">
        <v>277</v>
      </c>
      <c r="C308" s="29">
        <v>8809409343709</v>
      </c>
      <c r="D308" s="1">
        <v>430</v>
      </c>
      <c r="E308" s="91" t="s">
        <v>361</v>
      </c>
      <c r="F308" s="16"/>
      <c r="G308" s="1">
        <f t="shared" si="13"/>
        <v>0</v>
      </c>
    </row>
    <row r="309" spans="1:8" ht="50" customHeight="1">
      <c r="A309" s="25"/>
      <c r="B309" s="18" t="s">
        <v>113</v>
      </c>
      <c r="C309" s="29">
        <v>8809409343327</v>
      </c>
      <c r="D309" s="1">
        <v>425</v>
      </c>
      <c r="E309" s="15" t="s">
        <v>4</v>
      </c>
      <c r="F309" s="1"/>
      <c r="G309" s="1">
        <f t="shared" si="13"/>
        <v>0</v>
      </c>
    </row>
    <row r="310" spans="1:8" ht="52.5" customHeight="1">
      <c r="A310" s="25"/>
      <c r="B310" s="18" t="s">
        <v>114</v>
      </c>
      <c r="C310" s="29">
        <v>8809941822243</v>
      </c>
      <c r="D310" s="1">
        <v>480</v>
      </c>
      <c r="E310" s="6" t="s">
        <v>31</v>
      </c>
      <c r="F310" s="1"/>
      <c r="G310" s="1">
        <f t="shared" si="13"/>
        <v>0</v>
      </c>
    </row>
    <row r="311" spans="1:8" ht="48" customHeight="1">
      <c r="A311" s="1"/>
      <c r="B311" s="18" t="s">
        <v>307</v>
      </c>
      <c r="C311" s="29">
        <v>8809941822236</v>
      </c>
      <c r="D311" s="1">
        <v>535</v>
      </c>
      <c r="E311" s="6" t="s">
        <v>31</v>
      </c>
      <c r="F311" s="1"/>
      <c r="G311" s="1">
        <f t="shared" si="13"/>
        <v>0</v>
      </c>
    </row>
    <row r="312" spans="1:8" ht="51" customHeight="1">
      <c r="A312" s="1"/>
      <c r="B312" s="18" t="s">
        <v>115</v>
      </c>
      <c r="C312" s="29">
        <v>8809409343631</v>
      </c>
      <c r="D312" s="1">
        <v>425</v>
      </c>
      <c r="E312" s="15" t="s">
        <v>4</v>
      </c>
      <c r="F312" s="1"/>
      <c r="G312" s="1">
        <f t="shared" si="13"/>
        <v>0</v>
      </c>
    </row>
    <row r="313" spans="1:8" ht="50" customHeight="1">
      <c r="A313" s="1"/>
      <c r="B313" s="18" t="s">
        <v>116</v>
      </c>
      <c r="C313" s="29">
        <v>8809409343662</v>
      </c>
      <c r="D313" s="1">
        <v>425</v>
      </c>
      <c r="E313" s="5" t="s">
        <v>31</v>
      </c>
      <c r="F313" s="1"/>
      <c r="G313" s="1">
        <f t="shared" si="13"/>
        <v>0</v>
      </c>
    </row>
    <row r="314" spans="1:8" ht="55" customHeight="1">
      <c r="A314" s="1"/>
      <c r="B314" s="18" t="s">
        <v>117</v>
      </c>
      <c r="C314" s="29">
        <v>8809409343648</v>
      </c>
      <c r="D314" s="1">
        <v>410</v>
      </c>
      <c r="E314" s="5" t="s">
        <v>31</v>
      </c>
      <c r="F314" s="1"/>
      <c r="G314" s="1">
        <f>D314*F314</f>
        <v>0</v>
      </c>
    </row>
    <row r="315" spans="1:8" ht="48.75" customHeight="1">
      <c r="A315" s="79"/>
      <c r="B315" s="115" t="s">
        <v>310</v>
      </c>
      <c r="C315" s="116">
        <v>8809409343655</v>
      </c>
      <c r="D315" s="79">
        <v>445</v>
      </c>
      <c r="E315" s="15" t="s">
        <v>4</v>
      </c>
      <c r="F315" s="79"/>
      <c r="G315" s="79">
        <f t="shared" si="13"/>
        <v>0</v>
      </c>
    </row>
    <row r="316" spans="1:8" ht="49" customHeight="1">
      <c r="A316" s="1"/>
      <c r="B316" s="18" t="s">
        <v>118</v>
      </c>
      <c r="C316" s="29">
        <v>8809941821673</v>
      </c>
      <c r="D316" s="1">
        <v>467</v>
      </c>
      <c r="E316" s="5" t="s">
        <v>31</v>
      </c>
      <c r="F316" s="1"/>
      <c r="G316" s="1">
        <f t="shared" si="13"/>
        <v>0</v>
      </c>
    </row>
    <row r="317" spans="1:8" ht="49" customHeight="1">
      <c r="A317" s="25"/>
      <c r="B317" s="18" t="s">
        <v>119</v>
      </c>
      <c r="C317" s="29" t="s">
        <v>33</v>
      </c>
      <c r="D317" s="1">
        <v>509</v>
      </c>
      <c r="E317" s="15" t="s">
        <v>4</v>
      </c>
      <c r="F317" s="41"/>
      <c r="G317" s="1">
        <f t="shared" si="13"/>
        <v>0</v>
      </c>
    </row>
    <row r="318" spans="1:8" ht="49" customHeight="1">
      <c r="A318" s="1"/>
      <c r="B318" s="18" t="s">
        <v>278</v>
      </c>
      <c r="C318" s="29" t="s">
        <v>30</v>
      </c>
      <c r="D318" s="1">
        <v>429</v>
      </c>
      <c r="E318" s="5" t="s">
        <v>31</v>
      </c>
      <c r="F318" s="1"/>
      <c r="G318" s="1">
        <f>D318*F318</f>
        <v>0</v>
      </c>
    </row>
    <row r="319" spans="1:8" ht="39" customHeight="1">
      <c r="A319" s="1"/>
      <c r="B319" s="18" t="s">
        <v>350</v>
      </c>
      <c r="C319" s="29" t="s">
        <v>30</v>
      </c>
      <c r="D319" s="1">
        <v>390</v>
      </c>
      <c r="E319" s="15" t="s">
        <v>4</v>
      </c>
      <c r="F319" s="1"/>
      <c r="G319" s="1">
        <f>D319*F319</f>
        <v>0</v>
      </c>
      <c r="H319" s="83"/>
    </row>
    <row r="320" spans="1:8" ht="41" customHeight="1">
      <c r="A320" s="1"/>
      <c r="B320" s="18" t="s">
        <v>266</v>
      </c>
      <c r="C320" s="29">
        <v>8809409342474</v>
      </c>
      <c r="D320" s="1">
        <v>439</v>
      </c>
      <c r="E320" s="5" t="s">
        <v>31</v>
      </c>
      <c r="F320" s="1"/>
      <c r="G320" s="1">
        <f t="shared" si="13"/>
        <v>0</v>
      </c>
      <c r="H320" s="7"/>
    </row>
    <row r="321" spans="1:12" ht="39.75" customHeight="1">
      <c r="A321" s="106"/>
      <c r="B321" s="104" t="s">
        <v>402</v>
      </c>
      <c r="C321" s="105">
        <v>8809941820454</v>
      </c>
      <c r="D321" s="79">
        <v>428</v>
      </c>
      <c r="E321" s="15" t="s">
        <v>4</v>
      </c>
      <c r="F321" s="1"/>
      <c r="G321" s="1">
        <f t="shared" si="13"/>
        <v>0</v>
      </c>
      <c r="J321" s="64"/>
      <c r="K321" s="64"/>
      <c r="L321" s="8"/>
    </row>
    <row r="322" spans="1:12" ht="39.75" customHeight="1">
      <c r="A322" s="1"/>
      <c r="B322" s="20" t="s">
        <v>120</v>
      </c>
      <c r="C322" s="65">
        <v>8809409347776</v>
      </c>
      <c r="D322" s="23">
        <v>409</v>
      </c>
      <c r="E322" s="15" t="s">
        <v>4</v>
      </c>
      <c r="F322" s="23"/>
      <c r="G322" s="1">
        <f t="shared" si="13"/>
        <v>0</v>
      </c>
      <c r="J322" s="64"/>
      <c r="K322" s="64"/>
      <c r="L322" s="8"/>
    </row>
    <row r="323" spans="1:12" ht="40.5" customHeight="1">
      <c r="A323" s="1"/>
      <c r="B323" s="20" t="s">
        <v>349</v>
      </c>
      <c r="C323" s="65">
        <v>8809409347097</v>
      </c>
      <c r="D323" s="23">
        <v>399</v>
      </c>
      <c r="E323" s="5" t="s">
        <v>31</v>
      </c>
      <c r="F323" s="23"/>
      <c r="G323" s="1">
        <f t="shared" si="13"/>
        <v>0</v>
      </c>
      <c r="H323" s="82"/>
      <c r="I323"/>
    </row>
    <row r="324" spans="1:12" ht="41" customHeight="1">
      <c r="A324" s="23"/>
      <c r="B324" s="20" t="s">
        <v>328</v>
      </c>
      <c r="C324" s="65">
        <v>8809409347103</v>
      </c>
      <c r="D324" s="23">
        <v>320</v>
      </c>
      <c r="E324" s="5" t="s">
        <v>31</v>
      </c>
      <c r="F324" s="23"/>
      <c r="G324" s="1">
        <f t="shared" si="13"/>
        <v>0</v>
      </c>
      <c r="H324" s="7"/>
    </row>
    <row r="325" spans="1:12" ht="41" customHeight="1">
      <c r="A325" s="106"/>
      <c r="B325" s="104" t="s">
        <v>401</v>
      </c>
      <c r="C325" s="105">
        <v>8809409346342</v>
      </c>
      <c r="D325" s="79">
        <v>345</v>
      </c>
      <c r="E325" s="15" t="s">
        <v>4</v>
      </c>
      <c r="F325" s="1"/>
      <c r="G325" s="1">
        <f t="shared" si="13"/>
        <v>0</v>
      </c>
      <c r="H325" s="7"/>
    </row>
    <row r="326" spans="1:12" ht="41" customHeight="1">
      <c r="A326" s="106"/>
      <c r="B326" s="104" t="s">
        <v>403</v>
      </c>
      <c r="C326" s="105">
        <v>8809409348261</v>
      </c>
      <c r="D326" s="107">
        <v>35</v>
      </c>
      <c r="E326" s="15" t="s">
        <v>4</v>
      </c>
      <c r="F326" s="1"/>
      <c r="G326" s="1">
        <f t="shared" si="13"/>
        <v>0</v>
      </c>
      <c r="H326" s="7"/>
    </row>
    <row r="327" spans="1:12" s="8" customFormat="1" ht="40.5" customHeight="1">
      <c r="A327" s="108"/>
      <c r="B327" s="104" t="s">
        <v>405</v>
      </c>
      <c r="C327" s="105">
        <v>8809409348193</v>
      </c>
      <c r="D327" s="79">
        <v>415</v>
      </c>
      <c r="E327" s="15" t="s">
        <v>4</v>
      </c>
      <c r="F327" s="1"/>
      <c r="G327" s="1">
        <f t="shared" si="13"/>
        <v>0</v>
      </c>
      <c r="H327" s="82"/>
    </row>
    <row r="328" spans="1:12" s="8" customFormat="1" ht="40.5" customHeight="1">
      <c r="A328" s="25"/>
      <c r="B328" s="18" t="s">
        <v>121</v>
      </c>
      <c r="C328" s="29">
        <v>8809409346656</v>
      </c>
      <c r="D328" s="1">
        <v>432</v>
      </c>
      <c r="E328" s="5" t="s">
        <v>31</v>
      </c>
      <c r="F328" s="1"/>
      <c r="G328" s="1">
        <f t="shared" ref="G328:G360" si="14">D328*F328</f>
        <v>0</v>
      </c>
      <c r="H328" s="10"/>
      <c r="I328" s="7"/>
    </row>
    <row r="329" spans="1:12" ht="54.75" customHeight="1">
      <c r="A329" s="25"/>
      <c r="B329" s="18" t="s">
        <v>312</v>
      </c>
      <c r="C329" s="29">
        <v>8809409345024</v>
      </c>
      <c r="D329" s="1">
        <v>450</v>
      </c>
      <c r="E329" s="5" t="s">
        <v>31</v>
      </c>
      <c r="F329" s="1"/>
      <c r="G329" s="1">
        <f t="shared" si="14"/>
        <v>0</v>
      </c>
    </row>
    <row r="330" spans="1:12" ht="50" customHeight="1">
      <c r="A330" s="1"/>
      <c r="B330" s="18" t="s">
        <v>122</v>
      </c>
      <c r="C330" s="29">
        <v>8809409342245</v>
      </c>
      <c r="D330" s="1">
        <v>489</v>
      </c>
      <c r="E330" s="5" t="s">
        <v>31</v>
      </c>
      <c r="F330" s="16"/>
      <c r="G330" s="1">
        <f t="shared" si="14"/>
        <v>0</v>
      </c>
    </row>
    <row r="331" spans="1:12" ht="42" customHeight="1">
      <c r="A331" s="25"/>
      <c r="B331" s="18" t="s">
        <v>123</v>
      </c>
      <c r="C331" s="29">
        <v>8809409342382</v>
      </c>
      <c r="D331" s="1">
        <v>466</v>
      </c>
      <c r="E331" s="5" t="s">
        <v>31</v>
      </c>
      <c r="F331" s="1"/>
      <c r="G331" s="1">
        <f t="shared" si="14"/>
        <v>0</v>
      </c>
    </row>
    <row r="332" spans="1:12" ht="41" customHeight="1">
      <c r="A332" s="25"/>
      <c r="B332" s="18" t="s">
        <v>124</v>
      </c>
      <c r="C332" s="29">
        <v>8809409340852</v>
      </c>
      <c r="D332" s="1">
        <v>35</v>
      </c>
      <c r="E332" s="5" t="s">
        <v>31</v>
      </c>
      <c r="F332" s="16"/>
      <c r="G332" s="1">
        <f t="shared" si="14"/>
        <v>0</v>
      </c>
      <c r="H332" s="7"/>
    </row>
    <row r="333" spans="1:12" ht="41" customHeight="1">
      <c r="A333" s="1"/>
      <c r="B333" s="104" t="s">
        <v>396</v>
      </c>
      <c r="C333" s="105">
        <v>8809409347141</v>
      </c>
      <c r="D333" s="79">
        <v>593</v>
      </c>
      <c r="E333" s="15" t="s">
        <v>4</v>
      </c>
      <c r="F333" s="1"/>
      <c r="G333" s="1">
        <f t="shared" si="14"/>
        <v>0</v>
      </c>
      <c r="H333" s="7"/>
    </row>
    <row r="334" spans="1:12" ht="41" customHeight="1">
      <c r="A334" s="106"/>
      <c r="B334" s="104" t="s">
        <v>397</v>
      </c>
      <c r="C334" s="105">
        <v>8809941822328</v>
      </c>
      <c r="D334" s="79">
        <v>629</v>
      </c>
      <c r="E334" s="15" t="s">
        <v>4</v>
      </c>
      <c r="F334" s="1"/>
      <c r="G334" s="1">
        <f t="shared" si="14"/>
        <v>0</v>
      </c>
      <c r="H334" s="7"/>
    </row>
    <row r="335" spans="1:12" ht="41" customHeight="1">
      <c r="A335" s="106"/>
      <c r="B335" s="104" t="s">
        <v>398</v>
      </c>
      <c r="C335" s="105">
        <v>8809941822335</v>
      </c>
      <c r="D335" s="79">
        <v>575</v>
      </c>
      <c r="E335" s="15" t="s">
        <v>4</v>
      </c>
      <c r="F335" s="1"/>
      <c r="G335" s="1">
        <f t="shared" si="14"/>
        <v>0</v>
      </c>
      <c r="H335" s="7"/>
    </row>
    <row r="336" spans="1:12" ht="41" customHeight="1">
      <c r="A336" s="106"/>
      <c r="B336" s="104" t="s">
        <v>399</v>
      </c>
      <c r="C336" s="105">
        <v>8809941825022</v>
      </c>
      <c r="D336" s="79">
        <v>196</v>
      </c>
      <c r="E336" s="15" t="s">
        <v>4</v>
      </c>
      <c r="F336" s="1"/>
      <c r="G336" s="1">
        <f t="shared" si="14"/>
        <v>0</v>
      </c>
      <c r="H336"/>
    </row>
    <row r="337" spans="1:9" ht="47" customHeight="1">
      <c r="A337" s="106"/>
      <c r="B337" s="104" t="s">
        <v>400</v>
      </c>
      <c r="C337" s="105">
        <v>8809409345741</v>
      </c>
      <c r="D337" s="79">
        <v>55</v>
      </c>
      <c r="E337" s="15" t="s">
        <v>4</v>
      </c>
      <c r="F337" s="1"/>
      <c r="G337" s="1">
        <f t="shared" si="14"/>
        <v>0</v>
      </c>
    </row>
    <row r="338" spans="1:9" ht="51" customHeight="1">
      <c r="A338" s="25"/>
      <c r="B338" s="47" t="s">
        <v>125</v>
      </c>
      <c r="C338" s="29">
        <v>8809409343617</v>
      </c>
      <c r="D338" s="1">
        <v>43</v>
      </c>
      <c r="E338" s="5" t="s">
        <v>31</v>
      </c>
      <c r="F338" s="1"/>
      <c r="G338" s="1">
        <f t="shared" si="14"/>
        <v>0</v>
      </c>
    </row>
    <row r="339" spans="1:9" ht="45.75" customHeight="1">
      <c r="A339" s="1"/>
      <c r="B339" s="18" t="s">
        <v>126</v>
      </c>
      <c r="C339" s="29">
        <v>8809409345390</v>
      </c>
      <c r="D339" s="1">
        <v>37</v>
      </c>
      <c r="E339" s="6" t="s">
        <v>31</v>
      </c>
      <c r="F339" s="1"/>
      <c r="G339" s="1">
        <f t="shared" si="14"/>
        <v>0</v>
      </c>
      <c r="H339" s="82"/>
      <c r="I339" s="8"/>
    </row>
    <row r="340" spans="1:9" s="8" customFormat="1" ht="43.5" customHeight="1">
      <c r="A340" s="1"/>
      <c r="B340" s="18" t="s">
        <v>127</v>
      </c>
      <c r="C340" s="29">
        <v>8809409340432</v>
      </c>
      <c r="D340" s="1">
        <v>250</v>
      </c>
      <c r="E340" s="5" t="s">
        <v>31</v>
      </c>
      <c r="F340" s="1"/>
      <c r="G340" s="1">
        <f t="shared" si="14"/>
        <v>0</v>
      </c>
      <c r="H340" s="82"/>
    </row>
    <row r="341" spans="1:9" s="8" customFormat="1" ht="43.5" customHeight="1">
      <c r="A341" s="1"/>
      <c r="B341" s="18" t="s">
        <v>263</v>
      </c>
      <c r="C341" s="29">
        <v>8809409342634</v>
      </c>
      <c r="D341" s="1">
        <v>444</v>
      </c>
      <c r="E341" s="5" t="s">
        <v>31</v>
      </c>
      <c r="F341" s="1"/>
      <c r="G341" s="1">
        <f t="shared" si="14"/>
        <v>0</v>
      </c>
      <c r="H341" s="10"/>
      <c r="I341" s="7"/>
    </row>
    <row r="342" spans="1:9" ht="42" customHeight="1">
      <c r="A342" s="25"/>
      <c r="B342" s="18" t="s">
        <v>128</v>
      </c>
      <c r="C342" s="29">
        <v>8809409347004</v>
      </c>
      <c r="D342" s="1">
        <v>449</v>
      </c>
      <c r="E342" s="91" t="s">
        <v>361</v>
      </c>
      <c r="F342" s="1"/>
      <c r="G342" s="1">
        <f t="shared" si="14"/>
        <v>0</v>
      </c>
    </row>
    <row r="343" spans="1:9" ht="46.5" customHeight="1">
      <c r="A343" s="1"/>
      <c r="B343" s="18" t="s">
        <v>129</v>
      </c>
      <c r="C343" s="29">
        <v>8809409342887</v>
      </c>
      <c r="D343" s="1">
        <v>436</v>
      </c>
      <c r="E343" s="5" t="s">
        <v>31</v>
      </c>
      <c r="F343" s="1"/>
      <c r="G343" s="1">
        <f t="shared" si="14"/>
        <v>0</v>
      </c>
    </row>
    <row r="344" spans="1:9" ht="51" customHeight="1">
      <c r="A344" s="25"/>
      <c r="B344" s="18" t="s">
        <v>130</v>
      </c>
      <c r="C344" s="29">
        <v>8809409343549</v>
      </c>
      <c r="D344" s="1">
        <v>349</v>
      </c>
      <c r="E344" s="6" t="s">
        <v>31</v>
      </c>
      <c r="F344" s="1"/>
      <c r="G344" s="1">
        <f t="shared" si="14"/>
        <v>0</v>
      </c>
    </row>
    <row r="345" spans="1:9" ht="51" customHeight="1">
      <c r="A345" s="1"/>
      <c r="B345" s="18" t="s">
        <v>131</v>
      </c>
      <c r="C345" s="29">
        <v>8809409342160</v>
      </c>
      <c r="D345" s="1">
        <v>333</v>
      </c>
      <c r="E345" s="6" t="s">
        <v>31</v>
      </c>
      <c r="F345" s="1"/>
      <c r="G345" s="1">
        <f t="shared" si="14"/>
        <v>0</v>
      </c>
      <c r="H345" s="82"/>
      <c r="I345" s="8"/>
    </row>
    <row r="346" spans="1:9" ht="40.5" customHeight="1">
      <c r="A346" s="1"/>
      <c r="B346" s="18" t="s">
        <v>132</v>
      </c>
      <c r="C346" s="29">
        <v>8809409342566</v>
      </c>
      <c r="D346" s="1">
        <v>329</v>
      </c>
      <c r="E346" s="91" t="s">
        <v>361</v>
      </c>
      <c r="F346" s="1"/>
      <c r="G346" s="1">
        <f t="shared" si="14"/>
        <v>0</v>
      </c>
    </row>
    <row r="347" spans="1:9" ht="46" customHeight="1">
      <c r="A347" s="1"/>
      <c r="B347" s="18" t="s">
        <v>133</v>
      </c>
      <c r="C347" s="29">
        <v>8809941823158</v>
      </c>
      <c r="D347" s="1">
        <v>429</v>
      </c>
      <c r="E347" s="15" t="s">
        <v>4</v>
      </c>
      <c r="F347" s="1"/>
      <c r="G347" s="1">
        <f t="shared" si="14"/>
        <v>0</v>
      </c>
    </row>
    <row r="348" spans="1:9" ht="42.75" customHeight="1">
      <c r="A348" s="25"/>
      <c r="B348" s="18" t="s">
        <v>309</v>
      </c>
      <c r="C348" s="29" t="s">
        <v>29</v>
      </c>
      <c r="D348" s="1">
        <v>519</v>
      </c>
      <c r="E348" s="6" t="s">
        <v>31</v>
      </c>
      <c r="F348" s="1"/>
      <c r="G348" s="1">
        <f t="shared" si="14"/>
        <v>0</v>
      </c>
    </row>
    <row r="349" spans="1:9" ht="40.5" customHeight="1" thickBot="1">
      <c r="A349" s="53"/>
      <c r="B349" s="132" t="s">
        <v>264</v>
      </c>
      <c r="C349" s="133">
        <v>8809409340289</v>
      </c>
      <c r="D349" s="53">
        <v>539</v>
      </c>
      <c r="E349" s="134" t="s">
        <v>31</v>
      </c>
      <c r="F349" s="53"/>
      <c r="G349" s="53">
        <f t="shared" si="14"/>
        <v>0</v>
      </c>
    </row>
    <row r="350" spans="1:9" ht="54" customHeight="1" thickBot="1">
      <c r="A350" s="137"/>
      <c r="B350" s="138" t="s">
        <v>134</v>
      </c>
      <c r="C350" s="139">
        <v>8809409342504</v>
      </c>
      <c r="D350" s="140">
        <v>550</v>
      </c>
      <c r="E350" s="141" t="s">
        <v>4</v>
      </c>
      <c r="F350" s="142"/>
      <c r="G350" s="142">
        <f t="shared" si="14"/>
        <v>0</v>
      </c>
      <c r="H350" s="143" t="s">
        <v>416</v>
      </c>
      <c r="I350" s="144"/>
    </row>
    <row r="351" spans="1:9" ht="54" customHeight="1">
      <c r="A351" s="1"/>
      <c r="B351" s="18" t="s">
        <v>417</v>
      </c>
      <c r="C351" s="29">
        <v>8809941824483</v>
      </c>
      <c r="D351" s="1">
        <v>412</v>
      </c>
      <c r="E351" s="15" t="s">
        <v>4</v>
      </c>
      <c r="F351" s="1"/>
      <c r="G351" s="1">
        <f t="shared" si="14"/>
        <v>0</v>
      </c>
      <c r="H351" s="136"/>
      <c r="I351" s="136"/>
    </row>
    <row r="352" spans="1:9" ht="43.5" customHeight="1">
      <c r="A352" s="129"/>
      <c r="B352" s="109" t="s">
        <v>135</v>
      </c>
      <c r="C352" s="130">
        <v>8809409347264</v>
      </c>
      <c r="D352" s="56">
        <v>970</v>
      </c>
      <c r="E352" s="131" t="s">
        <v>31</v>
      </c>
      <c r="F352" s="56"/>
      <c r="G352" s="56">
        <f t="shared" si="14"/>
        <v>0</v>
      </c>
    </row>
    <row r="353" spans="1:13" ht="46.5" customHeight="1">
      <c r="A353" s="1"/>
      <c r="B353" s="18" t="s">
        <v>353</v>
      </c>
      <c r="C353" s="29">
        <v>8809409341705</v>
      </c>
      <c r="D353" s="1">
        <v>388</v>
      </c>
      <c r="E353" s="6" t="s">
        <v>31</v>
      </c>
      <c r="F353" s="1"/>
      <c r="G353" s="1">
        <f t="shared" si="14"/>
        <v>0</v>
      </c>
    </row>
    <row r="354" spans="1:13" ht="42.75" customHeight="1">
      <c r="A354" s="1"/>
      <c r="B354" s="18" t="s">
        <v>308</v>
      </c>
      <c r="C354" s="29">
        <v>8809409347455</v>
      </c>
      <c r="D354" s="1">
        <v>512</v>
      </c>
      <c r="E354" s="15" t="s">
        <v>4</v>
      </c>
      <c r="F354" s="1"/>
      <c r="G354" s="1">
        <f t="shared" si="14"/>
        <v>0</v>
      </c>
      <c r="J354"/>
    </row>
    <row r="355" spans="1:13" ht="48" customHeight="1">
      <c r="A355" s="1"/>
      <c r="B355" s="18" t="s">
        <v>136</v>
      </c>
      <c r="C355" s="29">
        <v>8809409349961</v>
      </c>
      <c r="D355" s="1">
        <v>378</v>
      </c>
      <c r="E355" s="91" t="s">
        <v>361</v>
      </c>
      <c r="F355" s="1"/>
      <c r="G355" s="1">
        <f t="shared" si="14"/>
        <v>0</v>
      </c>
    </row>
    <row r="356" spans="1:13" ht="54" customHeight="1">
      <c r="A356" s="1"/>
      <c r="B356" s="18" t="s">
        <v>348</v>
      </c>
      <c r="C356" s="29">
        <v>8809409348308</v>
      </c>
      <c r="D356" s="81">
        <v>400</v>
      </c>
      <c r="E356" s="6" t="s">
        <v>31</v>
      </c>
      <c r="F356" s="1"/>
      <c r="G356" s="1">
        <f t="shared" si="14"/>
        <v>0</v>
      </c>
    </row>
    <row r="357" spans="1:13" ht="46.5" customHeight="1">
      <c r="A357" s="25"/>
      <c r="B357" s="18" t="s">
        <v>137</v>
      </c>
      <c r="C357" s="29">
        <v>8809409342702</v>
      </c>
      <c r="D357" s="1">
        <v>430</v>
      </c>
      <c r="E357" s="6" t="s">
        <v>31</v>
      </c>
      <c r="F357" s="1"/>
      <c r="G357" s="1">
        <f t="shared" si="14"/>
        <v>0</v>
      </c>
    </row>
    <row r="358" spans="1:13" ht="46.5" customHeight="1">
      <c r="A358" s="25"/>
      <c r="B358" s="18" t="s">
        <v>138</v>
      </c>
      <c r="C358" s="29">
        <v>8809409341545</v>
      </c>
      <c r="D358" s="1">
        <v>328</v>
      </c>
      <c r="E358" s="6" t="s">
        <v>31</v>
      </c>
      <c r="F358" s="1"/>
      <c r="G358" s="1">
        <f t="shared" si="14"/>
        <v>0</v>
      </c>
    </row>
    <row r="359" spans="1:13" ht="46.5" customHeight="1">
      <c r="A359" s="25"/>
      <c r="B359" s="18" t="s">
        <v>304</v>
      </c>
      <c r="C359" s="29">
        <v>8809409340616</v>
      </c>
      <c r="D359" s="1">
        <v>317</v>
      </c>
      <c r="E359" s="91" t="s">
        <v>361</v>
      </c>
      <c r="F359" s="1"/>
      <c r="G359" s="1">
        <f t="shared" si="14"/>
        <v>0</v>
      </c>
      <c r="J359"/>
    </row>
    <row r="360" spans="1:13" ht="45.75" customHeight="1">
      <c r="A360" s="25"/>
      <c r="B360" s="18" t="s">
        <v>358</v>
      </c>
      <c r="C360" s="29">
        <v>8809941825169</v>
      </c>
      <c r="D360" s="1"/>
      <c r="E360" s="91" t="s">
        <v>361</v>
      </c>
      <c r="F360" s="1"/>
      <c r="G360" s="1">
        <f t="shared" si="14"/>
        <v>0</v>
      </c>
    </row>
    <row r="361" spans="1:13" ht="52.5" customHeight="1">
      <c r="A361" s="25"/>
      <c r="B361" s="18" t="s">
        <v>139</v>
      </c>
      <c r="C361" s="29">
        <v>8809941820324</v>
      </c>
      <c r="D361" s="1">
        <v>470</v>
      </c>
      <c r="E361" s="15" t="s">
        <v>4</v>
      </c>
      <c r="F361" s="1"/>
      <c r="G361" s="1">
        <f t="shared" ref="G361:G375" si="15">D361*F361</f>
        <v>0</v>
      </c>
      <c r="H361" s="82"/>
      <c r="I361" s="8"/>
    </row>
    <row r="362" spans="1:13" ht="60" customHeight="1">
      <c r="A362" s="1"/>
      <c r="B362" s="18" t="s">
        <v>140</v>
      </c>
      <c r="C362" s="29">
        <v>8809941820331</v>
      </c>
      <c r="D362" s="1">
        <v>473</v>
      </c>
      <c r="E362" s="6" t="s">
        <v>31</v>
      </c>
      <c r="F362" s="1"/>
      <c r="G362" s="1">
        <f t="shared" si="15"/>
        <v>0</v>
      </c>
      <c r="J362" s="8"/>
      <c r="K362" s="8"/>
      <c r="L362" s="8"/>
      <c r="M362" s="8"/>
    </row>
    <row r="363" spans="1:13" s="8" customFormat="1" ht="48" customHeight="1">
      <c r="A363" s="1"/>
      <c r="B363" s="18" t="s">
        <v>141</v>
      </c>
      <c r="C363" s="30">
        <v>8809941820492</v>
      </c>
      <c r="D363" s="1">
        <v>925</v>
      </c>
      <c r="E363" s="6" t="s">
        <v>31</v>
      </c>
      <c r="F363" s="1"/>
      <c r="G363" s="1">
        <f t="shared" si="15"/>
        <v>0</v>
      </c>
      <c r="H363" s="10"/>
      <c r="I363" s="7"/>
      <c r="J363" s="7"/>
      <c r="K363" s="7"/>
      <c r="L363" s="7"/>
      <c r="M363" s="7"/>
    </row>
    <row r="364" spans="1:13" ht="55.5" customHeight="1">
      <c r="A364" s="1"/>
      <c r="B364" s="18" t="s">
        <v>280</v>
      </c>
      <c r="C364" s="29">
        <v>8809941825695</v>
      </c>
      <c r="D364" s="1">
        <v>431</v>
      </c>
      <c r="E364" s="6" t="s">
        <v>31</v>
      </c>
      <c r="F364" s="1"/>
      <c r="G364" s="1">
        <f t="shared" si="15"/>
        <v>0</v>
      </c>
    </row>
    <row r="365" spans="1:13" ht="43.5" customHeight="1">
      <c r="A365" s="1"/>
      <c r="B365" s="18" t="s">
        <v>279</v>
      </c>
      <c r="C365" s="29">
        <v>8809941825688</v>
      </c>
      <c r="D365" s="1">
        <v>489</v>
      </c>
      <c r="E365" s="6" t="s">
        <v>31</v>
      </c>
      <c r="F365" s="1"/>
      <c r="G365" s="1">
        <f t="shared" si="15"/>
        <v>0</v>
      </c>
      <c r="J365"/>
    </row>
    <row r="366" spans="1:13" ht="47" customHeight="1">
      <c r="A366" s="25"/>
      <c r="B366" s="18" t="s">
        <v>316</v>
      </c>
      <c r="C366" s="29">
        <v>8809941826173</v>
      </c>
      <c r="D366" s="1">
        <v>554</v>
      </c>
      <c r="E366" s="15" t="s">
        <v>4</v>
      </c>
      <c r="F366" s="1"/>
      <c r="G366" s="1">
        <f t="shared" si="15"/>
        <v>0</v>
      </c>
    </row>
    <row r="367" spans="1:13" ht="47" customHeight="1">
      <c r="A367" s="25"/>
      <c r="B367" s="18" t="s">
        <v>142</v>
      </c>
      <c r="C367" s="29">
        <v>8809941824681</v>
      </c>
      <c r="D367" s="1">
        <v>585</v>
      </c>
      <c r="E367" s="6" t="s">
        <v>31</v>
      </c>
      <c r="F367" s="16"/>
      <c r="G367" s="1">
        <f t="shared" si="15"/>
        <v>0</v>
      </c>
    </row>
    <row r="368" spans="1:13" ht="47" customHeight="1">
      <c r="A368" s="25"/>
      <c r="B368" s="18" t="s">
        <v>275</v>
      </c>
      <c r="C368" s="29">
        <v>8809941825794</v>
      </c>
      <c r="D368" s="1">
        <v>600</v>
      </c>
      <c r="E368" s="91" t="s">
        <v>361</v>
      </c>
      <c r="F368" s="16"/>
      <c r="G368" s="1">
        <f t="shared" si="15"/>
        <v>0</v>
      </c>
    </row>
    <row r="369" spans="1:7" ht="47" customHeight="1">
      <c r="A369" s="25"/>
      <c r="B369" s="18" t="s">
        <v>276</v>
      </c>
      <c r="C369" s="29">
        <v>8809941825954</v>
      </c>
      <c r="D369" s="1">
        <v>529</v>
      </c>
      <c r="E369" s="15" t="s">
        <v>4</v>
      </c>
      <c r="F369" s="16"/>
      <c r="G369" s="1">
        <f t="shared" si="15"/>
        <v>0</v>
      </c>
    </row>
    <row r="370" spans="1:7" ht="50" customHeight="1">
      <c r="A370" s="25"/>
      <c r="B370" s="18" t="s">
        <v>317</v>
      </c>
      <c r="C370" s="29">
        <v>8809941825190</v>
      </c>
      <c r="D370" s="1">
        <v>54</v>
      </c>
      <c r="E370" s="6" t="s">
        <v>31</v>
      </c>
      <c r="F370" s="16"/>
      <c r="G370" s="1">
        <f t="shared" si="15"/>
        <v>0</v>
      </c>
    </row>
    <row r="371" spans="1:7" ht="40.5" customHeight="1">
      <c r="A371" s="25"/>
      <c r="B371" s="18" t="s">
        <v>143</v>
      </c>
      <c r="C371" s="29">
        <v>8809971826357</v>
      </c>
      <c r="D371" s="1">
        <v>654</v>
      </c>
      <c r="E371" s="91" t="s">
        <v>361</v>
      </c>
      <c r="F371" s="1"/>
      <c r="G371" s="1">
        <f t="shared" si="15"/>
        <v>0</v>
      </c>
    </row>
    <row r="372" spans="1:7" ht="36" customHeight="1">
      <c r="A372" s="1"/>
      <c r="B372" s="18" t="s">
        <v>144</v>
      </c>
      <c r="C372" s="29">
        <v>8809941826364</v>
      </c>
      <c r="D372" s="1">
        <v>379</v>
      </c>
      <c r="E372" s="91" t="s">
        <v>361</v>
      </c>
      <c r="F372" s="1"/>
      <c r="G372" s="1">
        <f t="shared" si="15"/>
        <v>0</v>
      </c>
    </row>
    <row r="373" spans="1:7" ht="36" customHeight="1">
      <c r="A373" s="1"/>
      <c r="B373" s="18" t="s">
        <v>145</v>
      </c>
      <c r="C373" s="29">
        <v>8809941824674</v>
      </c>
      <c r="D373" s="1">
        <v>545</v>
      </c>
      <c r="E373" s="91" t="s">
        <v>361</v>
      </c>
      <c r="F373" s="1"/>
      <c r="G373" s="1">
        <f t="shared" si="15"/>
        <v>0</v>
      </c>
    </row>
    <row r="374" spans="1:7" ht="36" customHeight="1">
      <c r="A374" s="1"/>
      <c r="B374" s="18" t="s">
        <v>146</v>
      </c>
      <c r="C374" s="29">
        <v>8809941824711</v>
      </c>
      <c r="D374" s="1">
        <v>555</v>
      </c>
      <c r="E374" s="15" t="s">
        <v>4</v>
      </c>
      <c r="F374" s="1"/>
      <c r="G374" s="1">
        <f t="shared" si="15"/>
        <v>0</v>
      </c>
    </row>
    <row r="375" spans="1:7" ht="43" customHeight="1">
      <c r="A375" s="1"/>
      <c r="B375" s="18" t="s">
        <v>147</v>
      </c>
      <c r="C375" s="29">
        <v>8809941824667</v>
      </c>
      <c r="D375" s="1">
        <v>565</v>
      </c>
      <c r="E375" s="15" t="s">
        <v>4</v>
      </c>
      <c r="F375" s="1"/>
      <c r="G375" s="1">
        <f t="shared" si="15"/>
        <v>0</v>
      </c>
    </row>
    <row r="376" spans="1:7">
      <c r="A376" s="22"/>
    </row>
    <row r="387" spans="2:2">
      <c r="B387"/>
    </row>
  </sheetData>
  <mergeCells count="22">
    <mergeCell ref="A129:G129"/>
    <mergeCell ref="H246:L246"/>
    <mergeCell ref="A131:G131"/>
    <mergeCell ref="A241:G241"/>
    <mergeCell ref="A134:G134"/>
    <mergeCell ref="A238:G238"/>
    <mergeCell ref="H350:I350"/>
    <mergeCell ref="A1:G1"/>
    <mergeCell ref="A2:E2"/>
    <mergeCell ref="A7:G7"/>
    <mergeCell ref="A104:G104"/>
    <mergeCell ref="A34:G34"/>
    <mergeCell ref="A44:G44"/>
    <mergeCell ref="A4:G4"/>
    <mergeCell ref="A79:G79"/>
    <mergeCell ref="A81:G81"/>
    <mergeCell ref="A60:G60"/>
    <mergeCell ref="A32:G32"/>
    <mergeCell ref="A110:G110"/>
    <mergeCell ref="A112:G112"/>
    <mergeCell ref="A243:G243"/>
    <mergeCell ref="A288:G288"/>
  </mergeCells>
  <phoneticPr fontId="2" type="noConversion"/>
  <conditionalFormatting sqref="B239:B240">
    <cfRule type="duplicateValues" dxfId="6" priority="7" stopIfTrue="1"/>
  </conditionalFormatting>
  <conditionalFormatting sqref="B244:B252">
    <cfRule type="duplicateValues" dxfId="5" priority="5" stopIfTrue="1"/>
  </conditionalFormatting>
  <conditionalFormatting sqref="B253:B254">
    <cfRule type="duplicateValues" dxfId="4" priority="1" stopIfTrue="1"/>
  </conditionalFormatting>
  <conditionalFormatting sqref="B255:B263">
    <cfRule type="duplicateValues" dxfId="3" priority="4" stopIfTrue="1"/>
  </conditionalFormatting>
  <conditionalFormatting sqref="B264:B266 B268:B272 B281:B287">
    <cfRule type="duplicateValues" dxfId="2" priority="2" stopIfTrue="1"/>
  </conditionalFormatting>
  <conditionalFormatting sqref="B278:B280">
    <cfRule type="duplicateValues" dxfId="1" priority="0" stopIfTrue="1"/>
  </conditionalFormatting>
  <conditionalFormatting sqref="B242:C242">
    <cfRule type="duplicateValues" dxfId="0" priority="6" stopIfTrue="1"/>
  </conditionalFormatting>
  <pageMargins left="0.25" right="0.25" top="0.75" bottom="0.75" header="0.3" footer="0.3"/>
  <pageSetup paperSize="9" scale="55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Илона Христий</dc:creator>
  <cp:lastModifiedBy>Mac</cp:lastModifiedBy>
  <cp:lastPrinted>2026-05-27T06:33:54Z</cp:lastPrinted>
  <dcterms:created xsi:type="dcterms:W3CDTF">2025-02-17T17:34:04Z</dcterms:created>
  <dcterms:modified xsi:type="dcterms:W3CDTF">2026-09-03T08:02:04Z</dcterms:modified>
</cp:coreProperties>
</file>