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Walter.Mampaey\IdeaProjects\ledenlijst\src\main\resources\"/>
    </mc:Choice>
  </mc:AlternateContent>
  <xr:revisionPtr revIDLastSave="0" documentId="13_ncr:1_{63EDD8C1-EA4B-43AB-AC09-875F8DB91D84}" xr6:coauthVersionLast="40" xr6:coauthVersionMax="40" xr10:uidLastSave="{00000000-0000-0000-0000-000000000000}"/>
  <bookViews>
    <workbookView xWindow="240" yWindow="156" windowWidth="21084" windowHeight="14064" activeTab="1" xr2:uid="{00000000-000D-0000-FFFF-FFFF00000000}"/>
  </bookViews>
  <sheets>
    <sheet name="Ledenlijst 2014 11 20" sheetId="1" r:id="rId1"/>
    <sheet name="Ledenlijst 2015 11 24" sheetId="4" r:id="rId2"/>
    <sheet name="Verjaardag" sheetId="3" r:id="rId3"/>
    <sheet name="Brevet" sheetId="2" r:id="rId4"/>
  </sheets>
  <definedNames>
    <definedName name="_xlnm._FilterDatabase" localSheetId="0" hidden="1">'Ledenlijst 2014 11 20'!$A$1:$O$2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" i="3" l="1"/>
  <c r="P2" i="3" l="1"/>
  <c r="R2" i="2" l="1"/>
  <c r="P2" i="2" s="1"/>
  <c r="Q2" i="2"/>
  <c r="R1" i="2"/>
  <c r="Q1" i="2"/>
</calcChain>
</file>

<file path=xl/sharedStrings.xml><?xml version="1.0" encoding="utf-8"?>
<sst xmlns="http://schemas.openxmlformats.org/spreadsheetml/2006/main" count="112" uniqueCount="51">
  <si>
    <t>Info</t>
  </si>
  <si>
    <t>Naam</t>
  </si>
  <si>
    <t>Voornaam</t>
  </si>
  <si>
    <t>Telefoon</t>
  </si>
  <si>
    <t>GSM</t>
  </si>
  <si>
    <t>E_Mail</t>
  </si>
  <si>
    <t>Brevet</t>
  </si>
  <si>
    <t>Brevet_raw</t>
  </si>
  <si>
    <t>Ander_Brevet</t>
  </si>
  <si>
    <t>2*I</t>
  </si>
  <si>
    <t>1*I</t>
  </si>
  <si>
    <t>B</t>
  </si>
  <si>
    <t>AI</t>
  </si>
  <si>
    <t>4*D</t>
  </si>
  <si>
    <t>3*D</t>
  </si>
  <si>
    <t>2*D</t>
  </si>
  <si>
    <t>1*D</t>
  </si>
  <si>
    <t>WWA</t>
  </si>
  <si>
    <t>WWB</t>
  </si>
  <si>
    <t>WWC</t>
  </si>
  <si>
    <t>WW ZB</t>
  </si>
  <si>
    <t>ZB</t>
  </si>
  <si>
    <t>ZL</t>
  </si>
  <si>
    <t>GebDat</t>
  </si>
  <si>
    <t>3*I</t>
  </si>
  <si>
    <t>WWD</t>
  </si>
  <si>
    <t>Verzekerd</t>
  </si>
  <si>
    <t>Date_Time</t>
  </si>
  <si>
    <t>JA</t>
  </si>
  <si>
    <t>Adres</t>
  </si>
  <si>
    <t>Id</t>
  </si>
  <si>
    <t>20/11/2014</t>
  </si>
  <si>
    <t>1900-01-00</t>
  </si>
  <si>
    <t>24/08/2017</t>
  </si>
  <si>
    <t>Actief</t>
  </si>
  <si>
    <t>Verjaardag</t>
  </si>
  <si>
    <t>Zwemmend Lid</t>
  </si>
  <si>
    <t>Zonder Brevet</t>
  </si>
  <si>
    <t>Wet Wheeler A</t>
  </si>
  <si>
    <t/>
  </si>
  <si>
    <t>Numeric Cols : Id, Brevet_raw, Actief</t>
  </si>
  <si>
    <t>Other Date Cols should be declared as Tekst !</t>
  </si>
  <si>
    <t>KLOS</t>
  </si>
  <si>
    <t>Pol</t>
  </si>
  <si>
    <t>016 40 31 42</t>
  </si>
  <si>
    <t>0494 86 01 68</t>
  </si>
  <si>
    <t>Dorpstaat 8, 2018 Antwerpen</t>
  </si>
  <si>
    <t>HulpCel</t>
  </si>
  <si>
    <t>Only sheets with Ledenlijst in its name will be processed !</t>
  </si>
  <si>
    <t>pol.klos@gmail.com</t>
  </si>
  <si>
    <t>Dorpstraat 8, 2018 Antwerpen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</si>
</sst>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27">
    <xf numFmtId="0" fontId="0" fillId="0" borderId="0" xfId="0"/>
    <xf numFmtId="0" fontId="20" fillId="34" borderId="10" xfId="0" applyNumberFormat="1" applyFont="1" applyFill="1" applyBorder="1" applyAlignment="1">
      <alignment horizontal="left"/>
    </xf>
    <xf numFmtId="0" fontId="22" fillId="33" borderId="10" xfId="0" applyNumberFormat="1" applyFont="1" applyFill="1" applyBorder="1"/>
    <xf numFmtId="0" fontId="22" fillId="33" borderId="10" xfId="0" applyFont="1" applyFill="1" applyBorder="1"/>
    <xf numFmtId="0" fontId="22" fillId="0" borderId="0" xfId="0" applyFont="1"/>
    <xf numFmtId="0" fontId="20" fillId="0" borderId="0" xfId="0" applyFont="1"/>
    <xf numFmtId="0" fontId="20" fillId="34" borderId="10" xfId="0" applyNumberFormat="1" applyFont="1" applyFill="1" applyBorder="1"/>
    <xf numFmtId="0" fontId="20" fillId="34" borderId="10" xfId="0" applyFont="1" applyFill="1" applyBorder="1"/>
    <xf numFmtId="0" fontId="20" fillId="0" borderId="0" xfId="0" applyNumberFormat="1" applyFont="1"/>
    <xf numFmtId="0" fontId="20" fillId="0" borderId="10" xfId="0" applyFont="1" applyBorder="1"/>
    <xf numFmtId="0" fontId="20" fillId="33" borderId="0" xfId="0" applyFont="1" applyFill="1"/>
    <xf numFmtId="164" fontId="20" fillId="0" borderId="10" xfId="0" applyNumberFormat="1" applyFont="1" applyBorder="1"/>
    <xf numFmtId="49" fontId="22" fillId="33" borderId="10" xfId="0" applyNumberFormat="1" applyFont="1" applyFill="1" applyBorder="1"/>
    <xf numFmtId="49" fontId="20" fillId="34" borderId="10" xfId="0" applyNumberFormat="1" applyFont="1" applyFill="1" applyBorder="1"/>
    <xf numFmtId="49" fontId="20" fillId="0" borderId="0" xfId="0" applyNumberFormat="1" applyFont="1"/>
    <xf numFmtId="49" fontId="20" fillId="0" borderId="10" xfId="0" applyNumberFormat="1" applyFont="1" applyBorder="1"/>
    <xf numFmtId="49" fontId="22" fillId="33" borderId="10" xfId="0" applyNumberFormat="1" applyFont="1" applyFill="1" applyBorder="1" applyAlignment="1">
      <alignment horizontal="left"/>
    </xf>
    <xf numFmtId="49" fontId="18" fillId="34" borderId="10" xfId="0" applyNumberFormat="1" applyFont="1" applyFill="1" applyBorder="1" applyAlignment="1">
      <alignment horizontal="left" wrapText="1"/>
    </xf>
    <xf numFmtId="49" fontId="20" fillId="0" borderId="0" xfId="0" applyNumberFormat="1" applyFont="1" applyAlignment="1">
      <alignment horizontal="left"/>
    </xf>
    <xf numFmtId="0" fontId="22" fillId="33" borderId="10" xfId="0" applyNumberFormat="1" applyFont="1" applyFill="1" applyBorder="1" applyAlignment="1">
      <alignment horizontal="left"/>
    </xf>
    <xf numFmtId="0" fontId="20" fillId="0" borderId="0" xfId="0" applyNumberFormat="1" applyFont="1" applyAlignment="1">
      <alignment horizontal="left"/>
    </xf>
    <xf numFmtId="49" fontId="0" fillId="0" borderId="0" xfId="0" applyNumberFormat="1" applyAlignment="1">
      <alignment vertical="center" wrapText="1"/>
    </xf>
    <xf numFmtId="49" fontId="20" fillId="0" borderId="10" xfId="0" quotePrefix="1" applyNumberFormat="1" applyFont="1" applyBorder="1"/>
    <xf numFmtId="0" fontId="23" fillId="35" borderId="10" xfId="0" applyFont="1" applyFill="1" applyBorder="1"/>
    <xf numFmtId="0" fontId="22" fillId="33" borderId="0" xfId="0" applyFont="1" applyFill="1"/>
    <xf numFmtId="0" fontId="19" fillId="34" borderId="10" xfId="42" applyFill="1" applyBorder="1"/>
    <xf numFmtId="0" fontId="19" fillId="35" borderId="10" xfId="42" applyFill="1" applyBorder="1"/>
  </cellXfs>
  <cellStyles count="15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ol.klos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pol.klos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pol.klos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zoomScale="85" zoomScaleNormal="85" workbookViewId="0">
      <pane ySplit="1" topLeftCell="A2" activePane="bottomLeft" state="frozen"/>
      <selection pane="bottomLeft" activeCell="K2" sqref="A1:O2"/>
    </sheetView>
  </sheetViews>
  <sheetFormatPr defaultColWidth="8.77734375" defaultRowHeight="13.8" x14ac:dyDescent="0.3"/>
  <cols>
    <col min="1" max="1" width="5.109375" style="8" bestFit="1" customWidth="1"/>
    <col min="2" max="2" width="6.6640625" style="5" bestFit="1" customWidth="1"/>
    <col min="3" max="3" width="16" style="5" bestFit="1" customWidth="1"/>
    <col min="4" max="4" width="11.6640625" style="5" bestFit="1" customWidth="1"/>
    <col min="5" max="5" width="12.33203125" style="5" bestFit="1" customWidth="1"/>
    <col min="6" max="6" width="15.44140625" style="5" bestFit="1" customWidth="1"/>
    <col min="7" max="7" width="33.21875" style="5" bestFit="1" customWidth="1"/>
    <col min="8" max="8" width="8.5546875" style="5" bestFit="1" customWidth="1"/>
    <col min="9" max="9" width="12.44140625" style="5" bestFit="1" customWidth="1"/>
    <col min="10" max="10" width="14.44140625" style="5" bestFit="1" customWidth="1"/>
    <col min="11" max="11" width="11.33203125" style="5" bestFit="1" customWidth="1"/>
    <col min="12" max="12" width="11.77734375" style="14" bestFit="1" customWidth="1"/>
    <col min="13" max="13" width="10.109375" style="18" bestFit="1" customWidth="1"/>
    <col min="14" max="14" width="40.109375" style="20" bestFit="1" customWidth="1"/>
    <col min="15" max="15" width="7.77734375" style="5" bestFit="1" customWidth="1"/>
    <col min="16" max="16384" width="8.77734375" style="5"/>
  </cols>
  <sheetData>
    <row r="1" spans="1:15" s="4" customFormat="1" x14ac:dyDescent="0.3">
      <c r="A1" s="2" t="s">
        <v>30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26</v>
      </c>
      <c r="L1" s="12" t="s">
        <v>27</v>
      </c>
      <c r="M1" s="16" t="s">
        <v>23</v>
      </c>
      <c r="N1" s="19" t="s">
        <v>29</v>
      </c>
      <c r="O1" s="3" t="s">
        <v>34</v>
      </c>
    </row>
    <row r="2" spans="1:15" ht="14.4" x14ac:dyDescent="0.3">
      <c r="A2" s="6">
        <v>3</v>
      </c>
      <c r="B2" s="7"/>
      <c r="C2" s="7" t="s">
        <v>42</v>
      </c>
      <c r="D2" s="7" t="s">
        <v>43</v>
      </c>
      <c r="E2" s="7" t="s">
        <v>44</v>
      </c>
      <c r="F2" s="7" t="s">
        <v>45</v>
      </c>
      <c r="G2" s="25" t="s">
        <v>49</v>
      </c>
      <c r="H2" s="7" t="s">
        <v>10</v>
      </c>
      <c r="I2" s="7">
        <v>3</v>
      </c>
      <c r="J2" s="7" t="s">
        <v>11</v>
      </c>
      <c r="K2" s="7" t="s">
        <v>28</v>
      </c>
      <c r="L2" s="13" t="s">
        <v>31</v>
      </c>
      <c r="M2" s="17" t="s">
        <v>32</v>
      </c>
      <c r="N2" s="1" t="s">
        <v>50</v>
      </c>
      <c r="O2" s="7">
        <v>1</v>
      </c>
    </row>
  </sheetData>
  <autoFilter ref="A1:O2" xr:uid="{79622A0B-D7D5-44B2-B907-9362A530E6DE}"/>
  <sortState xmlns:xlrd2="http://schemas.microsoft.com/office/spreadsheetml/2017/richdata2" ref="A2:O2">
    <sortCondition ref="I2"/>
    <sortCondition ref="C2"/>
    <sortCondition ref="D2"/>
  </sortState>
  <hyperlinks>
    <hyperlink ref="G2" r:id="rId1" xr:uid="{099A3B33-7616-4360-AD97-A0F6E1B78838}"/>
  </hyperlinks>
  <pageMargins left="0.7" right="0.7" top="0.75" bottom="0.75" header="0.3" footer="0.3"/>
  <pageSetup orientation="portrait"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B44AF-BDA0-41B9-9297-FB1DB35F8B14}">
  <dimension ref="A1:O2"/>
  <sheetViews>
    <sheetView tabSelected="1" workbookViewId="0">
      <selection activeCell="G3" sqref="G3"/>
    </sheetView>
  </sheetViews>
  <sheetFormatPr defaultRowHeight="14.4" x14ac:dyDescent="0.3"/>
  <cols>
    <col min="1" max="1" width="2.5546875" bestFit="1" customWidth="1"/>
    <col min="2" max="2" width="4.109375" bestFit="1" customWidth="1"/>
    <col min="3" max="3" width="5.5546875" bestFit="1" customWidth="1"/>
    <col min="4" max="4" width="9.109375" bestFit="1" customWidth="1"/>
    <col min="5" max="5" width="11.33203125" bestFit="1" customWidth="1"/>
    <col min="6" max="6" width="12.33203125" bestFit="1" customWidth="1"/>
    <col min="7" max="7" width="17.77734375" bestFit="1" customWidth="1"/>
    <col min="8" max="8" width="6.33203125" bestFit="1" customWidth="1"/>
    <col min="9" max="9" width="10.21875" bestFit="1" customWidth="1"/>
    <col min="10" max="10" width="12" bestFit="1" customWidth="1"/>
    <col min="11" max="11" width="9.109375" bestFit="1" customWidth="1"/>
    <col min="12" max="12" width="10.5546875" bestFit="1" customWidth="1"/>
    <col min="13" max="13" width="11.109375" customWidth="1"/>
    <col min="14" max="14" width="25" bestFit="1" customWidth="1"/>
    <col min="15" max="15" width="5.5546875" bestFit="1" customWidth="1"/>
  </cols>
  <sheetData>
    <row r="1" spans="1:15" x14ac:dyDescent="0.3">
      <c r="A1" s="2" t="s">
        <v>30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26</v>
      </c>
      <c r="L1" s="12" t="s">
        <v>27</v>
      </c>
      <c r="M1" s="16" t="s">
        <v>23</v>
      </c>
      <c r="N1" s="19" t="s">
        <v>29</v>
      </c>
      <c r="O1" s="3" t="s">
        <v>34</v>
      </c>
    </row>
    <row r="2" spans="1:15" x14ac:dyDescent="0.3">
      <c r="A2" s="6">
        <v>3</v>
      </c>
      <c r="B2" s="7"/>
      <c r="C2" s="7" t="s">
        <v>42</v>
      </c>
      <c r="D2" s="7" t="s">
        <v>43</v>
      </c>
      <c r="E2" s="7" t="s">
        <v>44</v>
      </c>
      <c r="F2" s="7" t="s">
        <v>45</v>
      </c>
      <c r="G2" s="25" t="s">
        <v>49</v>
      </c>
      <c r="H2" s="7" t="s">
        <v>10</v>
      </c>
      <c r="I2" s="7">
        <v>3</v>
      </c>
      <c r="J2" s="7" t="s">
        <v>11</v>
      </c>
      <c r="K2" s="7" t="s">
        <v>28</v>
      </c>
      <c r="L2" s="13" t="s">
        <v>31</v>
      </c>
      <c r="M2" s="17" t="s">
        <v>32</v>
      </c>
      <c r="N2" s="1" t="s">
        <v>50</v>
      </c>
      <c r="O2" s="7">
        <v>1</v>
      </c>
    </row>
  </sheetData>
  <hyperlinks>
    <hyperlink ref="G2" r:id="rId1" xr:uid="{B69A9898-6671-4B97-A6FE-31AA8906300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"/>
  <sheetViews>
    <sheetView topLeftCell="E1" workbookViewId="0">
      <pane ySplit="1" topLeftCell="A2" activePane="bottomLeft" state="frozen"/>
      <selection pane="bottomLeft" activeCell="H3" sqref="H3"/>
    </sheetView>
  </sheetViews>
  <sheetFormatPr defaultColWidth="8.77734375" defaultRowHeight="14.4" customHeight="1" x14ac:dyDescent="0.3"/>
  <cols>
    <col min="1" max="1" width="4" style="5" bestFit="1" customWidth="1"/>
    <col min="2" max="2" width="5.5546875" style="5" bestFit="1" customWidth="1"/>
    <col min="3" max="3" width="4.5546875" style="5" bestFit="1" customWidth="1"/>
    <col min="4" max="4" width="14.6640625" style="5" bestFit="1" customWidth="1"/>
    <col min="5" max="5" width="9.109375" style="5" bestFit="1" customWidth="1"/>
    <col min="6" max="6" width="12.33203125" style="5" bestFit="1" customWidth="1"/>
    <col min="7" max="7" width="15.44140625" style="5" bestFit="1" customWidth="1"/>
    <col min="8" max="8" width="27.109375" style="5" bestFit="1" customWidth="1"/>
    <col min="9" max="9" width="6.33203125" style="5" bestFit="1" customWidth="1"/>
    <col min="10" max="10" width="10.6640625" style="5" bestFit="1" customWidth="1"/>
    <col min="11" max="11" width="24.5546875" style="5" customWidth="1"/>
    <col min="12" max="12" width="9.109375" style="5" bestFit="1" customWidth="1"/>
    <col min="13" max="14" width="10.5546875" style="5" bestFit="1" customWidth="1"/>
    <col min="15" max="15" width="26" style="5" bestFit="1" customWidth="1"/>
    <col min="16" max="16" width="10.109375" style="5" bestFit="1" customWidth="1"/>
    <col min="17" max="18" width="10.5546875" style="5" bestFit="1" customWidth="1"/>
    <col min="19" max="16384" width="8.77734375" style="5"/>
  </cols>
  <sheetData>
    <row r="1" spans="1:18" s="4" customFormat="1" ht="13.8" x14ac:dyDescent="0.3">
      <c r="A1" s="2" t="s">
        <v>30</v>
      </c>
      <c r="B1" s="3" t="s">
        <v>34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26</v>
      </c>
      <c r="M1" s="12" t="s">
        <v>27</v>
      </c>
      <c r="N1" s="16" t="s">
        <v>23</v>
      </c>
      <c r="O1" s="19" t="s">
        <v>29</v>
      </c>
      <c r="P1" s="3" t="s">
        <v>35</v>
      </c>
      <c r="R1" s="24" t="s">
        <v>47</v>
      </c>
    </row>
    <row r="2" spans="1:18" ht="14.4" customHeight="1" x14ac:dyDescent="0.3">
      <c r="A2" s="23">
        <v>3</v>
      </c>
      <c r="B2" s="23">
        <v>1</v>
      </c>
      <c r="C2" s="23" t="s">
        <v>39</v>
      </c>
      <c r="D2" s="23" t="s">
        <v>42</v>
      </c>
      <c r="E2" s="23" t="s">
        <v>43</v>
      </c>
      <c r="F2" s="23" t="s">
        <v>44</v>
      </c>
      <c r="G2" s="23" t="s">
        <v>45</v>
      </c>
      <c r="H2" s="26" t="s">
        <v>49</v>
      </c>
      <c r="I2" s="23" t="s">
        <v>10</v>
      </c>
      <c r="J2" s="23">
        <v>3</v>
      </c>
      <c r="K2" s="23" t="s">
        <v>11</v>
      </c>
      <c r="L2" s="23" t="s">
        <v>28</v>
      </c>
      <c r="M2" s="23" t="s">
        <v>31</v>
      </c>
      <c r="N2" s="23" t="s">
        <v>32</v>
      </c>
      <c r="O2" s="23" t="s">
        <v>46</v>
      </c>
      <c r="P2" s="23" t="str">
        <f t="shared" ref="P2" si="0">IF(R2="1900-01-00",R2,"2000"&amp;RIGHT(R2,6))</f>
        <v>1900-01-00</v>
      </c>
      <c r="Q2" s="9"/>
      <c r="R2" s="9" t="str">
        <f t="shared" ref="R2" si="1">TEXT(N2,"jjjj-MM-dd")</f>
        <v>1900-01-00</v>
      </c>
    </row>
  </sheetData>
  <sortState xmlns:xlrd2="http://schemas.microsoft.com/office/spreadsheetml/2017/richdata2" ref="A2:P2">
    <sortCondition ref="J2"/>
    <sortCondition ref="D2"/>
    <sortCondition ref="E2"/>
  </sortState>
  <hyperlinks>
    <hyperlink ref="H2" r:id="rId1" xr:uid="{B1E8EB5E-7F98-4A32-A725-56BCF5C40664}"/>
  </hyperlinks>
  <pageMargins left="0.7" right="0.7" top="0.75" bottom="0.75" header="0.3" footer="0.3"/>
  <pageSetup paperSize="9" orientation="portrait"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"/>
  <sheetViews>
    <sheetView workbookViewId="0">
      <pane ySplit="1" topLeftCell="A2" activePane="bottomLeft" state="frozen"/>
      <selection activeCell="N4" sqref="N4"/>
      <selection pane="bottomLeft" activeCell="L8" sqref="L8"/>
    </sheetView>
  </sheetViews>
  <sheetFormatPr defaultColWidth="8.77734375" defaultRowHeight="13.8" x14ac:dyDescent="0.3"/>
  <cols>
    <col min="1" max="1" width="10.44140625" style="5" bestFit="1" customWidth="1"/>
    <col min="2" max="2" width="7" style="5" bestFit="1" customWidth="1"/>
    <col min="3" max="11" width="8.77734375" style="5"/>
    <col min="12" max="12" width="10.5546875" style="14" bestFit="1" customWidth="1"/>
    <col min="13" max="13" width="10.33203125" style="14" bestFit="1" customWidth="1"/>
    <col min="14" max="14" width="27.6640625" style="5" bestFit="1" customWidth="1"/>
    <col min="15" max="15" width="5.5546875" style="5" bestFit="1" customWidth="1"/>
    <col min="16" max="16" width="10.109375" style="14" bestFit="1" customWidth="1"/>
    <col min="17" max="17" width="10.5546875" style="14" bestFit="1" customWidth="1"/>
    <col min="18" max="18" width="10.33203125" style="14" bestFit="1" customWidth="1"/>
    <col min="19" max="16384" width="8.77734375" style="5"/>
  </cols>
  <sheetData>
    <row r="1" spans="1:18" x14ac:dyDescent="0.3">
      <c r="A1" s="10" t="s">
        <v>7</v>
      </c>
      <c r="B1" s="10" t="s">
        <v>6</v>
      </c>
      <c r="L1" s="12" t="s">
        <v>27</v>
      </c>
      <c r="M1" s="12" t="s">
        <v>23</v>
      </c>
      <c r="N1" s="3" t="s">
        <v>29</v>
      </c>
      <c r="O1" s="3" t="s">
        <v>34</v>
      </c>
      <c r="P1" s="12" t="s">
        <v>35</v>
      </c>
      <c r="Q1" s="15" t="str">
        <f>TEXT(L1,"dd/MM/jjjj")</f>
        <v>Date_Time</v>
      </c>
      <c r="R1" s="15" t="str">
        <f>TEXT(M1,"jjjj-MM-dd")</f>
        <v>GebDat</v>
      </c>
    </row>
    <row r="2" spans="1:18" x14ac:dyDescent="0.3">
      <c r="A2" s="5">
        <v>1</v>
      </c>
      <c r="B2" s="5" t="s">
        <v>24</v>
      </c>
      <c r="L2" s="15" t="s">
        <v>33</v>
      </c>
      <c r="M2" s="22" t="s">
        <v>32</v>
      </c>
      <c r="N2" s="11" t="s">
        <v>46</v>
      </c>
      <c r="O2" s="11"/>
      <c r="P2" s="15" t="str">
        <f>IF(R2="1900-01-00",R2,"2000"&amp;RIGHT(R2,6))</f>
        <v>1900-01-00</v>
      </c>
      <c r="Q2" s="15" t="str">
        <f>TEXT(L2,"dd/MM/jjjj")</f>
        <v>24/08/2017</v>
      </c>
      <c r="R2" s="15" t="str">
        <f>TEXT(M2,"jjjj-MM-dd")</f>
        <v>1900-01-00</v>
      </c>
    </row>
    <row r="3" spans="1:18" x14ac:dyDescent="0.3">
      <c r="A3" s="5">
        <v>2</v>
      </c>
      <c r="B3" s="5" t="s">
        <v>9</v>
      </c>
    </row>
    <row r="4" spans="1:18" ht="14.4" x14ac:dyDescent="0.3">
      <c r="A4" s="5">
        <v>3</v>
      </c>
      <c r="B4" s="5" t="s">
        <v>10</v>
      </c>
      <c r="R4" s="21"/>
    </row>
    <row r="5" spans="1:18" x14ac:dyDescent="0.3">
      <c r="A5" s="5">
        <v>4</v>
      </c>
      <c r="B5" s="5" t="s">
        <v>12</v>
      </c>
      <c r="L5" s="14" t="s">
        <v>40</v>
      </c>
    </row>
    <row r="6" spans="1:18" x14ac:dyDescent="0.3">
      <c r="A6" s="5">
        <v>5</v>
      </c>
      <c r="B6" s="5" t="s">
        <v>13</v>
      </c>
      <c r="L6" s="14" t="s">
        <v>41</v>
      </c>
    </row>
    <row r="7" spans="1:18" x14ac:dyDescent="0.3">
      <c r="A7" s="5">
        <v>6</v>
      </c>
      <c r="B7" s="5" t="s">
        <v>14</v>
      </c>
      <c r="L7" s="14" t="s">
        <v>48</v>
      </c>
    </row>
    <row r="8" spans="1:18" x14ac:dyDescent="0.3">
      <c r="A8" s="5">
        <v>7</v>
      </c>
      <c r="B8" s="5" t="s">
        <v>15</v>
      </c>
    </row>
    <row r="9" spans="1:18" x14ac:dyDescent="0.3">
      <c r="A9" s="5">
        <v>8</v>
      </c>
      <c r="B9" s="5" t="s">
        <v>16</v>
      </c>
    </row>
    <row r="10" spans="1:18" x14ac:dyDescent="0.3">
      <c r="A10" s="5">
        <v>9</v>
      </c>
      <c r="B10" s="5" t="s">
        <v>17</v>
      </c>
      <c r="C10" s="5" t="s">
        <v>38</v>
      </c>
    </row>
    <row r="11" spans="1:18" x14ac:dyDescent="0.3">
      <c r="A11" s="5">
        <v>10</v>
      </c>
      <c r="B11" s="5" t="s">
        <v>18</v>
      </c>
    </row>
    <row r="12" spans="1:18" x14ac:dyDescent="0.3">
      <c r="A12" s="5">
        <v>11</v>
      </c>
      <c r="B12" s="5" t="s">
        <v>19</v>
      </c>
    </row>
    <row r="13" spans="1:18" x14ac:dyDescent="0.3">
      <c r="A13" s="5">
        <v>12</v>
      </c>
      <c r="B13" s="5" t="s">
        <v>25</v>
      </c>
    </row>
    <row r="14" spans="1:18" x14ac:dyDescent="0.3">
      <c r="A14" s="5">
        <v>13</v>
      </c>
      <c r="B14" s="5" t="s">
        <v>20</v>
      </c>
    </row>
    <row r="15" spans="1:18" x14ac:dyDescent="0.3">
      <c r="A15" s="5">
        <v>14</v>
      </c>
      <c r="B15" s="5" t="s">
        <v>21</v>
      </c>
      <c r="C15" s="5" t="s">
        <v>37</v>
      </c>
    </row>
    <row r="16" spans="1:18" x14ac:dyDescent="0.3">
      <c r="A16" s="5">
        <v>15</v>
      </c>
      <c r="B16" s="5" t="s">
        <v>22</v>
      </c>
      <c r="C16" s="5" t="s">
        <v>36</v>
      </c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Ledenlijst 2014 11 20</vt:lpstr>
      <vt:lpstr>Ledenlijst 2015 11 24</vt:lpstr>
      <vt:lpstr>Verjaardag</vt:lpstr>
      <vt:lpstr>Brevet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Mampaey, Walter</dc:creator>
  <cp:lastModifiedBy>Walter Mampaey</cp:lastModifiedBy>
  <dcterms:created xsi:type="dcterms:W3CDTF">2014-12-08T10:24:26Z</dcterms:created>
  <dcterms:modified xsi:type="dcterms:W3CDTF">2018-12-06T08:26:44Z</dcterms:modified>
</cp:coreProperties>
</file>