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10080"/>
  </bookViews>
  <sheets>
    <sheet name="Sheet1" sheetId="1" r:id="rId1"/>
    <sheet name="Sheet2" sheetId="5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6" i="3" l="1"/>
  <c r="D15" i="3"/>
</calcChain>
</file>

<file path=xl/sharedStrings.xml><?xml version="1.0" encoding="utf-8"?>
<sst xmlns="http://schemas.openxmlformats.org/spreadsheetml/2006/main" count="106" uniqueCount="41">
  <si>
    <t>RD_Spend</t>
  </si>
  <si>
    <t>Administration</t>
  </si>
  <si>
    <t>Marketing_Spend</t>
  </si>
  <si>
    <t>State</t>
  </si>
  <si>
    <t>Profit</t>
  </si>
  <si>
    <t>New York</t>
  </si>
  <si>
    <t>California</t>
  </si>
  <si>
    <t>Florida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</si>
  <si>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</si>
  <si>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</si>
  <si>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</si>
  <si>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</si>
  <si>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</si>
  <si>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</si>
  <si>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</si>
  <si>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</si>
  <si>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</si>
  <si>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</si>
  <si>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</si>
  <si>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</si>
  <si>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</si>
  <si>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</si>
  <si>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</si>
  <si>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</si>
  <si>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</si>
  <si>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</si>
  <si>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</si>
  <si>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</si>
  <si>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</si>
  <si>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</si>
  <si>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</si>
  <si>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</si>
  <si>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</si>
  <si>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</si>
  <si>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Profit</t>
  </si>
  <si>
    <t>Residuals</t>
  </si>
  <si>
    <t>R&amp;D Spend</t>
  </si>
  <si>
    <t>Marketing Spend</t>
  </si>
  <si>
    <r>
      <t>1.</t>
    </r>
    <r>
      <rPr>
        <sz val="11"/>
        <color rgb="FF3C4043"/>
        <rFont val="Times New Roman"/>
        <family val="1"/>
      </rPr>
      <t xml:space="preserve">    </t>
    </r>
    <r>
      <rPr>
        <sz val="11"/>
        <color rgb="FF3C4043"/>
        <rFont val="Book Antiqua"/>
        <family val="1"/>
      </rPr>
      <t>Perform Regression Analysis for the given data to identify how the money spent on Marketing, R&amp;D, and Administration is affecting the company’s Profit. Predict the Profit for the below-given input features.</t>
    </r>
  </si>
  <si>
    <t>Formula:</t>
  </si>
  <si>
    <t>y=m1x1+m2x2+m3x3+c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</si>
</sst>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rgb="FF3C4043"/>
      <name val="Book Antiqua"/>
      <family val="1"/>
    </font>
    <font>
      <sz val="11"/>
      <color rgb="FF3C4043"/>
      <name val="Book Antiqua"/>
      <family val="1"/>
    </font>
    <font>
      <b/>
      <sz val="11"/>
      <color rgb="FF3C4043"/>
      <name val="Calibri"/>
      <family val="2"/>
      <scheme val="minor"/>
    </font>
    <font>
      <sz val="11"/>
      <color rgb="FF3C4043"/>
      <name val="Calibri"/>
      <family val="2"/>
      <scheme val="minor"/>
    </font>
    <font>
      <sz val="11"/>
      <color rgb="FF3C4043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9" fillId="0" borderId="0" xfId="0" applyFont="1" applyAlignment="1">
      <alignment horizontal="left" vertical="center" indent="5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indent="5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RD_Spend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8575">
              <a:noFill/>
            </a:ln>
          </c:spPr>
          <c:xVal>
            <c:numRef>
              <c:f>Sheet1!$B$2:$B$51</c:f>
              <c:numCache>
                <c:formatCode>General</c:formatCode>
                <c:ptCount val="50"/>
                <c:pt idx="0">
                  <c:v>165349.20000000001</c:v>
                </c:pt>
                <c:pt idx="1">
                  <c:v>162597.70000000001</c:v>
                </c:pt>
                <c:pt idx="2">
                  <c:v>153441.51</c:v>
                </c:pt>
                <c:pt idx="3">
                  <c:v>144372.41</c:v>
                </c:pt>
                <c:pt idx="4">
                  <c:v>142107.34</c:v>
                </c:pt>
                <c:pt idx="5">
                  <c:v>131876.9</c:v>
                </c:pt>
                <c:pt idx="6">
                  <c:v>134615.46</c:v>
                </c:pt>
                <c:pt idx="7">
                  <c:v>130298.13</c:v>
                </c:pt>
                <c:pt idx="8">
                  <c:v>120542.52</c:v>
                </c:pt>
                <c:pt idx="9">
                  <c:v>123334.88</c:v>
                </c:pt>
                <c:pt idx="10">
                  <c:v>101913.08</c:v>
                </c:pt>
                <c:pt idx="11">
                  <c:v>100671.96</c:v>
                </c:pt>
                <c:pt idx="12">
                  <c:v>93863.75</c:v>
                </c:pt>
                <c:pt idx="13">
                  <c:v>91992.39</c:v>
                </c:pt>
                <c:pt idx="14">
                  <c:v>119943.24</c:v>
                </c:pt>
                <c:pt idx="15">
                  <c:v>114523.61</c:v>
                </c:pt>
                <c:pt idx="16">
                  <c:v>78013.11</c:v>
                </c:pt>
                <c:pt idx="17">
                  <c:v>94657.16</c:v>
                </c:pt>
                <c:pt idx="18">
                  <c:v>91749.16</c:v>
                </c:pt>
                <c:pt idx="19">
                  <c:v>86419.7</c:v>
                </c:pt>
                <c:pt idx="20">
                  <c:v>76253.86</c:v>
                </c:pt>
                <c:pt idx="21">
                  <c:v>78389.47</c:v>
                </c:pt>
                <c:pt idx="22">
                  <c:v>73994.559999999998</c:v>
                </c:pt>
                <c:pt idx="23">
                  <c:v>67532.53</c:v>
                </c:pt>
                <c:pt idx="24">
                  <c:v>77044.009999999995</c:v>
                </c:pt>
                <c:pt idx="25">
                  <c:v>64664.71</c:v>
                </c:pt>
                <c:pt idx="26">
                  <c:v>75328.87</c:v>
                </c:pt>
                <c:pt idx="27">
                  <c:v>72107.600000000006</c:v>
                </c:pt>
                <c:pt idx="28">
                  <c:v>66051.520000000004</c:v>
                </c:pt>
                <c:pt idx="29">
                  <c:v>65605.48</c:v>
                </c:pt>
                <c:pt idx="30">
                  <c:v>61994.48</c:v>
                </c:pt>
                <c:pt idx="31">
                  <c:v>61136.38</c:v>
                </c:pt>
                <c:pt idx="32">
                  <c:v>63408.86</c:v>
                </c:pt>
                <c:pt idx="33">
                  <c:v>55493.95</c:v>
                </c:pt>
                <c:pt idx="34">
                  <c:v>46426.07</c:v>
                </c:pt>
                <c:pt idx="35">
                  <c:v>46014.02</c:v>
                </c:pt>
                <c:pt idx="36">
                  <c:v>28663.759999999998</c:v>
                </c:pt>
                <c:pt idx="37">
                  <c:v>44069.95</c:v>
                </c:pt>
                <c:pt idx="38">
                  <c:v>20229.59</c:v>
                </c:pt>
                <c:pt idx="39">
                  <c:v>38558.51</c:v>
                </c:pt>
                <c:pt idx="40">
                  <c:v>28754.33</c:v>
                </c:pt>
                <c:pt idx="41">
                  <c:v>27892.92</c:v>
                </c:pt>
                <c:pt idx="42">
                  <c:v>23640.93</c:v>
                </c:pt>
                <c:pt idx="43">
                  <c:v>15505.73</c:v>
                </c:pt>
                <c:pt idx="44">
                  <c:v>22177.74</c:v>
                </c:pt>
                <c:pt idx="45">
                  <c:v>1000.23</c:v>
                </c:pt>
                <c:pt idx="46">
                  <c:v>1315.46</c:v>
                </c:pt>
                <c:pt idx="47">
                  <c:v>0</c:v>
                </c:pt>
                <c:pt idx="48">
                  <c:v>542.04999999999995</c:v>
                </c:pt>
                <c:pt idx="49">
                  <c:v>0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152211.76999999999</c:v>
                </c:pt>
                <c:pt idx="9">
                  <c:v>149759.96</c:v>
                </c:pt>
                <c:pt idx="10">
                  <c:v>146121.95000000001</c:v>
                </c:pt>
                <c:pt idx="11">
                  <c:v>144259.4</c:v>
                </c:pt>
                <c:pt idx="12">
                  <c:v>141585.51999999999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97427.839999999997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81005.759999999995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71498.490000000005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64926.080000000002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35673.410000000003</c:v>
                </c:pt>
                <c:pt idx="49">
                  <c:v>14681.4</c:v>
                </c:pt>
              </c:numCache>
            </c:numRef>
          </c:yVal>
          <c:smooth val="0"/>
        </c:ser>
        <c:ser>
          <c:idx val="1"/>
          <c:order val="1"/>
          <c:tx>
            <c:v>Predicted Profit</c:v>
          </c:tx>
          <c:spPr>
            <a:ln w="28575">
              <a:noFill/>
            </a:ln>
          </c:spPr>
          <c:xVal>
            <c:numRef>
              <c:f>Sheet1!$B$2:$B$51</c:f>
              <c:numCache>
                <c:formatCode>General</c:formatCode>
                <c:ptCount val="50"/>
                <c:pt idx="0">
                  <c:v>165349.20000000001</c:v>
                </c:pt>
                <c:pt idx="1">
                  <c:v>162597.70000000001</c:v>
                </c:pt>
                <c:pt idx="2">
                  <c:v>153441.51</c:v>
                </c:pt>
                <c:pt idx="3">
                  <c:v>144372.41</c:v>
                </c:pt>
                <c:pt idx="4">
                  <c:v>142107.34</c:v>
                </c:pt>
                <c:pt idx="5">
                  <c:v>131876.9</c:v>
                </c:pt>
                <c:pt idx="6">
                  <c:v>134615.46</c:v>
                </c:pt>
                <c:pt idx="7">
                  <c:v>130298.13</c:v>
                </c:pt>
                <c:pt idx="8">
                  <c:v>120542.52</c:v>
                </c:pt>
                <c:pt idx="9">
                  <c:v>123334.88</c:v>
                </c:pt>
                <c:pt idx="10">
                  <c:v>101913.08</c:v>
                </c:pt>
                <c:pt idx="11">
                  <c:v>100671.96</c:v>
                </c:pt>
                <c:pt idx="12">
                  <c:v>93863.75</c:v>
                </c:pt>
                <c:pt idx="13">
                  <c:v>91992.39</c:v>
                </c:pt>
                <c:pt idx="14">
                  <c:v>119943.24</c:v>
                </c:pt>
                <c:pt idx="15">
                  <c:v>114523.61</c:v>
                </c:pt>
                <c:pt idx="16">
                  <c:v>78013.11</c:v>
                </c:pt>
                <c:pt idx="17">
                  <c:v>94657.16</c:v>
                </c:pt>
                <c:pt idx="18">
                  <c:v>91749.16</c:v>
                </c:pt>
                <c:pt idx="19">
                  <c:v>86419.7</c:v>
                </c:pt>
                <c:pt idx="20">
                  <c:v>76253.86</c:v>
                </c:pt>
                <c:pt idx="21">
                  <c:v>78389.47</c:v>
                </c:pt>
                <c:pt idx="22">
                  <c:v>73994.559999999998</c:v>
                </c:pt>
                <c:pt idx="23">
                  <c:v>67532.53</c:v>
                </c:pt>
                <c:pt idx="24">
                  <c:v>77044.009999999995</c:v>
                </c:pt>
                <c:pt idx="25">
                  <c:v>64664.71</c:v>
                </c:pt>
                <c:pt idx="26">
                  <c:v>75328.87</c:v>
                </c:pt>
                <c:pt idx="27">
                  <c:v>72107.600000000006</c:v>
                </c:pt>
                <c:pt idx="28">
                  <c:v>66051.520000000004</c:v>
                </c:pt>
                <c:pt idx="29">
                  <c:v>65605.48</c:v>
                </c:pt>
                <c:pt idx="30">
                  <c:v>61994.48</c:v>
                </c:pt>
                <c:pt idx="31">
                  <c:v>61136.38</c:v>
                </c:pt>
                <c:pt idx="32">
                  <c:v>63408.86</c:v>
                </c:pt>
                <c:pt idx="33">
                  <c:v>55493.95</c:v>
                </c:pt>
                <c:pt idx="34">
                  <c:v>46426.07</c:v>
                </c:pt>
                <c:pt idx="35">
                  <c:v>46014.02</c:v>
                </c:pt>
                <c:pt idx="36">
                  <c:v>28663.759999999998</c:v>
                </c:pt>
                <c:pt idx="37">
                  <c:v>44069.95</c:v>
                </c:pt>
                <c:pt idx="38">
                  <c:v>20229.59</c:v>
                </c:pt>
                <c:pt idx="39">
                  <c:v>38558.51</c:v>
                </c:pt>
                <c:pt idx="40">
                  <c:v>28754.33</c:v>
                </c:pt>
                <c:pt idx="41">
                  <c:v>27892.92</c:v>
                </c:pt>
                <c:pt idx="42">
                  <c:v>23640.93</c:v>
                </c:pt>
                <c:pt idx="43">
                  <c:v>15505.73</c:v>
                </c:pt>
                <c:pt idx="44">
                  <c:v>22177.74</c:v>
                </c:pt>
                <c:pt idx="45">
                  <c:v>1000.23</c:v>
                </c:pt>
                <c:pt idx="46">
                  <c:v>1315.46</c:v>
                </c:pt>
                <c:pt idx="47">
                  <c:v>0</c:v>
                </c:pt>
                <c:pt idx="48">
                  <c:v>542.04999999999995</c:v>
                </c:pt>
                <c:pt idx="49">
                  <c:v>0</c:v>
                </c:pt>
              </c:numCache>
            </c:numRef>
          </c:xVal>
          <c:yVal>
            <c:numRef>
              <c:f>Sheet2!$B$27:$B$76</c:f>
              <c:numCache>
                <c:formatCode>General</c:formatCode>
                <c:ptCount val="50"/>
                <c:pt idx="0">
                  <c:v>192521.25289007861</c:v>
                </c:pt>
                <c:pt idx="1">
                  <c:v>189156.76823226505</c:v>
                </c:pt>
                <c:pt idx="2">
                  <c:v>182147.2790962049</c:v>
                </c:pt>
                <c:pt idx="3">
                  <c:v>173696.70002553402</c:v>
                </c:pt>
                <c:pt idx="4">
                  <c:v>172139.51418327194</c:v>
                </c:pt>
                <c:pt idx="5">
                  <c:v>163580.78057120083</c:v>
                </c:pt>
                <c:pt idx="6">
                  <c:v>158114.09666864749</c:v>
                </c:pt>
                <c:pt idx="7">
                  <c:v>160021.36304781117</c:v>
                </c:pt>
                <c:pt idx="8">
                  <c:v>151741.6996986506</c:v>
                </c:pt>
                <c:pt idx="9">
                  <c:v>154884.68410994846</c:v>
                </c:pt>
                <c:pt idx="10">
                  <c:v>135509.01636714404</c:v>
                </c:pt>
                <c:pt idx="11">
                  <c:v>135573.71296073747</c:v>
                </c:pt>
                <c:pt idx="12">
                  <c:v>129138.05418242674</c:v>
                </c:pt>
                <c:pt idx="13">
                  <c:v>127487.9916627536</c:v>
                </c:pt>
                <c:pt idx="14">
                  <c:v>149548.64633452875</c:v>
                </c:pt>
                <c:pt idx="15">
                  <c:v>146235.15998519622</c:v>
                </c:pt>
                <c:pt idx="16">
                  <c:v>116915.40540143967</c:v>
                </c:pt>
                <c:pt idx="17">
                  <c:v>130192.44720780753</c:v>
                </c:pt>
                <c:pt idx="18">
                  <c:v>129014.22680589673</c:v>
                </c:pt>
                <c:pt idx="19">
                  <c:v>115635.21636716051</c:v>
                </c:pt>
                <c:pt idx="20">
                  <c:v>116639.66923089999</c:v>
                </c:pt>
                <c:pt idx="21">
                  <c:v>117319.45164029335</c:v>
                </c:pt>
                <c:pt idx="22">
                  <c:v>114706.98171695457</c:v>
                </c:pt>
                <c:pt idx="23">
                  <c:v>109996.61522126263</c:v>
                </c:pt>
                <c:pt idx="24">
                  <c:v>113362.96611313859</c:v>
                </c:pt>
                <c:pt idx="25">
                  <c:v>102237.72506480548</c:v>
                </c:pt>
                <c:pt idx="26">
                  <c:v>110600.57535029967</c:v>
                </c:pt>
                <c:pt idx="27">
                  <c:v>114408.0714568408</c:v>
                </c:pt>
                <c:pt idx="28">
                  <c:v>101660.02600497453</c:v>
                </c:pt>
                <c:pt idx="29">
                  <c:v>101794.9834517627</c:v>
                </c:pt>
                <c:pt idx="30">
                  <c:v>99452.372936056257</c:v>
                </c:pt>
                <c:pt idx="31">
                  <c:v>97687.856275748869</c:v>
                </c:pt>
                <c:pt idx="32">
                  <c:v>99001.328985485539</c:v>
                </c:pt>
                <c:pt idx="33">
                  <c:v>97915.007804646128</c:v>
                </c:pt>
                <c:pt idx="34">
                  <c:v>89039.273741164317</c:v>
                </c:pt>
                <c:pt idx="35">
                  <c:v>90511.599567526195</c:v>
                </c:pt>
                <c:pt idx="36">
                  <c:v>75286.174585463974</c:v>
                </c:pt>
                <c:pt idx="37">
                  <c:v>89619.537707903772</c:v>
                </c:pt>
                <c:pt idx="38">
                  <c:v>69697.430648041249</c:v>
                </c:pt>
                <c:pt idx="39">
                  <c:v>83729.01197691953</c:v>
                </c:pt>
                <c:pt idx="40">
                  <c:v>74815.953991047383</c:v>
                </c:pt>
                <c:pt idx="41">
                  <c:v>74802.556238662772</c:v>
                </c:pt>
                <c:pt idx="42">
                  <c:v>70620.411820560214</c:v>
                </c:pt>
                <c:pt idx="43">
                  <c:v>60167.039963347939</c:v>
                </c:pt>
                <c:pt idx="44">
                  <c:v>64611.354915703319</c:v>
                </c:pt>
                <c:pt idx="45">
                  <c:v>47650.649686906458</c:v>
                </c:pt>
                <c:pt idx="46">
                  <c:v>56166.206852607917</c:v>
                </c:pt>
                <c:pt idx="47">
                  <c:v>46490.588983346803</c:v>
                </c:pt>
                <c:pt idx="48">
                  <c:v>49171.388157627247</c:v>
                </c:pt>
                <c:pt idx="49">
                  <c:v>48215.134111298677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70048"/>
        <c:axId val="265971968"/>
      </c:scatterChart>
      <c:valAx>
        <c:axId val="26597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RD_Spend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971968"/>
        <c:crosses val="autoZero"/>
        <c:crossBetween val="midCat"/>
      </c:valAx>
      <c:valAx>
        <c:axId val="26597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Profit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97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Administration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8575">
              <a:noFill/>
            </a:ln>
          </c:spPr>
          <c:xVal>
            <c:numRef>
              <c:f>Sheet1!$C$2:$C$51</c:f>
              <c:numCache>
                <c:formatCode>General</c:formatCode>
                <c:ptCount val="50"/>
                <c:pt idx="0">
                  <c:v>136897.79999999999</c:v>
                </c:pt>
                <c:pt idx="1">
                  <c:v>151377.59</c:v>
                </c:pt>
                <c:pt idx="2">
                  <c:v>101145.55</c:v>
                </c:pt>
                <c:pt idx="3">
                  <c:v>118671.85</c:v>
                </c:pt>
                <c:pt idx="4">
                  <c:v>91391.77</c:v>
                </c:pt>
                <c:pt idx="5">
                  <c:v>99814.71</c:v>
                </c:pt>
                <c:pt idx="6">
                  <c:v>147198.87</c:v>
                </c:pt>
                <c:pt idx="7">
                  <c:v>145530.06</c:v>
                </c:pt>
                <c:pt idx="8">
                  <c:v>148718.95000000001</c:v>
                </c:pt>
                <c:pt idx="9">
                  <c:v>108679.17</c:v>
                </c:pt>
                <c:pt idx="10">
                  <c:v>110594.11</c:v>
                </c:pt>
                <c:pt idx="11">
                  <c:v>91790.61</c:v>
                </c:pt>
                <c:pt idx="12">
                  <c:v>127320.38</c:v>
                </c:pt>
                <c:pt idx="13">
                  <c:v>135495.07</c:v>
                </c:pt>
                <c:pt idx="14">
                  <c:v>156547.42000000001</c:v>
                </c:pt>
                <c:pt idx="15">
                  <c:v>122616.84</c:v>
                </c:pt>
                <c:pt idx="16">
                  <c:v>121597.55</c:v>
                </c:pt>
                <c:pt idx="17">
                  <c:v>145077.57999999999</c:v>
                </c:pt>
                <c:pt idx="18">
                  <c:v>114175.79</c:v>
                </c:pt>
                <c:pt idx="19">
                  <c:v>153514.10999999999</c:v>
                </c:pt>
                <c:pt idx="20">
                  <c:v>113867.3</c:v>
                </c:pt>
                <c:pt idx="21">
                  <c:v>153773.43</c:v>
                </c:pt>
                <c:pt idx="22">
                  <c:v>122782.75</c:v>
                </c:pt>
                <c:pt idx="23">
                  <c:v>105751.03</c:v>
                </c:pt>
                <c:pt idx="24">
                  <c:v>99281.34</c:v>
                </c:pt>
                <c:pt idx="25">
                  <c:v>139553.16</c:v>
                </c:pt>
                <c:pt idx="26">
                  <c:v>144135.98000000001</c:v>
                </c:pt>
                <c:pt idx="27">
                  <c:v>127864.55</c:v>
                </c:pt>
                <c:pt idx="28">
                  <c:v>182645.56</c:v>
                </c:pt>
                <c:pt idx="29">
                  <c:v>153032.06</c:v>
                </c:pt>
                <c:pt idx="30">
                  <c:v>115641.28</c:v>
                </c:pt>
                <c:pt idx="31">
                  <c:v>152701.92000000001</c:v>
                </c:pt>
                <c:pt idx="32">
                  <c:v>129219.61</c:v>
                </c:pt>
                <c:pt idx="33">
                  <c:v>103057.49</c:v>
                </c:pt>
                <c:pt idx="34">
                  <c:v>157693.92000000001</c:v>
                </c:pt>
                <c:pt idx="35">
                  <c:v>85047.44</c:v>
                </c:pt>
                <c:pt idx="36">
                  <c:v>127056.21</c:v>
                </c:pt>
                <c:pt idx="37">
                  <c:v>51283.14</c:v>
                </c:pt>
                <c:pt idx="38">
                  <c:v>65947.929999999993</c:v>
                </c:pt>
                <c:pt idx="39">
                  <c:v>82982.09</c:v>
                </c:pt>
                <c:pt idx="40">
                  <c:v>118546.05</c:v>
                </c:pt>
                <c:pt idx="41">
                  <c:v>84710.77</c:v>
                </c:pt>
                <c:pt idx="42">
                  <c:v>96189.63</c:v>
                </c:pt>
                <c:pt idx="43">
                  <c:v>127382.3</c:v>
                </c:pt>
                <c:pt idx="44">
                  <c:v>154806.14000000001</c:v>
                </c:pt>
                <c:pt idx="45">
                  <c:v>124153.04</c:v>
                </c:pt>
                <c:pt idx="46">
                  <c:v>115816.21</c:v>
                </c:pt>
                <c:pt idx="47">
                  <c:v>135426.92000000001</c:v>
                </c:pt>
                <c:pt idx="48">
                  <c:v>51743.15</c:v>
                </c:pt>
                <c:pt idx="49">
                  <c:v>116983.8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152211.76999999999</c:v>
                </c:pt>
                <c:pt idx="9">
                  <c:v>149759.96</c:v>
                </c:pt>
                <c:pt idx="10">
                  <c:v>146121.95000000001</c:v>
                </c:pt>
                <c:pt idx="11">
                  <c:v>144259.4</c:v>
                </c:pt>
                <c:pt idx="12">
                  <c:v>141585.51999999999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97427.839999999997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81005.759999999995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71498.490000000005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64926.080000000002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35673.410000000003</c:v>
                </c:pt>
                <c:pt idx="49">
                  <c:v>14681.4</c:v>
                </c:pt>
              </c:numCache>
            </c:numRef>
          </c:yVal>
          <c:smooth val="0"/>
        </c:ser>
        <c:ser>
          <c:idx val="1"/>
          <c:order val="1"/>
          <c:tx>
            <c:v>Predicted Profit</c:v>
          </c:tx>
          <c:spPr>
            <a:ln w="28575">
              <a:noFill/>
            </a:ln>
          </c:spPr>
          <c:xVal>
            <c:numRef>
              <c:f>Sheet1!$C$2:$C$51</c:f>
              <c:numCache>
                <c:formatCode>General</c:formatCode>
                <c:ptCount val="50"/>
                <c:pt idx="0">
                  <c:v>136897.79999999999</c:v>
                </c:pt>
                <c:pt idx="1">
                  <c:v>151377.59</c:v>
                </c:pt>
                <c:pt idx="2">
                  <c:v>101145.55</c:v>
                </c:pt>
                <c:pt idx="3">
                  <c:v>118671.85</c:v>
                </c:pt>
                <c:pt idx="4">
                  <c:v>91391.77</c:v>
                </c:pt>
                <c:pt idx="5">
                  <c:v>99814.71</c:v>
                </c:pt>
                <c:pt idx="6">
                  <c:v>147198.87</c:v>
                </c:pt>
                <c:pt idx="7">
                  <c:v>145530.06</c:v>
                </c:pt>
                <c:pt idx="8">
                  <c:v>148718.95000000001</c:v>
                </c:pt>
                <c:pt idx="9">
                  <c:v>108679.17</c:v>
                </c:pt>
                <c:pt idx="10">
                  <c:v>110594.11</c:v>
                </c:pt>
                <c:pt idx="11">
                  <c:v>91790.61</c:v>
                </c:pt>
                <c:pt idx="12">
                  <c:v>127320.38</c:v>
                </c:pt>
                <c:pt idx="13">
                  <c:v>135495.07</c:v>
                </c:pt>
                <c:pt idx="14">
                  <c:v>156547.42000000001</c:v>
                </c:pt>
                <c:pt idx="15">
                  <c:v>122616.84</c:v>
                </c:pt>
                <c:pt idx="16">
                  <c:v>121597.55</c:v>
                </c:pt>
                <c:pt idx="17">
                  <c:v>145077.57999999999</c:v>
                </c:pt>
                <c:pt idx="18">
                  <c:v>114175.79</c:v>
                </c:pt>
                <c:pt idx="19">
                  <c:v>153514.10999999999</c:v>
                </c:pt>
                <c:pt idx="20">
                  <c:v>113867.3</c:v>
                </c:pt>
                <c:pt idx="21">
                  <c:v>153773.43</c:v>
                </c:pt>
                <c:pt idx="22">
                  <c:v>122782.75</c:v>
                </c:pt>
                <c:pt idx="23">
                  <c:v>105751.03</c:v>
                </c:pt>
                <c:pt idx="24">
                  <c:v>99281.34</c:v>
                </c:pt>
                <c:pt idx="25">
                  <c:v>139553.16</c:v>
                </c:pt>
                <c:pt idx="26">
                  <c:v>144135.98000000001</c:v>
                </c:pt>
                <c:pt idx="27">
                  <c:v>127864.55</c:v>
                </c:pt>
                <c:pt idx="28">
                  <c:v>182645.56</c:v>
                </c:pt>
                <c:pt idx="29">
                  <c:v>153032.06</c:v>
                </c:pt>
                <c:pt idx="30">
                  <c:v>115641.28</c:v>
                </c:pt>
                <c:pt idx="31">
                  <c:v>152701.92000000001</c:v>
                </c:pt>
                <c:pt idx="32">
                  <c:v>129219.61</c:v>
                </c:pt>
                <c:pt idx="33">
                  <c:v>103057.49</c:v>
                </c:pt>
                <c:pt idx="34">
                  <c:v>157693.92000000001</c:v>
                </c:pt>
                <c:pt idx="35">
                  <c:v>85047.44</c:v>
                </c:pt>
                <c:pt idx="36">
                  <c:v>127056.21</c:v>
                </c:pt>
                <c:pt idx="37">
                  <c:v>51283.14</c:v>
                </c:pt>
                <c:pt idx="38">
                  <c:v>65947.929999999993</c:v>
                </c:pt>
                <c:pt idx="39">
                  <c:v>82982.09</c:v>
                </c:pt>
                <c:pt idx="40">
                  <c:v>118546.05</c:v>
                </c:pt>
                <c:pt idx="41">
                  <c:v>84710.77</c:v>
                </c:pt>
                <c:pt idx="42">
                  <c:v>96189.63</c:v>
                </c:pt>
                <c:pt idx="43">
                  <c:v>127382.3</c:v>
                </c:pt>
                <c:pt idx="44">
                  <c:v>154806.14000000001</c:v>
                </c:pt>
                <c:pt idx="45">
                  <c:v>124153.04</c:v>
                </c:pt>
                <c:pt idx="46">
                  <c:v>115816.21</c:v>
                </c:pt>
                <c:pt idx="47">
                  <c:v>135426.92000000001</c:v>
                </c:pt>
                <c:pt idx="48">
                  <c:v>51743.15</c:v>
                </c:pt>
                <c:pt idx="49">
                  <c:v>116983.8</c:v>
                </c:pt>
              </c:numCache>
            </c:numRef>
          </c:xVal>
          <c:yVal>
            <c:numRef>
              <c:f>Sheet2!$B$27:$B$76</c:f>
              <c:numCache>
                <c:formatCode>General</c:formatCode>
                <c:ptCount val="50"/>
                <c:pt idx="0">
                  <c:v>192521.25289007861</c:v>
                </c:pt>
                <c:pt idx="1">
                  <c:v>189156.76823226505</c:v>
                </c:pt>
                <c:pt idx="2">
                  <c:v>182147.2790962049</c:v>
                </c:pt>
                <c:pt idx="3">
                  <c:v>173696.70002553402</c:v>
                </c:pt>
                <c:pt idx="4">
                  <c:v>172139.51418327194</c:v>
                </c:pt>
                <c:pt idx="5">
                  <c:v>163580.78057120083</c:v>
                </c:pt>
                <c:pt idx="6">
                  <c:v>158114.09666864749</c:v>
                </c:pt>
                <c:pt idx="7">
                  <c:v>160021.36304781117</c:v>
                </c:pt>
                <c:pt idx="8">
                  <c:v>151741.6996986506</c:v>
                </c:pt>
                <c:pt idx="9">
                  <c:v>154884.68410994846</c:v>
                </c:pt>
                <c:pt idx="10">
                  <c:v>135509.01636714404</c:v>
                </c:pt>
                <c:pt idx="11">
                  <c:v>135573.71296073747</c:v>
                </c:pt>
                <c:pt idx="12">
                  <c:v>129138.05418242674</c:v>
                </c:pt>
                <c:pt idx="13">
                  <c:v>127487.9916627536</c:v>
                </c:pt>
                <c:pt idx="14">
                  <c:v>149548.64633452875</c:v>
                </c:pt>
                <c:pt idx="15">
                  <c:v>146235.15998519622</c:v>
                </c:pt>
                <c:pt idx="16">
                  <c:v>116915.40540143967</c:v>
                </c:pt>
                <c:pt idx="17">
                  <c:v>130192.44720780753</c:v>
                </c:pt>
                <c:pt idx="18">
                  <c:v>129014.22680589673</c:v>
                </c:pt>
                <c:pt idx="19">
                  <c:v>115635.21636716051</c:v>
                </c:pt>
                <c:pt idx="20">
                  <c:v>116639.66923089999</c:v>
                </c:pt>
                <c:pt idx="21">
                  <c:v>117319.45164029335</c:v>
                </c:pt>
                <c:pt idx="22">
                  <c:v>114706.98171695457</c:v>
                </c:pt>
                <c:pt idx="23">
                  <c:v>109996.61522126263</c:v>
                </c:pt>
                <c:pt idx="24">
                  <c:v>113362.96611313859</c:v>
                </c:pt>
                <c:pt idx="25">
                  <c:v>102237.72506480548</c:v>
                </c:pt>
                <c:pt idx="26">
                  <c:v>110600.57535029967</c:v>
                </c:pt>
                <c:pt idx="27">
                  <c:v>114408.0714568408</c:v>
                </c:pt>
                <c:pt idx="28">
                  <c:v>101660.02600497453</c:v>
                </c:pt>
                <c:pt idx="29">
                  <c:v>101794.9834517627</c:v>
                </c:pt>
                <c:pt idx="30">
                  <c:v>99452.372936056257</c:v>
                </c:pt>
                <c:pt idx="31">
                  <c:v>97687.856275748869</c:v>
                </c:pt>
                <c:pt idx="32">
                  <c:v>99001.328985485539</c:v>
                </c:pt>
                <c:pt idx="33">
                  <c:v>97915.007804646128</c:v>
                </c:pt>
                <c:pt idx="34">
                  <c:v>89039.273741164317</c:v>
                </c:pt>
                <c:pt idx="35">
                  <c:v>90511.599567526195</c:v>
                </c:pt>
                <c:pt idx="36">
                  <c:v>75286.174585463974</c:v>
                </c:pt>
                <c:pt idx="37">
                  <c:v>89619.537707903772</c:v>
                </c:pt>
                <c:pt idx="38">
                  <c:v>69697.430648041249</c:v>
                </c:pt>
                <c:pt idx="39">
                  <c:v>83729.01197691953</c:v>
                </c:pt>
                <c:pt idx="40">
                  <c:v>74815.953991047383</c:v>
                </c:pt>
                <c:pt idx="41">
                  <c:v>74802.556238662772</c:v>
                </c:pt>
                <c:pt idx="42">
                  <c:v>70620.411820560214</c:v>
                </c:pt>
                <c:pt idx="43">
                  <c:v>60167.039963347939</c:v>
                </c:pt>
                <c:pt idx="44">
                  <c:v>64611.354915703319</c:v>
                </c:pt>
                <c:pt idx="45">
                  <c:v>47650.649686906458</c:v>
                </c:pt>
                <c:pt idx="46">
                  <c:v>56166.206852607917</c:v>
                </c:pt>
                <c:pt idx="47">
                  <c:v>46490.588983346803</c:v>
                </c:pt>
                <c:pt idx="48">
                  <c:v>49171.388157627247</c:v>
                </c:pt>
                <c:pt idx="49">
                  <c:v>48215.134111298677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09984"/>
        <c:axId val="265836032"/>
      </c:scatterChart>
      <c:valAx>
        <c:axId val="26600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Administration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836032"/>
        <c:crosses val="autoZero"/>
        <c:crossBetween val="midCat"/>
      </c:valAx>
      <c:valAx>
        <c:axId val="26583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Profit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600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Marketing_Spend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8575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471784.1</c:v>
                </c:pt>
                <c:pt idx="1">
                  <c:v>443898.53</c:v>
                </c:pt>
                <c:pt idx="2">
                  <c:v>407934.54</c:v>
                </c:pt>
                <c:pt idx="3">
                  <c:v>383199.62</c:v>
                </c:pt>
                <c:pt idx="4">
                  <c:v>366168.42</c:v>
                </c:pt>
                <c:pt idx="5">
                  <c:v>362861.36</c:v>
                </c:pt>
                <c:pt idx="6">
                  <c:v>127716.82</c:v>
                </c:pt>
                <c:pt idx="7">
                  <c:v>323876.68</c:v>
                </c:pt>
                <c:pt idx="8">
                  <c:v>311613.28999999998</c:v>
                </c:pt>
                <c:pt idx="9">
                  <c:v>304981.62</c:v>
                </c:pt>
                <c:pt idx="10">
                  <c:v>229160.95</c:v>
                </c:pt>
                <c:pt idx="11">
                  <c:v>249744.55</c:v>
                </c:pt>
                <c:pt idx="12">
                  <c:v>249839.44</c:v>
                </c:pt>
                <c:pt idx="13">
                  <c:v>252664.93</c:v>
                </c:pt>
                <c:pt idx="14">
                  <c:v>256512.92</c:v>
                </c:pt>
                <c:pt idx="15">
                  <c:v>261776.23</c:v>
                </c:pt>
                <c:pt idx="16">
                  <c:v>264346.06</c:v>
                </c:pt>
                <c:pt idx="17">
                  <c:v>282574.31</c:v>
                </c:pt>
                <c:pt idx="18">
                  <c:v>294919.57</c:v>
                </c:pt>
                <c:pt idx="19">
                  <c:v>0</c:v>
                </c:pt>
                <c:pt idx="20">
                  <c:v>298664.46999999997</c:v>
                </c:pt>
                <c:pt idx="21">
                  <c:v>299737.28999999998</c:v>
                </c:pt>
                <c:pt idx="22">
                  <c:v>303319.26</c:v>
                </c:pt>
                <c:pt idx="23">
                  <c:v>304768.73</c:v>
                </c:pt>
                <c:pt idx="24">
                  <c:v>140574.81</c:v>
                </c:pt>
                <c:pt idx="25">
                  <c:v>137962.62</c:v>
                </c:pt>
                <c:pt idx="26">
                  <c:v>134050.07</c:v>
                </c:pt>
                <c:pt idx="27">
                  <c:v>353183.81</c:v>
                </c:pt>
                <c:pt idx="28">
                  <c:v>118148.2</c:v>
                </c:pt>
                <c:pt idx="29">
                  <c:v>107138.38</c:v>
                </c:pt>
                <c:pt idx="30">
                  <c:v>91131.24</c:v>
                </c:pt>
                <c:pt idx="31">
                  <c:v>88218.23</c:v>
                </c:pt>
                <c:pt idx="32">
                  <c:v>46085.25</c:v>
                </c:pt>
                <c:pt idx="33">
                  <c:v>214634.81</c:v>
                </c:pt>
                <c:pt idx="34">
                  <c:v>210797.67</c:v>
                </c:pt>
                <c:pt idx="35">
                  <c:v>205517.64</c:v>
                </c:pt>
                <c:pt idx="36">
                  <c:v>201126.82</c:v>
                </c:pt>
                <c:pt idx="37">
                  <c:v>197029.42</c:v>
                </c:pt>
                <c:pt idx="38">
                  <c:v>185265.1</c:v>
                </c:pt>
                <c:pt idx="39">
                  <c:v>174999.3</c:v>
                </c:pt>
                <c:pt idx="40">
                  <c:v>172795.67</c:v>
                </c:pt>
                <c:pt idx="41">
                  <c:v>164470.71</c:v>
                </c:pt>
                <c:pt idx="42">
                  <c:v>148001.10999999999</c:v>
                </c:pt>
                <c:pt idx="43">
                  <c:v>35534.17</c:v>
                </c:pt>
                <c:pt idx="44">
                  <c:v>28334.720000000001</c:v>
                </c:pt>
                <c:pt idx="45">
                  <c:v>1903.93</c:v>
                </c:pt>
                <c:pt idx="46">
                  <c:v>297114.46000000002</c:v>
                </c:pt>
                <c:pt idx="47">
                  <c:v>0</c:v>
                </c:pt>
                <c:pt idx="48">
                  <c:v>0</c:v>
                </c:pt>
                <c:pt idx="49">
                  <c:v>45173.06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152211.76999999999</c:v>
                </c:pt>
                <c:pt idx="9">
                  <c:v>149759.96</c:v>
                </c:pt>
                <c:pt idx="10">
                  <c:v>146121.95000000001</c:v>
                </c:pt>
                <c:pt idx="11">
                  <c:v>144259.4</c:v>
                </c:pt>
                <c:pt idx="12">
                  <c:v>141585.51999999999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97427.839999999997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81005.759999999995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71498.490000000005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64926.080000000002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35673.410000000003</c:v>
                </c:pt>
                <c:pt idx="49">
                  <c:v>14681.4</c:v>
                </c:pt>
              </c:numCache>
            </c:numRef>
          </c:yVal>
          <c:smooth val="0"/>
        </c:ser>
        <c:ser>
          <c:idx val="1"/>
          <c:order val="1"/>
          <c:tx>
            <c:v>Predicted Profit</c:v>
          </c:tx>
          <c:spPr>
            <a:ln w="28575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471784.1</c:v>
                </c:pt>
                <c:pt idx="1">
                  <c:v>443898.53</c:v>
                </c:pt>
                <c:pt idx="2">
                  <c:v>407934.54</c:v>
                </c:pt>
                <c:pt idx="3">
                  <c:v>383199.62</c:v>
                </c:pt>
                <c:pt idx="4">
                  <c:v>366168.42</c:v>
                </c:pt>
                <c:pt idx="5">
                  <c:v>362861.36</c:v>
                </c:pt>
                <c:pt idx="6">
                  <c:v>127716.82</c:v>
                </c:pt>
                <c:pt idx="7">
                  <c:v>323876.68</c:v>
                </c:pt>
                <c:pt idx="8">
                  <c:v>311613.28999999998</c:v>
                </c:pt>
                <c:pt idx="9">
                  <c:v>304981.62</c:v>
                </c:pt>
                <c:pt idx="10">
                  <c:v>229160.95</c:v>
                </c:pt>
                <c:pt idx="11">
                  <c:v>249744.55</c:v>
                </c:pt>
                <c:pt idx="12">
                  <c:v>249839.44</c:v>
                </c:pt>
                <c:pt idx="13">
                  <c:v>252664.93</c:v>
                </c:pt>
                <c:pt idx="14">
                  <c:v>256512.92</c:v>
                </c:pt>
                <c:pt idx="15">
                  <c:v>261776.23</c:v>
                </c:pt>
                <c:pt idx="16">
                  <c:v>264346.06</c:v>
                </c:pt>
                <c:pt idx="17">
                  <c:v>282574.31</c:v>
                </c:pt>
                <c:pt idx="18">
                  <c:v>294919.57</c:v>
                </c:pt>
                <c:pt idx="19">
                  <c:v>0</c:v>
                </c:pt>
                <c:pt idx="20">
                  <c:v>298664.46999999997</c:v>
                </c:pt>
                <c:pt idx="21">
                  <c:v>299737.28999999998</c:v>
                </c:pt>
                <c:pt idx="22">
                  <c:v>303319.26</c:v>
                </c:pt>
                <c:pt idx="23">
                  <c:v>304768.73</c:v>
                </c:pt>
                <c:pt idx="24">
                  <c:v>140574.81</c:v>
                </c:pt>
                <c:pt idx="25">
                  <c:v>137962.62</c:v>
                </c:pt>
                <c:pt idx="26">
                  <c:v>134050.07</c:v>
                </c:pt>
                <c:pt idx="27">
                  <c:v>353183.81</c:v>
                </c:pt>
                <c:pt idx="28">
                  <c:v>118148.2</c:v>
                </c:pt>
                <c:pt idx="29">
                  <c:v>107138.38</c:v>
                </c:pt>
                <c:pt idx="30">
                  <c:v>91131.24</c:v>
                </c:pt>
                <c:pt idx="31">
                  <c:v>88218.23</c:v>
                </c:pt>
                <c:pt idx="32">
                  <c:v>46085.25</c:v>
                </c:pt>
                <c:pt idx="33">
                  <c:v>214634.81</c:v>
                </c:pt>
                <c:pt idx="34">
                  <c:v>210797.67</c:v>
                </c:pt>
                <c:pt idx="35">
                  <c:v>205517.64</c:v>
                </c:pt>
                <c:pt idx="36">
                  <c:v>201126.82</c:v>
                </c:pt>
                <c:pt idx="37">
                  <c:v>197029.42</c:v>
                </c:pt>
                <c:pt idx="38">
                  <c:v>185265.1</c:v>
                </c:pt>
                <c:pt idx="39">
                  <c:v>174999.3</c:v>
                </c:pt>
                <c:pt idx="40">
                  <c:v>172795.67</c:v>
                </c:pt>
                <c:pt idx="41">
                  <c:v>164470.71</c:v>
                </c:pt>
                <c:pt idx="42">
                  <c:v>148001.10999999999</c:v>
                </c:pt>
                <c:pt idx="43">
                  <c:v>35534.17</c:v>
                </c:pt>
                <c:pt idx="44">
                  <c:v>28334.720000000001</c:v>
                </c:pt>
                <c:pt idx="45">
                  <c:v>1903.93</c:v>
                </c:pt>
                <c:pt idx="46">
                  <c:v>297114.46000000002</c:v>
                </c:pt>
                <c:pt idx="47">
                  <c:v>0</c:v>
                </c:pt>
                <c:pt idx="48">
                  <c:v>0</c:v>
                </c:pt>
                <c:pt idx="49">
                  <c:v>45173.06</c:v>
                </c:pt>
              </c:numCache>
            </c:numRef>
          </c:xVal>
          <c:yVal>
            <c:numRef>
              <c:f>Sheet2!$B$27:$B$76</c:f>
              <c:numCache>
                <c:formatCode>General</c:formatCode>
                <c:ptCount val="50"/>
                <c:pt idx="0">
                  <c:v>192521.25289007861</c:v>
                </c:pt>
                <c:pt idx="1">
                  <c:v>189156.76823226505</c:v>
                </c:pt>
                <c:pt idx="2">
                  <c:v>182147.2790962049</c:v>
                </c:pt>
                <c:pt idx="3">
                  <c:v>173696.70002553402</c:v>
                </c:pt>
                <c:pt idx="4">
                  <c:v>172139.51418327194</c:v>
                </c:pt>
                <c:pt idx="5">
                  <c:v>163580.78057120083</c:v>
                </c:pt>
                <c:pt idx="6">
                  <c:v>158114.09666864749</c:v>
                </c:pt>
                <c:pt idx="7">
                  <c:v>160021.36304781117</c:v>
                </c:pt>
                <c:pt idx="8">
                  <c:v>151741.6996986506</c:v>
                </c:pt>
                <c:pt idx="9">
                  <c:v>154884.68410994846</c:v>
                </c:pt>
                <c:pt idx="10">
                  <c:v>135509.01636714404</c:v>
                </c:pt>
                <c:pt idx="11">
                  <c:v>135573.71296073747</c:v>
                </c:pt>
                <c:pt idx="12">
                  <c:v>129138.05418242674</c:v>
                </c:pt>
                <c:pt idx="13">
                  <c:v>127487.9916627536</c:v>
                </c:pt>
                <c:pt idx="14">
                  <c:v>149548.64633452875</c:v>
                </c:pt>
                <c:pt idx="15">
                  <c:v>146235.15998519622</c:v>
                </c:pt>
                <c:pt idx="16">
                  <c:v>116915.40540143967</c:v>
                </c:pt>
                <c:pt idx="17">
                  <c:v>130192.44720780753</c:v>
                </c:pt>
                <c:pt idx="18">
                  <c:v>129014.22680589673</c:v>
                </c:pt>
                <c:pt idx="19">
                  <c:v>115635.21636716051</c:v>
                </c:pt>
                <c:pt idx="20">
                  <c:v>116639.66923089999</c:v>
                </c:pt>
                <c:pt idx="21">
                  <c:v>117319.45164029335</c:v>
                </c:pt>
                <c:pt idx="22">
                  <c:v>114706.98171695457</c:v>
                </c:pt>
                <c:pt idx="23">
                  <c:v>109996.61522126263</c:v>
                </c:pt>
                <c:pt idx="24">
                  <c:v>113362.96611313859</c:v>
                </c:pt>
                <c:pt idx="25">
                  <c:v>102237.72506480548</c:v>
                </c:pt>
                <c:pt idx="26">
                  <c:v>110600.57535029967</c:v>
                </c:pt>
                <c:pt idx="27">
                  <c:v>114408.0714568408</c:v>
                </c:pt>
                <c:pt idx="28">
                  <c:v>101660.02600497453</c:v>
                </c:pt>
                <c:pt idx="29">
                  <c:v>101794.9834517627</c:v>
                </c:pt>
                <c:pt idx="30">
                  <c:v>99452.372936056257</c:v>
                </c:pt>
                <c:pt idx="31">
                  <c:v>97687.856275748869</c:v>
                </c:pt>
                <c:pt idx="32">
                  <c:v>99001.328985485539</c:v>
                </c:pt>
                <c:pt idx="33">
                  <c:v>97915.007804646128</c:v>
                </c:pt>
                <c:pt idx="34">
                  <c:v>89039.273741164317</c:v>
                </c:pt>
                <c:pt idx="35">
                  <c:v>90511.599567526195</c:v>
                </c:pt>
                <c:pt idx="36">
                  <c:v>75286.174585463974</c:v>
                </c:pt>
                <c:pt idx="37">
                  <c:v>89619.537707903772</c:v>
                </c:pt>
                <c:pt idx="38">
                  <c:v>69697.430648041249</c:v>
                </c:pt>
                <c:pt idx="39">
                  <c:v>83729.01197691953</c:v>
                </c:pt>
                <c:pt idx="40">
                  <c:v>74815.953991047383</c:v>
                </c:pt>
                <c:pt idx="41">
                  <c:v>74802.556238662772</c:v>
                </c:pt>
                <c:pt idx="42">
                  <c:v>70620.411820560214</c:v>
                </c:pt>
                <c:pt idx="43">
                  <c:v>60167.039963347939</c:v>
                </c:pt>
                <c:pt idx="44">
                  <c:v>64611.354915703319</c:v>
                </c:pt>
                <c:pt idx="45">
                  <c:v>47650.649686906458</c:v>
                </c:pt>
                <c:pt idx="46">
                  <c:v>56166.206852607917</c:v>
                </c:pt>
                <c:pt idx="47">
                  <c:v>46490.588983346803</c:v>
                </c:pt>
                <c:pt idx="48">
                  <c:v>49171.388157627247</c:v>
                </c:pt>
                <c:pt idx="49">
                  <c:v>48215.134111298677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857664"/>
        <c:axId val="265859840"/>
      </c:scatterChart>
      <c:valAx>
        <c:axId val="26585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Marketing_Spend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859840"/>
        <c:crosses val="autoZero"/>
        <c:crossBetween val="midCat"/>
      </c:valAx>
      <c:valAx>
        <c:axId val="26585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Profit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857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464820</xdr:colOff>
      <xdr:row>23</xdr:row>
      <xdr:rowOff>30480</xdr:rowOff>
    </xdr:from>
    <xdr:to>
      <xdr:col>16</xdr:col>
      <xdr:colOff>464820</xdr:colOff>
      <xdr:row>33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441960</xdr:colOff>
      <xdr:row>12</xdr:row>
      <xdr:rowOff>45720</xdr:rowOff>
    </xdr:from>
    <xdr:to>
      <xdr:col>16</xdr:col>
      <xdr:colOff>441960</xdr:colOff>
      <xdr:row>22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434340</xdr:colOff>
      <xdr:row>1</xdr:row>
      <xdr:rowOff>99060</xdr:rowOff>
    </xdr:from>
    <xdr:to>
      <xdr:col>16</xdr:col>
      <xdr:colOff>434340</xdr:colOff>
      <xdr:row>11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21" workbookViewId="0">
      <selection activeCell="A27" sqref="A27"/>
    </sheetView>
  </sheetViews>
  <sheetFormatPr defaultRowHeight="14.4" x14ac:dyDescent="0.3"/>
  <cols>
    <col min="1" max="1" width="11.44140625" customWidth="1"/>
    <col min="2" max="2" width="12" customWidth="1"/>
    <col min="3" max="3" width="14.44140625" customWidth="1"/>
    <col min="4" max="4" width="15.5546875" customWidth="1"/>
    <col min="5" max="5" width="13.6640625" customWidth="1"/>
  </cols>
  <sheetData>
    <row r="1" spans="1:5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3">
      <c r="A2" s="1" t="s">
        <v>5</v>
      </c>
      <c r="B2" s="1">
        <v>165349.20000000001</v>
      </c>
      <c r="C2" s="1">
        <v>136897.79999999999</v>
      </c>
      <c r="D2" s="1">
        <v>471784.1</v>
      </c>
      <c r="E2" s="1">
        <v>192261.83</v>
      </c>
    </row>
    <row r="3" spans="1:5" x14ac:dyDescent="0.3">
      <c r="A3" s="1" t="s">
        <v>6</v>
      </c>
      <c r="B3" s="1">
        <v>162597.70000000001</v>
      </c>
      <c r="C3" s="1">
        <v>151377.59</v>
      </c>
      <c r="D3" s="1">
        <v>443898.53</v>
      </c>
      <c r="E3" s="1">
        <v>191792.06</v>
      </c>
    </row>
    <row r="4" spans="1:5" x14ac:dyDescent="0.3">
      <c r="A4" s="1" t="s">
        <v>7</v>
      </c>
      <c r="B4" s="1">
        <v>153441.51</v>
      </c>
      <c r="C4" s="1">
        <v>101145.55</v>
      </c>
      <c r="D4" s="1">
        <v>407934.54</v>
      </c>
      <c r="E4" s="1">
        <v>191050.39</v>
      </c>
    </row>
    <row r="5" spans="1:5" x14ac:dyDescent="0.3">
      <c r="A5" s="1" t="s">
        <v>5</v>
      </c>
      <c r="B5" s="1">
        <v>144372.41</v>
      </c>
      <c r="C5" s="1">
        <v>118671.85</v>
      </c>
      <c r="D5" s="1">
        <v>383199.62</v>
      </c>
      <c r="E5" s="1">
        <v>182901.99</v>
      </c>
    </row>
    <row r="6" spans="1:5" x14ac:dyDescent="0.3">
      <c r="A6" s="1" t="s">
        <v>7</v>
      </c>
      <c r="B6" s="1">
        <v>142107.34</v>
      </c>
      <c r="C6" s="1">
        <v>91391.77</v>
      </c>
      <c r="D6" s="1">
        <v>366168.42</v>
      </c>
      <c r="E6" s="1">
        <v>166187.94</v>
      </c>
    </row>
    <row r="7" spans="1:5" x14ac:dyDescent="0.3">
      <c r="A7" s="1" t="s">
        <v>5</v>
      </c>
      <c r="B7" s="1">
        <v>131876.9</v>
      </c>
      <c r="C7" s="1">
        <v>99814.71</v>
      </c>
      <c r="D7" s="1">
        <v>362861.36</v>
      </c>
      <c r="E7" s="1">
        <v>156991.12</v>
      </c>
    </row>
    <row r="8" spans="1:5" x14ac:dyDescent="0.3">
      <c r="A8" s="1" t="s">
        <v>6</v>
      </c>
      <c r="B8" s="1">
        <v>134615.46</v>
      </c>
      <c r="C8" s="1">
        <v>147198.87</v>
      </c>
      <c r="D8" s="1">
        <v>127716.82</v>
      </c>
      <c r="E8" s="1">
        <v>156122.51</v>
      </c>
    </row>
    <row r="9" spans="1:5" x14ac:dyDescent="0.3">
      <c r="A9" s="1" t="s">
        <v>7</v>
      </c>
      <c r="B9" s="1">
        <v>130298.13</v>
      </c>
      <c r="C9" s="1">
        <v>145530.06</v>
      </c>
      <c r="D9" s="1">
        <v>323876.68</v>
      </c>
      <c r="E9" s="1">
        <v>155752.6</v>
      </c>
    </row>
    <row r="10" spans="1:5" x14ac:dyDescent="0.3">
      <c r="A10" s="1" t="s">
        <v>5</v>
      </c>
      <c r="B10" s="1">
        <v>120542.52</v>
      </c>
      <c r="C10" s="1">
        <v>148718.95000000001</v>
      </c>
      <c r="D10" s="1">
        <v>311613.28999999998</v>
      </c>
      <c r="E10" s="1">
        <v>152211.76999999999</v>
      </c>
    </row>
    <row r="11" spans="1:5" x14ac:dyDescent="0.3">
      <c r="A11" s="1" t="s">
        <v>6</v>
      </c>
      <c r="B11" s="1">
        <v>123334.88</v>
      </c>
      <c r="C11" s="1">
        <v>108679.17</v>
      </c>
      <c r="D11" s="1">
        <v>304981.62</v>
      </c>
      <c r="E11" s="1">
        <v>149759.96</v>
      </c>
    </row>
    <row r="12" spans="1:5" x14ac:dyDescent="0.3">
      <c r="A12" s="1" t="s">
        <v>7</v>
      </c>
      <c r="B12" s="1">
        <v>101913.08</v>
      </c>
      <c r="C12" s="1">
        <v>110594.11</v>
      </c>
      <c r="D12" s="1">
        <v>229160.95</v>
      </c>
      <c r="E12" s="1">
        <v>146121.95000000001</v>
      </c>
    </row>
    <row r="13" spans="1:5" x14ac:dyDescent="0.3">
      <c r="A13" s="1" t="s">
        <v>6</v>
      </c>
      <c r="B13" s="1">
        <v>100671.96</v>
      </c>
      <c r="C13" s="1">
        <v>91790.61</v>
      </c>
      <c r="D13" s="1">
        <v>249744.55</v>
      </c>
      <c r="E13" s="1">
        <v>144259.4</v>
      </c>
    </row>
    <row r="14" spans="1:5" x14ac:dyDescent="0.3">
      <c r="A14" s="1" t="s">
        <v>7</v>
      </c>
      <c r="B14" s="1">
        <v>93863.75</v>
      </c>
      <c r="C14" s="1">
        <v>127320.38</v>
      </c>
      <c r="D14" s="1">
        <v>249839.44</v>
      </c>
      <c r="E14" s="1">
        <v>141585.51999999999</v>
      </c>
    </row>
    <row r="15" spans="1:5" x14ac:dyDescent="0.3">
      <c r="A15" s="1" t="s">
        <v>6</v>
      </c>
      <c r="B15" s="1">
        <v>91992.39</v>
      </c>
      <c r="C15" s="1">
        <v>135495.07</v>
      </c>
      <c r="D15" s="1">
        <v>252664.93</v>
      </c>
      <c r="E15" s="1">
        <v>134307.35</v>
      </c>
    </row>
    <row r="16" spans="1:5" x14ac:dyDescent="0.3">
      <c r="A16" s="1" t="s">
        <v>7</v>
      </c>
      <c r="B16" s="1">
        <v>119943.24</v>
      </c>
      <c r="C16" s="1">
        <v>156547.42000000001</v>
      </c>
      <c r="D16" s="1">
        <v>256512.92</v>
      </c>
      <c r="E16" s="1">
        <v>132602.65</v>
      </c>
    </row>
    <row r="17" spans="1:5" x14ac:dyDescent="0.3">
      <c r="A17" s="1" t="s">
        <v>5</v>
      </c>
      <c r="B17" s="1">
        <v>114523.61</v>
      </c>
      <c r="C17" s="1">
        <v>122616.84</v>
      </c>
      <c r="D17" s="1">
        <v>261776.23</v>
      </c>
      <c r="E17" s="1">
        <v>129917.04</v>
      </c>
    </row>
    <row r="18" spans="1:5" x14ac:dyDescent="0.3">
      <c r="A18" s="1" t="s">
        <v>6</v>
      </c>
      <c r="B18" s="1">
        <v>78013.11</v>
      </c>
      <c r="C18" s="1">
        <v>121597.55</v>
      </c>
      <c r="D18" s="1">
        <v>264346.06</v>
      </c>
      <c r="E18" s="1">
        <v>126992.93</v>
      </c>
    </row>
    <row r="19" spans="1:5" x14ac:dyDescent="0.3">
      <c r="A19" s="1" t="s">
        <v>5</v>
      </c>
      <c r="B19" s="1">
        <v>94657.16</v>
      </c>
      <c r="C19" s="1">
        <v>145077.57999999999</v>
      </c>
      <c r="D19" s="1">
        <v>282574.31</v>
      </c>
      <c r="E19" s="1">
        <v>125370.37</v>
      </c>
    </row>
    <row r="20" spans="1:5" x14ac:dyDescent="0.3">
      <c r="A20" s="1" t="s">
        <v>7</v>
      </c>
      <c r="B20" s="1">
        <v>91749.16</v>
      </c>
      <c r="C20" s="1">
        <v>114175.79</v>
      </c>
      <c r="D20" s="1">
        <v>294919.57</v>
      </c>
      <c r="E20" s="1">
        <v>124266.9</v>
      </c>
    </row>
    <row r="21" spans="1:5" x14ac:dyDescent="0.3">
      <c r="A21" s="1" t="s">
        <v>5</v>
      </c>
      <c r="B21" s="1">
        <v>86419.7</v>
      </c>
      <c r="C21" s="1">
        <v>153514.10999999999</v>
      </c>
      <c r="D21" s="1">
        <v>0</v>
      </c>
      <c r="E21" s="1">
        <v>122776.86</v>
      </c>
    </row>
    <row r="22" spans="1:5" x14ac:dyDescent="0.3">
      <c r="A22" s="1" t="s">
        <v>6</v>
      </c>
      <c r="B22" s="1">
        <v>76253.86</v>
      </c>
      <c r="C22" s="1">
        <v>113867.3</v>
      </c>
      <c r="D22" s="1">
        <v>298664.46999999997</v>
      </c>
      <c r="E22" s="1">
        <v>118474.03</v>
      </c>
    </row>
    <row r="23" spans="1:5" x14ac:dyDescent="0.3">
      <c r="A23" s="1" t="s">
        <v>5</v>
      </c>
      <c r="B23" s="1">
        <v>78389.47</v>
      </c>
      <c r="C23" s="1">
        <v>153773.43</v>
      </c>
      <c r="D23" s="1">
        <v>299737.28999999998</v>
      </c>
      <c r="E23" s="1">
        <v>111313.02</v>
      </c>
    </row>
    <row r="24" spans="1:5" x14ac:dyDescent="0.3">
      <c r="A24" s="1" t="s">
        <v>7</v>
      </c>
      <c r="B24" s="1">
        <v>73994.559999999998</v>
      </c>
      <c r="C24" s="1">
        <v>122782.75</v>
      </c>
      <c r="D24" s="1">
        <v>303319.26</v>
      </c>
      <c r="E24" s="1">
        <v>110352.25</v>
      </c>
    </row>
    <row r="25" spans="1:5" x14ac:dyDescent="0.3">
      <c r="A25" s="1" t="s">
        <v>7</v>
      </c>
      <c r="B25" s="1">
        <v>67532.53</v>
      </c>
      <c r="C25" s="1">
        <v>105751.03</v>
      </c>
      <c r="D25" s="1">
        <v>304768.73</v>
      </c>
      <c r="E25" s="1">
        <v>108733.99</v>
      </c>
    </row>
    <row r="26" spans="1:5" x14ac:dyDescent="0.3">
      <c r="A26" s="1" t="s">
        <v>5</v>
      </c>
      <c r="B26" s="1">
        <v>77044.009999999995</v>
      </c>
      <c r="C26" s="1">
        <v>99281.34</v>
      </c>
      <c r="D26" s="1">
        <v>140574.81</v>
      </c>
      <c r="E26" s="1">
        <v>108552.04</v>
      </c>
    </row>
    <row r="27" spans="1:5" x14ac:dyDescent="0.3">
      <c r="A27" s="1" t="s">
        <v>6</v>
      </c>
      <c r="B27" s="1">
        <v>64664.71</v>
      </c>
      <c r="C27" s="1">
        <v>139553.16</v>
      </c>
      <c r="D27" s="1">
        <v>137962.62</v>
      </c>
      <c r="E27" s="1">
        <v>107404.34</v>
      </c>
    </row>
    <row r="28" spans="1:5" x14ac:dyDescent="0.3">
      <c r="A28" s="1" t="s">
        <v>7</v>
      </c>
      <c r="B28" s="1">
        <v>75328.87</v>
      </c>
      <c r="C28" s="1">
        <v>144135.98000000001</v>
      </c>
      <c r="D28" s="1">
        <v>134050.07</v>
      </c>
      <c r="E28" s="1">
        <v>105733.54</v>
      </c>
    </row>
    <row r="29" spans="1:5" x14ac:dyDescent="0.3">
      <c r="A29" s="1" t="s">
        <v>5</v>
      </c>
      <c r="B29" s="1">
        <v>72107.600000000006</v>
      </c>
      <c r="C29" s="1">
        <v>127864.55</v>
      </c>
      <c r="D29" s="1">
        <v>353183.81</v>
      </c>
      <c r="E29" s="1">
        <v>105008.31</v>
      </c>
    </row>
    <row r="30" spans="1:5" x14ac:dyDescent="0.3">
      <c r="A30" s="1" t="s">
        <v>7</v>
      </c>
      <c r="B30" s="1">
        <v>66051.520000000004</v>
      </c>
      <c r="C30" s="1">
        <v>182645.56</v>
      </c>
      <c r="D30" s="1">
        <v>118148.2</v>
      </c>
      <c r="E30" s="1">
        <v>103282.38</v>
      </c>
    </row>
    <row r="31" spans="1:5" x14ac:dyDescent="0.3">
      <c r="A31" s="1" t="s">
        <v>5</v>
      </c>
      <c r="B31" s="1">
        <v>65605.48</v>
      </c>
      <c r="C31" s="1">
        <v>153032.06</v>
      </c>
      <c r="D31" s="1">
        <v>107138.38</v>
      </c>
      <c r="E31" s="1">
        <v>101004.64</v>
      </c>
    </row>
    <row r="32" spans="1:5" x14ac:dyDescent="0.3">
      <c r="A32" s="1" t="s">
        <v>7</v>
      </c>
      <c r="B32" s="1">
        <v>61994.48</v>
      </c>
      <c r="C32" s="1">
        <v>115641.28</v>
      </c>
      <c r="D32" s="1">
        <v>91131.24</v>
      </c>
      <c r="E32" s="1">
        <v>99937.59</v>
      </c>
    </row>
    <row r="33" spans="1:5" x14ac:dyDescent="0.3">
      <c r="A33" s="1" t="s">
        <v>5</v>
      </c>
      <c r="B33" s="1">
        <v>61136.38</v>
      </c>
      <c r="C33" s="1">
        <v>152701.92000000001</v>
      </c>
      <c r="D33" s="1">
        <v>88218.23</v>
      </c>
      <c r="E33" s="1">
        <v>97483.56</v>
      </c>
    </row>
    <row r="34" spans="1:5" x14ac:dyDescent="0.3">
      <c r="A34" s="1" t="s">
        <v>6</v>
      </c>
      <c r="B34" s="1">
        <v>63408.86</v>
      </c>
      <c r="C34" s="1">
        <v>129219.61</v>
      </c>
      <c r="D34" s="1">
        <v>46085.25</v>
      </c>
      <c r="E34" s="1">
        <v>97427.839999999997</v>
      </c>
    </row>
    <row r="35" spans="1:5" x14ac:dyDescent="0.3">
      <c r="A35" s="1" t="s">
        <v>7</v>
      </c>
      <c r="B35" s="1">
        <v>55493.95</v>
      </c>
      <c r="C35" s="1">
        <v>103057.49</v>
      </c>
      <c r="D35" s="1">
        <v>214634.81</v>
      </c>
      <c r="E35" s="1">
        <v>96778.92</v>
      </c>
    </row>
    <row r="36" spans="1:5" x14ac:dyDescent="0.3">
      <c r="A36" s="1" t="s">
        <v>6</v>
      </c>
      <c r="B36" s="1">
        <v>46426.07</v>
      </c>
      <c r="C36" s="1">
        <v>157693.92000000001</v>
      </c>
      <c r="D36" s="1">
        <v>210797.67</v>
      </c>
      <c r="E36" s="1">
        <v>96712.8</v>
      </c>
    </row>
    <row r="37" spans="1:5" x14ac:dyDescent="0.3">
      <c r="A37" s="1" t="s">
        <v>5</v>
      </c>
      <c r="B37" s="1">
        <v>46014.02</v>
      </c>
      <c r="C37" s="1">
        <v>85047.44</v>
      </c>
      <c r="D37" s="1">
        <v>205517.64</v>
      </c>
      <c r="E37" s="1">
        <v>96479.51</v>
      </c>
    </row>
    <row r="38" spans="1:5" x14ac:dyDescent="0.3">
      <c r="A38" s="1" t="s">
        <v>7</v>
      </c>
      <c r="B38" s="1">
        <v>28663.759999999998</v>
      </c>
      <c r="C38" s="1">
        <v>127056.21</v>
      </c>
      <c r="D38" s="1">
        <v>201126.82</v>
      </c>
      <c r="E38" s="1">
        <v>90708.19</v>
      </c>
    </row>
    <row r="39" spans="1:5" x14ac:dyDescent="0.3">
      <c r="A39" s="1" t="s">
        <v>6</v>
      </c>
      <c r="B39" s="1">
        <v>44069.95</v>
      </c>
      <c r="C39" s="1">
        <v>51283.14</v>
      </c>
      <c r="D39" s="1">
        <v>197029.42</v>
      </c>
      <c r="E39" s="1">
        <v>89949.14</v>
      </c>
    </row>
    <row r="40" spans="1:5" x14ac:dyDescent="0.3">
      <c r="A40" s="1" t="s">
        <v>5</v>
      </c>
      <c r="B40" s="1">
        <v>20229.59</v>
      </c>
      <c r="C40" s="1">
        <v>65947.929999999993</v>
      </c>
      <c r="D40" s="1">
        <v>185265.1</v>
      </c>
      <c r="E40" s="1">
        <v>81229.06</v>
      </c>
    </row>
    <row r="41" spans="1:5" x14ac:dyDescent="0.3">
      <c r="A41" s="1" t="s">
        <v>6</v>
      </c>
      <c r="B41" s="1">
        <v>38558.51</v>
      </c>
      <c r="C41" s="1">
        <v>82982.09</v>
      </c>
      <c r="D41" s="1">
        <v>174999.3</v>
      </c>
      <c r="E41" s="1">
        <v>81005.759999999995</v>
      </c>
    </row>
    <row r="42" spans="1:5" x14ac:dyDescent="0.3">
      <c r="A42" s="1" t="s">
        <v>6</v>
      </c>
      <c r="B42" s="1">
        <v>28754.33</v>
      </c>
      <c r="C42" s="1">
        <v>118546.05</v>
      </c>
      <c r="D42" s="1">
        <v>172795.67</v>
      </c>
      <c r="E42" s="1">
        <v>78239.91</v>
      </c>
    </row>
    <row r="43" spans="1:5" x14ac:dyDescent="0.3">
      <c r="A43" s="1" t="s">
        <v>7</v>
      </c>
      <c r="B43" s="1">
        <v>27892.92</v>
      </c>
      <c r="C43" s="1">
        <v>84710.77</v>
      </c>
      <c r="D43" s="1">
        <v>164470.71</v>
      </c>
      <c r="E43" s="1">
        <v>77798.83</v>
      </c>
    </row>
    <row r="44" spans="1:5" x14ac:dyDescent="0.3">
      <c r="A44" s="1" t="s">
        <v>6</v>
      </c>
      <c r="B44" s="1">
        <v>23640.93</v>
      </c>
      <c r="C44" s="1">
        <v>96189.63</v>
      </c>
      <c r="D44" s="1">
        <v>148001.10999999999</v>
      </c>
      <c r="E44" s="1">
        <v>71498.490000000005</v>
      </c>
    </row>
    <row r="45" spans="1:5" x14ac:dyDescent="0.3">
      <c r="A45" s="1" t="s">
        <v>5</v>
      </c>
      <c r="B45" s="1">
        <v>15505.73</v>
      </c>
      <c r="C45" s="1">
        <v>127382.3</v>
      </c>
      <c r="D45" s="1">
        <v>35534.17</v>
      </c>
      <c r="E45" s="1">
        <v>69758.98</v>
      </c>
    </row>
    <row r="46" spans="1:5" x14ac:dyDescent="0.3">
      <c r="A46" s="1" t="s">
        <v>6</v>
      </c>
      <c r="B46" s="1">
        <v>22177.74</v>
      </c>
      <c r="C46" s="1">
        <v>154806.14000000001</v>
      </c>
      <c r="D46" s="1">
        <v>28334.720000000001</v>
      </c>
      <c r="E46" s="1">
        <v>65200.33</v>
      </c>
    </row>
    <row r="47" spans="1:5" x14ac:dyDescent="0.3">
      <c r="A47" s="1" t="s">
        <v>5</v>
      </c>
      <c r="B47" s="1">
        <v>1000.23</v>
      </c>
      <c r="C47" s="1">
        <v>124153.04</v>
      </c>
      <c r="D47" s="1">
        <v>1903.93</v>
      </c>
      <c r="E47" s="1">
        <v>64926.080000000002</v>
      </c>
    </row>
    <row r="48" spans="1:5" x14ac:dyDescent="0.3">
      <c r="A48" s="1" t="s">
        <v>7</v>
      </c>
      <c r="B48" s="1">
        <v>1315.46</v>
      </c>
      <c r="C48" s="1">
        <v>115816.21</v>
      </c>
      <c r="D48" s="1">
        <v>297114.46000000002</v>
      </c>
      <c r="E48" s="1">
        <v>49490.75</v>
      </c>
    </row>
    <row r="49" spans="1:5" x14ac:dyDescent="0.3">
      <c r="A49" s="1" t="s">
        <v>6</v>
      </c>
      <c r="B49" s="1">
        <v>0</v>
      </c>
      <c r="C49" s="1">
        <v>135426.92000000001</v>
      </c>
      <c r="D49" s="1">
        <v>0</v>
      </c>
      <c r="E49" s="1">
        <v>42559.73</v>
      </c>
    </row>
    <row r="50" spans="1:5" x14ac:dyDescent="0.3">
      <c r="A50" s="1" t="s">
        <v>5</v>
      </c>
      <c r="B50" s="1">
        <v>542.04999999999995</v>
      </c>
      <c r="C50" s="1">
        <v>51743.15</v>
      </c>
      <c r="D50" s="1">
        <v>0</v>
      </c>
      <c r="E50" s="1">
        <v>35673.410000000003</v>
      </c>
    </row>
    <row r="51" spans="1:5" x14ac:dyDescent="0.3">
      <c r="A51" s="1" t="s">
        <v>6</v>
      </c>
      <c r="B51" s="1">
        <v>0</v>
      </c>
      <c r="C51" s="1">
        <v>116983.8</v>
      </c>
      <c r="D51" s="1">
        <v>45173.06</v>
      </c>
      <c r="E51" s="1">
        <v>14681.4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A15" sqref="A15:I22"/>
    </sheetView>
  </sheetViews>
  <sheetFormatPr defaultRowHeight="14.4" x14ac:dyDescent="0.3"/>
  <sheetData>
    <row r="1" spans="1:9" x14ac:dyDescent="0.3">
      <c r="A1" t="s">
        <v>8</v>
      </c>
    </row>
    <row r="2" spans="1:9" ht="15" thickBot="1" x14ac:dyDescent="0.35"/>
    <row r="3" spans="1:9" x14ac:dyDescent="0.3">
      <c r="A3" s="5" t="s">
        <v>9</v>
      </c>
      <c r="B3" s="5"/>
    </row>
    <row r="4" spans="1:9" x14ac:dyDescent="0.3">
      <c r="A4" s="2" t="s">
        <v>10</v>
      </c>
      <c r="B4" s="2">
        <v>0.97506204626594128</v>
      </c>
    </row>
    <row r="5" spans="1:9" x14ac:dyDescent="0.3">
      <c r="A5" s="2" t="s">
        <v>11</v>
      </c>
      <c r="B5" s="2">
        <v>0.95074599406832461</v>
      </c>
    </row>
    <row r="6" spans="1:9" x14ac:dyDescent="0.3">
      <c r="A6" s="2" t="s">
        <v>12</v>
      </c>
      <c r="B6" s="2">
        <v>0.94753377629017177</v>
      </c>
    </row>
    <row r="7" spans="1:9" x14ac:dyDescent="0.3">
      <c r="A7" s="2" t="s">
        <v>13</v>
      </c>
      <c r="B7" s="2">
        <v>9232.3348370026924</v>
      </c>
    </row>
    <row r="8" spans="1:9" ht="15" thickBot="1" x14ac:dyDescent="0.35">
      <c r="A8" s="3" t="s">
        <v>14</v>
      </c>
      <c r="B8" s="3">
        <v>50</v>
      </c>
    </row>
    <row r="10" spans="1:9" ht="15" thickBot="1" x14ac:dyDescent="0.35">
      <c r="A10" t="s">
        <v>15</v>
      </c>
    </row>
    <row r="11" spans="1:9" x14ac:dyDescent="0.3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3">
      <c r="A12" s="2" t="s">
        <v>16</v>
      </c>
      <c r="B12" s="2">
        <v>3</v>
      </c>
      <c r="C12" s="2">
        <v>75683964196.192642</v>
      </c>
      <c r="D12" s="2">
        <v>25227988065.397549</v>
      </c>
      <c r="E12" s="2">
        <v>295.97806242610113</v>
      </c>
      <c r="F12" s="2">
        <v>4.5285063201720611E-30</v>
      </c>
    </row>
    <row r="13" spans="1:9" x14ac:dyDescent="0.3">
      <c r="A13" s="2" t="s">
        <v>17</v>
      </c>
      <c r="B13" s="2">
        <v>46</v>
      </c>
      <c r="C13" s="2">
        <v>3920856300.956542</v>
      </c>
      <c r="D13" s="2">
        <v>85236006.542533517</v>
      </c>
      <c r="E13" s="2"/>
      <c r="F13" s="2"/>
    </row>
    <row r="14" spans="1:9" ht="15" thickBot="1" x14ac:dyDescent="0.35">
      <c r="A14" s="3" t="s">
        <v>18</v>
      </c>
      <c r="B14" s="3">
        <v>49</v>
      </c>
      <c r="C14" s="3">
        <v>79604820497.149185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3">
      <c r="A17" s="2" t="s">
        <v>19</v>
      </c>
      <c r="B17" s="2">
        <v>50122.192989865282</v>
      </c>
      <c r="C17" s="2">
        <v>6572.3526215324682</v>
      </c>
      <c r="D17" s="2">
        <v>7.6262178668950273</v>
      </c>
      <c r="E17" s="2">
        <v>1.0573791602334319E-9</v>
      </c>
      <c r="F17" s="2">
        <v>36892.733323435998</v>
      </c>
      <c r="G17" s="2">
        <v>63351.652656294566</v>
      </c>
      <c r="H17" s="2">
        <v>36892.733323435998</v>
      </c>
      <c r="I17" s="2">
        <v>63351.652656294566</v>
      </c>
    </row>
    <row r="18" spans="1:9" x14ac:dyDescent="0.3">
      <c r="A18" s="2" t="s">
        <v>0</v>
      </c>
      <c r="B18" s="2">
        <v>0.80571504991574339</v>
      </c>
      <c r="C18" s="2">
        <v>4.5147269728517771E-2</v>
      </c>
      <c r="D18" s="2">
        <v>17.846373762150328</v>
      </c>
      <c r="E18" s="2">
        <v>2.6349677214705453E-22</v>
      </c>
      <c r="F18" s="2">
        <v>0.71483830937598158</v>
      </c>
      <c r="G18" s="2">
        <v>0.89659179045550519</v>
      </c>
      <c r="H18" s="2">
        <v>0.71483830937598158</v>
      </c>
      <c r="I18" s="2">
        <v>0.89659179045550519</v>
      </c>
    </row>
    <row r="19" spans="1:9" x14ac:dyDescent="0.3">
      <c r="A19" s="2" t="s">
        <v>1</v>
      </c>
      <c r="B19" s="2">
        <v>-2.6815968394751061E-2</v>
      </c>
      <c r="C19" s="2">
        <v>5.1028779938751379E-2</v>
      </c>
      <c r="D19" s="2">
        <v>-0.52550675181608542</v>
      </c>
      <c r="E19" s="2">
        <v>0.60175510784974762</v>
      </c>
      <c r="F19" s="2">
        <v>-0.12953157495169182</v>
      </c>
      <c r="G19" s="2">
        <v>7.5899638162189684E-2</v>
      </c>
      <c r="H19" s="2">
        <v>-0.12953157495169182</v>
      </c>
      <c r="I19" s="2">
        <v>7.5899638162189684E-2</v>
      </c>
    </row>
    <row r="20" spans="1:9" ht="15" thickBot="1" x14ac:dyDescent="0.35">
      <c r="A20" s="3" t="s">
        <v>2</v>
      </c>
      <c r="B20" s="3">
        <v>2.7228064800818939E-2</v>
      </c>
      <c r="C20" s="3">
        <v>1.645123451799518E-2</v>
      </c>
      <c r="D20" s="3">
        <v>1.6550772995811058</v>
      </c>
      <c r="E20" s="3">
        <v>0.10471681926658105</v>
      </c>
      <c r="F20" s="3">
        <v>-5.8865527572449679E-3</v>
      </c>
      <c r="G20" s="3">
        <v>6.0342682358882849E-2</v>
      </c>
      <c r="H20" s="3">
        <v>-5.8865527572449679E-3</v>
      </c>
      <c r="I20" s="3">
        <v>6.0342682358882849E-2</v>
      </c>
    </row>
    <row r="24" spans="1:9" x14ac:dyDescent="0.3">
      <c r="A24" t="s">
        <v>32</v>
      </c>
    </row>
    <row r="25" spans="1:9" ht="15" thickBot="1" x14ac:dyDescent="0.35"/>
    <row r="26" spans="1:9" x14ac:dyDescent="0.3">
      <c r="A26" s="4" t="s">
        <v>33</v>
      </c>
      <c r="B26" s="4" t="s">
        <v>34</v>
      </c>
      <c r="C26" s="4" t="s">
        <v>35</v>
      </c>
    </row>
    <row r="27" spans="1:9" x14ac:dyDescent="0.3">
      <c r="A27" s="2">
        <v>1</v>
      </c>
      <c r="B27" s="2">
        <v>192521.25289007861</v>
      </c>
      <c r="C27" s="2">
        <v>-259.42289007862564</v>
      </c>
    </row>
    <row r="28" spans="1:9" x14ac:dyDescent="0.3">
      <c r="A28" s="2">
        <v>2</v>
      </c>
      <c r="B28" s="2">
        <v>189156.76823226505</v>
      </c>
      <c r="C28" s="2">
        <v>2635.2917677349469</v>
      </c>
    </row>
    <row r="29" spans="1:9" x14ac:dyDescent="0.3">
      <c r="A29" s="2">
        <v>3</v>
      </c>
      <c r="B29" s="2">
        <v>182147.2790962049</v>
      </c>
      <c r="C29" s="2">
        <v>8903.1109037951101</v>
      </c>
    </row>
    <row r="30" spans="1:9" x14ac:dyDescent="0.3">
      <c r="A30" s="2">
        <v>4</v>
      </c>
      <c r="B30" s="2">
        <v>173696.70002553402</v>
      </c>
      <c r="C30" s="2">
        <v>9205.2899744659662</v>
      </c>
    </row>
    <row r="31" spans="1:9" x14ac:dyDescent="0.3">
      <c r="A31" s="2">
        <v>5</v>
      </c>
      <c r="B31" s="2">
        <v>172139.51418327194</v>
      </c>
      <c r="C31" s="2">
        <v>-5951.5741832719359</v>
      </c>
    </row>
    <row r="32" spans="1:9" x14ac:dyDescent="0.3">
      <c r="A32" s="2">
        <v>6</v>
      </c>
      <c r="B32" s="2">
        <v>163580.78057120083</v>
      </c>
      <c r="C32" s="2">
        <v>-6589.6605712008313</v>
      </c>
    </row>
    <row r="33" spans="1:3" x14ac:dyDescent="0.3">
      <c r="A33" s="2">
        <v>7</v>
      </c>
      <c r="B33" s="2">
        <v>158114.09666864749</v>
      </c>
      <c r="C33" s="2">
        <v>-1991.5866686474765</v>
      </c>
    </row>
    <row r="34" spans="1:3" x14ac:dyDescent="0.3">
      <c r="A34" s="2">
        <v>8</v>
      </c>
      <c r="B34" s="2">
        <v>160021.36304781117</v>
      </c>
      <c r="C34" s="2">
        <v>-4268.7630478111678</v>
      </c>
    </row>
    <row r="35" spans="1:3" x14ac:dyDescent="0.3">
      <c r="A35" s="2">
        <v>9</v>
      </c>
      <c r="B35" s="2">
        <v>151741.6996986506</v>
      </c>
      <c r="C35" s="2">
        <v>470.07030134939123</v>
      </c>
    </row>
    <row r="36" spans="1:3" x14ac:dyDescent="0.3">
      <c r="A36" s="2">
        <v>10</v>
      </c>
      <c r="B36" s="2">
        <v>154884.68410994846</v>
      </c>
      <c r="C36" s="2">
        <v>-5124.7241099484672</v>
      </c>
    </row>
    <row r="37" spans="1:3" x14ac:dyDescent="0.3">
      <c r="A37" s="2">
        <v>11</v>
      </c>
      <c r="B37" s="2">
        <v>135509.01636714404</v>
      </c>
      <c r="C37" s="2">
        <v>10612.933632855973</v>
      </c>
    </row>
    <row r="38" spans="1:3" x14ac:dyDescent="0.3">
      <c r="A38" s="2">
        <v>12</v>
      </c>
      <c r="B38" s="2">
        <v>135573.71296073747</v>
      </c>
      <c r="C38" s="2">
        <v>8685.6870392625278</v>
      </c>
    </row>
    <row r="39" spans="1:3" x14ac:dyDescent="0.3">
      <c r="A39" s="2">
        <v>13</v>
      </c>
      <c r="B39" s="2">
        <v>129138.05418242674</v>
      </c>
      <c r="C39" s="2">
        <v>12447.465817573247</v>
      </c>
    </row>
    <row r="40" spans="1:3" x14ac:dyDescent="0.3">
      <c r="A40" s="2">
        <v>14</v>
      </c>
      <c r="B40" s="2">
        <v>127487.9916627536</v>
      </c>
      <c r="C40" s="2">
        <v>6819.3583372464054</v>
      </c>
    </row>
    <row r="41" spans="1:3" x14ac:dyDescent="0.3">
      <c r="A41" s="2">
        <v>15</v>
      </c>
      <c r="B41" s="2">
        <v>149548.64633452875</v>
      </c>
      <c r="C41" s="2">
        <v>-16945.996334528754</v>
      </c>
    </row>
    <row r="42" spans="1:3" x14ac:dyDescent="0.3">
      <c r="A42" s="2">
        <v>16</v>
      </c>
      <c r="B42" s="2">
        <v>146235.15998519622</v>
      </c>
      <c r="C42" s="2">
        <v>-16318.11998519623</v>
      </c>
    </row>
    <row r="43" spans="1:3" x14ac:dyDescent="0.3">
      <c r="A43" s="2">
        <v>17</v>
      </c>
      <c r="B43" s="2">
        <v>116915.40540143967</v>
      </c>
      <c r="C43" s="2">
        <v>10077.524598560325</v>
      </c>
    </row>
    <row r="44" spans="1:3" x14ac:dyDescent="0.3">
      <c r="A44" s="2">
        <v>18</v>
      </c>
      <c r="B44" s="2">
        <v>130192.44720780753</v>
      </c>
      <c r="C44" s="2">
        <v>-4822.0772078075388</v>
      </c>
    </row>
    <row r="45" spans="1:3" x14ac:dyDescent="0.3">
      <c r="A45" s="2">
        <v>19</v>
      </c>
      <c r="B45" s="2">
        <v>129014.22680589673</v>
      </c>
      <c r="C45" s="2">
        <v>-4747.3268058967369</v>
      </c>
    </row>
    <row r="46" spans="1:3" x14ac:dyDescent="0.3">
      <c r="A46" s="2">
        <v>20</v>
      </c>
      <c r="B46" s="2">
        <v>115635.21636716051</v>
      </c>
      <c r="C46" s="2">
        <v>7141.6436328394921</v>
      </c>
    </row>
    <row r="47" spans="1:3" x14ac:dyDescent="0.3">
      <c r="A47" s="2">
        <v>21</v>
      </c>
      <c r="B47" s="2">
        <v>116639.66923089999</v>
      </c>
      <c r="C47" s="2">
        <v>1834.360769100007</v>
      </c>
    </row>
    <row r="48" spans="1:3" x14ac:dyDescent="0.3">
      <c r="A48" s="2">
        <v>22</v>
      </c>
      <c r="B48" s="2">
        <v>117319.45164029335</v>
      </c>
      <c r="C48" s="2">
        <v>-6006.4316402933473</v>
      </c>
    </row>
    <row r="49" spans="1:3" x14ac:dyDescent="0.3">
      <c r="A49" s="2">
        <v>23</v>
      </c>
      <c r="B49" s="2">
        <v>114706.98171695457</v>
      </c>
      <c r="C49" s="2">
        <v>-4354.7317169545713</v>
      </c>
    </row>
    <row r="50" spans="1:3" x14ac:dyDescent="0.3">
      <c r="A50" s="2">
        <v>24</v>
      </c>
      <c r="B50" s="2">
        <v>109996.61522126263</v>
      </c>
      <c r="C50" s="2">
        <v>-1262.6252212626277</v>
      </c>
    </row>
    <row r="51" spans="1:3" x14ac:dyDescent="0.3">
      <c r="A51" s="2">
        <v>25</v>
      </c>
      <c r="B51" s="2">
        <v>113362.96611313859</v>
      </c>
      <c r="C51" s="2">
        <v>-4810.9261131386011</v>
      </c>
    </row>
    <row r="52" spans="1:3" x14ac:dyDescent="0.3">
      <c r="A52" s="2">
        <v>26</v>
      </c>
      <c r="B52" s="2">
        <v>102237.72506480548</v>
      </c>
      <c r="C52" s="2">
        <v>5166.6149351945205</v>
      </c>
    </row>
    <row r="53" spans="1:3" x14ac:dyDescent="0.3">
      <c r="A53" s="2">
        <v>27</v>
      </c>
      <c r="B53" s="2">
        <v>110600.57535029967</v>
      </c>
      <c r="C53" s="2">
        <v>-4867.0353502996732</v>
      </c>
    </row>
    <row r="54" spans="1:3" x14ac:dyDescent="0.3">
      <c r="A54" s="2">
        <v>28</v>
      </c>
      <c r="B54" s="2">
        <v>114408.0714568408</v>
      </c>
      <c r="C54" s="2">
        <v>-9399.7614568408026</v>
      </c>
    </row>
    <row r="55" spans="1:3" x14ac:dyDescent="0.3">
      <c r="A55" s="2">
        <v>29</v>
      </c>
      <c r="B55" s="2">
        <v>101660.02600497453</v>
      </c>
      <c r="C55" s="2">
        <v>1622.3539950254781</v>
      </c>
    </row>
    <row r="56" spans="1:3" x14ac:dyDescent="0.3">
      <c r="A56" s="2">
        <v>30</v>
      </c>
      <c r="B56" s="2">
        <v>101794.9834517627</v>
      </c>
      <c r="C56" s="2">
        <v>-790.3434517627029</v>
      </c>
    </row>
    <row r="57" spans="1:3" x14ac:dyDescent="0.3">
      <c r="A57" s="2">
        <v>31</v>
      </c>
      <c r="B57" s="2">
        <v>99452.372936056257</v>
      </c>
      <c r="C57" s="2">
        <v>485.21706394373905</v>
      </c>
    </row>
    <row r="58" spans="1:3" x14ac:dyDescent="0.3">
      <c r="A58" s="2">
        <v>32</v>
      </c>
      <c r="B58" s="2">
        <v>97687.856275748869</v>
      </c>
      <c r="C58" s="2">
        <v>-204.29627574887127</v>
      </c>
    </row>
    <row r="59" spans="1:3" x14ac:dyDescent="0.3">
      <c r="A59" s="2">
        <v>33</v>
      </c>
      <c r="B59" s="2">
        <v>99001.328985485539</v>
      </c>
      <c r="C59" s="2">
        <v>-1573.4889854855428</v>
      </c>
    </row>
    <row r="60" spans="1:3" x14ac:dyDescent="0.3">
      <c r="A60" s="2">
        <v>34</v>
      </c>
      <c r="B60" s="2">
        <v>97915.007804646128</v>
      </c>
      <c r="C60" s="2">
        <v>-1136.0878046461294</v>
      </c>
    </row>
    <row r="61" spans="1:3" x14ac:dyDescent="0.3">
      <c r="A61" s="2">
        <v>35</v>
      </c>
      <c r="B61" s="2">
        <v>89039.273741164317</v>
      </c>
      <c r="C61" s="2">
        <v>7673.5262588356854</v>
      </c>
    </row>
    <row r="62" spans="1:3" x14ac:dyDescent="0.3">
      <c r="A62" s="2">
        <v>36</v>
      </c>
      <c r="B62" s="2">
        <v>90511.599567526195</v>
      </c>
      <c r="C62" s="2">
        <v>5967.9104324738</v>
      </c>
    </row>
    <row r="63" spans="1:3" x14ac:dyDescent="0.3">
      <c r="A63" s="2">
        <v>37</v>
      </c>
      <c r="B63" s="2">
        <v>75286.174585463974</v>
      </c>
      <c r="C63" s="2">
        <v>15422.015414536028</v>
      </c>
    </row>
    <row r="64" spans="1:3" x14ac:dyDescent="0.3">
      <c r="A64" s="2">
        <v>38</v>
      </c>
      <c r="B64" s="2">
        <v>89619.537707903772</v>
      </c>
      <c r="C64" s="2">
        <v>329.60229209622776</v>
      </c>
    </row>
    <row r="65" spans="1:3" x14ac:dyDescent="0.3">
      <c r="A65" s="2">
        <v>39</v>
      </c>
      <c r="B65" s="2">
        <v>69697.430648041249</v>
      </c>
      <c r="C65" s="2">
        <v>11531.629351958749</v>
      </c>
    </row>
    <row r="66" spans="1:3" x14ac:dyDescent="0.3">
      <c r="A66" s="2">
        <v>40</v>
      </c>
      <c r="B66" s="2">
        <v>83729.01197691953</v>
      </c>
      <c r="C66" s="2">
        <v>-2723.2519769195351</v>
      </c>
    </row>
    <row r="67" spans="1:3" x14ac:dyDescent="0.3">
      <c r="A67" s="2">
        <v>41</v>
      </c>
      <c r="B67" s="2">
        <v>74815.953991047383</v>
      </c>
      <c r="C67" s="2">
        <v>3423.9560089526203</v>
      </c>
    </row>
    <row r="68" spans="1:3" x14ac:dyDescent="0.3">
      <c r="A68" s="2">
        <v>42</v>
      </c>
      <c r="B68" s="2">
        <v>74802.556238662772</v>
      </c>
      <c r="C68" s="2">
        <v>2996.2737613372301</v>
      </c>
    </row>
    <row r="69" spans="1:3" x14ac:dyDescent="0.3">
      <c r="A69" s="2">
        <v>43</v>
      </c>
      <c r="B69" s="2">
        <v>70620.411820560214</v>
      </c>
      <c r="C69" s="2">
        <v>878.07817943979171</v>
      </c>
    </row>
    <row r="70" spans="1:3" x14ac:dyDescent="0.3">
      <c r="A70" s="2">
        <v>44</v>
      </c>
      <c r="B70" s="2">
        <v>60167.039963347939</v>
      </c>
      <c r="C70" s="2">
        <v>9591.9400366520567</v>
      </c>
    </row>
    <row r="71" spans="1:3" x14ac:dyDescent="0.3">
      <c r="A71" s="2">
        <v>45</v>
      </c>
      <c r="B71" s="2">
        <v>64611.354915703319</v>
      </c>
      <c r="C71" s="2">
        <v>588.97508429668233</v>
      </c>
    </row>
    <row r="72" spans="1:3" x14ac:dyDescent="0.3">
      <c r="A72" s="2">
        <v>46</v>
      </c>
      <c r="B72" s="2">
        <v>47650.649686906458</v>
      </c>
      <c r="C72" s="2">
        <v>17275.430313093544</v>
      </c>
    </row>
    <row r="73" spans="1:3" x14ac:dyDescent="0.3">
      <c r="A73" s="2">
        <v>47</v>
      </c>
      <c r="B73" s="2">
        <v>56166.206852607917</v>
      </c>
      <c r="C73" s="2">
        <v>-6675.4568526079165</v>
      </c>
    </row>
    <row r="74" spans="1:3" x14ac:dyDescent="0.3">
      <c r="A74" s="2">
        <v>48</v>
      </c>
      <c r="B74" s="2">
        <v>46490.588983346803</v>
      </c>
      <c r="C74" s="2">
        <v>-3930.8589833467995</v>
      </c>
    </row>
    <row r="75" spans="1:3" x14ac:dyDescent="0.3">
      <c r="A75" s="2">
        <v>49</v>
      </c>
      <c r="B75" s="2">
        <v>49171.388157627247</v>
      </c>
      <c r="C75" s="2">
        <v>-13497.978157627243</v>
      </c>
    </row>
    <row r="76" spans="1:3" ht="15" thickBot="1" x14ac:dyDescent="0.35">
      <c r="A76" s="3">
        <v>50</v>
      </c>
      <c r="B76" s="3">
        <v>48215.134111298677</v>
      </c>
      <c r="C76" s="3">
        <v>-33533.734111298676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A14" sqref="A14"/>
    </sheetView>
  </sheetViews>
  <sheetFormatPr defaultRowHeight="14.4" x14ac:dyDescent="0.3"/>
  <cols>
    <col min="1" max="1" width="12.77734375" customWidth="1"/>
    <col min="2" max="2" width="13.44140625" customWidth="1"/>
    <col min="3" max="3" width="16.21875" customWidth="1"/>
    <col min="4" max="4" width="11.5546875" bestFit="1" customWidth="1"/>
  </cols>
  <sheetData>
    <row r="1" spans="1:17" x14ac:dyDescent="0.3">
      <c r="A1" s="9" t="s">
        <v>38</v>
      </c>
    </row>
    <row r="2" spans="1:17" ht="18" x14ac:dyDescent="0.3">
      <c r="A2" s="6"/>
    </row>
    <row r="3" spans="1:17" ht="15" thickBot="1" x14ac:dyDescent="0.35">
      <c r="A3" s="1"/>
      <c r="B3" s="1"/>
      <c r="C3" s="1"/>
      <c r="D3" s="1"/>
      <c r="E3" s="1"/>
      <c r="F3" s="1"/>
      <c r="G3" s="1"/>
      <c r="H3" s="1"/>
      <c r="I3" s="1"/>
    </row>
    <row r="4" spans="1:17" x14ac:dyDescent="0.3">
      <c r="A4" s="4"/>
      <c r="B4" s="4" t="s">
        <v>25</v>
      </c>
      <c r="C4" s="4" t="s">
        <v>13</v>
      </c>
      <c r="D4" s="4" t="s">
        <v>26</v>
      </c>
      <c r="E4" s="4" t="s">
        <v>27</v>
      </c>
      <c r="F4" s="4" t="s">
        <v>28</v>
      </c>
      <c r="G4" s="4" t="s">
        <v>29</v>
      </c>
      <c r="H4" s="4" t="s">
        <v>30</v>
      </c>
      <c r="I4" s="4" t="s">
        <v>31</v>
      </c>
      <c r="N4" s="10" t="s">
        <v>39</v>
      </c>
      <c r="O4" s="10"/>
      <c r="P4" s="10"/>
      <c r="Q4" s="10"/>
    </row>
    <row r="5" spans="1:17" x14ac:dyDescent="0.3">
      <c r="A5" s="2" t="s">
        <v>19</v>
      </c>
      <c r="B5" s="2">
        <v>50122.192989865282</v>
      </c>
      <c r="C5" s="2">
        <v>6572.3526215324682</v>
      </c>
      <c r="D5" s="2">
        <v>7.6262178668950273</v>
      </c>
      <c r="E5" s="2">
        <v>1.0573791602334319E-9</v>
      </c>
      <c r="F5" s="2">
        <v>36892.733323435998</v>
      </c>
      <c r="G5" s="2">
        <v>63351.652656294566</v>
      </c>
      <c r="H5" s="2">
        <v>36892.733323435998</v>
      </c>
      <c r="I5" s="2">
        <v>63351.652656294566</v>
      </c>
      <c r="N5" s="10"/>
      <c r="O5" s="10" t="s">
        <v>40</v>
      </c>
      <c r="P5" s="10"/>
      <c r="Q5" s="10"/>
    </row>
    <row r="6" spans="1:17" x14ac:dyDescent="0.3">
      <c r="A6" s="2" t="s">
        <v>0</v>
      </c>
      <c r="B6" s="2">
        <v>0.80571504991574339</v>
      </c>
      <c r="C6" s="2">
        <v>4.5147269728517771E-2</v>
      </c>
      <c r="D6" s="2">
        <v>17.846373762150328</v>
      </c>
      <c r="E6" s="2">
        <v>2.6349677214705453E-22</v>
      </c>
      <c r="F6" s="2">
        <v>0.71483830937598158</v>
      </c>
      <c r="G6" s="2">
        <v>0.89659179045550519</v>
      </c>
      <c r="H6" s="2">
        <v>0.71483830937598158</v>
      </c>
      <c r="I6" s="2">
        <v>0.89659179045550519</v>
      </c>
    </row>
    <row r="7" spans="1:17" x14ac:dyDescent="0.3">
      <c r="A7" s="2" t="s">
        <v>1</v>
      </c>
      <c r="B7" s="2">
        <v>-2.6815968394751061E-2</v>
      </c>
      <c r="C7" s="2">
        <v>5.1028779938751379E-2</v>
      </c>
      <c r="D7" s="2">
        <v>-0.52550675181608542</v>
      </c>
      <c r="E7" s="2">
        <v>0.60175510784974762</v>
      </c>
      <c r="F7" s="2">
        <v>-0.12953157495169182</v>
      </c>
      <c r="G7" s="2">
        <v>7.5899638162189684E-2</v>
      </c>
      <c r="H7" s="2">
        <v>-0.12953157495169182</v>
      </c>
      <c r="I7" s="2">
        <v>7.5899638162189684E-2</v>
      </c>
    </row>
    <row r="8" spans="1:17" ht="15" thickBot="1" x14ac:dyDescent="0.35">
      <c r="A8" s="3" t="s">
        <v>2</v>
      </c>
      <c r="B8" s="3">
        <v>2.7228064800818939E-2</v>
      </c>
      <c r="C8" s="3">
        <v>1.645123451799518E-2</v>
      </c>
      <c r="D8" s="3">
        <v>1.6550772995811058</v>
      </c>
      <c r="E8" s="3">
        <v>0.10471681926658105</v>
      </c>
      <c r="F8" s="3">
        <v>-5.8865527572449679E-3</v>
      </c>
      <c r="G8" s="3">
        <v>6.0342682358882849E-2</v>
      </c>
      <c r="H8" s="3">
        <v>-5.8865527572449679E-3</v>
      </c>
      <c r="I8" s="3">
        <v>6.0342682358882849E-2</v>
      </c>
    </row>
    <row r="9" spans="1:17" x14ac:dyDescent="0.3">
      <c r="A9" s="1"/>
      <c r="B9" s="1"/>
      <c r="C9" s="1"/>
      <c r="D9" s="1"/>
      <c r="E9" s="1"/>
      <c r="F9" s="1"/>
      <c r="G9" s="1"/>
      <c r="H9" s="1"/>
      <c r="I9" s="1"/>
    </row>
    <row r="10" spans="1:17" x14ac:dyDescent="0.3">
      <c r="A10" s="1"/>
      <c r="B10" s="1"/>
      <c r="C10" s="1"/>
      <c r="D10" s="1"/>
      <c r="E10" s="1"/>
      <c r="F10" s="1"/>
      <c r="G10" s="1"/>
      <c r="H10" s="1"/>
      <c r="I10" s="1"/>
    </row>
    <row r="14" spans="1:17" ht="18" customHeight="1" x14ac:dyDescent="0.3">
      <c r="A14" s="7" t="s">
        <v>36</v>
      </c>
      <c r="B14" s="7" t="s">
        <v>1</v>
      </c>
      <c r="C14" s="7" t="s">
        <v>37</v>
      </c>
      <c r="D14" s="7" t="s">
        <v>4</v>
      </c>
    </row>
    <row r="15" spans="1:17" x14ac:dyDescent="0.3">
      <c r="A15" s="8">
        <v>21892.92</v>
      </c>
      <c r="B15" s="8">
        <v>81910.77</v>
      </c>
      <c r="C15" s="8">
        <v>164270.70000000001</v>
      </c>
      <c r="D15" s="8">
        <f>$B$6*A15+$B$7*B15+$B$8*C15+$B$5</f>
        <v>70037.904765432817</v>
      </c>
    </row>
    <row r="16" spans="1:17" x14ac:dyDescent="0.3">
      <c r="A16" s="8">
        <v>23940.93</v>
      </c>
      <c r="B16" s="8">
        <v>96489.63</v>
      </c>
      <c r="C16" s="8">
        <v>137001.1</v>
      </c>
      <c r="D16" s="8">
        <f>$B$6*A16+$B$7*B16+$B$8*C16+$B$5</f>
        <v>70554.572559926848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boomeshwaran</dc:creator>
  <cp:lastModifiedBy>boomeshwaran</cp:lastModifiedBy>
  <dcterms:created xsi:type="dcterms:W3CDTF">2024-01-10T13:10:45Z</dcterms:created>
  <dcterms:modified xsi:type="dcterms:W3CDTF">2024-01-10T13:36:10Z</dcterms:modified>
</cp:coreProperties>
</file>