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4DFACD2-F9E6-4175-92CA-54E9A98C855F}" xr6:coauthVersionLast="38" xr6:coauthVersionMax="38" xr10:uidLastSave="{00000000-0000-0000-0000-000000000000}"/>
  <bookViews>
    <workbookView xWindow="0" yWindow="0" windowWidth="20490" windowHeight="7095" xr2:uid="{00000000-000D-0000-FFFF-FFFF00000000}"/>
  </bookViews>
  <sheets>
    <sheet name="Psn_Indonesia" sheetId="1" r:id="rId1"/>
    <sheet name="Udah ADA" sheetId="2" r:id="rId2"/>
    <sheet name="Sheet1" sheetId="3" r:id="rId3"/>
  </sheets>
  <definedNames>
    <definedName name="_xlnm._FilterDatabase" localSheetId="0" hidden="1">Psn_Indonesia!$A$1:$N$165</definedName>
    <definedName name="_xlnm._FilterDatabase" localSheetId="1" hidden="1">'Udah ADA'!$B$1:$D$7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165" i="1" l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 l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24" i="1" l="1"/>
  <c r="I25" i="1"/>
  <c r="I26" i="1"/>
  <c r="I2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</calcChain>
</file>

<file path=xl/sharedStrings.xml><?xml version="1.0" encoding="utf-8"?>
<sst xmlns="http://schemas.openxmlformats.org/spreadsheetml/2006/main" count="538" uniqueCount="333">
  <si>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</si>
  <si>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</si>
  <si>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</si>
  <si>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</si>
  <si>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</si>
  <si>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</si>
  <si>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</si>
  <si>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</si>
  <si>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</si>
  <si>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</si>
  <si>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</si>
  <si>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</si>
  <si>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</si>
  <si>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</si>
  <si>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</si>
  <si>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</si>
  <si>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</si>
  <si>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</si>
  <si>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</si>
  <si>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</si>
  <si>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</si>
  <si>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</si>
  <si>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</si>
  <si>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</si>
  <si>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</si>
  <si>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</si>
  <si>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</si>
  <si>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</si>
  <si>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</si>
  <si>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</si>
  <si>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</si>
  <si>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</si>
  <si>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</si>
  <si>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</si>
  <si>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</si>
  <si>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</si>
  <si>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</si>
  <si>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</si>
  <si>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</si>
  <si>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</si>
  <si>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</si>
  <si>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</si>
  <si>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</si>
  <si>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</si>
  <si>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</si>
  <si>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</si>
  <si>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</si>
  <si>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</si>
  <si>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</si>
  <si>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</si>
  <si>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</si>
  <si>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</si>
  <si>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</si>
  <si>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</si>
  <si>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</si>
  <si>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</si>
  <si>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</si>
  <si>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</si>
  <si>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</si>
  <si>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</si>
  <si>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</si>
  <si>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</si>
  <si>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</si>
  <si>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</si>
  <si>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</si>
  <si>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</si>
  <si>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</si>
  <si>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</si>
  <si>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</si>
  <si>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</si>
  <si>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</si>
  <si>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</si>
  <si>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</si>
  <si>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</si>
  <si>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</si>
  <si>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</si>
  <si>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</si>
  <si>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</si>
  <si>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</si>
  <si>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</si>
  <si>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</si>
  <si>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</si>
  <si>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</si>
  <si>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</si>
  <si>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</si>
  <si>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</si>
  <si>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</si>
  <si>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</si>
  <si>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</si>
  <si>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</si>
  <si>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</si>
  <si>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</si>
  <si>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</si>
  <si>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</si>
  <si>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</si>
  <si>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</si>
  <si>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</si>
  <si>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</si>
  <si>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</si>
  <si>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</si>
  <si>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</si>
  <si>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</si>
  <si>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</si>
  <si>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</si>
  <si>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</si>
  <si>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</si>
  <si>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</si>
  <si>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</si>
  <si>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</si>
  <si>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</si>
  <si>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</si>
  <si>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</si>
  <si>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</si>
  <si>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</si>
  <si>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</si>
  <si>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</si>
  <si>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</si>
  <si>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</si>
  <si>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</si>
  <si>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</si>
  <si>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</si>
  <si>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</si>
  <si>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</si>
  <si>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</si>
  <si>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</si>
  <si>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</si>
  <si>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</si>
  <si>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</si>
  <si>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</si>
  <si>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</si>
  <si>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</si>
  <si>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wadName</t>
  </si>
  <si>
    <t>Pesisir</t>
  </si>
  <si>
    <t>Papua Barat</t>
  </si>
  <si>
    <t>Banten</t>
  </si>
  <si>
    <t>NTB</t>
  </si>
  <si>
    <t>Alas</t>
  </si>
  <si>
    <t>Buer</t>
  </si>
  <si>
    <t>Ndana</t>
  </si>
  <si>
    <t>Dana</t>
  </si>
  <si>
    <t>Mangudu</t>
  </si>
  <si>
    <t>Pulau Kecil</t>
  </si>
  <si>
    <t>Papua</t>
  </si>
  <si>
    <t>Kolepom</t>
  </si>
  <si>
    <t>Sulawesi Utara</t>
  </si>
  <si>
    <t>Sulawesi Tenggara</t>
  </si>
  <si>
    <t>Sulawesi Selatan</t>
  </si>
  <si>
    <t>Kuaro</t>
  </si>
  <si>
    <t>Waru</t>
  </si>
  <si>
    <t>Babulu</t>
  </si>
  <si>
    <t>Muara Jawa</t>
  </si>
  <si>
    <t>Marang Kayu</t>
  </si>
  <si>
    <t>C:\WP3WT\new_data\kaltim\PKT 2015\PESISIR PPU 2015\PETA\SHP\Analisa_Wilayah_Pesisir_Waru_PPU_Kaltim_2015.shp</t>
  </si>
  <si>
    <t>C:\WP3WT\new_data\kaltim\PKT 2015\PESISIR PPU 2015\PETA\SHP\Analisa_Wilayah_Pesisir_Babulu_PPU_Kaltim_2015.shp</t>
  </si>
  <si>
    <t>C:\WP3WT\new_data\kaltim\PKT 2017\BENGALON_2017\SHP\Pesisir_Kecamatan_Muara_Jawa_2016.shp</t>
  </si>
  <si>
    <t>C:\WP3WT\new_data\kaltim\PKT 2016\Laporan Pesisir 2016 Kukar\PETA_PESISIR_MARANGKAYU_2016\SHAPEFILE_MARANGKAYU_2016\marangkayu_pertanahan.shp</t>
  </si>
  <si>
    <t>Kalimantan Timur</t>
  </si>
  <si>
    <t>Gangga</t>
  </si>
  <si>
    <t>Sojol Utara</t>
  </si>
  <si>
    <t>Pulau Towea</t>
  </si>
  <si>
    <t>Watubangga</t>
  </si>
  <si>
    <t>Bola</t>
  </si>
  <si>
    <t>Takkala</t>
  </si>
  <si>
    <t>Penrang</t>
  </si>
  <si>
    <t>Sajoangin</t>
  </si>
  <si>
    <t>F:\WP3WT\Hasil Inventarisasi Daerah\@ Data Inventarisasi Daerah 2013-2014-2015-2016\2016\26. Sulsel 2016\SAJOANGING\PERTANAHAN_SAJOANGING_WAJO.shp</t>
  </si>
  <si>
    <t>Metimiarang</t>
  </si>
  <si>
    <t>Maluku</t>
  </si>
  <si>
    <t>Pantura</t>
  </si>
  <si>
    <t>Rhee</t>
  </si>
  <si>
    <t>Labuhan Badas</t>
  </si>
  <si>
    <t>Sumbawa</t>
  </si>
  <si>
    <t>Moyo Utara</t>
  </si>
  <si>
    <t>Moyo Hilir</t>
  </si>
  <si>
    <t>Labangka</t>
  </si>
  <si>
    <t>Lape</t>
  </si>
  <si>
    <t>Manronge</t>
  </si>
  <si>
    <t>Plampang</t>
  </si>
  <si>
    <t>Simuk</t>
  </si>
  <si>
    <t>Sumatera Utara</t>
  </si>
  <si>
    <t>Kuala Kampar</t>
  </si>
  <si>
    <t>Sabak Auh</t>
  </si>
  <si>
    <t>Sungai Apit</t>
  </si>
  <si>
    <t>Teluk Meranti</t>
  </si>
  <si>
    <t>Riau</t>
  </si>
  <si>
    <t>Pulau Maspari</t>
  </si>
  <si>
    <t>Sumatera Selatan</t>
  </si>
  <si>
    <t>Kota Muko-Muko</t>
  </si>
  <si>
    <t>Bengkulu</t>
  </si>
  <si>
    <t>Lampung</t>
  </si>
  <si>
    <t>Miossu</t>
  </si>
  <si>
    <t>Gorontalo</t>
  </si>
  <si>
    <t>Ronowulu</t>
  </si>
  <si>
    <t>Jawa Timur</t>
  </si>
  <si>
    <t>Bukit Batu</t>
  </si>
  <si>
    <t>F:\WP3WT\PPKT\SHP\Simuk\pemilikan.shp</t>
  </si>
  <si>
    <t>Berhala</t>
  </si>
  <si>
    <t>F:\WP3WT\PPKT\SHP\Berhala\Geodata.gdb\Berhala\Berhala_pemilikan</t>
  </si>
  <si>
    <t>Siak Kecil</t>
  </si>
  <si>
    <t>Rangsang Barat</t>
  </si>
  <si>
    <t>Tebing Tinggi Timur</t>
  </si>
  <si>
    <t>F:\WP3WT\@ Integrasi Data\2013\4 Riau\2013\Kabupaten Bengkalis\Kecamatan Bukit Batu\pmn_bukitBatu.shp</t>
  </si>
  <si>
    <t>F:\WP3WT\@ Integrasi Data\2013\4 Riau\2013\Kabupaten Bengkalis\Kecamatan Siak Kecil\pmn_siakKecil.shp</t>
  </si>
  <si>
    <t>F:\WP3WT\@ Integrasi Data\2013\4 Riau\2013\Kabupaten Meranti\Kecamatan Rangsang Barat\pmn_rangsangBarat.shp</t>
  </si>
  <si>
    <t>F:\WP3WT\@ Integrasi Data\2013\4 Riau\2013\Kabupaten Meranti\Kecamatan Tebing Tinggi Timur\pmn_tebingtinggiTimur.shp</t>
  </si>
  <si>
    <t>F:\WP3WT\Hasil Inventarisasi Daerah\@ Data Daerah 2017\RIAU\SHP\Kec. Kuala Kampar\pmn_Kuala_Kampar.shp</t>
  </si>
  <si>
    <t>F:\WP3WT\Hasil Inventarisasi Daerah\@ Data Daerah 2017\RIAU\SHP\Kec. Sabak Auh\pmn_Sabak Auh Area1.shp</t>
  </si>
  <si>
    <t>F:\WP3WT\Hasil Inventarisasi Daerah\@ Data Daerah 2017\RIAU\SHP\Kec. Sungai Apit\pmn_Sungai Apit_Area update 412018.shp</t>
  </si>
  <si>
    <t>F:\WP3WT\Hasil Inventarisasi Daerah\@ Data Daerah 2017\RIAU\SHP\Kec. Teluk Meranti\pmn_TelukMerantifix.shp</t>
  </si>
  <si>
    <t>C:\WP3WT\new_data\SHP-WP3WT-SUMSEL-2015sd2017\2016\PKT 2016\Pulau Maspari\Shp\Pemilikan_Tanah_Maspari.shp</t>
  </si>
  <si>
    <t>F:\WP3WT\Hasil Inventarisasi Daerah\@ Data Inventarisasi Daerah 2013-2014-2015-2016\2016\7. Bengkulu\WP3WT_BENGKULU_2016\2 KECAMATAN KOTA MUKOMUKO\PETA\PETA-P4T\P_KOTA_diss.shp</t>
  </si>
  <si>
    <t>Kota Agung</t>
  </si>
  <si>
    <t>Kota Agung Barat</t>
  </si>
  <si>
    <t>Semaka</t>
  </si>
  <si>
    <t>Wonosobo</t>
  </si>
  <si>
    <t>F:\WP3WT\Hasil Inventarisasi Daerah\@ Data Inventarisasi Daerah 2011-2012\2011\Ada Spasial\10. Lampung 2011\04 04 2012\WP3WT2011LAMPUNG\PESISIR KOTA AGUNG\pemilikan.shp</t>
  </si>
  <si>
    <t>F:\WP3WT\Hasil Inventarisasi Daerah\@ Data Inventarisasi Daerah 2011-2012\2011\Ada Spasial\10. Lampung 2011\21 11 2012\Laporan Pesisir 2011 Lampung\peta\PESISIR KOTA AGUNG BARAT 2011\pemilikan.shp</t>
  </si>
  <si>
    <t>F:\WP3WT\Hasil Inventarisasi Daerah\@ Data Inventarisasi Daerah 2011-2012\2011\Ada Spasial\10. Lampung 2011\21 11 2012\Laporan Pesisir 2011 Lampung\peta\PESISIR SEMAKA 2011\pemilikan.shp</t>
  </si>
  <si>
    <t>F:\WP3WT\Hasil Inventarisasi Daerah\@ Data Inventarisasi Daerah 2011-2012\2011\Ada Spasial\10. Lampung 2011\21 11 2012\Laporan Pesisir 2011 Lampung\peta\PESISIR WONOSOBO 2011\pemilikan.shp</t>
  </si>
  <si>
    <t>Cigeulis</t>
  </si>
  <si>
    <t>Cilograng</t>
  </si>
  <si>
    <t>F:\WP3WT\Hasil Inventarisasi Daerah\@ Data Inventarisasi Daerah 2013-2014-2015-2016\2013\11. Banten 2013\20 11 2013\2013\PANDEGLANG\SHP\CIGEULIS\PEMILIKAN_CIGEULIS.shp</t>
  </si>
  <si>
    <t>F:\WP3WT\Hasil Inventarisasi Daerah\@ Data Inventarisasi Daerah 2013-2014-2015-2016\2014\11. Banten 2014\Kecamatan Cilograng\SHP\PEMILIKAN_CILOGRANG_UTM.shp</t>
  </si>
  <si>
    <t>Nusabarong</t>
  </si>
  <si>
    <t>Panehan</t>
  </si>
  <si>
    <t>Sekel</t>
  </si>
  <si>
    <t>Sangkapura</t>
  </si>
  <si>
    <t>F:\WP3WT\Hasil Inventarisasi Daerah\@ Data Inventarisasi Daerah 2011-2012\2011\Ada Spasial\16. Jatim 2011\Pulau Kecil Terluar\SHP\nusabarong atau barung\pemilikan.shp</t>
  </si>
  <si>
    <t>F:\WP3WT\Hasil Inventarisasi Daerah\@ Data Inventarisasi Daerah 2011-2012\2011\Ada Spasial\16. Jatim 2011\Pulau Kecil Terluar\SHP\panehan\pemilikan.shp</t>
  </si>
  <si>
    <t>F:\WP3WT\Hasil Inventarisasi Daerah\@ Data Inventarisasi Daerah 2011-2012\2011\Ada Spasial\16. Jatim 2011\Pulau Kecil Terluar\SHP\sekel\pemilikan.shp</t>
  </si>
  <si>
    <t>C:\@LAPORAN DAERAH 2017\Jatim_4SP\Laporan Pesisir Sangkapura\shp\PMN_Sangkapura.shp</t>
  </si>
  <si>
    <t>F:\WP3WT\Hasil Inventarisasi Daerah\@ Data Inventarisasi Daerah 2013-2014-2015-2016\2016\18. NTB 2016\3_SHP WP3WT 2016\kec ALAS kab sumbawa\Hasil_Milik_Alas.shp</t>
  </si>
  <si>
    <t>F:\WP3WT\Hasil Inventarisasi Daerah\@ Data Inventarisasi Daerah 2013-2014-2015-2016\2016\18. NTB 2016\3_SHP WP3WT 2016\kec BUER kab sumbawa\Hasil_Milik_Buer.shp</t>
  </si>
  <si>
    <t>F:\WP3WT\Hasil Inventarisasi Daerah\@ Data Inventarisasi Daerah 2013-2014-2015-2016\2016\18. NTB 2016\3_SHP WP3WT 2016\kec RHEE kab sumbawa\pemilikan_tanah_rhee.shp</t>
  </si>
  <si>
    <t>F:\WP3WT\Hasil Inventarisasi Daerah\@ Data Inventarisasi Daerah 2013-2014-2015-2016\2016\18. NTB 2016\3_SHP WP3WT 2016\kec LAB BADAS kab sumbawa\pemilikan_tanah_lab_badas.shp</t>
  </si>
  <si>
    <t>F:\WP3WT\Hasil Inventarisasi Daerah\@ Data Inventarisasi Daerah 2013-2014-2015-2016\2016\18. NTB 2016\3_SHP WP3WT 2016\kec SUMBAWA BESAR kab sumbawa\pemilikan_tanah_sumb_besar.shp</t>
  </si>
  <si>
    <t>F:\WP3WT\Hasil Inventarisasi Daerah\@ Data Inventarisasi Daerah 2013-2014-2015-2016\2016\18. NTB 2016\3_SHP WP3WT 2016\kec MOYO UTARA kab sumbawa\pemilikan_tanah_moyo_utara.shp</t>
  </si>
  <si>
    <t>F:\WP3WT\Hasil Inventarisasi Daerah\@ Data Inventarisasi Daerah 2013-2014-2015-2016\2016\18. NTB 2016\3_SHP WP3WT 2016\kec MOYO HILIR kab sumbawa\pemilikan_tanah_moyo_hilir.shp</t>
  </si>
  <si>
    <t>C:\@LAPORAN DAERAH 2017\NTB_4SP\3_SHP WP3WT 2017\Kec LABANGKA Kab. Sumbawa\shp\Kecamatan Labangka.gdb\pmn_Labangka</t>
  </si>
  <si>
    <t>C:\@LAPORAN DAERAH 2017\NTB_4SP\3_SHP WP3WT 2017\Kec LAPE Kab. Sumbawa\shp\Kecamatan Lape.gdb\pmn_lape</t>
  </si>
  <si>
    <t>C:\@LAPORAN DAERAH 2017\NTB_4SP\3_SHP WP3WT 2017\Kec MANRONGE Kab. Sumbawa\shp\Kecamatan Maronge.gdb\pmn_maronge</t>
  </si>
  <si>
    <t>C:\@LAPORAN DAERAH 2017\NTB_4SP\3_SHP WP3WT 2017\Kec PLAMPANG Kab. Sumbawa\shp\Kecamatan Plampang.gdb\pmn_plampang</t>
  </si>
  <si>
    <t>NTT</t>
  </si>
  <si>
    <t>C:\WP3WT\PPKT\SHP\Ndana - Dana\nd_pml.shp</t>
  </si>
  <si>
    <t>C:\WP3WT\PPKT\SHP\DANA\dn_pml.shp</t>
  </si>
  <si>
    <t>C:\WP3WT\PPKT\SHP\MANGUDU\mk_pml.shp</t>
  </si>
  <si>
    <t>F:\WP3WT\Hasil Inventarisasi Daerah\@ Data Inventarisasi Daerah 2013-2014-2015-2016\2013\22. Kaltim 2013\04 12 2013\PKT 2013\Pesisir 2013\shp_pesisir_kuaro\pemilikan_kuaro.shp</t>
  </si>
  <si>
    <t>PEMILIKAN</t>
  </si>
  <si>
    <t>F:\WP3WT\Hasil Inventarisasi Daerah\@ Data Inventarisasi Daerah 2013-2014-2015-2016\2014\29. Gorontalo 2014\analisa\randangan\pemilikan_randangan.shp</t>
  </si>
  <si>
    <t>F:\WP3WT\Hasil Inventarisasi Daerah\@ Data Inventarisasi Daerah 2013-2014-2015-2016\2014\29. Gorontalo 2014\analisa\Wanggarasi\pemilikan_wanggarasi.shp</t>
  </si>
  <si>
    <t>Randangan</t>
  </si>
  <si>
    <t>F:\WP3WT\Hasil Inventarisasi Daerah\@ Data Inventarisasi Daerah 2009-2010\2010\Ada Spasial\24. Sulut 2010\5 10 2011\2010\ronowulu dan likupang timur\Ranowulu\pemilikan.shp</t>
  </si>
  <si>
    <t>F:\WP3WT\Hasil Inventarisasi Daerah\@ Data Inventarisasi Daerah 2013-2014-2015-2016\2013\24. Sulut 2013\SHP 2013\Pulau Kecil\Pulau Gangga\P. Gangga_Pemilikan.shp</t>
  </si>
  <si>
    <t>C:\WP3WT\new_data\sulteng\PESISIR\WP3WT SOJOL UTARA\sojol utara\Pemilikan Tanah.shp</t>
  </si>
  <si>
    <t>Sulawesi  Tengah</t>
  </si>
  <si>
    <t>C:\@LAPORAN DAERAH 2017\Sulawesi Tenggara_5SP\PESISIR PULAU TOWEA\Data SHP\pmn_towea.shp</t>
  </si>
  <si>
    <t>C:\@LAPORAN DAERAH 2017\Sulawesi Tenggara_5SP\PESISIR WATUBANGA\Data\pmn_watubangga.shp</t>
  </si>
  <si>
    <t>Bonto Mate'ne</t>
  </si>
  <si>
    <t>F:\WP3WT\Hasil Inventarisasi Daerah\@ Data Inventarisasi Daerah 2013-2014-2015-2016\2014\26. Sulawesi Selatan 2014\Kep. Selayar\BT.MATENE_SELAYAR\FIX\PEMILIKAN.shp</t>
  </si>
  <si>
    <t>F:\WP3WT\Hasil Inventarisasi Daerah\@ Data Inventarisasi Daerah 2013-2014-2015-2016\2016\26. Sulsel 2016\BOLA\FAIL SHP\Pemilikan.shp</t>
  </si>
  <si>
    <t>F:\WP3WT\Hasil Inventarisasi Daerah\@ Data Inventarisasi Daerah 2013-2014-2015-2016\2016\26. Sulsel 2016\TAKKALALLA\FAIL SHP\Pemilikan.shp</t>
  </si>
  <si>
    <t>F:\WP3WT\Hasil Inventarisasi Daerah\@ Data Inventarisasi Daerah 2013-2014-2015-2016\2016\26. Sulsel 2016\PENRANG\FAIL SHP\Pemilikan.shp</t>
  </si>
  <si>
    <t>C:\WP3WT\PPKT\SHP\Pulau Meatimarang\Pemilikan_region.shp</t>
  </si>
  <si>
    <t>C:\WP3WT\PPKT\SHP\Kolepon\PEMILIKAN\m_kolepon.shp</t>
  </si>
  <si>
    <t>C:\WP3WT\PPKT\SHP\Miossu\Pemilikan.shp</t>
  </si>
  <si>
    <t>F:\WP3WT\Hasil Inventarisasi Daerah\@ Data Inventarisasi Daerah 2011-2012\2011\Ada Spasial\33. Papua Barat 2011\08 12 2013\MANOKWARI UTARA\PANTURA SHP\Pemilikan\pemilikan1.shp</t>
  </si>
  <si>
    <t>['FID','ID','AREA','PERIMETER','STATUS','TEXTSTRING']</t>
  </si>
  <si>
    <t>['OID','Id_GPS','Keterangan','Pemilikan']</t>
  </si>
  <si>
    <t>['FID','objID','objType','objYear','wapName','wakName','wacName','pmnID','pmnObjName','area','pmnRemark']</t>
  </si>
  <si>
    <t>['FID','objID','objType','objYear','wapName','wakName','wacName','pmnID','pmnObjID','area','pmnRemarks']</t>
  </si>
  <si>
    <t>['FID','DESA','KECAMATAN','Pemilikan','Las','Area','ObjID','ObjType','Objyear','wapName','wakName','pmnId','pmnRemarks']</t>
  </si>
  <si>
    <t>['FID','DESA_1','pmnObjName','pmnID','Area_1','wapName','wakName','wacName']</t>
  </si>
  <si>
    <t>['FID','DESA_1','pmnObjName','pmnID','Area_1','wapName_1','wakName_1','wacName_1']</t>
  </si>
  <si>
    <t>['FID','ObjID','objType','objYear','wapName','wakName','wacName','pmnID','pmnRemarks','pmnObjName','Las','DESA_1']</t>
  </si>
  <si>
    <t>['FID','Nama','No_Identif','Penggnaan','Keterangan','Las_M2','Las_Ha','Kode_Pemil','Pemilikan']</t>
  </si>
  <si>
    <t>['FID','Aname','Pemilikan','Kode','Hectares']</t>
  </si>
  <si>
    <t>['FID','Pemilikan']</t>
  </si>
  <si>
    <t>['FID','pemilikan']</t>
  </si>
  <si>
    <t>['FID','pemilikan','ket']</t>
  </si>
  <si>
    <t>['FID','Id','Las','Pengasaan','Kode_kasa','Pemilikan','Ket_1','Ket_2','Kode_milik','Las_Ha']</t>
  </si>
  <si>
    <t>['FID','Keterangan','Lasan','Pemilik','PROVINSI','KECAMATAN','DESA','SUMBER','KODE2010','KABKOT','Kode']</t>
  </si>
  <si>
    <t>['FID','AREA','PERIMETER','HECTARES','ID','PEMILIKAN']</t>
  </si>
  <si>
    <t>['FID','ID','PEMILIKAN']</t>
  </si>
  <si>
    <t>['FID','KECAMATAN','KABUPATEN','AREA','PERIMETER','HECTARES','PULAU','ID','PEMILIKAN']</t>
  </si>
  <si>
    <t>['FID','objID','objType','objYear','wapName','wakName','wacName','wadName','pmnID','pmnObjName','Area','pmnRemark']</t>
  </si>
  <si>
    <t>['FID','NIB','Kd_Milik','Milik_Teks','Shape_Area']</t>
  </si>
  <si>
    <t>['FID','No_Bidang','Kd_Milik','Teks_milik','Shape_Area']</t>
  </si>
  <si>
    <t>['FID','KETERANGAN','Kode_LU','NIB','ket_kd_LU','kode_ka','ket_kd_ka','Color','Kode_Milik','ket_kd_mil']</t>
  </si>
  <si>
    <t>['FID','KETERANGAN','Kode_LU','NIB','Ket_kd_l','Kode_KUA','ket_kd_ka','kd_milik','ket_kd_mil']</t>
  </si>
  <si>
    <t>['FID','Kode_LU','NIB','ket_kd_l','kode_ka','ket_kd_ka','kd_milik','ket_kd_mil']</t>
  </si>
  <si>
    <t>['FID','kd_','KETERANGAN','kd_l','NIB','Ket_kd_l','kd_ka','ket_kd_ka','kd_milik','ket_kd_mil']</t>
  </si>
  <si>
    <t>['FID','KETERANGAN','KOde_LU','NIB','Keterang_1','Ket_kd_LU','kode_KUA','ket_kd_ka','Color','kd_Milik','Ket_kd_Mil','Shape_Area']</t>
  </si>
  <si>
    <t>['NoBID','RE_F','objID','objType','objYear','wapName','wakName','wacName','wadName','pmnID','pmnObjName','Area','pmnRemark','las','Shape_Area']</t>
  </si>
  <si>
    <t>['Keterangan','NIB','objID','objType','objYear','wapName','wakName','wacName','pmnID','pmnObjName','Area','pmnRemark','wadName','RE_F_1','las','Shape_Area']</t>
  </si>
  <si>
    <t>['RE_F','Kode_LU','Keterangan','NIB','Kd_Milik','objID','objType','objYear','wapName','wakName','wacName','pmnID','pmnObjName','Area','pmnRemark','wadName','Shape_Area']</t>
  </si>
  <si>
    <t>['KET','RE_F','objID','objType','objYear','wapName','wakName','wacName','wadName','pmnID','pmnObjName','Area','pmnRemark','Shape_Area']</t>
  </si>
  <si>
    <t>['FID','ID','AREA','PERIMETER','NM_ID','NMR_ID','NO_SU','LUAS','ALMT_BDG','TIPE_PMLK','NAMA','KWRGN','PRFSI','DMSLI','STAT_TNH','TIPE_STAT','NO_STAT','THN','THN_PN','PMLKN','KODE_PULAU']</t>
  </si>
  <si>
    <t>['FID','ID','AREA','PERIMETER','NM_ID','NMR_ID','JENIS','KETERANGAN','KODE_PULAU']</t>
  </si>
  <si>
    <t>['FID','ID','AREA','PERIMETER','NM_ID','NMR_ID','NO_SU','LUAS','ALMT_BDG','TIPE_PMLK','NAMA','KWRGN','STAT_TNH','TIPE_STAT','NO_STAT','THN','THN_PN','KETERANGAN','PRFSI','DMSLI','KODE_PULAU']</t>
  </si>
  <si>
    <t>['FID','FID_Pengg','ID','KECAMATAN','AREA','PERIMETER','ACRES','HECTARES','Kabpaten','Propinsi','No','PEMILIKAN','LUAS_M','LUAS_HA']</t>
  </si>
  <si>
    <t>['FID','NAMA_KEC','PGT_2016','StatsAwal','Stats_Des','KESESUAIAN','BIDOBJECT','BIDID','Proses_Hak','TERDAFTAR','SK_718','PEMILIKAN','PENGUASAAN','KODE','LUAS_HA']</t>
  </si>
  <si>
    <t>['FID','Stats_Hak','KECANAME','DESA_NAME','QNAME_1','pemilikan','KODE','COUNT','Las_Ha']</t>
  </si>
  <si>
    <t>['FID','KECANAME','DESA_NAME','stats','pemilikan','KODE','COUNT','Las_Ha']</t>
  </si>
  <si>
    <t>['FID','KODE_PEMIL','PEMILIKAN','text']</t>
  </si>
  <si>
    <t>['FID','ObjType','ObjYear','WapaName','wakName','wacName','wadname','ptnID','ptnObjName','area','ptnRemarks']</t>
  </si>
  <si>
    <t>['FID','PEMILIKAN','Kode']</t>
  </si>
  <si>
    <t>['FID','KECAMATAN','Pemilikan','Las_Ha']</t>
  </si>
  <si>
    <t>['FID','KECAMATAN','Pemilikan','Las__Ha_']</t>
  </si>
  <si>
    <t>['FID','ADM','Qwajo','Q_code','PEMILIKAN','Code_Pemil','PENGUASAAN','code_Peng','PEMANFAATA','PROVINSI','KABUPATEN','KECAMATAN','PERTANAHAN','L_M2','L_Ha']</t>
  </si>
  <si>
    <t>['FID','ID','NO_SU','LUAS_M2','BIDANG','NAMA','WNA_WNI','PROFESI','DOMISILI','TANAH','TANAH0','TANAH1','TAHUN','PENGGUNAAN','KETERANGAN','DESA']</t>
  </si>
  <si>
    <t>['FID','NAMA_PULAU','PGN','PENGGUNAAN','M_KODE','PEMILIKAN']</t>
  </si>
  <si>
    <t>['FID','Nomor_Iden','Keterangan','OBJECT_ID','Pemilikan','Kode_Pemil']</t>
  </si>
  <si>
    <t>['FID','Id','Penggnaan','Las','Pengasaan','pemilikan']</t>
  </si>
  <si>
    <t>['FID','FID_Batas','Nm_Kec','Nm_Kel_Des','FID_war_S','FID_War2','FID_Pesisi','PGT_2015','PENGUASAAN','PEMILIKAN','BIDOBJECT','Proses_Hak','PENGGUNAAN','Rekap','NAMA_HA','NAMA_HT','HGU_KANTAH','FID_PBT_WK','Id','NIB','WKP','FID_SK_718','SK_718','LUAS_HA','KESESUAIAN','KODE']</t>
  </si>
  <si>
    <t>['FID','FID_Batas_','Id','Id_Kec','Id_Kel_Des','Nm_Kec','Nm_Kel_Des','Jml_Pend_K','Hectares','Keterangan','Jmlah_RT','Jmlah_KK','FID_Babl','FID_Pesisi','FID_Pesi_1','Nm_Kec_1','Nm_Kel_D_1','Rekap','PGT_2015','KWS','SK_718','IUP','PENGUASAAN','PEMILIKAN','BIDOBJECT','Proses_Hak','Jenis','Nama','KODE','FID_HGUKan','FID_','Entity','Layer','Color','Linetype','Elevation','LineWt','RefName','HGU','PEMILIKA_1','HGU_KANTAH','KESESUAIAN']</t>
  </si>
  <si>
    <t>['NO','IDENT','NAMA','PEKERJAAN','TAHUN','HM','Dusun','pengguna_1','pemanfaa_1','kode_guna','luas','kuasa','pemilikan']</t>
  </si>
  <si>
    <t>pemilikan</t>
  </si>
  <si>
    <t>Pemilikan</t>
  </si>
  <si>
    <t>Kode</t>
  </si>
  <si>
    <t>Kode_milik</t>
  </si>
  <si>
    <t>KODE</t>
  </si>
  <si>
    <t>Kode_Pemil</t>
  </si>
  <si>
    <t>Kode_Milik</t>
  </si>
  <si>
    <t>kd_milik</t>
  </si>
  <si>
    <t>Kd_Milik</t>
  </si>
  <si>
    <t>kd_Milik</t>
  </si>
  <si>
    <t>KODE_PEMIL</t>
  </si>
  <si>
    <t>STATUS</t>
  </si>
  <si>
    <t>Pemilik</t>
  </si>
  <si>
    <t>PMLKN</t>
  </si>
  <si>
    <t>['FID','las','eva','admin_1','las_1','FID_Fngsi','Pola_nTBNG','BIDOBJECT','Proses_Hak','Persahaan','Lokasitb','Kegiatan','Tgl_Mlai','GROUP_DESC','DESKRIPSI','KETERANG_2','Layer','Layer_1','Pemilikan','Layer_12','Kode','L_2016','las_12','pengasaan','kode1']</t>
  </si>
  <si>
    <t>ptnObjName</t>
  </si>
  <si>
    <t>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</si>
</sst>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/>
    <xf numFmtId="0" fontId="19" fillId="0" borderId="10" xfId="42" applyFont="1" applyFill="1" applyBorder="1"/>
    <xf numFmtId="0" fontId="19" fillId="0" borderId="10" xfId="43" applyFont="1" applyBorder="1" applyAlignment="1"/>
    <xf numFmtId="0" fontId="0" fillId="0" borderId="10" xfId="0" applyBorder="1"/>
    <xf numFmtId="0" fontId="19" fillId="0" borderId="10" xfId="42" applyFont="1" applyFill="1" applyBorder="1" applyAlignment="1"/>
    <xf numFmtId="0" fontId="21" fillId="34" borderId="11" xfId="43" applyFont="1" applyFill="1" applyBorder="1"/>
    <xf numFmtId="0" fontId="21" fillId="34" borderId="11" xfId="0" applyFont="1" applyFill="1" applyBorder="1"/>
    <xf numFmtId="0" fontId="19" fillId="0" borderId="11" xfId="42" applyFont="1" applyFill="1" applyBorder="1" applyAlignment="1"/>
    <xf numFmtId="0" fontId="20" fillId="0" borderId="11" xfId="0" applyFont="1" applyFill="1" applyBorder="1"/>
    <xf numFmtId="0" fontId="21" fillId="34" borderId="11" xfId="0" applyFont="1" applyFill="1" applyBorder="1" applyAlignment="1">
      <alignment vertical="center"/>
    </xf>
    <xf numFmtId="0" fontId="19" fillId="35" borderId="11" xfId="0" applyFont="1" applyFill="1" applyBorder="1"/>
    <xf numFmtId="0" fontId="20" fillId="0" borderId="12" xfId="0" applyFont="1" applyFill="1" applyBorder="1"/>
    <xf numFmtId="0" fontId="19" fillId="0" borderId="12" xfId="0" applyFont="1" applyBorder="1" applyAlignment="1"/>
    <xf numFmtId="0" fontId="19" fillId="34" borderId="11" xfId="0" applyFont="1" applyFill="1" applyBorder="1"/>
    <xf numFmtId="0" fontId="21" fillId="34" borderId="13" xfId="0" applyFont="1" applyFill="1" applyBorder="1"/>
    <xf numFmtId="0" fontId="20" fillId="33" borderId="11" xfId="0" applyFont="1" applyFill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4" xr:uid="{E9A8461F-5BD1-4832-A50A-58D7B5BDB4E8}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topLeftCell="C1" zoomScale="85" zoomScaleNormal="85" workbookViewId="0">
      <selection activeCell="J3" sqref="J3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8</v>
      </c>
      <c r="K1" t="s">
        <v>9</v>
      </c>
      <c r="L1" t="s">
        <v>10</v>
      </c>
      <c r="M1" t="s">
        <v>11</v>
      </c>
      <c r="N1" t="s">
        <v>130</v>
      </c>
    </row>
    <row r="2" spans="1:14" x14ac:dyDescent="0.25">
      <c r="B2" s="10" t="s">
        <v>195</v>
      </c>
      <c r="C2" t="s">
        <v>266</v>
      </c>
      <c r="D2" s="1">
        <v>1</v>
      </c>
      <c r="E2" s="1" t="s">
        <v>141</v>
      </c>
      <c r="F2" s="1">
        <v>2016</v>
      </c>
      <c r="G2" s="1" t="s">
        <v>179</v>
      </c>
      <c r="H2" s="1"/>
      <c r="I2" s="3" t="str">
        <f t="shared" ref="I2:I43" si="0">IF(E2="Pulau",CONCATENATE("Pulau ",N2),IF(E2="Pulau Kecil Terluar",CONCATENATE("Pulau ",N2),CONCATENATE("Kecamatan ",N2)))</f>
        <v>Kecamatan Simuk</v>
      </c>
      <c r="K2" s="1" t="s">
        <v>327</v>
      </c>
      <c r="L2" s="1"/>
      <c r="M2" s="19" t="s">
        <v>178</v>
      </c>
      <c r="N2" s="19" t="s">
        <v>178</v>
      </c>
    </row>
    <row r="3" spans="1:14" x14ac:dyDescent="0.25">
      <c r="B3" s="10" t="s">
        <v>197</v>
      </c>
      <c r="C3" t="s">
        <v>267</v>
      </c>
      <c r="D3" s="1">
        <v>1</v>
      </c>
      <c r="E3" s="1" t="s">
        <v>141</v>
      </c>
      <c r="F3" s="1">
        <v>2016</v>
      </c>
      <c r="G3" s="1" t="s">
        <v>179</v>
      </c>
      <c r="H3" s="1"/>
      <c r="I3" s="3" t="str">
        <f t="shared" si="0"/>
        <v>Kecamatan Berhala</v>
      </c>
      <c r="K3" s="1" t="s">
        <v>317</v>
      </c>
      <c r="M3" s="16" t="s">
        <v>196</v>
      </c>
      <c r="N3" s="16" t="s">
        <v>196</v>
      </c>
    </row>
    <row r="4" spans="1:14" x14ac:dyDescent="0.25">
      <c r="B4" s="10" t="s">
        <v>201</v>
      </c>
      <c r="C4" t="s">
        <v>268</v>
      </c>
      <c r="D4" s="1">
        <v>1</v>
      </c>
      <c r="E4" s="1" t="s">
        <v>132</v>
      </c>
      <c r="F4" s="1">
        <v>2013</v>
      </c>
      <c r="G4" s="1" t="s">
        <v>184</v>
      </c>
      <c r="H4" s="1"/>
      <c r="I4" s="3" t="str">
        <f t="shared" si="0"/>
        <v>Kecamatan Bukit Batu</v>
      </c>
      <c r="K4" s="1" t="s">
        <v>9</v>
      </c>
      <c r="M4" s="8" t="s">
        <v>194</v>
      </c>
      <c r="N4" s="12" t="s">
        <v>194</v>
      </c>
    </row>
    <row r="5" spans="1:14" x14ac:dyDescent="0.25">
      <c r="B5" s="10" t="s">
        <v>202</v>
      </c>
      <c r="C5" t="s">
        <v>268</v>
      </c>
      <c r="D5" s="1">
        <v>1</v>
      </c>
      <c r="E5" s="1" t="s">
        <v>132</v>
      </c>
      <c r="F5" s="1">
        <v>2013</v>
      </c>
      <c r="G5" s="1" t="s">
        <v>184</v>
      </c>
      <c r="H5" s="1"/>
      <c r="I5" s="3" t="str">
        <f t="shared" si="0"/>
        <v>Kecamatan Siak Kecil</v>
      </c>
      <c r="K5" s="1" t="s">
        <v>9</v>
      </c>
      <c r="M5" s="8" t="s">
        <v>198</v>
      </c>
      <c r="N5" s="8" t="s">
        <v>198</v>
      </c>
    </row>
    <row r="6" spans="1:14" x14ac:dyDescent="0.25">
      <c r="B6" s="10" t="s">
        <v>203</v>
      </c>
      <c r="C6" t="s">
        <v>269</v>
      </c>
      <c r="D6" s="1">
        <v>1</v>
      </c>
      <c r="E6" s="1" t="s">
        <v>132</v>
      </c>
      <c r="F6" s="1">
        <v>2013</v>
      </c>
      <c r="G6" s="1" t="s">
        <v>184</v>
      </c>
      <c r="H6" s="1"/>
      <c r="I6" s="3" t="str">
        <f t="shared" si="0"/>
        <v>Kecamatan Rangsang Barat</v>
      </c>
      <c r="J6" s="1" t="s">
        <v>8</v>
      </c>
      <c r="K6" s="1"/>
      <c r="L6" s="1"/>
      <c r="M6" s="8" t="s">
        <v>199</v>
      </c>
      <c r="N6" s="8" t="s">
        <v>199</v>
      </c>
    </row>
    <row r="7" spans="1:14" x14ac:dyDescent="0.25">
      <c r="B7" s="10" t="s">
        <v>204</v>
      </c>
      <c r="C7" t="s">
        <v>269</v>
      </c>
      <c r="D7" s="1">
        <v>1</v>
      </c>
      <c r="E7" s="1" t="s">
        <v>132</v>
      </c>
      <c r="F7" s="1">
        <v>2013</v>
      </c>
      <c r="G7" s="1" t="s">
        <v>184</v>
      </c>
      <c r="H7" s="1"/>
      <c r="I7" s="3" t="str">
        <f t="shared" si="0"/>
        <v>Kecamatan Tebing Tinggi Timur</v>
      </c>
      <c r="J7" t="s">
        <v>8</v>
      </c>
      <c r="L7" s="1"/>
      <c r="M7" s="15" t="s">
        <v>200</v>
      </c>
      <c r="N7" s="15" t="s">
        <v>200</v>
      </c>
    </row>
    <row r="8" spans="1:14" x14ac:dyDescent="0.25">
      <c r="A8" s="4"/>
      <c r="B8" t="s">
        <v>205</v>
      </c>
      <c r="C8" t="s">
        <v>270</v>
      </c>
      <c r="D8" s="1">
        <v>1</v>
      </c>
      <c r="E8" s="1" t="s">
        <v>132</v>
      </c>
      <c r="F8" s="1">
        <v>2017</v>
      </c>
      <c r="G8" s="1" t="s">
        <v>184</v>
      </c>
      <c r="H8" s="1"/>
      <c r="I8" s="3" t="str">
        <f t="shared" si="0"/>
        <v>Kecamatan Kuala Kampar</v>
      </c>
      <c r="J8" s="1"/>
      <c r="K8" s="1" t="s">
        <v>317</v>
      </c>
      <c r="L8" s="1"/>
      <c r="M8" s="6" t="s">
        <v>180</v>
      </c>
      <c r="N8" s="6" t="s">
        <v>180</v>
      </c>
    </row>
    <row r="9" spans="1:14" x14ac:dyDescent="0.25">
      <c r="A9" s="4"/>
      <c r="B9" s="18" t="s">
        <v>206</v>
      </c>
      <c r="C9" t="s">
        <v>271</v>
      </c>
      <c r="D9" s="1">
        <v>1</v>
      </c>
      <c r="E9" s="1" t="s">
        <v>132</v>
      </c>
      <c r="F9" s="1">
        <v>2017</v>
      </c>
      <c r="G9" s="1" t="s">
        <v>184</v>
      </c>
      <c r="H9" s="1"/>
      <c r="I9" s="3" t="str">
        <f t="shared" si="0"/>
        <v>Kecamatan Sabak Auh</v>
      </c>
      <c r="J9" s="1"/>
      <c r="K9" s="1" t="s">
        <v>9</v>
      </c>
      <c r="L9" s="1"/>
      <c r="M9" s="5" t="s">
        <v>181</v>
      </c>
      <c r="N9" s="5" t="s">
        <v>181</v>
      </c>
    </row>
    <row r="10" spans="1:14" x14ac:dyDescent="0.25">
      <c r="B10" t="s">
        <v>207</v>
      </c>
      <c r="C10" t="s">
        <v>272</v>
      </c>
      <c r="D10" s="1">
        <v>1</v>
      </c>
      <c r="E10" s="1" t="s">
        <v>132</v>
      </c>
      <c r="F10" s="1">
        <v>2017</v>
      </c>
      <c r="G10" s="1" t="s">
        <v>184</v>
      </c>
      <c r="H10" s="1"/>
      <c r="I10" s="3" t="str">
        <f t="shared" si="0"/>
        <v>Kecamatan Sungai Apit</v>
      </c>
      <c r="J10" s="1"/>
      <c r="K10" s="1" t="s">
        <v>9</v>
      </c>
      <c r="L10" s="1"/>
      <c r="M10" t="s">
        <v>182</v>
      </c>
      <c r="N10" t="s">
        <v>182</v>
      </c>
    </row>
    <row r="11" spans="1:14" x14ac:dyDescent="0.25">
      <c r="B11" s="10" t="s">
        <v>208</v>
      </c>
      <c r="C11" t="s">
        <v>273</v>
      </c>
      <c r="D11" s="1">
        <v>1</v>
      </c>
      <c r="E11" s="1" t="s">
        <v>132</v>
      </c>
      <c r="F11" s="1">
        <v>2017</v>
      </c>
      <c r="G11" s="1" t="s">
        <v>184</v>
      </c>
      <c r="H11" s="1"/>
      <c r="I11" s="3" t="str">
        <f t="shared" si="0"/>
        <v>Kecamatan Teluk Meranti</v>
      </c>
      <c r="K11" s="1" t="s">
        <v>9</v>
      </c>
      <c r="M11" s="5" t="s">
        <v>183</v>
      </c>
      <c r="N11" s="5" t="s">
        <v>183</v>
      </c>
    </row>
    <row r="12" spans="1:14" x14ac:dyDescent="0.25">
      <c r="B12" s="14" t="s">
        <v>209</v>
      </c>
      <c r="C12" t="s">
        <v>274</v>
      </c>
      <c r="D12" s="1">
        <v>1</v>
      </c>
      <c r="E12" s="1" t="s">
        <v>141</v>
      </c>
      <c r="F12" s="1">
        <v>2016</v>
      </c>
      <c r="G12" s="1" t="s">
        <v>186</v>
      </c>
      <c r="H12" s="1"/>
      <c r="I12" s="3" t="str">
        <f t="shared" si="0"/>
        <v>Kecamatan Pulau Maspari</v>
      </c>
      <c r="J12" t="s">
        <v>321</v>
      </c>
      <c r="K12" s="1" t="s">
        <v>317</v>
      </c>
      <c r="M12" s="5" t="s">
        <v>185</v>
      </c>
      <c r="N12" s="5" t="s">
        <v>185</v>
      </c>
    </row>
    <row r="13" spans="1:14" ht="15" customHeight="1" x14ac:dyDescent="0.25">
      <c r="B13" s="10" t="s">
        <v>210</v>
      </c>
      <c r="C13" t="s">
        <v>275</v>
      </c>
      <c r="D13" s="1">
        <v>1</v>
      </c>
      <c r="E13" s="1" t="s">
        <v>132</v>
      </c>
      <c r="F13" s="1">
        <v>2016</v>
      </c>
      <c r="G13" s="1" t="s">
        <v>188</v>
      </c>
      <c r="H13" s="1"/>
      <c r="I13" s="3" t="str">
        <f t="shared" si="0"/>
        <v>Kecamatan Kota Muko-Muko</v>
      </c>
      <c r="J13" s="1" t="s">
        <v>318</v>
      </c>
      <c r="K13" s="1" t="s">
        <v>317</v>
      </c>
      <c r="L13" s="1"/>
      <c r="M13" s="11" t="s">
        <v>187</v>
      </c>
      <c r="N13" s="11" t="s">
        <v>187</v>
      </c>
    </row>
    <row r="14" spans="1:14" x14ac:dyDescent="0.25">
      <c r="B14" s="10" t="s">
        <v>215</v>
      </c>
      <c r="C14" t="s">
        <v>276</v>
      </c>
      <c r="D14" s="1">
        <v>1</v>
      </c>
      <c r="E14" s="1" t="s">
        <v>132</v>
      </c>
      <c r="F14" s="1">
        <v>2011</v>
      </c>
      <c r="G14" s="1" t="s">
        <v>189</v>
      </c>
      <c r="H14" s="1"/>
      <c r="I14" s="3" t="str">
        <f t="shared" si="0"/>
        <v>Kecamatan Kota Agung</v>
      </c>
      <c r="J14" s="1" t="s">
        <v>317</v>
      </c>
      <c r="M14" s="16" t="s">
        <v>211</v>
      </c>
      <c r="N14" s="16" t="s">
        <v>211</v>
      </c>
    </row>
    <row r="15" spans="1:14" x14ac:dyDescent="0.25">
      <c r="B15" s="10" t="s">
        <v>216</v>
      </c>
      <c r="C15" t="s">
        <v>277</v>
      </c>
      <c r="D15" s="1">
        <v>1</v>
      </c>
      <c r="E15" s="1" t="s">
        <v>132</v>
      </c>
      <c r="F15" s="1">
        <v>2011</v>
      </c>
      <c r="G15" s="1" t="s">
        <v>189</v>
      </c>
      <c r="H15" s="1"/>
      <c r="I15" s="3" t="str">
        <f t="shared" si="0"/>
        <v>Kecamatan Kota Agung Barat</v>
      </c>
      <c r="J15" t="s">
        <v>316</v>
      </c>
      <c r="M15" s="5" t="s">
        <v>212</v>
      </c>
      <c r="N15" s="5" t="s">
        <v>212</v>
      </c>
    </row>
    <row r="16" spans="1:14" x14ac:dyDescent="0.25">
      <c r="B16" s="10" t="s">
        <v>217</v>
      </c>
      <c r="C16" t="s">
        <v>278</v>
      </c>
      <c r="D16" s="1">
        <v>1</v>
      </c>
      <c r="E16" s="1" t="s">
        <v>132</v>
      </c>
      <c r="F16" s="1">
        <v>2011</v>
      </c>
      <c r="G16" s="1" t="s">
        <v>189</v>
      </c>
      <c r="H16" s="1"/>
      <c r="I16" s="3" t="str">
        <f t="shared" si="0"/>
        <v>Kecamatan Semaka</v>
      </c>
      <c r="J16" t="s">
        <v>316</v>
      </c>
      <c r="L16" s="1"/>
      <c r="M16" s="5" t="s">
        <v>213</v>
      </c>
      <c r="N16" s="5" t="s">
        <v>213</v>
      </c>
    </row>
    <row r="17" spans="1:14" x14ac:dyDescent="0.25">
      <c r="B17" s="10" t="s">
        <v>218</v>
      </c>
      <c r="C17" t="s">
        <v>278</v>
      </c>
      <c r="D17" s="1">
        <v>1</v>
      </c>
      <c r="E17" s="1" t="s">
        <v>132</v>
      </c>
      <c r="F17" s="1">
        <v>2011</v>
      </c>
      <c r="G17" s="1" t="s">
        <v>189</v>
      </c>
      <c r="H17" s="1"/>
      <c r="I17" s="3" t="str">
        <f t="shared" si="0"/>
        <v>Kecamatan Wonosobo</v>
      </c>
      <c r="J17" t="s">
        <v>316</v>
      </c>
      <c r="L17" s="1"/>
      <c r="M17" s="5" t="s">
        <v>214</v>
      </c>
      <c r="N17" s="5" t="s">
        <v>214</v>
      </c>
    </row>
    <row r="18" spans="1:14" x14ac:dyDescent="0.25">
      <c r="A18" s="1"/>
      <c r="B18" s="10" t="s">
        <v>221</v>
      </c>
      <c r="C18" t="s">
        <v>279</v>
      </c>
      <c r="D18" s="1">
        <v>1</v>
      </c>
      <c r="E18" s="1" t="s">
        <v>132</v>
      </c>
      <c r="F18" s="1">
        <v>2013</v>
      </c>
      <c r="G18" s="1" t="s">
        <v>134</v>
      </c>
      <c r="H18" s="1"/>
      <c r="I18" s="3" t="str">
        <f t="shared" si="0"/>
        <v>Kecamatan Cigeulis</v>
      </c>
      <c r="J18" s="1" t="s">
        <v>319</v>
      </c>
      <c r="L18" s="1"/>
      <c r="M18" s="5" t="s">
        <v>219</v>
      </c>
      <c r="N18" s="5" t="s">
        <v>219</v>
      </c>
    </row>
    <row r="19" spans="1:14" x14ac:dyDescent="0.25">
      <c r="A19" s="1"/>
      <c r="B19" s="10" t="s">
        <v>222</v>
      </c>
      <c r="C19" t="s">
        <v>280</v>
      </c>
      <c r="D19" s="1">
        <v>1</v>
      </c>
      <c r="E19" s="1" t="s">
        <v>132</v>
      </c>
      <c r="F19" s="1">
        <v>2014</v>
      </c>
      <c r="G19" s="1" t="s">
        <v>134</v>
      </c>
      <c r="H19" s="1"/>
      <c r="I19" s="3" t="str">
        <f t="shared" si="0"/>
        <v>Kecamatan Cilograng</v>
      </c>
      <c r="J19" s="1"/>
      <c r="K19" s="1" t="s">
        <v>328</v>
      </c>
      <c r="L19" s="1"/>
      <c r="M19" s="5" t="s">
        <v>220</v>
      </c>
      <c r="N19" s="5" t="s">
        <v>220</v>
      </c>
    </row>
    <row r="20" spans="1:14" x14ac:dyDescent="0.25">
      <c r="A20" s="1"/>
      <c r="B20" s="10" t="s">
        <v>227</v>
      </c>
      <c r="C20" t="s">
        <v>281</v>
      </c>
      <c r="D20" s="1">
        <v>1</v>
      </c>
      <c r="E20" s="1" t="s">
        <v>141</v>
      </c>
      <c r="F20" s="1">
        <v>2017</v>
      </c>
      <c r="G20" s="1" t="s">
        <v>193</v>
      </c>
      <c r="H20" s="1"/>
      <c r="I20" s="3" t="str">
        <f t="shared" si="0"/>
        <v>Kecamatan Nusabarong</v>
      </c>
      <c r="J20" s="1"/>
      <c r="K20" s="1" t="s">
        <v>247</v>
      </c>
      <c r="L20" s="1"/>
      <c r="M20" s="5" t="s">
        <v>223</v>
      </c>
      <c r="N20" s="5" t="s">
        <v>223</v>
      </c>
    </row>
    <row r="21" spans="1:14" x14ac:dyDescent="0.25">
      <c r="A21" s="1"/>
      <c r="B21" s="10" t="s">
        <v>228</v>
      </c>
      <c r="C21" t="s">
        <v>282</v>
      </c>
      <c r="D21" s="1">
        <v>1</v>
      </c>
      <c r="E21" s="1" t="s">
        <v>141</v>
      </c>
      <c r="F21" s="1">
        <v>2017</v>
      </c>
      <c r="G21" s="1" t="s">
        <v>193</v>
      </c>
      <c r="H21" s="1"/>
      <c r="I21" s="3" t="str">
        <f t="shared" si="0"/>
        <v>Kecamatan Panehan</v>
      </c>
      <c r="J21" s="1"/>
      <c r="K21" s="1" t="s">
        <v>247</v>
      </c>
      <c r="L21" s="1"/>
      <c r="M21" s="5" t="s">
        <v>224</v>
      </c>
      <c r="N21" s="5" t="s">
        <v>224</v>
      </c>
    </row>
    <row r="22" spans="1:14" x14ac:dyDescent="0.25">
      <c r="A22" s="1"/>
      <c r="B22" s="10" t="s">
        <v>229</v>
      </c>
      <c r="C22" t="s">
        <v>283</v>
      </c>
      <c r="D22" s="1">
        <v>1</v>
      </c>
      <c r="E22" s="1" t="s">
        <v>141</v>
      </c>
      <c r="F22" s="1">
        <v>2017</v>
      </c>
      <c r="G22" s="1" t="s">
        <v>193</v>
      </c>
      <c r="H22" s="1"/>
      <c r="I22" s="3" t="str">
        <f t="shared" si="0"/>
        <v>Kecamatan Sekel</v>
      </c>
      <c r="J22" s="1"/>
      <c r="K22" s="1" t="s">
        <v>247</v>
      </c>
      <c r="L22" s="1"/>
      <c r="M22" s="5" t="s">
        <v>225</v>
      </c>
      <c r="N22" s="5" t="s">
        <v>225</v>
      </c>
    </row>
    <row r="23" spans="1:14" x14ac:dyDescent="0.25">
      <c r="B23" s="10" t="s">
        <v>230</v>
      </c>
      <c r="C23" t="s">
        <v>284</v>
      </c>
      <c r="D23" s="1">
        <v>1</v>
      </c>
      <c r="E23" s="1" t="s">
        <v>132</v>
      </c>
      <c r="F23" s="1">
        <v>2017</v>
      </c>
      <c r="G23" s="1" t="s">
        <v>193</v>
      </c>
      <c r="H23" s="1"/>
      <c r="I23" s="3" t="str">
        <f t="shared" si="0"/>
        <v>Kecamatan Sangkapura</v>
      </c>
      <c r="J23" s="1"/>
      <c r="K23" s="1" t="s">
        <v>9</v>
      </c>
      <c r="L23" s="1"/>
      <c r="M23" s="6" t="s">
        <v>226</v>
      </c>
      <c r="N23" s="6" t="s">
        <v>226</v>
      </c>
    </row>
    <row r="24" spans="1:14" x14ac:dyDescent="0.25">
      <c r="B24" s="10" t="s">
        <v>231</v>
      </c>
      <c r="C24" t="s">
        <v>285</v>
      </c>
      <c r="D24" s="1">
        <v>1</v>
      </c>
      <c r="E24" s="1" t="s">
        <v>132</v>
      </c>
      <c r="F24" s="1">
        <v>2016</v>
      </c>
      <c r="G24" s="1" t="s">
        <v>135</v>
      </c>
      <c r="H24" s="1"/>
      <c r="I24" s="3" t="str">
        <f t="shared" si="0"/>
        <v>Kecamatan Alas</v>
      </c>
      <c r="J24" s="1" t="s">
        <v>324</v>
      </c>
      <c r="K24" s="1"/>
      <c r="L24" s="1"/>
      <c r="M24" s="6" t="s">
        <v>136</v>
      </c>
      <c r="N24" s="6" t="s">
        <v>136</v>
      </c>
    </row>
    <row r="25" spans="1:14" x14ac:dyDescent="0.25">
      <c r="B25" s="17" t="s">
        <v>232</v>
      </c>
      <c r="C25" t="s">
        <v>286</v>
      </c>
      <c r="D25" s="1">
        <v>1</v>
      </c>
      <c r="E25" s="1" t="s">
        <v>132</v>
      </c>
      <c r="F25" s="1">
        <v>2016</v>
      </c>
      <c r="G25" s="1" t="s">
        <v>135</v>
      </c>
      <c r="H25" s="1"/>
      <c r="I25" s="3" t="str">
        <f t="shared" si="0"/>
        <v>Kecamatan Buer</v>
      </c>
      <c r="J25" s="1" t="s">
        <v>324</v>
      </c>
      <c r="M25" s="6" t="s">
        <v>137</v>
      </c>
      <c r="N25" s="6" t="s">
        <v>137</v>
      </c>
    </row>
    <row r="26" spans="1:14" x14ac:dyDescent="0.25">
      <c r="A26" s="4"/>
      <c r="B26" s="10" t="s">
        <v>233</v>
      </c>
      <c r="C26" t="s">
        <v>287</v>
      </c>
      <c r="D26" s="1">
        <v>1</v>
      </c>
      <c r="E26" s="1" t="s">
        <v>132</v>
      </c>
      <c r="F26" s="1">
        <v>2016</v>
      </c>
      <c r="G26" s="1" t="s">
        <v>135</v>
      </c>
      <c r="H26" s="1"/>
      <c r="I26" s="3" t="str">
        <f t="shared" si="0"/>
        <v>Kecamatan Rhee</v>
      </c>
      <c r="J26" s="1" t="s">
        <v>322</v>
      </c>
      <c r="K26" s="1"/>
      <c r="L26" s="1"/>
      <c r="M26" s="6" t="s">
        <v>169</v>
      </c>
      <c r="N26" s="6" t="s">
        <v>169</v>
      </c>
    </row>
    <row r="27" spans="1:14" x14ac:dyDescent="0.25">
      <c r="B27" s="10" t="s">
        <v>234</v>
      </c>
      <c r="C27" t="s">
        <v>288</v>
      </c>
      <c r="D27" s="1">
        <v>1</v>
      </c>
      <c r="E27" s="1" t="s">
        <v>132</v>
      </c>
      <c r="F27" s="1">
        <v>2016</v>
      </c>
      <c r="G27" s="1" t="s">
        <v>135</v>
      </c>
      <c r="H27" s="1"/>
      <c r="I27" s="3" t="str">
        <f t="shared" si="0"/>
        <v>Kecamatan Labuhan Badas</v>
      </c>
      <c r="J27" t="s">
        <v>323</v>
      </c>
      <c r="K27" s="1"/>
      <c r="M27" s="5" t="s">
        <v>170</v>
      </c>
      <c r="N27" s="5" t="s">
        <v>170</v>
      </c>
    </row>
    <row r="28" spans="1:14" x14ac:dyDescent="0.25">
      <c r="B28" s="10" t="s">
        <v>235</v>
      </c>
      <c r="C28" t="s">
        <v>289</v>
      </c>
      <c r="D28" s="1">
        <v>1</v>
      </c>
      <c r="E28" s="1" t="s">
        <v>132</v>
      </c>
      <c r="F28" s="1">
        <v>2016</v>
      </c>
      <c r="G28" s="1" t="s">
        <v>135</v>
      </c>
      <c r="H28" s="1"/>
      <c r="I28" s="3" t="str">
        <f t="shared" si="0"/>
        <v>Kecamatan Sumbawa</v>
      </c>
      <c r="J28" t="s">
        <v>323</v>
      </c>
      <c r="K28" s="1"/>
      <c r="M28" s="5" t="s">
        <v>171</v>
      </c>
      <c r="N28" s="5" t="s">
        <v>171</v>
      </c>
    </row>
    <row r="29" spans="1:14" x14ac:dyDescent="0.25">
      <c r="A29" s="4"/>
      <c r="B29" t="s">
        <v>236</v>
      </c>
      <c r="C29" t="s">
        <v>290</v>
      </c>
      <c r="D29" s="1">
        <v>1</v>
      </c>
      <c r="E29" s="1" t="s">
        <v>132</v>
      </c>
      <c r="F29" s="1">
        <v>2016</v>
      </c>
      <c r="G29" s="1" t="s">
        <v>135</v>
      </c>
      <c r="H29" s="1"/>
      <c r="I29" s="3" t="str">
        <f t="shared" si="0"/>
        <v>Kecamatan Moyo Utara</v>
      </c>
      <c r="J29" t="s">
        <v>323</v>
      </c>
      <c r="M29" s="7" t="s">
        <v>172</v>
      </c>
      <c r="N29" s="7" t="s">
        <v>172</v>
      </c>
    </row>
    <row r="30" spans="1:14" x14ac:dyDescent="0.25">
      <c r="B30" s="14" t="s">
        <v>237</v>
      </c>
      <c r="C30" t="s">
        <v>291</v>
      </c>
      <c r="D30" s="1">
        <v>1</v>
      </c>
      <c r="E30" s="1" t="s">
        <v>132</v>
      </c>
      <c r="F30" s="1">
        <v>2016</v>
      </c>
      <c r="G30" s="1" t="s">
        <v>135</v>
      </c>
      <c r="H30" s="1"/>
      <c r="I30" s="3" t="str">
        <f t="shared" si="0"/>
        <v>Kecamatan Moyo Hilir</v>
      </c>
      <c r="J30" t="s">
        <v>325</v>
      </c>
      <c r="M30" s="5" t="s">
        <v>173</v>
      </c>
      <c r="N30" s="5" t="s">
        <v>173</v>
      </c>
    </row>
    <row r="31" spans="1:14" x14ac:dyDescent="0.25">
      <c r="B31" s="14" t="s">
        <v>238</v>
      </c>
      <c r="C31" t="s">
        <v>292</v>
      </c>
      <c r="D31" s="1">
        <v>1</v>
      </c>
      <c r="E31" s="1" t="s">
        <v>132</v>
      </c>
      <c r="F31" s="1">
        <v>2016</v>
      </c>
      <c r="G31" s="1" t="s">
        <v>135</v>
      </c>
      <c r="H31" s="1"/>
      <c r="I31" s="3" t="str">
        <f t="shared" si="0"/>
        <v>Kecamatan Labangka</v>
      </c>
      <c r="K31" s="1" t="s">
        <v>9</v>
      </c>
      <c r="M31" s="5" t="s">
        <v>174</v>
      </c>
      <c r="N31" s="5" t="s">
        <v>174</v>
      </c>
    </row>
    <row r="32" spans="1:14" x14ac:dyDescent="0.25">
      <c r="B32" s="14" t="s">
        <v>239</v>
      </c>
      <c r="C32" t="s">
        <v>293</v>
      </c>
      <c r="D32" s="1">
        <v>1</v>
      </c>
      <c r="E32" s="1" t="s">
        <v>132</v>
      </c>
      <c r="F32" s="1">
        <v>2017</v>
      </c>
      <c r="G32" s="1" t="s">
        <v>135</v>
      </c>
      <c r="H32" s="1"/>
      <c r="I32" s="3" t="str">
        <f t="shared" si="0"/>
        <v>Kecamatan Lape</v>
      </c>
      <c r="K32" s="1" t="s">
        <v>9</v>
      </c>
      <c r="M32" s="5" t="s">
        <v>175</v>
      </c>
      <c r="N32" s="5" t="s">
        <v>175</v>
      </c>
    </row>
    <row r="33" spans="1:14" x14ac:dyDescent="0.25">
      <c r="B33" s="17" t="s">
        <v>240</v>
      </c>
      <c r="C33" t="s">
        <v>294</v>
      </c>
      <c r="D33" s="1">
        <v>1</v>
      </c>
      <c r="E33" s="1" t="s">
        <v>132</v>
      </c>
      <c r="F33" s="1">
        <v>2017</v>
      </c>
      <c r="G33" s="1" t="s">
        <v>135</v>
      </c>
      <c r="H33" s="1"/>
      <c r="I33" s="3" t="str">
        <f t="shared" si="0"/>
        <v>Kecamatan Manronge</v>
      </c>
      <c r="J33" t="s">
        <v>325</v>
      </c>
      <c r="K33" s="1" t="s">
        <v>9</v>
      </c>
      <c r="M33" s="5" t="s">
        <v>176</v>
      </c>
      <c r="N33" s="5" t="s">
        <v>176</v>
      </c>
    </row>
    <row r="34" spans="1:14" x14ac:dyDescent="0.25">
      <c r="B34" s="17" t="s">
        <v>241</v>
      </c>
      <c r="C34" t="s">
        <v>295</v>
      </c>
      <c r="D34" s="1">
        <v>1</v>
      </c>
      <c r="E34" s="1" t="s">
        <v>132</v>
      </c>
      <c r="F34" s="1">
        <v>2017</v>
      </c>
      <c r="G34" s="1" t="s">
        <v>135</v>
      </c>
      <c r="H34" s="1"/>
      <c r="I34" s="3" t="str">
        <f t="shared" si="0"/>
        <v>Kecamatan Plampang</v>
      </c>
      <c r="K34" s="1" t="s">
        <v>9</v>
      </c>
      <c r="M34" s="5" t="s">
        <v>177</v>
      </c>
      <c r="N34" s="5" t="s">
        <v>177</v>
      </c>
    </row>
    <row r="35" spans="1:14" x14ac:dyDescent="0.25">
      <c r="B35" t="s">
        <v>243</v>
      </c>
      <c r="C35" t="s">
        <v>296</v>
      </c>
      <c r="D35" s="1">
        <v>1</v>
      </c>
      <c r="E35" s="1" t="s">
        <v>141</v>
      </c>
      <c r="F35" s="1">
        <v>2017</v>
      </c>
      <c r="G35" s="1" t="s">
        <v>242</v>
      </c>
      <c r="H35" s="1"/>
      <c r="I35" s="3" t="str">
        <f t="shared" si="0"/>
        <v>Kecamatan Ndana</v>
      </c>
      <c r="J35" s="1"/>
      <c r="K35" t="s">
        <v>329</v>
      </c>
      <c r="L35" s="1"/>
      <c r="M35" s="5" t="s">
        <v>138</v>
      </c>
      <c r="N35" s="5" t="s">
        <v>138</v>
      </c>
    </row>
    <row r="36" spans="1:14" x14ac:dyDescent="0.25">
      <c r="A36" s="1"/>
      <c r="B36" t="s">
        <v>244</v>
      </c>
      <c r="C36" t="s">
        <v>297</v>
      </c>
      <c r="D36" s="1">
        <v>1</v>
      </c>
      <c r="E36" s="1" t="s">
        <v>141</v>
      </c>
      <c r="F36" s="1">
        <v>2017</v>
      </c>
      <c r="G36" s="1" t="s">
        <v>242</v>
      </c>
      <c r="H36" s="1"/>
      <c r="I36" s="3" t="str">
        <f t="shared" si="0"/>
        <v>Kecamatan Dana</v>
      </c>
      <c r="J36" s="1"/>
      <c r="K36" t="s">
        <v>329</v>
      </c>
      <c r="L36" s="1"/>
      <c r="M36" s="5" t="s">
        <v>139</v>
      </c>
      <c r="N36" s="5" t="s">
        <v>139</v>
      </c>
    </row>
    <row r="37" spans="1:14" x14ac:dyDescent="0.25">
      <c r="A37" s="1"/>
      <c r="B37" t="s">
        <v>245</v>
      </c>
      <c r="C37" t="s">
        <v>298</v>
      </c>
      <c r="D37" s="1">
        <v>1</v>
      </c>
      <c r="E37" s="1" t="s">
        <v>141</v>
      </c>
      <c r="F37" s="1">
        <v>2017</v>
      </c>
      <c r="G37" s="1" t="s">
        <v>242</v>
      </c>
      <c r="H37" s="1"/>
      <c r="I37" s="3" t="str">
        <f t="shared" si="0"/>
        <v>Kecamatan Mangudu</v>
      </c>
      <c r="J37" s="1"/>
      <c r="K37" t="s">
        <v>329</v>
      </c>
      <c r="L37" s="1"/>
      <c r="M37" s="5" t="s">
        <v>140</v>
      </c>
      <c r="N37" s="5" t="s">
        <v>140</v>
      </c>
    </row>
    <row r="38" spans="1:14" x14ac:dyDescent="0.25">
      <c r="B38" t="s">
        <v>246</v>
      </c>
      <c r="C38" t="s">
        <v>299</v>
      </c>
      <c r="D38" s="1">
        <v>1</v>
      </c>
      <c r="E38" s="1" t="s">
        <v>132</v>
      </c>
      <c r="F38" s="1">
        <v>2013</v>
      </c>
      <c r="G38" s="1" t="s">
        <v>156</v>
      </c>
      <c r="H38" s="1"/>
      <c r="I38" s="3" t="str">
        <f t="shared" si="0"/>
        <v>Kecamatan Kuaro</v>
      </c>
      <c r="K38" t="s">
        <v>247</v>
      </c>
      <c r="M38" s="5" t="s">
        <v>147</v>
      </c>
      <c r="N38" s="5" t="s">
        <v>147</v>
      </c>
    </row>
    <row r="39" spans="1:14" x14ac:dyDescent="0.25">
      <c r="B39" s="14" t="s">
        <v>152</v>
      </c>
      <c r="C39" t="s">
        <v>313</v>
      </c>
      <c r="D39" s="1">
        <v>1</v>
      </c>
      <c r="E39" s="1" t="s">
        <v>132</v>
      </c>
      <c r="F39" s="1">
        <v>2015</v>
      </c>
      <c r="G39" s="1" t="s">
        <v>156</v>
      </c>
      <c r="H39" s="1"/>
      <c r="I39" s="3" t="str">
        <f t="shared" si="0"/>
        <v>Kecamatan Waru</v>
      </c>
      <c r="K39" t="s">
        <v>247</v>
      </c>
      <c r="M39" s="5" t="s">
        <v>148</v>
      </c>
      <c r="N39" s="5" t="s">
        <v>148</v>
      </c>
    </row>
    <row r="40" spans="1:14" x14ac:dyDescent="0.25">
      <c r="B40" s="14" t="s">
        <v>153</v>
      </c>
      <c r="C40" t="s">
        <v>314</v>
      </c>
      <c r="D40" s="1">
        <v>1</v>
      </c>
      <c r="E40" s="1" t="s">
        <v>132</v>
      </c>
      <c r="F40" s="1">
        <v>2015</v>
      </c>
      <c r="G40" s="1" t="s">
        <v>156</v>
      </c>
      <c r="H40" s="1"/>
      <c r="I40" s="3" t="str">
        <f t="shared" si="0"/>
        <v>Kecamatan Babulu</v>
      </c>
      <c r="K40" t="s">
        <v>247</v>
      </c>
      <c r="M40" s="5" t="s">
        <v>149</v>
      </c>
      <c r="N40" s="5" t="s">
        <v>149</v>
      </c>
    </row>
    <row r="41" spans="1:14" x14ac:dyDescent="0.25">
      <c r="B41" s="14" t="s">
        <v>154</v>
      </c>
      <c r="C41" t="s">
        <v>300</v>
      </c>
      <c r="D41" s="1">
        <v>1</v>
      </c>
      <c r="E41" s="1" t="s">
        <v>132</v>
      </c>
      <c r="F41" s="1">
        <v>2016</v>
      </c>
      <c r="G41" s="1" t="s">
        <v>156</v>
      </c>
      <c r="H41" s="1"/>
      <c r="I41" s="3" t="str">
        <f t="shared" si="0"/>
        <v>Kecamatan Muara Jawa</v>
      </c>
      <c r="K41" t="s">
        <v>247</v>
      </c>
      <c r="M41" s="5" t="s">
        <v>150</v>
      </c>
      <c r="N41" s="5" t="s">
        <v>150</v>
      </c>
    </row>
    <row r="42" spans="1:14" x14ac:dyDescent="0.25">
      <c r="B42" s="14" t="s">
        <v>155</v>
      </c>
      <c r="C42" t="s">
        <v>330</v>
      </c>
      <c r="D42" s="1">
        <v>1</v>
      </c>
      <c r="E42" s="1" t="s">
        <v>132</v>
      </c>
      <c r="F42" s="1">
        <v>2016</v>
      </c>
      <c r="G42" s="1" t="s">
        <v>156</v>
      </c>
      <c r="H42" s="1"/>
      <c r="I42" s="3" t="str">
        <f t="shared" si="0"/>
        <v>Kecamatan Marang Kayu</v>
      </c>
      <c r="K42" t="s">
        <v>317</v>
      </c>
      <c r="M42" s="5" t="s">
        <v>151</v>
      </c>
      <c r="N42" s="5" t="s">
        <v>151</v>
      </c>
    </row>
    <row r="43" spans="1:14" x14ac:dyDescent="0.25">
      <c r="B43" s="9" t="s">
        <v>248</v>
      </c>
      <c r="C43" t="s">
        <v>301</v>
      </c>
      <c r="D43" s="1">
        <v>1</v>
      </c>
      <c r="E43" s="1" t="s">
        <v>132</v>
      </c>
      <c r="F43" s="1">
        <v>2014</v>
      </c>
      <c r="G43" s="1" t="s">
        <v>191</v>
      </c>
      <c r="H43" s="1"/>
      <c r="I43" s="3" t="str">
        <f t="shared" si="0"/>
        <v>Kecamatan Randangan</v>
      </c>
      <c r="K43" t="s">
        <v>316</v>
      </c>
      <c r="M43" s="5" t="s">
        <v>250</v>
      </c>
      <c r="N43" s="5" t="s">
        <v>250</v>
      </c>
    </row>
    <row r="44" spans="1:14" x14ac:dyDescent="0.25">
      <c r="A44" s="1"/>
      <c r="B44" s="9" t="s">
        <v>249</v>
      </c>
      <c r="C44" t="s">
        <v>302</v>
      </c>
      <c r="D44" s="1">
        <v>1</v>
      </c>
      <c r="E44" s="1" t="s">
        <v>132</v>
      </c>
      <c r="F44" s="1">
        <v>2014</v>
      </c>
      <c r="G44" s="1" t="s">
        <v>191</v>
      </c>
      <c r="H44" s="1"/>
      <c r="I44" s="3" t="str">
        <f t="shared" ref="I44:I107" si="1">IF(E44="Pulau",CONCATENATE("Pulau ",N44),IF(E44="Pulau Kecil Terluar",CONCATENATE("Pulau ",N44),CONCATENATE("Kecamatan ",N44)))</f>
        <v>Kecamatan Wanggarasi</v>
      </c>
      <c r="J44" s="1" t="s">
        <v>320</v>
      </c>
      <c r="K44" s="1"/>
      <c r="L44" s="1"/>
      <c r="M44" s="5" t="s">
        <v>25</v>
      </c>
      <c r="N44" s="5" t="s">
        <v>25</v>
      </c>
    </row>
    <row r="45" spans="1:14" x14ac:dyDescent="0.25">
      <c r="A45" s="1"/>
      <c r="B45" t="s">
        <v>251</v>
      </c>
      <c r="C45" t="s">
        <v>303</v>
      </c>
      <c r="D45" s="1">
        <v>1</v>
      </c>
      <c r="E45" s="1" t="s">
        <v>132</v>
      </c>
      <c r="F45" s="1">
        <v>2010</v>
      </c>
      <c r="G45" s="1" t="s">
        <v>144</v>
      </c>
      <c r="H45" s="1"/>
      <c r="I45" s="3" t="str">
        <f t="shared" si="1"/>
        <v>Kecamatan Ronowulu</v>
      </c>
      <c r="J45" s="1" t="s">
        <v>326</v>
      </c>
      <c r="K45" s="1"/>
      <c r="L45" s="1"/>
      <c r="M45" s="5" t="s">
        <v>192</v>
      </c>
      <c r="N45" s="5" t="s">
        <v>192</v>
      </c>
    </row>
    <row r="46" spans="1:14" x14ac:dyDescent="0.25">
      <c r="B46" t="s">
        <v>252</v>
      </c>
      <c r="C46" t="s">
        <v>315</v>
      </c>
      <c r="D46" s="1">
        <v>1</v>
      </c>
      <c r="E46" s="1" t="s">
        <v>132</v>
      </c>
      <c r="F46" s="1">
        <v>2013</v>
      </c>
      <c r="G46" s="1" t="s">
        <v>144</v>
      </c>
      <c r="H46" s="1"/>
      <c r="I46" s="3" t="str">
        <f t="shared" si="1"/>
        <v>Kecamatan Gangga</v>
      </c>
      <c r="K46" t="s">
        <v>316</v>
      </c>
      <c r="M46" s="5" t="s">
        <v>157</v>
      </c>
      <c r="N46" s="5" t="s">
        <v>157</v>
      </c>
    </row>
    <row r="47" spans="1:14" x14ac:dyDescent="0.25">
      <c r="B47" s="14" t="s">
        <v>253</v>
      </c>
      <c r="C47" t="s">
        <v>304</v>
      </c>
      <c r="D47" s="1">
        <v>1</v>
      </c>
      <c r="E47" s="1" t="s">
        <v>132</v>
      </c>
      <c r="F47" s="1">
        <v>2017</v>
      </c>
      <c r="G47" s="1" t="s">
        <v>254</v>
      </c>
      <c r="H47" s="1"/>
      <c r="I47" s="3" t="str">
        <f t="shared" si="1"/>
        <v>Kecamatan Sojol Utara</v>
      </c>
      <c r="J47" s="1"/>
      <c r="K47" t="s">
        <v>331</v>
      </c>
      <c r="L47" s="1"/>
      <c r="M47" s="5" t="s">
        <v>158</v>
      </c>
      <c r="N47" s="5" t="s">
        <v>158</v>
      </c>
    </row>
    <row r="48" spans="1:14" x14ac:dyDescent="0.25">
      <c r="A48" s="1"/>
      <c r="B48" s="10" t="s">
        <v>255</v>
      </c>
      <c r="C48" t="s">
        <v>284</v>
      </c>
      <c r="D48" s="1">
        <v>1</v>
      </c>
      <c r="E48" s="1" t="s">
        <v>141</v>
      </c>
      <c r="F48" s="1">
        <v>2017</v>
      </c>
      <c r="G48" s="1" t="s">
        <v>145</v>
      </c>
      <c r="H48" s="1"/>
      <c r="I48" s="3" t="str">
        <f t="shared" si="1"/>
        <v>Kecamatan Pulau Towea</v>
      </c>
      <c r="J48" s="1"/>
      <c r="K48" s="1" t="s">
        <v>9</v>
      </c>
      <c r="L48" s="1"/>
      <c r="M48" s="5" t="s">
        <v>159</v>
      </c>
      <c r="N48" s="5" t="s">
        <v>159</v>
      </c>
    </row>
    <row r="49" spans="1:14" x14ac:dyDescent="0.25">
      <c r="A49" s="1"/>
      <c r="B49" s="10" t="s">
        <v>256</v>
      </c>
      <c r="C49" t="s">
        <v>284</v>
      </c>
      <c r="D49" s="1">
        <v>1</v>
      </c>
      <c r="E49" s="1" t="s">
        <v>132</v>
      </c>
      <c r="F49" s="1">
        <v>2017</v>
      </c>
      <c r="G49" s="1" t="s">
        <v>145</v>
      </c>
      <c r="H49" s="1"/>
      <c r="I49" s="3" t="str">
        <f t="shared" si="1"/>
        <v>Kecamatan Watubangga</v>
      </c>
      <c r="J49" s="1"/>
      <c r="K49" s="1" t="s">
        <v>9</v>
      </c>
      <c r="L49" s="1"/>
      <c r="M49" s="5" t="s">
        <v>160</v>
      </c>
      <c r="N49" s="5" t="s">
        <v>160</v>
      </c>
    </row>
    <row r="50" spans="1:14" x14ac:dyDescent="0.25">
      <c r="B50" s="18" t="s">
        <v>258</v>
      </c>
      <c r="C50" t="s">
        <v>305</v>
      </c>
      <c r="D50" s="1">
        <v>1</v>
      </c>
      <c r="E50" s="1" t="s">
        <v>132</v>
      </c>
      <c r="F50" s="1">
        <v>2014</v>
      </c>
      <c r="G50" s="1" t="s">
        <v>146</v>
      </c>
      <c r="H50" s="1"/>
      <c r="I50" s="3" t="str">
        <f t="shared" si="1"/>
        <v>Kecamatan Bonto Mate'ne</v>
      </c>
      <c r="J50" s="1"/>
      <c r="K50" t="s">
        <v>247</v>
      </c>
      <c r="L50" s="1"/>
      <c r="M50" s="5" t="s">
        <v>257</v>
      </c>
      <c r="N50" s="5" t="s">
        <v>257</v>
      </c>
    </row>
    <row r="51" spans="1:14" x14ac:dyDescent="0.25">
      <c r="B51" s="17" t="s">
        <v>259</v>
      </c>
      <c r="C51" t="s">
        <v>306</v>
      </c>
      <c r="D51" s="1">
        <v>1</v>
      </c>
      <c r="E51" s="1" t="s">
        <v>132</v>
      </c>
      <c r="F51" s="1">
        <v>2016</v>
      </c>
      <c r="G51" s="1" t="s">
        <v>146</v>
      </c>
      <c r="H51" s="1"/>
      <c r="I51" s="3" t="str">
        <f t="shared" si="1"/>
        <v>Kecamatan Bola</v>
      </c>
      <c r="K51" t="s">
        <v>317</v>
      </c>
      <c r="M51" t="s">
        <v>161</v>
      </c>
      <c r="N51" t="s">
        <v>161</v>
      </c>
    </row>
    <row r="52" spans="1:14" x14ac:dyDescent="0.25">
      <c r="B52" s="17" t="s">
        <v>260</v>
      </c>
      <c r="C52" t="s">
        <v>307</v>
      </c>
      <c r="D52" s="1">
        <v>1</v>
      </c>
      <c r="E52" s="1" t="s">
        <v>132</v>
      </c>
      <c r="F52" s="1">
        <v>2016</v>
      </c>
      <c r="G52" s="1" t="s">
        <v>146</v>
      </c>
      <c r="H52" s="1"/>
      <c r="I52" s="3" t="str">
        <f t="shared" si="1"/>
        <v>Kecamatan Takkala</v>
      </c>
      <c r="K52" t="s">
        <v>317</v>
      </c>
      <c r="M52" t="s">
        <v>162</v>
      </c>
      <c r="N52" t="s">
        <v>162</v>
      </c>
    </row>
    <row r="53" spans="1:14" x14ac:dyDescent="0.25">
      <c r="B53" s="17" t="s">
        <v>261</v>
      </c>
      <c r="C53" t="s">
        <v>306</v>
      </c>
      <c r="D53" s="1">
        <v>1</v>
      </c>
      <c r="E53" s="1" t="s">
        <v>132</v>
      </c>
      <c r="F53" s="1">
        <v>2016</v>
      </c>
      <c r="G53" s="1" t="s">
        <v>146</v>
      </c>
      <c r="H53" s="1"/>
      <c r="I53" s="3" t="str">
        <f t="shared" si="1"/>
        <v>Kecamatan Penrang</v>
      </c>
      <c r="K53" t="s">
        <v>317</v>
      </c>
      <c r="M53" t="s">
        <v>163</v>
      </c>
      <c r="N53" t="s">
        <v>163</v>
      </c>
    </row>
    <row r="54" spans="1:14" x14ac:dyDescent="0.25">
      <c r="B54" s="10" t="s">
        <v>165</v>
      </c>
      <c r="C54" t="s">
        <v>308</v>
      </c>
      <c r="D54" s="1">
        <v>1</v>
      </c>
      <c r="E54" s="1" t="s">
        <v>132</v>
      </c>
      <c r="F54" s="1">
        <v>2016</v>
      </c>
      <c r="G54" s="1" t="s">
        <v>146</v>
      </c>
      <c r="H54" s="1"/>
      <c r="I54" s="3" t="str">
        <f t="shared" si="1"/>
        <v>Kecamatan Sajoangin</v>
      </c>
      <c r="K54" t="s">
        <v>247</v>
      </c>
      <c r="M54" t="s">
        <v>164</v>
      </c>
      <c r="N54" t="s">
        <v>164</v>
      </c>
    </row>
    <row r="55" spans="1:14" x14ac:dyDescent="0.25">
      <c r="B55" t="s">
        <v>262</v>
      </c>
      <c r="C55" t="s">
        <v>309</v>
      </c>
      <c r="D55" s="1">
        <v>1</v>
      </c>
      <c r="E55" s="1" t="s">
        <v>141</v>
      </c>
      <c r="F55" s="1">
        <v>2017</v>
      </c>
      <c r="G55" s="1" t="s">
        <v>167</v>
      </c>
      <c r="H55" s="1"/>
      <c r="I55" s="3" t="str">
        <f t="shared" si="1"/>
        <v>Kecamatan Metimiarang</v>
      </c>
      <c r="J55" t="s">
        <v>332</v>
      </c>
      <c r="M55" t="s">
        <v>166</v>
      </c>
      <c r="N55" t="s">
        <v>166</v>
      </c>
    </row>
    <row r="56" spans="1:14" x14ac:dyDescent="0.25">
      <c r="B56" t="s">
        <v>263</v>
      </c>
      <c r="C56" t="s">
        <v>310</v>
      </c>
      <c r="D56" s="1">
        <v>1</v>
      </c>
      <c r="E56" s="1" t="s">
        <v>141</v>
      </c>
      <c r="F56" s="1">
        <v>2017</v>
      </c>
      <c r="G56" s="1" t="s">
        <v>142</v>
      </c>
      <c r="H56" s="1"/>
      <c r="I56" s="3" t="str">
        <f t="shared" si="1"/>
        <v>Kecamatan Kolepom</v>
      </c>
      <c r="K56" t="s">
        <v>247</v>
      </c>
      <c r="M56" s="12" t="s">
        <v>143</v>
      </c>
      <c r="N56" s="12" t="s">
        <v>143</v>
      </c>
    </row>
    <row r="57" spans="1:14" x14ac:dyDescent="0.25">
      <c r="B57" s="10" t="s">
        <v>265</v>
      </c>
      <c r="C57" t="s">
        <v>311</v>
      </c>
      <c r="D57" s="1">
        <v>1</v>
      </c>
      <c r="E57" s="1" t="s">
        <v>132</v>
      </c>
      <c r="F57" s="1">
        <v>2011</v>
      </c>
      <c r="G57" s="1" t="s">
        <v>133</v>
      </c>
      <c r="H57" s="1"/>
      <c r="I57" s="3" t="str">
        <f t="shared" si="1"/>
        <v>Kecamatan Pantura</v>
      </c>
      <c r="K57" t="s">
        <v>317</v>
      </c>
      <c r="M57" t="s">
        <v>168</v>
      </c>
      <c r="N57" t="s">
        <v>168</v>
      </c>
    </row>
    <row r="58" spans="1:14" x14ac:dyDescent="0.25">
      <c r="B58" s="10" t="s">
        <v>264</v>
      </c>
      <c r="C58" t="s">
        <v>312</v>
      </c>
      <c r="D58" s="1">
        <v>1</v>
      </c>
      <c r="E58" s="1" t="s">
        <v>141</v>
      </c>
      <c r="F58" s="1">
        <v>2017</v>
      </c>
      <c r="G58" s="1" t="s">
        <v>133</v>
      </c>
      <c r="H58" s="1"/>
      <c r="I58" s="3" t="str">
        <f t="shared" si="1"/>
        <v>Kecamatan Miossu</v>
      </c>
      <c r="K58" t="s">
        <v>316</v>
      </c>
      <c r="M58" t="s">
        <v>190</v>
      </c>
      <c r="N58" t="s">
        <v>190</v>
      </c>
    </row>
    <row r="59" spans="1:14" x14ac:dyDescent="0.25">
      <c r="B59" s="10"/>
      <c r="D59" s="1"/>
      <c r="E59" s="1"/>
      <c r="F59" s="1"/>
      <c r="G59" s="1"/>
      <c r="H59" s="1"/>
      <c r="I59" s="3" t="str">
        <f t="shared" si="1"/>
        <v xml:space="preserve">Kecamatan </v>
      </c>
    </row>
    <row r="60" spans="1:14" x14ac:dyDescent="0.25">
      <c r="B60" s="10"/>
      <c r="D60" s="1"/>
      <c r="E60" s="1"/>
      <c r="F60" s="1"/>
      <c r="G60" s="1"/>
      <c r="H60" s="1"/>
      <c r="I60" s="3" t="str">
        <f>IF(E60="Pulau",CONCATENATE("Pulau ",N60),IF(E60="Pulau Kecil Terluar",CONCATENATE("Pulau ",N60),CONCATENATE("Kecamatan ",N60)))</f>
        <v xml:space="preserve">Kecamatan </v>
      </c>
    </row>
    <row r="61" spans="1:14" x14ac:dyDescent="0.25">
      <c r="B61" s="10"/>
      <c r="D61" s="1"/>
      <c r="E61" s="1"/>
      <c r="F61" s="1"/>
      <c r="G61" s="1"/>
      <c r="H61" s="1"/>
      <c r="I61" s="3" t="str">
        <f>IF(E61="Pulau",CONCATENATE("Pulau ",N61),IF(E61="Pulau Kecil Terluar",CONCATENATE("Pulau ",N61),CONCATENATE("Kecamatan ",N61)))</f>
        <v xml:space="preserve">Kecamatan </v>
      </c>
    </row>
    <row r="62" spans="1:14" x14ac:dyDescent="0.25">
      <c r="B62" s="10"/>
      <c r="D62" s="1"/>
      <c r="E62" s="1"/>
      <c r="F62" s="1"/>
      <c r="G62" s="1"/>
      <c r="H62" s="1"/>
      <c r="I62" s="3" t="str">
        <f t="shared" si="1"/>
        <v xml:space="preserve">Kecamatan </v>
      </c>
    </row>
    <row r="63" spans="1:14" x14ac:dyDescent="0.25">
      <c r="B63" s="10"/>
      <c r="D63" s="1"/>
      <c r="E63" s="1"/>
      <c r="F63" s="1"/>
      <c r="G63" s="1"/>
      <c r="H63" s="1"/>
      <c r="I63" s="3" t="str">
        <f t="shared" si="1"/>
        <v xml:space="preserve">Kecamatan </v>
      </c>
    </row>
    <row r="64" spans="1:14" x14ac:dyDescent="0.25">
      <c r="B64" s="10"/>
      <c r="D64" s="1"/>
      <c r="E64" s="1"/>
      <c r="F64" s="1"/>
      <c r="G64" s="1"/>
      <c r="H64" s="1"/>
      <c r="I64" s="3" t="str">
        <f t="shared" si="1"/>
        <v xml:space="preserve">Kecamatan </v>
      </c>
    </row>
    <row r="65" spans="2:13" x14ac:dyDescent="0.25">
      <c r="B65" s="10"/>
      <c r="D65" s="1"/>
      <c r="E65" s="1"/>
      <c r="F65" s="1"/>
      <c r="G65" s="1"/>
      <c r="H65" s="1"/>
      <c r="I65" s="3" t="str">
        <f t="shared" si="1"/>
        <v xml:space="preserve">Kecamatan </v>
      </c>
    </row>
    <row r="66" spans="2:13" x14ac:dyDescent="0.25">
      <c r="B66" s="10"/>
      <c r="D66" s="1"/>
      <c r="E66" s="1"/>
      <c r="F66" s="1"/>
      <c r="G66" s="1"/>
      <c r="H66" s="1"/>
      <c r="I66" s="3" t="str">
        <f t="shared" si="1"/>
        <v xml:space="preserve">Kecamatan </v>
      </c>
    </row>
    <row r="67" spans="2:13" ht="15" customHeight="1" x14ac:dyDescent="0.25">
      <c r="B67" s="10"/>
      <c r="D67" s="1"/>
      <c r="E67" s="1"/>
      <c r="F67" s="1"/>
      <c r="G67" s="1"/>
      <c r="H67" s="1"/>
      <c r="I67" s="3" t="str">
        <f t="shared" si="1"/>
        <v xml:space="preserve">Kecamatan </v>
      </c>
    </row>
    <row r="68" spans="2:13" x14ac:dyDescent="0.25">
      <c r="B68" s="10"/>
      <c r="D68" s="1"/>
      <c r="E68" s="1"/>
      <c r="F68" s="1"/>
      <c r="G68" s="1"/>
      <c r="H68" s="1"/>
      <c r="I68" s="3" t="str">
        <f t="shared" si="1"/>
        <v xml:space="preserve">Kecamatan </v>
      </c>
    </row>
    <row r="69" spans="2:13" x14ac:dyDescent="0.25">
      <c r="B69" s="10"/>
      <c r="D69" s="1"/>
      <c r="E69" s="1"/>
      <c r="F69" s="1"/>
      <c r="G69" s="1"/>
      <c r="H69" s="1"/>
      <c r="I69" s="3" t="str">
        <f t="shared" si="1"/>
        <v xml:space="preserve">Kecamatan </v>
      </c>
    </row>
    <row r="70" spans="2:13" ht="15" customHeight="1" x14ac:dyDescent="0.25">
      <c r="B70" s="10"/>
      <c r="D70" s="1"/>
      <c r="E70" s="1"/>
      <c r="F70" s="1"/>
      <c r="G70" s="1"/>
      <c r="H70" s="1"/>
      <c r="I70" s="3" t="str">
        <f t="shared" si="1"/>
        <v xml:space="preserve">Kecamatan </v>
      </c>
    </row>
    <row r="71" spans="2:13" x14ac:dyDescent="0.25">
      <c r="B71" s="10"/>
      <c r="D71" s="1"/>
      <c r="E71" s="1"/>
      <c r="F71" s="1"/>
      <c r="G71" s="1"/>
      <c r="H71" s="1"/>
      <c r="I71" s="3" t="str">
        <f t="shared" si="1"/>
        <v xml:space="preserve">Kecamatan </v>
      </c>
    </row>
    <row r="72" spans="2:13" x14ac:dyDescent="0.25">
      <c r="B72" s="10"/>
      <c r="D72" s="1"/>
      <c r="E72" s="1"/>
      <c r="F72" s="1"/>
      <c r="G72" s="1"/>
      <c r="H72" s="1"/>
      <c r="I72" s="3" t="str">
        <f t="shared" si="1"/>
        <v xml:space="preserve">Kecamatan </v>
      </c>
    </row>
    <row r="73" spans="2:13" x14ac:dyDescent="0.25">
      <c r="B73" s="10"/>
      <c r="D73" s="1"/>
      <c r="E73" s="1"/>
      <c r="F73" s="1"/>
      <c r="G73" s="1"/>
      <c r="H73" s="1"/>
      <c r="I73" s="3" t="str">
        <f t="shared" si="1"/>
        <v xml:space="preserve">Kecamatan </v>
      </c>
    </row>
    <row r="74" spans="2:13" x14ac:dyDescent="0.25">
      <c r="B74" s="10"/>
      <c r="D74" s="1"/>
      <c r="E74" s="1"/>
      <c r="G74" s="1"/>
      <c r="H74" s="1"/>
      <c r="I74" s="3" t="str">
        <f t="shared" si="1"/>
        <v xml:space="preserve">Kecamatan </v>
      </c>
    </row>
    <row r="75" spans="2:13" x14ac:dyDescent="0.25">
      <c r="B75" s="10"/>
      <c r="D75" s="1"/>
      <c r="E75" s="1"/>
      <c r="G75" s="1"/>
      <c r="I75" s="3" t="str">
        <f t="shared" si="1"/>
        <v xml:space="preserve">Kecamatan </v>
      </c>
    </row>
    <row r="76" spans="2:13" x14ac:dyDescent="0.25">
      <c r="B76" s="10"/>
      <c r="D76" s="1"/>
      <c r="E76" s="1"/>
      <c r="G76" s="1"/>
      <c r="I76" s="3" t="str">
        <f t="shared" si="1"/>
        <v xml:space="preserve">Kecamatan </v>
      </c>
    </row>
    <row r="77" spans="2:13" x14ac:dyDescent="0.25">
      <c r="B77" s="10"/>
      <c r="D77" s="1"/>
      <c r="E77" s="1"/>
      <c r="G77" s="1"/>
      <c r="I77" s="3" t="str">
        <f t="shared" si="1"/>
        <v xml:space="preserve">Kecamatan </v>
      </c>
    </row>
    <row r="78" spans="2:13" x14ac:dyDescent="0.25">
      <c r="B78" s="10"/>
      <c r="D78" s="1"/>
      <c r="E78" s="1"/>
      <c r="G78" s="1"/>
      <c r="I78" s="3" t="str">
        <f t="shared" si="1"/>
        <v xml:space="preserve">Kecamatan </v>
      </c>
    </row>
    <row r="79" spans="2:13" x14ac:dyDescent="0.25">
      <c r="D79" s="1"/>
      <c r="E79" s="1"/>
      <c r="G79" s="1"/>
      <c r="I79" s="3" t="str">
        <f t="shared" si="1"/>
        <v xml:space="preserve">Kecamatan </v>
      </c>
      <c r="M79" s="12"/>
    </row>
    <row r="80" spans="2:13" x14ac:dyDescent="0.25">
      <c r="D80" s="1"/>
      <c r="E80" s="1"/>
      <c r="G80" s="1"/>
      <c r="I80" s="3" t="str">
        <f t="shared" si="1"/>
        <v xml:space="preserve">Kecamatan </v>
      </c>
      <c r="K80" s="1"/>
    </row>
    <row r="81" spans="4:11" x14ac:dyDescent="0.25">
      <c r="D81" s="1"/>
      <c r="E81" s="1"/>
      <c r="G81" s="1"/>
      <c r="I81" s="3" t="str">
        <f t="shared" si="1"/>
        <v xml:space="preserve">Kecamatan </v>
      </c>
    </row>
    <row r="82" spans="4:11" x14ac:dyDescent="0.25">
      <c r="D82" s="1"/>
      <c r="E82" s="1"/>
      <c r="G82" s="1"/>
      <c r="I82" s="3" t="str">
        <f t="shared" si="1"/>
        <v xml:space="preserve">Kecamatan </v>
      </c>
      <c r="K82" s="1"/>
    </row>
    <row r="83" spans="4:11" x14ac:dyDescent="0.25">
      <c r="D83" s="1"/>
      <c r="E83" s="1"/>
      <c r="G83" s="1"/>
      <c r="I83" s="3" t="str">
        <f t="shared" si="1"/>
        <v xml:space="preserve">Kecamatan </v>
      </c>
    </row>
    <row r="84" spans="4:11" x14ac:dyDescent="0.25">
      <c r="D84" s="1"/>
      <c r="E84" s="1"/>
      <c r="G84" s="1"/>
      <c r="I84" s="3" t="str">
        <f t="shared" si="1"/>
        <v xml:space="preserve">Kecamatan </v>
      </c>
    </row>
    <row r="85" spans="4:11" x14ac:dyDescent="0.25">
      <c r="D85" s="1"/>
      <c r="E85" s="1"/>
      <c r="G85" s="1"/>
      <c r="I85" s="3" t="str">
        <f t="shared" si="1"/>
        <v xml:space="preserve">Kecamatan </v>
      </c>
    </row>
    <row r="86" spans="4:11" x14ac:dyDescent="0.25">
      <c r="D86" s="1"/>
      <c r="E86" s="1"/>
      <c r="G86" s="1"/>
      <c r="I86" s="3" t="str">
        <f t="shared" si="1"/>
        <v xml:space="preserve">Kecamatan </v>
      </c>
    </row>
    <row r="87" spans="4:11" x14ac:dyDescent="0.25">
      <c r="D87" s="1"/>
      <c r="E87" s="1"/>
      <c r="G87" s="1"/>
      <c r="I87" s="3" t="str">
        <f t="shared" si="1"/>
        <v xml:space="preserve">Kecamatan </v>
      </c>
    </row>
    <row r="88" spans="4:11" x14ac:dyDescent="0.25">
      <c r="D88" s="1"/>
      <c r="E88" s="1"/>
      <c r="G88" s="1"/>
      <c r="I88" s="3" t="str">
        <f t="shared" si="1"/>
        <v xml:space="preserve">Kecamatan </v>
      </c>
    </row>
    <row r="89" spans="4:11" x14ac:dyDescent="0.25">
      <c r="D89" s="1"/>
      <c r="I89" s="3" t="str">
        <f t="shared" si="1"/>
        <v xml:space="preserve">Kecamatan </v>
      </c>
    </row>
    <row r="90" spans="4:11" x14ac:dyDescent="0.25">
      <c r="D90" s="1"/>
      <c r="I90" s="3" t="str">
        <f t="shared" si="1"/>
        <v xml:space="preserve">Kecamatan </v>
      </c>
    </row>
    <row r="91" spans="4:11" x14ac:dyDescent="0.25">
      <c r="D91" s="1"/>
      <c r="I91" s="3" t="str">
        <f t="shared" si="1"/>
        <v xml:space="preserve">Kecamatan </v>
      </c>
    </row>
    <row r="92" spans="4:11" x14ac:dyDescent="0.25">
      <c r="D92" s="1"/>
      <c r="I92" s="3" t="str">
        <f t="shared" si="1"/>
        <v xml:space="preserve">Kecamatan </v>
      </c>
    </row>
    <row r="93" spans="4:11" x14ac:dyDescent="0.25">
      <c r="D93" s="1"/>
      <c r="I93" s="3" t="str">
        <f t="shared" si="1"/>
        <v xml:space="preserve">Kecamatan </v>
      </c>
    </row>
    <row r="94" spans="4:11" x14ac:dyDescent="0.25">
      <c r="D94" s="1"/>
      <c r="I94" s="3" t="str">
        <f t="shared" si="1"/>
        <v xml:space="preserve">Kecamatan </v>
      </c>
    </row>
    <row r="95" spans="4:11" x14ac:dyDescent="0.25">
      <c r="D95" s="1"/>
      <c r="I95" s="3" t="str">
        <f t="shared" si="1"/>
        <v xml:space="preserve">Kecamatan </v>
      </c>
    </row>
    <row r="96" spans="4:11" x14ac:dyDescent="0.25">
      <c r="D96" s="1"/>
      <c r="I96" s="3" t="str">
        <f t="shared" si="1"/>
        <v xml:space="preserve">Kecamatan </v>
      </c>
    </row>
    <row r="97" spans="4:11" x14ac:dyDescent="0.25">
      <c r="D97" s="1"/>
      <c r="I97" s="3" t="str">
        <f t="shared" si="1"/>
        <v xml:space="preserve">Kecamatan </v>
      </c>
    </row>
    <row r="98" spans="4:11" x14ac:dyDescent="0.25">
      <c r="D98" s="1"/>
      <c r="I98" s="3" t="str">
        <f t="shared" si="1"/>
        <v xml:space="preserve">Kecamatan </v>
      </c>
    </row>
    <row r="99" spans="4:11" x14ac:dyDescent="0.25">
      <c r="D99" s="1"/>
      <c r="I99" s="3" t="str">
        <f t="shared" si="1"/>
        <v xml:space="preserve">Kecamatan </v>
      </c>
    </row>
    <row r="100" spans="4:11" x14ac:dyDescent="0.25">
      <c r="D100" s="1"/>
      <c r="I100" s="3" t="str">
        <f t="shared" si="1"/>
        <v xml:space="preserve">Kecamatan </v>
      </c>
    </row>
    <row r="101" spans="4:11" x14ac:dyDescent="0.25">
      <c r="D101" s="1"/>
      <c r="I101" s="3" t="str">
        <f t="shared" si="1"/>
        <v xml:space="preserve">Kecamatan </v>
      </c>
    </row>
    <row r="102" spans="4:11" x14ac:dyDescent="0.25">
      <c r="D102" s="1"/>
      <c r="I102" s="3" t="str">
        <f t="shared" si="1"/>
        <v xml:space="preserve">Kecamatan </v>
      </c>
    </row>
    <row r="103" spans="4:11" x14ac:dyDescent="0.25">
      <c r="D103" s="1"/>
      <c r="I103" s="3" t="str">
        <f t="shared" si="1"/>
        <v xml:space="preserve">Kecamatan </v>
      </c>
    </row>
    <row r="104" spans="4:11" x14ac:dyDescent="0.25">
      <c r="D104" s="1"/>
      <c r="I104" s="3" t="str">
        <f t="shared" si="1"/>
        <v xml:space="preserve">Kecamatan </v>
      </c>
    </row>
    <row r="105" spans="4:11" x14ac:dyDescent="0.25">
      <c r="D105" s="1"/>
      <c r="I105" s="3" t="str">
        <f t="shared" si="1"/>
        <v xml:space="preserve">Kecamatan </v>
      </c>
    </row>
    <row r="106" spans="4:11" x14ac:dyDescent="0.25">
      <c r="D106" s="1"/>
      <c r="I106" s="3" t="str">
        <f t="shared" si="1"/>
        <v xml:space="preserve">Kecamatan </v>
      </c>
    </row>
    <row r="107" spans="4:11" x14ac:dyDescent="0.25">
      <c r="D107" s="1"/>
      <c r="I107" s="3" t="str">
        <f t="shared" si="1"/>
        <v xml:space="preserve">Kecamatan </v>
      </c>
    </row>
    <row r="108" spans="4:11" x14ac:dyDescent="0.25">
      <c r="D108" s="1"/>
      <c r="I108" s="3" t="str">
        <f t="shared" ref="I108:I165" si="2">IF(E108="Pulau",CONCATENATE("Pulau ",N108),IF(E108="Pulau Kecil Terluar",CONCATENATE("Pulau ",N108),CONCATENATE("Kecamatan ",N108)))</f>
        <v xml:space="preserve">Kecamatan </v>
      </c>
      <c r="K108" s="1"/>
    </row>
    <row r="109" spans="4:11" x14ac:dyDescent="0.25">
      <c r="D109" s="1"/>
      <c r="I109" s="3" t="str">
        <f t="shared" si="2"/>
        <v xml:space="preserve">Kecamatan </v>
      </c>
    </row>
    <row r="110" spans="4:11" x14ac:dyDescent="0.25">
      <c r="D110" s="1"/>
      <c r="I110" s="3" t="str">
        <f t="shared" si="2"/>
        <v xml:space="preserve">Kecamatan </v>
      </c>
    </row>
    <row r="111" spans="4:11" x14ac:dyDescent="0.25">
      <c r="D111" s="1"/>
      <c r="I111" s="3" t="str">
        <f t="shared" si="2"/>
        <v xml:space="preserve">Kecamatan </v>
      </c>
    </row>
    <row r="112" spans="4:11" x14ac:dyDescent="0.25">
      <c r="D112" s="1"/>
      <c r="I112" s="3" t="str">
        <f t="shared" si="2"/>
        <v xml:space="preserve">Kecamatan </v>
      </c>
    </row>
    <row r="113" spans="4:11" x14ac:dyDescent="0.25">
      <c r="D113" s="1"/>
      <c r="I113" s="3" t="str">
        <f t="shared" si="2"/>
        <v xml:space="preserve">Kecamatan </v>
      </c>
    </row>
    <row r="114" spans="4:11" x14ac:dyDescent="0.25">
      <c r="D114" s="1"/>
      <c r="I114" s="3" t="str">
        <f t="shared" si="2"/>
        <v xml:space="preserve">Kecamatan </v>
      </c>
    </row>
    <row r="115" spans="4:11" x14ac:dyDescent="0.25">
      <c r="D115" s="1"/>
      <c r="I115" s="3" t="str">
        <f t="shared" si="2"/>
        <v xml:space="preserve">Kecamatan </v>
      </c>
    </row>
    <row r="116" spans="4:11" x14ac:dyDescent="0.25">
      <c r="D116" s="1"/>
      <c r="I116" s="3" t="str">
        <f t="shared" si="2"/>
        <v xml:space="preserve">Kecamatan </v>
      </c>
    </row>
    <row r="117" spans="4:11" x14ac:dyDescent="0.25">
      <c r="D117" s="1"/>
      <c r="I117" s="3" t="str">
        <f t="shared" si="2"/>
        <v xml:space="preserve">Kecamatan </v>
      </c>
    </row>
    <row r="118" spans="4:11" x14ac:dyDescent="0.25">
      <c r="D118" s="1"/>
      <c r="I118" s="3" t="str">
        <f t="shared" si="2"/>
        <v xml:space="preserve">Kecamatan </v>
      </c>
    </row>
    <row r="119" spans="4:11" x14ac:dyDescent="0.25">
      <c r="D119" s="1"/>
      <c r="I119" s="3" t="str">
        <f t="shared" si="2"/>
        <v xml:space="preserve">Kecamatan </v>
      </c>
    </row>
    <row r="120" spans="4:11" x14ac:dyDescent="0.25">
      <c r="D120" s="1"/>
      <c r="I120" s="3" t="str">
        <f t="shared" si="2"/>
        <v xml:space="preserve">Kecamatan </v>
      </c>
    </row>
    <row r="121" spans="4:11" x14ac:dyDescent="0.25">
      <c r="D121" s="1"/>
      <c r="I121" s="3" t="str">
        <f t="shared" si="2"/>
        <v xml:space="preserve">Kecamatan </v>
      </c>
    </row>
    <row r="122" spans="4:11" x14ac:dyDescent="0.25">
      <c r="D122" s="1"/>
      <c r="I122" s="3" t="str">
        <f t="shared" si="2"/>
        <v xml:space="preserve">Kecamatan </v>
      </c>
    </row>
    <row r="123" spans="4:11" x14ac:dyDescent="0.25">
      <c r="D123" s="1"/>
      <c r="I123" s="3" t="str">
        <f t="shared" si="2"/>
        <v xml:space="preserve">Kecamatan </v>
      </c>
    </row>
    <row r="124" spans="4:11" x14ac:dyDescent="0.25">
      <c r="D124" s="1"/>
      <c r="I124" s="3" t="str">
        <f t="shared" si="2"/>
        <v xml:space="preserve">Kecamatan </v>
      </c>
    </row>
    <row r="125" spans="4:11" x14ac:dyDescent="0.25">
      <c r="D125" s="1"/>
      <c r="I125" s="3" t="str">
        <f t="shared" si="2"/>
        <v xml:space="preserve">Kecamatan </v>
      </c>
      <c r="K125" s="1"/>
    </row>
    <row r="126" spans="4:11" x14ac:dyDescent="0.25">
      <c r="D126" s="1"/>
      <c r="I126" s="3" t="str">
        <f t="shared" si="2"/>
        <v xml:space="preserve">Kecamatan </v>
      </c>
    </row>
    <row r="127" spans="4:11" x14ac:dyDescent="0.25">
      <c r="D127" s="1"/>
      <c r="I127" s="3" t="str">
        <f t="shared" si="2"/>
        <v xml:space="preserve">Kecamatan </v>
      </c>
    </row>
    <row r="128" spans="4:11" x14ac:dyDescent="0.25">
      <c r="D128" s="1"/>
      <c r="I128" s="3" t="str">
        <f t="shared" si="2"/>
        <v xml:space="preserve">Kecamatan </v>
      </c>
    </row>
    <row r="129" spans="4:9" x14ac:dyDescent="0.25">
      <c r="D129" s="1"/>
      <c r="I129" s="3" t="str">
        <f t="shared" si="2"/>
        <v xml:space="preserve">Kecamatan </v>
      </c>
    </row>
    <row r="130" spans="4:9" x14ac:dyDescent="0.25">
      <c r="D130" s="1"/>
      <c r="I130" s="3" t="str">
        <f t="shared" si="2"/>
        <v xml:space="preserve">Kecamatan </v>
      </c>
    </row>
    <row r="131" spans="4:9" x14ac:dyDescent="0.25">
      <c r="D131" s="1"/>
      <c r="I131" s="3" t="str">
        <f t="shared" si="2"/>
        <v xml:space="preserve">Kecamatan </v>
      </c>
    </row>
    <row r="132" spans="4:9" x14ac:dyDescent="0.25">
      <c r="D132" s="1"/>
      <c r="I132" s="3" t="str">
        <f t="shared" si="2"/>
        <v xml:space="preserve">Kecamatan </v>
      </c>
    </row>
    <row r="133" spans="4:9" x14ac:dyDescent="0.25">
      <c r="D133" s="1"/>
      <c r="I133" s="3" t="str">
        <f t="shared" si="2"/>
        <v xml:space="preserve">Kecamatan </v>
      </c>
    </row>
    <row r="134" spans="4:9" x14ac:dyDescent="0.25">
      <c r="D134" s="1"/>
      <c r="I134" s="3" t="str">
        <f t="shared" si="2"/>
        <v xml:space="preserve">Kecamatan </v>
      </c>
    </row>
    <row r="135" spans="4:9" x14ac:dyDescent="0.25">
      <c r="D135" s="1"/>
      <c r="I135" s="3" t="str">
        <f t="shared" si="2"/>
        <v xml:space="preserve">Kecamatan </v>
      </c>
    </row>
    <row r="136" spans="4:9" x14ac:dyDescent="0.25">
      <c r="D136" s="1"/>
      <c r="I136" s="3" t="str">
        <f t="shared" si="2"/>
        <v xml:space="preserve">Kecamatan </v>
      </c>
    </row>
    <row r="137" spans="4:9" x14ac:dyDescent="0.25">
      <c r="D137" s="1"/>
      <c r="I137" s="3" t="str">
        <f t="shared" si="2"/>
        <v xml:space="preserve">Kecamatan </v>
      </c>
    </row>
    <row r="138" spans="4:9" x14ac:dyDescent="0.25">
      <c r="D138" s="1"/>
      <c r="I138" s="3" t="str">
        <f t="shared" si="2"/>
        <v xml:space="preserve">Kecamatan </v>
      </c>
    </row>
    <row r="139" spans="4:9" x14ac:dyDescent="0.25">
      <c r="D139" s="1"/>
      <c r="I139" s="3" t="str">
        <f t="shared" si="2"/>
        <v xml:space="preserve">Kecamatan </v>
      </c>
    </row>
    <row r="140" spans="4:9" x14ac:dyDescent="0.25">
      <c r="D140" s="1"/>
      <c r="I140" s="3" t="str">
        <f t="shared" si="2"/>
        <v xml:space="preserve">Kecamatan </v>
      </c>
    </row>
    <row r="141" spans="4:9" x14ac:dyDescent="0.25">
      <c r="D141" s="1"/>
      <c r="I141" s="3" t="str">
        <f t="shared" si="2"/>
        <v xml:space="preserve">Kecamatan </v>
      </c>
    </row>
    <row r="142" spans="4:9" x14ac:dyDescent="0.25">
      <c r="D142" s="1"/>
      <c r="I142" s="3" t="str">
        <f t="shared" si="2"/>
        <v xml:space="preserve">Kecamatan </v>
      </c>
    </row>
    <row r="143" spans="4:9" x14ac:dyDescent="0.25">
      <c r="D143" s="1"/>
      <c r="I143" s="3" t="str">
        <f t="shared" si="2"/>
        <v xml:space="preserve">Kecamatan </v>
      </c>
    </row>
    <row r="144" spans="4:9" x14ac:dyDescent="0.25">
      <c r="D144" s="1"/>
      <c r="I144" s="3" t="str">
        <f t="shared" si="2"/>
        <v xml:space="preserve">Kecamatan </v>
      </c>
    </row>
    <row r="145" spans="2:9" x14ac:dyDescent="0.25">
      <c r="B145" s="13"/>
      <c r="D145" s="1"/>
      <c r="I145" s="3" t="str">
        <f t="shared" si="2"/>
        <v xml:space="preserve">Kecamatan </v>
      </c>
    </row>
    <row r="146" spans="2:9" x14ac:dyDescent="0.25">
      <c r="B146" s="13"/>
      <c r="D146" s="1"/>
      <c r="I146" s="3" t="str">
        <f t="shared" si="2"/>
        <v xml:space="preserve">Kecamatan </v>
      </c>
    </row>
    <row r="147" spans="2:9" x14ac:dyDescent="0.25">
      <c r="B147" s="13"/>
      <c r="D147" s="1"/>
      <c r="I147" s="3" t="str">
        <f t="shared" si="2"/>
        <v xml:space="preserve">Kecamatan </v>
      </c>
    </row>
    <row r="148" spans="2:9" x14ac:dyDescent="0.25">
      <c r="D148" s="1"/>
      <c r="I148" s="3" t="str">
        <f t="shared" si="2"/>
        <v xml:space="preserve">Kecamatan </v>
      </c>
    </row>
    <row r="149" spans="2:9" x14ac:dyDescent="0.25">
      <c r="D149" s="1"/>
      <c r="I149" s="3" t="str">
        <f t="shared" si="2"/>
        <v xml:space="preserve">Kecamatan </v>
      </c>
    </row>
    <row r="150" spans="2:9" x14ac:dyDescent="0.25">
      <c r="D150" s="1"/>
      <c r="I150" s="3" t="str">
        <f t="shared" si="2"/>
        <v xml:space="preserve">Kecamatan </v>
      </c>
    </row>
    <row r="151" spans="2:9" x14ac:dyDescent="0.25">
      <c r="D151" s="1"/>
      <c r="I151" s="3" t="str">
        <f t="shared" si="2"/>
        <v xml:space="preserve">Kecamatan </v>
      </c>
    </row>
    <row r="152" spans="2:9" x14ac:dyDescent="0.25">
      <c r="D152" s="1"/>
      <c r="I152" s="3" t="str">
        <f t="shared" si="2"/>
        <v xml:space="preserve">Kecamatan </v>
      </c>
    </row>
    <row r="153" spans="2:9" x14ac:dyDescent="0.25">
      <c r="D153" s="1"/>
      <c r="I153" s="3" t="str">
        <f t="shared" si="2"/>
        <v xml:space="preserve">Kecamatan </v>
      </c>
    </row>
    <row r="154" spans="2:9" x14ac:dyDescent="0.25">
      <c r="D154" s="1"/>
      <c r="I154" s="3" t="str">
        <f t="shared" si="2"/>
        <v xml:space="preserve">Kecamatan </v>
      </c>
    </row>
    <row r="155" spans="2:9" x14ac:dyDescent="0.25">
      <c r="D155" s="1"/>
      <c r="I155" s="3" t="str">
        <f t="shared" si="2"/>
        <v xml:space="preserve">Kecamatan </v>
      </c>
    </row>
    <row r="156" spans="2:9" x14ac:dyDescent="0.25">
      <c r="D156" s="1"/>
      <c r="I156" s="3" t="str">
        <f t="shared" si="2"/>
        <v xml:space="preserve">Kecamatan </v>
      </c>
    </row>
    <row r="157" spans="2:9" x14ac:dyDescent="0.25">
      <c r="D157" s="1"/>
      <c r="I157" s="3" t="str">
        <f t="shared" si="2"/>
        <v xml:space="preserve">Kecamatan </v>
      </c>
    </row>
    <row r="158" spans="2:9" x14ac:dyDescent="0.25">
      <c r="D158" s="1"/>
      <c r="I158" s="3" t="str">
        <f t="shared" si="2"/>
        <v xml:space="preserve">Kecamatan </v>
      </c>
    </row>
    <row r="159" spans="2:9" x14ac:dyDescent="0.25">
      <c r="D159" s="1"/>
      <c r="I159" s="3" t="str">
        <f t="shared" si="2"/>
        <v xml:space="preserve">Kecamatan </v>
      </c>
    </row>
    <row r="160" spans="2:9" x14ac:dyDescent="0.25">
      <c r="D160" s="1"/>
      <c r="I160" s="3" t="str">
        <f t="shared" si="2"/>
        <v xml:space="preserve">Kecamatan </v>
      </c>
    </row>
    <row r="161" spans="4:9" x14ac:dyDescent="0.25">
      <c r="D161" s="1"/>
      <c r="I161" s="3" t="str">
        <f t="shared" si="2"/>
        <v xml:space="preserve">Kecamatan </v>
      </c>
    </row>
    <row r="162" spans="4:9" x14ac:dyDescent="0.25">
      <c r="D162" s="1"/>
      <c r="I162" s="3" t="str">
        <f t="shared" si="2"/>
        <v xml:space="preserve">Kecamatan </v>
      </c>
    </row>
    <row r="163" spans="4:9" x14ac:dyDescent="0.25">
      <c r="D163" s="1"/>
      <c r="I163" s="3" t="str">
        <f t="shared" si="2"/>
        <v xml:space="preserve">Kecamatan </v>
      </c>
    </row>
    <row r="164" spans="4:9" x14ac:dyDescent="0.25">
      <c r="D164" s="1"/>
      <c r="I164" s="3" t="str">
        <f t="shared" si="2"/>
        <v xml:space="preserve">Kecamatan </v>
      </c>
    </row>
    <row r="165" spans="4:9" x14ac:dyDescent="0.25">
      <c r="D165" s="1"/>
      <c r="I165" s="3" t="str">
        <f t="shared" si="2"/>
        <v xml:space="preserve">Kecamatan </v>
      </c>
    </row>
  </sheetData>
  <autoFilter ref="A1:N165" xr:uid="{4193F220-8647-4D55-BC83-FD2FD1EA7F3C}"/>
  <conditionalFormatting sqref="N60:N61 N1 N166:N1048576 N71:N144">
    <cfRule type="duplicateValues" dxfId="42" priority="85"/>
  </conditionalFormatting>
  <conditionalFormatting sqref="N42:N44">
    <cfRule type="duplicateValues" dxfId="41" priority="53"/>
  </conditionalFormatting>
  <conditionalFormatting sqref="M5">
    <cfRule type="duplicateValues" dxfId="40" priority="46"/>
  </conditionalFormatting>
  <conditionalFormatting sqref="M6:M7">
    <cfRule type="duplicateValues" dxfId="39" priority="45"/>
  </conditionalFormatting>
  <conditionalFormatting sqref="N7">
    <cfRule type="duplicateValues" dxfId="38" priority="42"/>
  </conditionalFormatting>
  <conditionalFormatting sqref="I51:I67">
    <cfRule type="duplicateValues" dxfId="37" priority="38"/>
  </conditionalFormatting>
  <conditionalFormatting sqref="I68:I139">
    <cfRule type="duplicateValues" dxfId="36" priority="37"/>
  </conditionalFormatting>
  <conditionalFormatting sqref="I140:I144">
    <cfRule type="duplicateValues" dxfId="35" priority="36"/>
  </conditionalFormatting>
  <conditionalFormatting sqref="I145:I165">
    <cfRule type="duplicateValues" dxfId="34" priority="35"/>
  </conditionalFormatting>
  <conditionalFormatting sqref="N6">
    <cfRule type="duplicateValues" dxfId="33" priority="33"/>
  </conditionalFormatting>
  <conditionalFormatting sqref="N16 N18:N22">
    <cfRule type="duplicateValues" dxfId="32" priority="31"/>
  </conditionalFormatting>
  <conditionalFormatting sqref="N23">
    <cfRule type="duplicateValues" dxfId="31" priority="30"/>
  </conditionalFormatting>
  <conditionalFormatting sqref="N24">
    <cfRule type="duplicateValues" dxfId="30" priority="29"/>
  </conditionalFormatting>
  <conditionalFormatting sqref="N34:N39 N26:N28">
    <cfRule type="duplicateValues" dxfId="29" priority="28"/>
  </conditionalFormatting>
  <conditionalFormatting sqref="N45:N46">
    <cfRule type="duplicateValues" dxfId="28" priority="27"/>
  </conditionalFormatting>
  <conditionalFormatting sqref="M3">
    <cfRule type="duplicateValues" dxfId="27" priority="24"/>
  </conditionalFormatting>
  <conditionalFormatting sqref="N3">
    <cfRule type="duplicateValues" dxfId="26" priority="23"/>
  </conditionalFormatting>
  <conditionalFormatting sqref="N4">
    <cfRule type="duplicateValues" dxfId="25" priority="22"/>
  </conditionalFormatting>
  <conditionalFormatting sqref="N5">
    <cfRule type="duplicateValues" dxfId="24" priority="21"/>
  </conditionalFormatting>
  <conditionalFormatting sqref="N8:N9 N11:N16">
    <cfRule type="duplicateValues" dxfId="23" priority="142"/>
  </conditionalFormatting>
  <conditionalFormatting sqref="N29:N33">
    <cfRule type="duplicateValues" dxfId="22" priority="20"/>
  </conditionalFormatting>
  <conditionalFormatting sqref="M8:M9 M11:M16 M26:M50 M18:M24">
    <cfRule type="duplicateValues" dxfId="21" priority="147"/>
  </conditionalFormatting>
  <conditionalFormatting sqref="I2:I50">
    <cfRule type="duplicateValues" dxfId="20" priority="150"/>
  </conditionalFormatting>
  <conditionalFormatting sqref="N40:N41">
    <cfRule type="duplicateValues" dxfId="19" priority="18"/>
  </conditionalFormatting>
  <conditionalFormatting sqref="N47:N50">
    <cfRule type="duplicateValues" dxfId="18" priority="17"/>
  </conditionalFormatting>
  <conditionalFormatting sqref="N68">
    <cfRule type="duplicateValues" dxfId="17" priority="16"/>
  </conditionalFormatting>
  <conditionalFormatting sqref="N69">
    <cfRule type="duplicateValues" dxfId="16" priority="15"/>
  </conditionalFormatting>
  <conditionalFormatting sqref="N70">
    <cfRule type="duplicateValues" dxfId="15" priority="14"/>
  </conditionalFormatting>
  <conditionalFormatting sqref="N17">
    <cfRule type="duplicateValues" dxfId="14" priority="12"/>
  </conditionalFormatting>
  <conditionalFormatting sqref="M17">
    <cfRule type="duplicateValues" dxfId="13" priority="13"/>
  </conditionalFormatting>
  <conditionalFormatting sqref="N25">
    <cfRule type="duplicateValues" dxfId="12" priority="10"/>
  </conditionalFormatting>
  <conditionalFormatting sqref="M25">
    <cfRule type="duplicateValues" dxfId="11" priority="11"/>
  </conditionalFormatting>
  <conditionalFormatting sqref="N23">
    <cfRule type="duplicateValues" dxfId="10" priority="9"/>
  </conditionalFormatting>
  <conditionalFormatting sqref="N24">
    <cfRule type="duplicateValues" dxfId="9" priority="7"/>
  </conditionalFormatting>
  <conditionalFormatting sqref="M24">
    <cfRule type="duplicateValues" dxfId="8" priority="8"/>
  </conditionalFormatting>
  <conditionalFormatting sqref="N22">
    <cfRule type="duplicateValues" dxfId="7" priority="6"/>
  </conditionalFormatting>
  <conditionalFormatting sqref="N23">
    <cfRule type="duplicateValues" dxfId="6" priority="5"/>
  </conditionalFormatting>
  <conditionalFormatting sqref="N22">
    <cfRule type="duplicateValues" dxfId="5" priority="4"/>
  </conditionalFormatting>
  <conditionalFormatting sqref="N23">
    <cfRule type="duplicateValues" dxfId="4" priority="2"/>
  </conditionalFormatting>
  <conditionalFormatting sqref="M23">
    <cfRule type="duplicateValues" dxfId="3" priority="3"/>
  </conditionalFormatting>
  <conditionalFormatting sqref="M56:N5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D27" sqref="D27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Psn_Indonesia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2018-11-25T11:49:26Z</dcterms:modified>
</cp:coreProperties>
</file>