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13_ncr:9_{EB46F557-C6DF-4E84-953E-33737FC31CEF}" xr6:coauthVersionLast="38" xr6:coauthVersionMax="38" xr10:uidLastSave="{00000000-0000-0000-0000-000000000000}"/>
  <bookViews>
    <workbookView xWindow="0" yWindow="0" windowWidth="20490" windowHeight="7095" xr2:uid="{00000000-000D-0000-FFFF-FFFF00000000}"/>
  </bookViews>
  <sheets>
    <sheet name="Ptn_Indonesia" sheetId="1" r:id="rId1"/>
    <sheet name="Udah ADA" sheetId="2" r:id="rId2"/>
    <sheet name="Sheet1" sheetId="3" r:id="rId3"/>
  </sheets>
  <definedNames>
    <definedName name="_xlnm._FilterDatabase" localSheetId="0" hidden="1">Ptn_Indonesia!$A$1:$N$167</definedName>
    <definedName name="_xlnm._FilterDatabase" localSheetId="1" hidden="1">'Udah ADA'!$B$1:$D$7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67" i="1" l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 l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25" i="1" l="1"/>
  <c r="I26" i="1"/>
  <c r="I27" i="1"/>
  <c r="I28" i="1"/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</calcChain>
</file>

<file path=xl/sharedStrings.xml><?xml version="1.0" encoding="utf-8"?>
<sst xmlns="http://schemas.openxmlformats.org/spreadsheetml/2006/main" count="626" uniqueCount="385">
  <si>
    <t>a</t>
  </si>
  <si>
    <t>b</t>
  </si>
  <si>
    <t>c</t>
  </si>
  <si>
    <t>objID</t>
  </si>
  <si>
    <t>objType</t>
  </si>
  <si>
    <t>objYear</t>
  </si>
  <si>
    <t>wapName</t>
  </si>
  <si>
    <t>wakName</t>
  </si>
  <si>
    <t>pmnID</t>
  </si>
  <si>
    <t>pmnObjName</t>
  </si>
  <si>
    <t>area</t>
  </si>
  <si>
    <t>pmnRemarks</t>
  </si>
  <si>
    <t>Bone</t>
  </si>
  <si>
    <t>Bulawa</t>
  </si>
  <si>
    <t>Botumoito</t>
  </si>
  <si>
    <t>Mananggu</t>
  </si>
  <si>
    <t>Boalemo</t>
  </si>
  <si>
    <t>BonePantai</t>
  </si>
  <si>
    <t>BoneRaya</t>
  </si>
  <si>
    <t>['QNAME_1', 'KECANAME', 'DESA_NAME', 'penguasaan', 'KODE', 'COUNT', 'Luas_Ha']</t>
  </si>
  <si>
    <t>s</t>
  </si>
  <si>
    <t>Anggrek</t>
  </si>
  <si>
    <t>Atinggola</t>
  </si>
  <si>
    <t>Kwandang</t>
  </si>
  <si>
    <t>randangan</t>
  </si>
  <si>
    <t>Wanggarasi</t>
  </si>
  <si>
    <t>GentumaRaya</t>
  </si>
  <si>
    <t>F:\WP3WT\@ Integrasi Data\2013\24 Gorontalo 2013\2010\Kecamatan Bone\Penggunaan_Kecamatan_Bone.shp</t>
  </si>
  <si>
    <t>['AREA', 'QNAME', 'ANAME']</t>
  </si>
  <si>
    <t>F:\WP3WT\@ Integrasi Data\2013\24 Gorontalo 2013\2010\Kecamatan Bone Raya\Penggunaan_Bone_Raya_OK.shp</t>
  </si>
  <si>
    <t>F:\WP3WT\@ Integrasi Data\2013\24 Gorontalo 2013\2010\Kecamatan Bulawa\Penggunaan_Bulawa.shp</t>
  </si>
  <si>
    <t>['Id', 'Peng_tanah', 'Keterangan', 'kode_pengg', 'penggunaan', 'luas_ha']</t>
  </si>
  <si>
    <t>F:\WP3WT\Hasil Inventarisasi Daerah\@ Data Inventarisasi Daerah 2011-2012\2012\Ada Spasial\29. Gorontalo 2012\SHP\Mananggu\penggunaan.shp</t>
  </si>
  <si>
    <t>F:\WP3WT\@ Integrasi Data\2013\24 Gorontalo 2013\2012\Kecamatan Botumoito\penggunaan Botumoito.shp</t>
  </si>
  <si>
    <t>['Id', 'Pengg_Tana', 'Keterangan', 'kode_pengg', 'penggunaan', 'luas_ha']</t>
  </si>
  <si>
    <t>F:\WP3WT\@ Integrasi Data\2013\24 Gorontalo 2013\2011\Kecamatan Anggrek\penggunaan_anggrek.shp</t>
  </si>
  <si>
    <t>['OBJECTID', 'AREA', 'PERIMETER', 'Q_', 'Q_ID', 'QCODE', 'QNAME', 'QCODE50_09', 'Acres', 'Hectares', 'Shape_Leng', 'Shape_Area']</t>
  </si>
  <si>
    <t>F:\WP3WT\@ Integrasi Data\2013\24 Gorontalo 2013\2010\Kecamatan Bone Pantai\Penggunaan_Bone_Pantai_OK.shp</t>
  </si>
  <si>
    <t>['OBJECTID', 'AREA', 'QNAME', 'ANAME', 'Id', 'Shape_Leng', 'Shape_Area']</t>
  </si>
  <si>
    <t>F:\WP3WT\@ Integrasi Data\2013\24 Gorontalo 2013\2011\Kecamatan Kwandang\penggunaan_kwandang.shp</t>
  </si>
  <si>
    <t>['OBJECTID', 'Q_ID', 'QNAME', 'Acres', 'Hectares', 'Shape_Leng', 'Shape_Area', 'Perimeter', 'Area']</t>
  </si>
  <si>
    <t>F:\WP3WT\@ Integrasi Data\2013\24 Gorontalo 2013\2011\Kecamatan Atinggola\penggunaan_atinggola.shp</t>
  </si>
  <si>
    <t>['OBJECTID', 'QCODE', 'QNAME', 'Shape_Leng', 'Shape_Area', 'Perimeter', 'Area', 'Acres', 'Hectares', 'Keterangan']</t>
  </si>
  <si>
    <t>F:\WP3WT\@ Integrasi Data\2013\24 Gorontalo 2013\2011\Kecamatan Gentuma Raya\penggunaan_gentumaraya.shp</t>
  </si>
  <si>
    <t>F:\WP3WT\Hasil Inventarisasi Daerah\@ Data Inventarisasi Daerah 2013-2014-2015-2016\2014\29. Gorontalo 2014\analisa\randangan\penggunaan_randangan.shp</t>
  </si>
  <si>
    <t>F:\WP3WT\Hasil Inventarisasi Daerah\@ Data Inventarisasi Daerah 2013-2014-2015-2016\2014\29. Gorontalo 2014\analisa\Wanggarasi\penggunaan_wanggarasi.shp</t>
  </si>
  <si>
    <t>['status', 'QNAME', 'QCODE', 'KECANAME', 'DESA_NAME', 'COUNT', 'Luas_Ha']</t>
  </si>
  <si>
    <t>F:\WP3WT\Hasil Inventarisasi Daerah\@ Data Inventarisasi Daerah 2013-2014-2015-2016\2013\Aceh 2013\Pesisir 2013\Kec. Jeunib 2013\Kecamatan Jeunib Project\p4t\penguasaan_jenib.shp</t>
  </si>
  <si>
    <t>['']</t>
  </si>
  <si>
    <t>F:\WP3WT\Hasil Inventarisasi Daerah\@ Data Daerah 2017\1. Aceh\KECAMATAN SINGKIL\SINGKIL\SHP\SHP HASIL\Penguasaan.shp</t>
  </si>
  <si>
    <t>['DESA', 'luas_ha', 'objType', 'objYear', 'wapName', 'wakName', 'wacName', 'psnID', 'psnObjName']</t>
  </si>
  <si>
    <t>F:\WP3WT\Hasil Inventarisasi Daerah\@ Data Inventarisasi Daerah 2013-2014-2015-2016\2013\01. Aceh 2013\18 02 2014\Kecamatan Simpang Mamplam Project\SHP_MAMPLAM\dd\penguasaan_simpmamplam2_utm.shp</t>
  </si>
  <si>
    <t>['FID_adm_si', 'Kabupaten', 'nama_kec', 'FID_tanah_', 'Id', 'Qname100', 'QNAME', 'QCODE100', 'QNAME100_1', 'luas']</t>
  </si>
  <si>
    <t>F:\WP3WT\Hasil Inventarisasi Daerah\@ Data Inventarisasi Daerah 2009-2010\2010\Ada Spasial\01. Aceh 2010\back up WP3WT 2010\PULAU2 KECIL\Peta Pulau Raya\Penguasaan_Tanah.shp</t>
  </si>
  <si>
    <t>['FID_Pengua', 'Id', 'Nama_Kuasa', 'WN_Kuasa', 'Prof_Kuasa', 'Dom_Kuasa', 'Jns_Kuasa', 'Alas_Kuasa', 'Luas_M2', 'Luas_Ha']</t>
  </si>
  <si>
    <t>F:\WP3WT\Hasil Inventarisasi Daerah\@ Data Inventarisasi Daerah 2011-2012\2011\Ada Spasial\01. Aceh 2011\05 06 12\LAPORAN AKHIR_2011_ACEH\LAPORAN AKHIR PESISIR 2011\5. PANGA\Peta Pesisir Panga\Penguasaan_Union.shp</t>
  </si>
  <si>
    <t>['FID_Pgt2', 'OBJECTID', 'SHAPE_Leng', 'SHAPE_Area', 'Penggunaan', 'Pemanfaata', 'FID_Pemili', 'SHAPE_Le_1', 'SHAPE_Ar_1', 'Pemilikan', 'Penguasaan', 'Pngasan_Co', 'Penggn_Cod', 'Luas']</t>
  </si>
  <si>
    <t>F:\WP3WT\Hasil Inventarisasi Daerah\@ Data Inventarisasi Daerah 2013-2014-2015-2016\2013\01. Aceh 2013\18 02 2014\Kecamatan Kuala Project\SHP_KUALA\penguasaan_kuala2.shp</t>
  </si>
  <si>
    <t>['FID_tanah', 'Id', 'FID_pengg', 'FID_peng_1', 'FID_pgt_dr', 'FID_ACEH_B', 'FID_', 'AREA', 'PERIMETER', 'QCODE100', 'QNAME100', 'Pemilikan', 'Penguasaan', 'kod_kuasa', 'luas']</t>
  </si>
  <si>
    <t>F:\WP3WT\Hasil Inventarisasi Daerah\@ Data Inventarisasi Daerah 2011-2012\2011\Ada Spasial\01. Aceh 2011\22 11 11\Aceh 2011\Pulau\SHP_Benggala\SHP\Penguasaan_Benggala.shp</t>
  </si>
  <si>
    <t>['Id', 'Nama', 'Kewarga', 'Profesi', 'Domisili', 'Jenis_Kuas', 'Bukti_Kuas', 'Tahun_Kuas', 'Ket']</t>
  </si>
  <si>
    <t>F:\WP3WT\Hasil Inventarisasi Daerah\@ Data Inventarisasi Daerah 2009-2010\2010\Ada Spasial\01. Aceh 2010\back up WP3WT 2010\PULAU2 KECIL\SALAUT BESAR\Penguasaan.shp</t>
  </si>
  <si>
    <t>['Id', 'Nama', 'Penguasaan', 'Luas_Ha', 'Luas']</t>
  </si>
  <si>
    <t>F:\WP3WT\Hasil Inventarisasi Daerah\@ Data Inventarisasi Daerah 2009-2010\2010\Ada Spasial\01. Aceh 2010\back up WP3WT 2010\PULAU2 KECIL\Pulau Raya\Penguasaan.shp</t>
  </si>
  <si>
    <t>['Id', 'No_Jenis', 'Jenis_Peng', 'No_Pemanfa', 'Jenis_Manf', 'Pro_Kuasa', 'Dom_Kuas', 'Jen_Kuasa', 'Jen_Milik', 'Das_Milik', 'Luas', 'Luas_Ha']</t>
  </si>
  <si>
    <t>['Id', 'objID', 'objType', 'objYear', 'wapName', 'wakName', 'wacName', 'psnID', 'psnObjName', 'Area', 'psnRemark']</t>
  </si>
  <si>
    <t>F:\WP3WT\Hasil Inventarisasi Daerah\@ Data Daerah 2017\1. Aceh\KECAMATAN KUALA BARU\Digit\Peta\psn_kualabaru.shp</t>
  </si>
  <si>
    <t>F:\WP3WT\Hasil Inventarisasi Daerah\@ Data Inventarisasi Daerah 2009-2010\2010\Ada Spasial\01. Aceh 2010\KOTA SIGLI SHP\Penguasaan_region.shp</t>
  </si>
  <si>
    <t>['ID', 'PENGUASAAN', 'LUAS']</t>
  </si>
  <si>
    <t>F:\WP3WT\Hasil Inventarisasi Daerah\@ Data Inventarisasi Daerah 2011-2012\2011\Ada Spasial\01. Aceh 2011\22 11 11\Aceh 2011\Pulau\Rusa\Penguasaan.shp</t>
  </si>
  <si>
    <t>['Id', 'Penguasaan', 'Luas']</t>
  </si>
  <si>
    <t>F:\WP3WT\Hasil Inventarisasi Daerah\@ Data Inventarisasi Daerah 2011-2012\2011\Ada Spasial\01. Aceh 2011\22 11 11\Aceh 2011\Pulau\Pulau Rondo\PENGUASAAN_Rondo.shp</t>
  </si>
  <si>
    <t>['Id', 'Point', 'Kecamatan', 'Status', 'Tipe_Stat', 'Penguasaan', 'Luas']</t>
  </si>
  <si>
    <t>F:\WP3WT\Hasil Inventarisasi Daerah\@ Data Inventarisasi Daerah 2009-2010\2010\Ada Spasial\01. Aceh 2010\back up WP3WT 2010\PULAU2 KECIL\SIMEULUE CUT\PENGUASAAN.shp</t>
  </si>
  <si>
    <t>['Id', 'PULAU', 'LUAS', 'PENGUASAAN']</t>
  </si>
  <si>
    <t>F:\WP3WT\Hasil Inventarisasi Daerah\@ Data Inventarisasi Daerah 2011-2012\2011\Ada Spasial\01. Aceh 2011\05 06 12\LAPORAN AKHIR_2011_ACEH\LAPORAN AKHIR PESISIR 2011\3. SETIA BAKTI\PETA KEC.SETIA BAKTI\SHP\PENGUASAAN.shp</t>
  </si>
  <si>
    <t>['ID_KEC', 'KECAMATAN', 'LUAS_PGT', 'PENGUASAAN', 'KODE_2']</t>
  </si>
  <si>
    <t>F:\WP3WT\Hasil Inventarisasi Daerah\@ Data Inventarisasi Daerah 2013-2014-2015-2016\2013\01. Aceh 2013\18 02 2014\Kecamatan Jangka Project\SHP JANGKA\Penguasaan Jangka.shp</t>
  </si>
  <si>
    <t>['Kab_Code', 'Kec_Code', 'Kabupaten', 'Kecamatan', 'PGT', 'Kode_PGT', 'Keterangan', 'Penguasaan', 'Kode_Peng']</t>
  </si>
  <si>
    <t>F:\WP3WT\Hasil Inventarisasi Daerah\@ Data Inventarisasi Daerah 2013-2014-2015-2016\2013\01. Aceh 2013\18 02 2014\Kecamatan Samalanga Project\KECAMATAN SAMALANGA\SHP\Penguasaan.shp</t>
  </si>
  <si>
    <t>['Kabupaten', 'nama_kec', 'Penguasaan', 'Kodekuasa']</t>
  </si>
  <si>
    <t>F:\WP3WT\Hasil Inventarisasi Daerah\@ Data Inventarisasi Daerah 2011-2012\2011\Ada Spasial\01. Aceh 2011\05 06 12\LAPORAN AKHIR_2011_ACEH\LAPORAN AKHIR PESISIR 2011\1. JAYA\JAYA_2011\SHP\PENGUASAAN.shp</t>
  </si>
  <si>
    <t>['KECAMATAN', 'LUAS', 'KODE', 'PENGUASAAN']</t>
  </si>
  <si>
    <t>['Kode', 'objID', 'objType', 'objYear', 'wapName', 'wakName', 'wacName', 'psnID', 'psnObjName', 'Area', 'psnRemark']</t>
  </si>
  <si>
    <t>F:\WP3WT\Hasil Inventarisasi Daerah\@ Data Daerah 2017\1. Aceh\KECAMATAN SINGKIL UTARA\Peta\psn_SingkilUtara.shp</t>
  </si>
  <si>
    <t>F:\WP3WT\@ Integrasi Data\2013\1 Aceh 2013\2012\Kecamatan Arongan Lambalek\Penguasaan_Tanah.shp</t>
  </si>
  <si>
    <t>['Kode_Kuasa', 'JenisKuasa']</t>
  </si>
  <si>
    <t>F:\WP3WT\@ Integrasi Data\2013\1 Aceh 2013\2012\Kecamatan Samatiga\Penguasaan_Indek1.shp</t>
  </si>
  <si>
    <t>['Name', 'Penguasaan', 'Kode']</t>
  </si>
  <si>
    <t>F:\WP3WT\Hasil Inventarisasi Daerah\@ Data Inventarisasi Daerah 2013-2014-2015-2016\2015\1. Aceh\LAPORAN AKHIR PESISIR\4. LABUHAN HAJI TIMUR\SHP\Penguasaan.shp</t>
  </si>
  <si>
    <t>['OBJECTID', 'Keterangan', 'Luas_Ha', 'Shape_Leng', 'Shape_Area', 'Penguasaan', 'Kode_Tek', 'L_Pgusn_Ha']</t>
  </si>
  <si>
    <t>F:\WP3WT\Hasil Inventarisasi Daerah\@ Data Daerah 2017\1. Aceh\KECAMATAN TRUMON\psn_trumon.shp</t>
  </si>
  <si>
    <t>['objID', 'objType', 'objYear', 'wapName', 'wakName', 'wacName', 'wadName', 'psnID', 'psnObjName', 'area', 'psnRemarks']</t>
  </si>
  <si>
    <t>F:\WP3WT\Hasil Inventarisasi Daerah\@ Data Inventarisasi Daerah 2013-2014-2015-2016\2015\1. Aceh\LAPORAN AKHIR PESISIR\2. labuhan Haji Barat\shp\penguasaan3.shp</t>
  </si>
  <si>
    <t>['Penguasaan', 'kode', 'luas']</t>
  </si>
  <si>
    <t>F:\WP3WT\Hasil Inventarisasi Daerah\@ Data Inventarisasi Daerah 2013-2014-2015-2016\2015\1. Aceh\LAPORAN AKHIR PESISIR\3. Labuhan Haji\SHP\HASIL\penguasaan_LH.shp</t>
  </si>
  <si>
    <t>['penguasaan', 'Kode_kuasa']</t>
  </si>
  <si>
    <t>F:\WP3WT\Hasil Inventarisasi Daerah\@ Data Inventarisasi Daerah 2011-2012\2012\Ada Spasial\01. Aceh 2012\12 11 12\Kec Meureubo\Peta Hasil_Meureubo .Pdf\SHP\Penguasaan_Kompilasi.shp</t>
  </si>
  <si>
    <t>['Penguasaan', 'PngusanCod', 'Id', 'Keterangan', 'Luas_M2']</t>
  </si>
  <si>
    <t>F:\WP3WT\Hasil Inventarisasi Daerah\@ Data Inventarisasi Daerah 2013-2014-2015-2016\2015\1. Aceh\LAPORAN AKHIR PESISIR\1. MEUKEK\SHP\penguasaan2.shp</t>
  </si>
  <si>
    <t>['qname', 'Fungsi', 'qname_1', 'penguasaan', 'kode_peng']</t>
  </si>
  <si>
    <t>F:\WP3WT\Hasil Inventarisasi Daerah\@ Data Inventarisasi Daerah 2013-2014-2015-2016\2013\01. Aceh 2013\18 02 2014\Kecamatan Peudada Project\SHP\Penguasaan.shp</t>
  </si>
  <si>
    <t>['STRING', 'NIS', 'LUASROUND', 'LUAS', 'LEMBAR', 'KOTAK', 'BIDANG', 'PEMILIK', 'Penguasaan', 'luas1', 'ha']</t>
  </si>
  <si>
    <t>Jeunib</t>
  </si>
  <si>
    <t>Singkil</t>
  </si>
  <si>
    <t>Simpang mamplam</t>
  </si>
  <si>
    <t>Pulau Raya</t>
  </si>
  <si>
    <t>Panga</t>
  </si>
  <si>
    <t>Kuala</t>
  </si>
  <si>
    <t>Bengala</t>
  </si>
  <si>
    <t>Pulau Salaut besar</t>
  </si>
  <si>
    <t>Kuala baru</t>
  </si>
  <si>
    <t>Sigli</t>
  </si>
  <si>
    <t>Pulau Rusa</t>
  </si>
  <si>
    <t>Pulau Rondo</t>
  </si>
  <si>
    <t>Pulau Simeulue</t>
  </si>
  <si>
    <t>SetiaBakti</t>
  </si>
  <si>
    <t>Jangka</t>
  </si>
  <si>
    <t>Samalanga</t>
  </si>
  <si>
    <t>Jaya</t>
  </si>
  <si>
    <t>SingkilUtara</t>
  </si>
  <si>
    <t>AronganLambalek</t>
  </si>
  <si>
    <t>SamaTiga</t>
  </si>
  <si>
    <t>LabuhanHajiTimur</t>
  </si>
  <si>
    <t>Trumon</t>
  </si>
  <si>
    <t>LabuhanHajiBarat</t>
  </si>
  <si>
    <t>LabuhanHaji</t>
  </si>
  <si>
    <t>Meureubo</t>
  </si>
  <si>
    <t>Meukek</t>
  </si>
  <si>
    <t>Peudada</t>
  </si>
  <si>
    <t>Pulau</t>
  </si>
  <si>
    <t>wadName</t>
  </si>
  <si>
    <t>Pesisir</t>
  </si>
  <si>
    <t>Papua Barat</t>
  </si>
  <si>
    <t>Banten</t>
  </si>
  <si>
    <t>Tirtayasa</t>
  </si>
  <si>
    <t>NTB</t>
  </si>
  <si>
    <t>Alas</t>
  </si>
  <si>
    <t>Buer</t>
  </si>
  <si>
    <t>Ndana</t>
  </si>
  <si>
    <t>Dana</t>
  </si>
  <si>
    <t>Mangudu</t>
  </si>
  <si>
    <t>NTT</t>
  </si>
  <si>
    <t>Pulau Kecil</t>
  </si>
  <si>
    <t>F:\WP3WT\Hasil Inventarisasi Daerah\@ Data Inventarisasi Daerah 2013-2014-2015-2016\2016\18. NTB 2016\3_SHP WP3WT 2016\kec ALAS kab sumbawa\Hasil_PT_Alas.shp</t>
  </si>
  <si>
    <t>F:\WP3WT\Hasil Inventarisasi Daerah\@ Data Inventarisasi Daerah 2013-2014-2015-2016\2016\18. NTB 2016\3_SHP WP3WT 2016\kec BUER kab sumbawa\Hasil_PT_Buer.shp</t>
  </si>
  <si>
    <t>Muara Tami</t>
  </si>
  <si>
    <t>Papua</t>
  </si>
  <si>
    <t>Perbatasan</t>
  </si>
  <si>
    <t>Pulau Kecil Terluar</t>
  </si>
  <si>
    <t>Kolepom</t>
  </si>
  <si>
    <t>F:\WP3WT\Hasil Inventarisasi Daerah\@ Data Inventarisasi Daerah 2009-2010\2010\Ada Spasial\32. Papua 2010\Spasial\Muara Tami\penggunaan.shp</t>
  </si>
  <si>
    <t>Malo</t>
  </si>
  <si>
    <t>Cempa</t>
  </si>
  <si>
    <t>Sulawesi Utara</t>
  </si>
  <si>
    <t>Sulawesi Tengah</t>
  </si>
  <si>
    <t>Sulawesi Tenggara</t>
  </si>
  <si>
    <t>Sulawesi Selatan</t>
  </si>
  <si>
    <t>Kuaro</t>
  </si>
  <si>
    <t>Waru</t>
  </si>
  <si>
    <t>Babulu</t>
  </si>
  <si>
    <t>Muara Jawa</t>
  </si>
  <si>
    <t>Marang Kayu</t>
  </si>
  <si>
    <t>C:\WP3WT\new_data\kaltim\PKT 2015\PESISIR PPU 2015\PETA\SHP\Analisa_Wilayah_Pesisir_Waru_PPU_Kaltim_2015.shp</t>
  </si>
  <si>
    <t>C:\WP3WT\new_data\kaltim\PKT 2015\PESISIR PPU 2015\PETA\SHP\Analisa_Wilayah_Pesisir_Babulu_PPU_Kaltim_2015.shp</t>
  </si>
  <si>
    <t>C:\WP3WT\new_data\kaltim\PKT 2017\BENGALON_2017\SHP\Pesisir_Kecamatan_Muara_Jawa_2016.shp</t>
  </si>
  <si>
    <t>C:\WP3WT\new_data\kaltim\PKT 2016\Laporan Pesisir 2016 Kukar\PETA_PESISIR_MARANGKAYU_2016\SHAPEFILE_MARANGKAYU_2016\marangkayu_pertanahan.shp</t>
  </si>
  <si>
    <t>Sambit</t>
  </si>
  <si>
    <t>Kalimantan Timur</t>
  </si>
  <si>
    <t>Gangga</t>
  </si>
  <si>
    <t>Sojol Utara</t>
  </si>
  <si>
    <t>C:\WP3WT\new_data\sulteng\PESISIR\WP3WT SOJOL UTARA\sojol utara\Penggunaan Tanah.shp</t>
  </si>
  <si>
    <t>Pulau Towea</t>
  </si>
  <si>
    <t>Watubangga</t>
  </si>
  <si>
    <t>Bonto Matene</t>
  </si>
  <si>
    <t>Bola</t>
  </si>
  <si>
    <t>Takkala</t>
  </si>
  <si>
    <t>Penrang</t>
  </si>
  <si>
    <t>Sajoangin</t>
  </si>
  <si>
    <t>F:\WP3WT\Hasil Inventarisasi Daerah\@ Data Inventarisasi Daerah 2013-2014-2015-2016\2016\26. Sulsel 2016\SAJOANGING\PERTANAHAN_SAJOANGING_WAJO.shp</t>
  </si>
  <si>
    <t>F:\WP3WT\Hasil Inventarisasi Daerah\@ Data Inventarisasi Daerah 2013-2014-2015-2016\2016\26. Sulsel 2016\BOLA\FAIL SHP\Penggunaan.shp</t>
  </si>
  <si>
    <t>F:\WP3WT\Hasil Inventarisasi Daerah\@ Data Inventarisasi Daerah 2013-2014-2015-2016\2016\26. Sulsel 2016\TAKKALALLA\FAIL SHP\Penggunaan.shp</t>
  </si>
  <si>
    <t>F:\WP3WT\Hasil Inventarisasi Daerah\@ Data Inventarisasi Daerah 2013-2014-2015-2016\2016\26. Sulsel 2016\PENRANG\FAIL SHP\Penggunaan.shp</t>
  </si>
  <si>
    <t>F:\WP3WT\Hasil Inventarisasi Daerah\@ Data Inventarisasi Daerah 2013-2014-2015-2016\2014\26. Sulawesi Selatan 2014\Kep. Selayar\BT.MATENE_SELAYAR\FIX\Q_BTMatene.shp</t>
  </si>
  <si>
    <t>F:\WP3WT\Hasil Inventarisasi Daerah\@ Data Inventarisasi Daerah 2013-2014-2015-2016\2014\26. Sulawesi Selatan 2014\PINRANG_WP3WT2014\CEMPA_PINRANG\FILE SHP\Q_FIX.shp</t>
  </si>
  <si>
    <t>F:\WP3WT\Hasil Inventarisasi Daerah\@ Data Inventarisasi Daerah 2013-2014-2015-2016\2013\24. Sulut 2013\SHP 2013\Pulau Kecil\Pulau Gangga\P._Gangga_Penggunaan.shp</t>
  </si>
  <si>
    <t>F:\WP3WT\Hasil Inventarisasi Daerah\@ Data Inventarisasi Daerah 2009-2010\2010\Ada Spasial\24. Sulut 2010\04 05 2012\Pulau-Pulau (revisi maret)\Malo\malo_penggunaan.shp</t>
  </si>
  <si>
    <t>Wermakatian</t>
  </si>
  <si>
    <t>Metimiarang</t>
  </si>
  <si>
    <t>Maluku</t>
  </si>
  <si>
    <t>F:\WP3WT\Hasil Inventarisasi Daerah\@ Data Inventarisasi Daerah 2013-2014-2015-2016\2014\30. Maluku 2014\WP3WT MTB\SHP\landuse_wermakatian.shp</t>
  </si>
  <si>
    <t>Kiwirok Timur</t>
  </si>
  <si>
    <t>C:\WP3WT\PPKT\SHP\Kolepon\PENGGUNAAN\g_kolepon.shp</t>
  </si>
  <si>
    <t>Pantura</t>
  </si>
  <si>
    <t>F:\WP3WT\Hasil Inventarisasi Daerah\@ Data Inventarisasi Daerah 2011-2012\2011\Ada Spasial\33. Papua Barat 2011\08 12 2013\MANOKWARI UTARA\PANTURA SHP\Penggunaan_Clip.shp</t>
  </si>
  <si>
    <t>Deli</t>
  </si>
  <si>
    <t>F:\WP3WT\Hasil Inventarisasi Daerah\@ Data Inventarisasi Daerah 2011-2012\2012\Ada Spasial\11. Banten 2012\2012\Laporan Akhir WP3WT 2012\SHP\Tirtayasa\penggunaan.shp</t>
  </si>
  <si>
    <t>Woha</t>
  </si>
  <si>
    <t>F:\WP3WT\Hasil Inventarisasi Daerah\@ Data Inventarisasi Daerah 2009-2010\2010\Ada Spasial\18. NTB 2010\Updating NTB_Kika\Spasial\Bima\Penggunaan_Woha.shp</t>
  </si>
  <si>
    <t>Rhee</t>
  </si>
  <si>
    <t>Labuhan Badas</t>
  </si>
  <si>
    <t>Sumbawa</t>
  </si>
  <si>
    <t>Moyo Utara</t>
  </si>
  <si>
    <t>Moyo Hilir</t>
  </si>
  <si>
    <t>F:\WP3WT\Hasil Inventarisasi Daerah\@ Data Inventarisasi Daerah 2013-2014-2015-2016\2016\18. NTB 2016\3_SHP WP3WT 2016\kec RHEE kab sumbawa\penggunaan_tanah_rhee.shp</t>
  </si>
  <si>
    <t>F:\WP3WT\Hasil Inventarisasi Daerah\@ Data Inventarisasi Daerah 2013-2014-2015-2016\2016\18. NTB 2016\3_SHP WP3WT 2016\kec LAB BADAS kab sumbawa\penggunaan_tanah_lab_badas.shp</t>
  </si>
  <si>
    <t>F:\WP3WT\Hasil Inventarisasi Daerah\@ Data Inventarisasi Daerah 2013-2014-2015-2016\2016\18. NTB 2016\3_SHP WP3WT 2016\kec SUMBAWA BESAR kab sumbawa\penggunaan_tanah_sumb_besar.shp</t>
  </si>
  <si>
    <t>F:\WP3WT\Hasil Inventarisasi Daerah\@ Data Inventarisasi Daerah 2013-2014-2015-2016\2016\18. NTB 2016\3_SHP WP3WT 2016\kec MOYO UTARA kab sumbawa\penggunaan_tanah_moyo_utara.shp</t>
  </si>
  <si>
    <t>F:\WP3WT\Hasil Inventarisasi Daerah\@ Data Inventarisasi Daerah 2013-2014-2015-2016\2016\18. NTB 2016\3_SHP WP3WT 2016\kec MOYO HILIR kab sumbawa\penggunaan_tanah_moyo_hilir.shp</t>
  </si>
  <si>
    <t>Labangka</t>
  </si>
  <si>
    <t>Lape</t>
  </si>
  <si>
    <t>Manronge</t>
  </si>
  <si>
    <t>Plampang</t>
  </si>
  <si>
    <t>C:\WP3WT\PPKT\SHP\DANA\dn_pgn.shp</t>
  </si>
  <si>
    <t>C:\WP3WT\PPKT\SHP\Ndana - Dana\nd_pgn.shp</t>
  </si>
  <si>
    <r>
      <rPr>
        <sz val="11"/>
        <color rgb="FFFF0000"/>
        <rFont val="Times New Roman"/>
        <family val="1"/>
      </rPr>
      <t>F:\WP3WT\Hasil Inventarisasi Daerah\@ Data Inventarisasi Daerah 2013-2014-2015-2016\2013\22. Kaltim 2013\04 12 2013\PKT 2013\Pesisir 2013\shp_pesisir_kuaro</t>
    </r>
    <r>
      <rPr>
        <sz val="11"/>
        <color theme="1"/>
        <rFont val="Times New Roman"/>
        <family val="1"/>
      </rPr>
      <t>\pengguanaan_kuaro.shp</t>
    </r>
  </si>
  <si>
    <t>Simpang Tiga</t>
  </si>
  <si>
    <t>Sampoiniet</t>
  </si>
  <si>
    <t>Krueng Sabee</t>
  </si>
  <si>
    <t>Labuhan Haji Barat</t>
  </si>
  <si>
    <t>Aceh</t>
  </si>
  <si>
    <t>F:\WP3WT\Hasil Inventarisasi Daerah\@ Data Inventarisasi Daerah 2009-2010\2010\Ada Spasial\01. Aceh 2010\Simpang Tiga\PENGGUNAAN\Penggunaan.gdb\Penggunaan_polygon</t>
  </si>
  <si>
    <t>F:\WP3WT\Hasil Inventarisasi Daerah\@ Data Inventarisasi Daerah 2011-2012\2011\Ada Spasial\01. Aceh 2011\05 06 12\LAPORAN AKHIR_2011_ACEH\LAPORAN AKHIR PESISIR 2011\2. SAMPOINIET\Sampoiniet\Pertanahan_Ok.shp</t>
  </si>
  <si>
    <t>F:\WP3WT\Hasil Inventarisasi Daerah\@ Data Inventarisasi Daerah 2011-2012\2011\Ada Spasial\01. Aceh 2011\05 06 12\LAPORAN AKHIR_2011_ACEH\LAPORAN AKHIR PESISIR 2011\4. KRUENG SABEE\KRUENG SABEE GIS\Pesisir Kr Sabee Gis\Krueng Sabee.gdb\Penggunaan</t>
  </si>
  <si>
    <t>F:\WP3WT\Hasil Inventarisasi Daerah\@ Data Inventarisasi Daerah 2013-2014-2015-2016\2013\01. Aceh 2013\18 02 2014\Kecamatan Jangka Project\SHP JANGKA\Penggunaan_Jangka.shp</t>
  </si>
  <si>
    <t>F:\WP3WT\Hasil Inventarisasi Daerah\@ Data Inventarisasi Daerah 2013-2014-2015-2016\2015\1. Aceh\LAPORAN AKHIR PESISIR\2. labuhan Haji Barat\shp\q_lhb_singleparttutupan3.shp</t>
  </si>
  <si>
    <t>C:\WP3WT\PPKT\SHP\MANGUDU\mk_pgs.shp</t>
  </si>
  <si>
    <t>Simuk</t>
  </si>
  <si>
    <t>Berhala</t>
  </si>
  <si>
    <t>Sumatera Utara</t>
  </si>
  <si>
    <t>C:\WP3WT\PPKT\SHP\Simuk\penggunaan.shp</t>
  </si>
  <si>
    <t>C:\WP3WT\PPKT\SHP\Berhala\penggunaan.shp</t>
  </si>
  <si>
    <t>Pariaman Utara</t>
  </si>
  <si>
    <t>Pariaman Tengah</t>
  </si>
  <si>
    <t>Gasan Gadang</t>
  </si>
  <si>
    <t>Sumatera Barat</t>
  </si>
  <si>
    <t>F:\WP3WT\Hasil Inventarisasi Daerah\@ Data Inventarisasi Daerah 2011-2012\2011\Ada Spasial\03. Sumbar 2011\05 03 2012\arcgis pesisir 2011\PENGGUNAAN\gunautara.shp</t>
  </si>
  <si>
    <t>F:\WP3WT\Hasil Inventarisasi Daerah\@ Data Inventarisasi Daerah 2011-2012\2011\Ada Spasial\03. Sumbar 2011\05 03 2012\arcgis pesisir 2011\PENGGUNAAN\gunatengah.shp</t>
  </si>
  <si>
    <t>F:\WP3WT\Hasil Inventarisasi Daerah\@ Data Inventarisasi Daerah 2011-2012\2012\Ada Spasial\03. Sumbar 2013\Gasan Gadang\Gasan\Shp\Penggunaan\Penggunaan.shp</t>
  </si>
  <si>
    <t>Kuala Kampar</t>
  </si>
  <si>
    <t>Sabak Auh</t>
  </si>
  <si>
    <t>Sungai Apit</t>
  </si>
  <si>
    <t>Teluk Meranti</t>
  </si>
  <si>
    <t>Riau</t>
  </si>
  <si>
    <t>F:\WP3WT\Hasil Inventarisasi Daerah\@ Data Daerah 2017\RIAU\SHP\Kec. Kuala Kampar\ptn_Kuala Kampar Area.shp</t>
  </si>
  <si>
    <t>F:\WP3WT\Hasil Inventarisasi Daerah\@ Data Daerah 2017\RIAU\SHP\Kec. Sabak Auh\ptn_Sabak_Auh_Area.shp</t>
  </si>
  <si>
    <t>F:\WP3WT\Hasil Inventarisasi Daerah\@ Data Daerah 2017\RIAU\SHP\Kec. Sungai Apit\ptn_Sungai Apit_Update 412018.shp</t>
  </si>
  <si>
    <t>F:\WP3WT\Hasil Inventarisasi Daerah\@ Data Daerah 2017\RIAU\SHP\Kec. Teluk Meranti\ptn_TelukMeranti.shp</t>
  </si>
  <si>
    <t>Tulung Selapan</t>
  </si>
  <si>
    <t>Sungai Menang</t>
  </si>
  <si>
    <t>Cengal</t>
  </si>
  <si>
    <t>Air Sugihan</t>
  </si>
  <si>
    <t>Banyuasin II</t>
  </si>
  <si>
    <t>Pulau Maspari</t>
  </si>
  <si>
    <t>Sumatera Selatan</t>
  </si>
  <si>
    <t>F:\WP3WT\Hasil Inventarisasi Daerah\@ Data Inventarisasi Daerah 2009-2010\2010\Ada Spasial\09. Sumsel 2010\LAPORAN AKHIR PESISIR_2010\ALBUM PERTANAHAN\PETA\Tulung Selapan.mdb\penggunaan</t>
  </si>
  <si>
    <t>F:\WP3WT\Hasil Inventarisasi Daerah\@ Data Inventarisasi Daerah 2009-2010\2010\Ada Spasial\09. Sumsel 2010\LAPORAN AKHIR PESISIR_2010\ALBUM PERTANAHAN\PETA\Sungai Menang.mdb\penggunaan</t>
  </si>
  <si>
    <t>F:\WP3WT\Hasil Inventarisasi Daerah\@ Data Inventarisasi Daerah 2009-2010\2010\Ada Spasial\09. Sumsel 2010\LAPORAN AKHIR PESISIR_2010\ALBUM PERTANAHAN\PETA\Cengal.mdb\penggunaan</t>
  </si>
  <si>
    <t>F:\WP3WT\Hasil Inventarisasi Daerah\@ Data Inventarisasi Daerah 2009-2010\2010\Ada Spasial\09. Sumsel 2010\LAPORAN AKHIR PESISIR_2010\ALBUM PERTANAHAN\PETA\Air Sugihan.gdb\penggunaan</t>
  </si>
  <si>
    <t>C:\WP3WT\new_data\SHP-WP3WT-SUMSEL-2015sd2017\2016\PKT 2016\Pulau Maspari\Shp\Pemilikan_Tanah_Maspari.shp</t>
  </si>
  <si>
    <t>C:\WP3WT\new_data\SHP-WP3WT-SUMSEL-2015sd2017\2015\Pesisir 2015\Shp\4 Kec Lokasi 2015\Backup_AQWMO_Hut.shp</t>
  </si>
  <si>
    <t>Kota Muko-Muko</t>
  </si>
  <si>
    <t>XIV Koto</t>
  </si>
  <si>
    <t>Bengkulu</t>
  </si>
  <si>
    <t>F:\WP3WT\Hasil Inventarisasi Daerah\@ Data Inventarisasi Daerah 2013-2014-2015-2016\2016\7. Bengkulu\WP3WT_BENGKULU_2016\2 KECAMATAN KOTA MUKOMUKO\PETA\PETA-P4T\Q_KOTA_diss.shp</t>
  </si>
  <si>
    <t>F:\WP3WT\Hasil Inventarisasi Daerah\@ Data Inventarisasi Daerah 2013-2014-2015-2016\2016\7. Bengkulu\WP3WT_BENGKULU_2016\1 KECAMATAN XIV KOTO\PETA\PETA-P4T\P4T\Q_XIV_KOTO.shp</t>
  </si>
  <si>
    <t>Air Dikit</t>
  </si>
  <si>
    <t>F:\WP3WT\Hasil Inventarisasi Daerah\@ Data Inventarisasi Daerah 2013-2014-2015-2016\2016\7. Bengkulu\WP3WT_BENGKULU_2016\3 KECAMATAN AIR DIKIT\PETA\PETA-P4T\Q_Airdikit.shp</t>
  </si>
  <si>
    <t>Lampung</t>
  </si>
  <si>
    <t>Kota Agung</t>
  </si>
  <si>
    <t>Kota Agung Timur</t>
  </si>
  <si>
    <t>Kota Agung Barat</t>
  </si>
  <si>
    <t>Pematang Sawah</t>
  </si>
  <si>
    <t>Semaka</t>
  </si>
  <si>
    <t>Wonosobo</t>
  </si>
  <si>
    <t>Badau</t>
  </si>
  <si>
    <t>Bangka Belitung</t>
  </si>
  <si>
    <t>F:\WP3WT\Hasil Inventarisasi Daerah\@ Data Inventarisasi Daerah 2013-2014-2015-2016\2014\8. Bangka Belitung 2014\Inventarisasi Wilayah Pesisir Babel 2014\1. Spasial\SHP\Kab. Belitung\Kecamatan Badau\Penggunaan Tanah\ptn_badau.shp</t>
  </si>
  <si>
    <t>F:\WP3WT\Hasil Inventarisasi Daerah\@ Data Inventarisasi Daerah 2011-2012\2011\Ada Spasial\10. Lampung 2011\04 04 2012\WP3WT2011LAMPUNG\PESISIR KOTA AGUNG\penggunaan.shp</t>
  </si>
  <si>
    <t>F:\WP3WT\Hasil Inventarisasi Daerah\@ Data Inventarisasi Daerah 2011-2012\2011\Ada Spasial\10. Lampung 2011\04 04 2012\WP3WT2011LAMPUNG\KOTA AGUNG TIMUR\penggunaan_ok.shp</t>
  </si>
  <si>
    <t>F:\WP3WT\Hasil Inventarisasi Daerah\@ Data Inventarisasi Daerah 2011-2012\2011\Ada Spasial\10. Lampung 2011\21 11 2012\Laporan Pesisir 2011 Lampung\peta\PESISIR KOTA AGUNG BARAT 2011\penggunaan.shp</t>
  </si>
  <si>
    <t>F:\WP3WT\Hasil Inventarisasi Daerah\@ Data Inventarisasi Daerah 2011-2012\2011\Ada Spasial\10. Lampung 2011\21 11 2012\Laporan Pesisir 2011 Lampung\peta\PESISIR PEMATANG SAWAH 2011\penggunaan.shp</t>
  </si>
  <si>
    <t>F:\WP3WT\Hasil Inventarisasi Daerah\@ Data Inventarisasi Daerah 2011-2012\2011\Ada Spasial\10. Lampung 2011\21 11 2012\Laporan Pesisir 2011 Lampung\peta\PESISIR WONOSOBO 2011\penggunaan_tanah.shp</t>
  </si>
  <si>
    <t>F:\WP3WT\Hasil Inventarisasi Daerah\@ Data Inventarisasi Daerah 2011-2012\2011\Ada Spasial\10. Lampung 2011\21 11 2012\Laporan Pesisir 2011 Lampung\peta\PESISIR SEMAKA 2011\penggunaan.shp</t>
  </si>
  <si>
    <t>C:\WP3WT\PPKT\SHP\P. Sambit\SHP\Penggunaan_region.shp</t>
  </si>
  <si>
    <t>C:\WP3WT\PPKT\SHP\Pulau Meatimarang\Penggunaan_region.shp</t>
  </si>
  <si>
    <t>C:\WP3WT\PPKT\SHP\Deli\DATA\DELI\penggunaan_tanah_deli.shp</t>
  </si>
  <si>
    <t>C:\@LAPORAN DAERAH 2017\Sulawesi Tenggara_5SP\PESISIR WATUBANGA\Data\ptn_watubangga.shp</t>
  </si>
  <si>
    <t>C:\@LAPORAN DAERAH 2017\NTB_4SP\3_SHP WP3WT 2017\Kec LABANGKA Kab. Sumbawa\shp\Kecamatan Labangka.gdb\ptn_Labangka</t>
  </si>
  <si>
    <t>C:\@LAPORAN DAERAH 2017\NTB_4SP\3_SHP WP3WT 2017\Kec LAPE Kab. Sumbawa\shp\Kecamatan Lape.gdb\ptn_lape</t>
  </si>
  <si>
    <t>C:\@LAPORAN DAERAH 2017\NTB_4SP\3_SHP WP3WT 2017\Kec MANRONGE Kab. Sumbawa\shp\Kecamatan Maronge.gdb\ptn_maronge</t>
  </si>
  <si>
    <t>C:\@LAPORAN DAERAH 2017\NTB_4SP\3_SHP WP3WT 2017\Kec PLAMPANG Kab. Sumbawa\shp\Kecamatan Plampang.gdb\ptn_plampang</t>
  </si>
  <si>
    <t>C:\@LAPORAN DAERAH 2017\Sulawesi Tenggara_5SP\PESISIR PULAU TOWEA\Data SHP\ptn_towea.shp</t>
  </si>
  <si>
    <t>Q_code</t>
  </si>
  <si>
    <t>Qcode100</t>
  </si>
  <si>
    <t>PENGGUNAAN</t>
  </si>
  <si>
    <t>Kode_Peng</t>
  </si>
  <si>
    <t>QNAME</t>
  </si>
  <si>
    <t>Qname</t>
  </si>
  <si>
    <t>ptnObjName</t>
  </si>
  <si>
    <t>Penggnaan</t>
  </si>
  <si>
    <t>penggnaan</t>
  </si>
  <si>
    <t>Kode_Jenis</t>
  </si>
  <si>
    <t>KODE_JENIS</t>
  </si>
  <si>
    <t>PGUNAAN</t>
  </si>
  <si>
    <t>Kode_LU</t>
  </si>
  <si>
    <t>PGT_2015</t>
  </si>
  <si>
    <t>PGT_2016</t>
  </si>
  <si>
    <t>L_2016</t>
  </si>
  <si>
    <t>JENIS</t>
  </si>
  <si>
    <t>kode_guna</t>
  </si>
  <si>
    <t>F:\WP3WT\Hasil Inventarisasi Daerah\@ Data Inventarisasi Daerah 2013-2014-2015-2016\2013\32. Papua 2013\04 03 2014\SHP\Kiwirok Timur\Penggunaan Tanah Kiwirok Timur UTM.shp</t>
  </si>
  <si>
    <t>Kode_Pengg</t>
  </si>
  <si>
    <t>Kode</t>
  </si>
  <si>
    <t>ket</t>
  </si>
  <si>
    <t>TEXTSTRING</t>
  </si>
  <si>
    <t>Jenis_PGT</t>
  </si>
  <si>
    <t>JNS_PN</t>
  </si>
  <si>
    <t>LU_kode</t>
  </si>
  <si>
    <t>KOde_LU</t>
  </si>
  <si>
    <t>Ket_kd_l</t>
  </si>
  <si>
    <t>ket_kd_l</t>
  </si>
  <si>
    <t>['FID'.'ID'.'KECAMATAN'.'AREA'.'PERIMETER'.'ACRES'.'HECTARES'.'penggnaan']</t>
  </si>
  <si>
    <t>['FID'.'FID_Batas'.'Nm_Kec'.'Nm_Kel_Des'.'FID_war_S'.'FID_War2'.'FID_Pesisi'.'PGT_2015'.'PENGUASAAN'.'PEMILIKAN'.'BIDOBJECT'.'Proses_Hak'.'PENGGUNAAN'.'Rekap'.'NAMA_HA'.'NAMA_HT'.'HGU_KANTAH'.'FID_PBT_WK'.'Id'.'NIB'.'WKP'.'FID_SK_718'.'SK_718'.'LUAS_HA'.'KESESUAIAN'.'KODE']</t>
  </si>
  <si>
    <t>['FID'.'FID_Batas_'.'Id'.'Id_Kec'.'Id_Kel_Des'.'Nm_Kec'.'Nm_Kel_Des'.'Jml_Pend_K'.'Hectares'.'Keterangan'.'Jmlah_RT'.'Jmlah_KK'.'FID_Babl'.'FID_Pesisi'.'FID_Pesi_1'.'Nm_Kec_1'.'Nm_Kel_D_1'.'Rekap'.'PGT_2015'.'KWS'.'SK_718'.'IUP'.'PENGUASAAN'.'PEMILIKAN'.'BIDOBJECT'.'Proses_Hak'.'Jenis'.'Nama'.'KODE'.'FID_HGUKan'.'FID_'.'Entity'.'Layer'.'Color'.'Linetype'.'Elevation'.'LineWt'.'RefName'.'HGU'.'PEMILIKA_1'.'HGU_KANTAH'.'KESESUAIAN']</t>
  </si>
  <si>
    <t>['FID'.'NAMA_KEC'.'PGT_2016'.'StatsAwal'.'Stats_Des'.'KESESUAIAN'.'BIDOBJECT'.'BIDID'.'Proses_Hak'.'TERDAFTAR'.'SK_718'.'PEMILIKAN'.'PENGUASAAN'.'KODE'.'LUAS_HA']</t>
  </si>
  <si>
    <t>['FID'.'las'.'eva'.'admin_1'.'las_1'.'FID_Fngsi'.'Pola_nTBNG'.'BIDOBJECT'.'Proses_Hak'.'Persahaan'.'Lokasitb'.'Kegiatan'.'Tgl_Mlai'.'GROUP_DESC'.'DESKRIPSI'.'KETERANG_2'.'Layer'.'Layer_1'.'Pemilikan'.'Layer_12'.'Kode'.'L_2016'.'las_12'.'pengasaan'.'kode1']</t>
  </si>
  <si>
    <t>['FID'.'NO'.'IDENTIFIER'.'JENIS'.'KETERANGAN']</t>
  </si>
  <si>
    <t>['FID'.'NO_ID'.'KODE_PENGG'.'PENGGUNAAN'.'KETERANGAN'.'text']</t>
  </si>
  <si>
    <t>['IDENT'.'Dusun'.'pengguna_1'.'kode_guna'.'luas']</t>
  </si>
  <si>
    <t>['FID'.'Id'.'ObjID'.'ObjType'.'ObjYear'.'wapName'.'wakName'.'wadName'.'ptnID'.'ptnObjName'.'area'.'ptnRemarks']</t>
  </si>
  <si>
    <t>['objID'.'objType'.'objYear'.'wapName'.'wakName'.'wacName'.'wadName'.'ptnID'.'ptnObjName'.'Area'.'ptnRemark']</t>
  </si>
  <si>
    <t>['FID'.'objID'.'objType'.'objYear'.'wapName'.'wakName'.'wacName'.'wadName'.'ptnID'.'ptnObjName'.'Area'.'ptnRemark']</t>
  </si>
  <si>
    <t>['FID'.'Q_Name'.'Q_code']</t>
  </si>
  <si>
    <t>['FID'.'Q'.'Kode_Jenis']</t>
  </si>
  <si>
    <t>['FID'.'KECAMATAN'.'Penggnaan'.'Las_Q']</t>
  </si>
  <si>
    <t>['FID'.'KECAMATAN'.'Penggnaan'.'Las']</t>
  </si>
  <si>
    <t>['FID'.'ADM'.'Qwajo'.'Q_code'.'PEMILIKAN'.'Code_Pemil'.'PENGUASAAN'.'code_Peng'.'PEMANFAATA'.'PROVINSI'.'KABUPATEN'.'KECAMATAN'.'PERTANAHAN'.'L_M2'.'L_Ha']</t>
  </si>
  <si>
    <t>['FID'.'Lcode'.'Lcov'.'Qcode100'.'Qname100'.'Qlabel'.'Fitcode'.'Isdn'.'SHAPE_Area']</t>
  </si>
  <si>
    <t>['FID'.'ID'.'PENGGUNAAN'.'KETERANGAN'.'DESA'.'gna']</t>
  </si>
  <si>
    <t>['FID'.'Pemanfaat'.'ID_TABEL'.'ID_WILAYAH'.'WILAYAH'.'JENIS'.'KETERANGAN'.'ID'.'LUAS']</t>
  </si>
  <si>
    <t>['land_cover'.'keterangan'.'Kode_Pengg'.'Status_Tan'.'Penguasaan'.'Ket_Penggu'.'Luas_M2']</t>
  </si>
  <si>
    <t>['FID'.'NAMA_PULAU'.'PGN'.'PENGGUNAAN'.'CODE_S'.'gna_bar']</t>
  </si>
  <si>
    <t>['FID'.'Nomor_Iden'.'Kd_Jns_Png'.'Jns_Pmnftn'.'Keterangan'.'Penggnaan'.'OBJECT_ID']</t>
  </si>
  <si>
    <t>['FID'.'NO_IDENTIF'.'KODE_JENIS'.'JENIS_PEMA'.'KETERANGAN'.'LUAS'.'TEXT']</t>
  </si>
  <si>
    <t>['FID'.'JENIS_P'.'PGUNAAN']</t>
  </si>
  <si>
    <t>['FID'.'ID'.'ID_TABEL'.'ID_WILAYAH'.'WILAYAH'.'JENIS'.'KETERANGAN'.'LUAS']</t>
  </si>
  <si>
    <t>['FID'.'DESA'.'NIB'.'LU_kode'.'LU_Teks'.'Pemanfaata'.'L'.'Shape_Area']</t>
  </si>
  <si>
    <t>['FID'.'N_Poly'.'Kode_LU'.'LU_Teks'.'Pemanfaata'.'Shape_Area']</t>
  </si>
  <si>
    <t>['FID'.'KETERANGAN'.'Kode_LU'.'NIB'.'ket_kd_LU']</t>
  </si>
  <si>
    <t>['FID'.'KETERANGAN'.'Kode_LU'.'NIB'.'Ket_kd_l']</t>
  </si>
  <si>
    <t>['FID'.'Kode_LU'.'NIB'.'ket_kd_l'.'Shape_Area']</t>
  </si>
  <si>
    <t>['FID'.'KETERANGAN'.'kd_l'.'NIB'.'Ket_kd_l']</t>
  </si>
  <si>
    <t>['FID'.'KETERANGAN'.'KOde_LU'.'NIB'.'Keterang_1'.'Ket_kd_LU'.'Shape_Area']</t>
  </si>
  <si>
    <t>['NoBID'.'RE_F'.'objID'.'objType'.'objYear'.'wapName'.'wakName'.'wacName'.'ptnID'.'ptnObjName'.'Area'.'ptnRemark'.'wadName'.'Shape_Area']</t>
  </si>
  <si>
    <t>['RE_F'.'Shape_Leng_1'.'NIB'.'objID'.'objType'.'objYear'.'wapName'.'wakName'.'wacName'.'ptnID'.'ptnObjName'.'Area'.'ptnRemark'.'KET'.'wadName'.'Las'.'Shape_Area']</t>
  </si>
  <si>
    <t>['Keterangan'.'objID'.'objType'.'objYear'.'wapName'.'wakName'.'wacName'.'ptnID'.'ptnObjName'.'Area'.'ptnRemark'.'RE_F'.'wadName'.'Shape_Area']</t>
  </si>
  <si>
    <t>['KET'.'RE_F'.'NoBid'.'objID'.'objType'.'objYear'.'wapName'.'wakName'.'wacName'.'ptnID'.'ptnObjName'.'Area'.'ptnRemark'.'Ket_'.'wadName'.'Shape_Area']</t>
  </si>
  <si>
    <t>['FID'.'ID'.'AREA'.'PERIMETER'.'NM_ID'.'NMR_ID'.'JENIS'.'KETERANGAN'.'KODE_PULAU']</t>
  </si>
  <si>
    <t>['FID'.'ID'.'AREA'.'PERIMETER'.'NM_ID'.'NMR_ID'.'NAMA'.'KWRGN'.'ALAS_PN'.'KETERANGAN'.'PRFSI'.'DMSLI'.'JNS_PN'.'HECTARES'.'KODE_PULAU']</t>
  </si>
  <si>
    <t>['Object_ID'.'Penggnaan'.'Las']</t>
  </si>
  <si>
    <t>['FID'.'FID_Pengg'.'Kode_PGT'.'Jenis_PGT'.'Jenis_Faat'.'KET'.'Kode_Kasa'.'Jenis_Kas'.'Nama_Stat'.'Tipe_Stat'.'Ket_1'.'Las']</t>
  </si>
  <si>
    <t>['Penggnaan'.'ID'.'Pemanfaatan']</t>
  </si>
  <si>
    <t>['FID'.'Kab_Code'.'Kec_Code'.'Kabpaten'.'Kecamatan'.'PGT'.'Kode_PGT'.'Keterangan'.'Pengasaan'.'Kode_Peng'.'Pemilikan'.'Kode_milik'.'Pemanfaata'.'Las']</t>
  </si>
  <si>
    <t>['FID'.'KETERANGAN'.'Las_ha'.'Penggnaan']</t>
  </si>
  <si>
    <t>['FID'.'ID'.'AREA'.'PERIMETER'.'TEXTSTRING']</t>
  </si>
  <si>
    <t>['FID'.'OID_'.'Penggnaan'.'Id_GPS'.'Keterangan'.'Jenis_Peng'.'Keterang_1'.'Shape_Le_1'.'Shape_Ar_1'.'Pengasaan'.'OID_12'.'Id_GPS_12'.'Keterang_2'.'Shape_Le_2'.'Shape_Ar_2'.'Pemilikan']</t>
  </si>
  <si>
    <t>['FID'.'ID'.'PENGGUNAAN'.'AREA'.'KODE']</t>
  </si>
  <si>
    <t>['FID'.'Penggnaan'.'kode']</t>
  </si>
  <si>
    <t>['FID'.'DESA'.'ptnObjName'.'ptnID'.'pfnObjName'.'wapName'.'wakName'.'wacName'.'Area']</t>
  </si>
  <si>
    <t>['FID'.'KECAMATAN'.'DESA'.'ptnObjName'.'pfnObjName'.'ptnID'.'Area'.'wapName'.'wakName'.'wacName']</t>
  </si>
  <si>
    <t>['FID'.'DESA'.'ptnObjName'.'pfnObjName'.'ptnID'.'Area'.'wapName'.'wakName'.'wacName']</t>
  </si>
  <si>
    <t>['FID'.'FID_ptn_Te'.'ObjID'.'objType'.'objYear'.'wapName'.'wakName'.'wacName'.'ptnID'.'ptnObjName'.'area'.'ptnRemarks'.'DESA']</t>
  </si>
  <si>
    <t>['QNAME'.'AREA'.'PERIMETER'.'HECTARES'.'Penggnaan'.'Kode']</t>
  </si>
  <si>
    <t>['QNAME'.'AREA'.'PERIMETER'.'HECTARES'.'Kode'.'Penggnaan']</t>
  </si>
  <si>
    <t>['FID'.'FID_Overla'.'A_KECAMATA'.'A_Desa'.'FID_Over_1'.'QNAME'.'WCode'.'WName'.'Reklas_Pen'.'Kesesaian'.'Rklas_RTRW'.'M_Name'.'ONAME4'.'Zonasi'.'ZPK'.'O_Code'.'RE_F'.'Reklas_Kaw'.'Arahan_Pen']</t>
  </si>
  <si>
    <t>['FID'.'Nama'.'No_Identif'.'Penggnaan'.'Keterangan'.'Las_M2'.'Las_Ha'.'Kode_Pemil'.'Pemilikan']</t>
  </si>
  <si>
    <t>['FID'.'Aname'.'Keterangan'.'Kode_Jenis'.'Hectares']</t>
  </si>
  <si>
    <t>['FID'.'Aname'.'Keterangan'.'Kode']</t>
  </si>
  <si>
    <t>['FID'.'Ket'.'Keterangan'.'Kode_Jenis']</t>
  </si>
  <si>
    <t>['FID'.'Qname']</t>
  </si>
  <si>
    <t>['FID'.'Penggnaan']</t>
  </si>
  <si>
    <t>['FID'.'penggnaan']</t>
  </si>
  <si>
    <t>['FID'.'l'.'ket']</t>
  </si>
  <si>
    <t>['FID'.'objID'.'objType'.'wapName'.'wakName'.'wacName'.'ptnID'.'ptnObjName'.'area'.'ptnRemark']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</si>
</sst>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Times New Roman"/>
      <family val="1"/>
    </font>
    <font>
      <sz val="11"/>
      <name val="Times New Roman"/>
      <family val="1"/>
    </font>
    <font>
      <sz val="11"/>
      <color rgb="FFFF0000"/>
      <name val="Times New Roman"/>
      <family val="1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  <xf numFmtId="0" fontId="18" fillId="0" borderId="0"/>
    <xf numFmtId="0" fontId="18" fillId="0" borderId="0"/>
  </cellStyleXfs>
  <cellXfs count="21">
    <xf numFmtId="0" fontId="0" fillId="0" borderId="0" xfId="0"/>
    <xf numFmtId="0" fontId="0" fillId="0" borderId="0" xfId="0" applyFill="1"/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33" borderId="0" xfId="0" applyFill="1"/>
    <xf numFmtId="0" fontId="19" fillId="0" borderId="10" xfId="42" applyFont="1" applyFill="1" applyBorder="1"/>
    <xf numFmtId="0" fontId="19" fillId="0" borderId="10" xfId="43" applyFont="1" applyBorder="1" applyAlignment="1"/>
    <xf numFmtId="0" fontId="0" fillId="0" borderId="10" xfId="0" applyBorder="1"/>
    <xf numFmtId="0" fontId="19" fillId="0" borderId="10" xfId="42" applyFont="1" applyFill="1" applyBorder="1" applyAlignment="1"/>
    <xf numFmtId="0" fontId="20" fillId="33" borderId="11" xfId="0" applyFont="1" applyFill="1" applyBorder="1" applyAlignment="1">
      <alignment wrapText="1"/>
    </xf>
    <xf numFmtId="0" fontId="21" fillId="34" borderId="11" xfId="43" applyFont="1" applyFill="1" applyBorder="1"/>
    <xf numFmtId="0" fontId="21" fillId="34" borderId="11" xfId="0" applyFont="1" applyFill="1" applyBorder="1"/>
    <xf numFmtId="0" fontId="19" fillId="0" borderId="11" xfId="42" applyFont="1" applyFill="1" applyBorder="1" applyAlignment="1"/>
    <xf numFmtId="0" fontId="20" fillId="0" borderId="11" xfId="0" applyFont="1" applyFill="1" applyBorder="1"/>
    <xf numFmtId="0" fontId="21" fillId="34" borderId="11" xfId="0" applyFont="1" applyFill="1" applyBorder="1" applyAlignment="1">
      <alignment vertical="center"/>
    </xf>
    <xf numFmtId="0" fontId="19" fillId="35" borderId="11" xfId="0" applyFont="1" applyFill="1" applyBorder="1"/>
    <xf numFmtId="0" fontId="20" fillId="0" borderId="12" xfId="0" applyFont="1" applyFill="1" applyBorder="1"/>
    <xf numFmtId="0" fontId="19" fillId="0" borderId="12" xfId="0" applyFont="1" applyBorder="1" applyAlignment="1"/>
    <xf numFmtId="0" fontId="19" fillId="34" borderId="11" xfId="0" applyFont="1" applyFill="1" applyBorder="1"/>
    <xf numFmtId="0" fontId="21" fillId="34" borderId="13" xfId="0" applyFont="1" applyFill="1" applyBorder="1"/>
    <xf numFmtId="0" fontId="21" fillId="34" borderId="0" xfId="43" applyFont="1" applyFill="1" applyBorder="1"/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11" xfId="44" xr:uid="{E9A8461F-5BD1-4832-A50A-58D7B5BDB4E8}"/>
    <cellStyle name="Normal 2" xfId="43" xr:uid="{F1E59D5E-BEE2-4353-9B99-01C74E4B1185}"/>
    <cellStyle name="Normal 9" xfId="42" xr:uid="{0BD6281C-04AD-4FB3-99B9-BAD46405F078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67"/>
  <sheetViews>
    <sheetView tabSelected="1" topLeftCell="B1" zoomScale="70" zoomScaleNormal="70" workbookViewId="0">
      <selection activeCell="C4" sqref="C4"/>
    </sheetView>
  </sheetViews>
  <sheetFormatPr defaultRowHeight="15" x14ac:dyDescent="0.25"/>
  <cols>
    <col min="1" max="1" width="4.5703125" customWidth="1"/>
    <col min="2" max="2" width="101" customWidth="1"/>
    <col min="3" max="3" width="51.7109375" customWidth="1"/>
    <col min="7" max="7" width="9.140625" customWidth="1"/>
    <col min="9" max="9" width="26.85546875" customWidth="1"/>
    <col min="14" max="14" width="21.14062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131</v>
      </c>
      <c r="J1" t="s">
        <v>8</v>
      </c>
      <c r="K1" t="s">
        <v>9</v>
      </c>
      <c r="L1" t="s">
        <v>10</v>
      </c>
      <c r="M1" t="s">
        <v>11</v>
      </c>
      <c r="N1" t="s">
        <v>130</v>
      </c>
    </row>
    <row r="2" spans="1:14" x14ac:dyDescent="0.25">
      <c r="B2" s="18" t="s">
        <v>215</v>
      </c>
      <c r="C2" t="s">
        <v>322</v>
      </c>
      <c r="D2" s="1">
        <v>1</v>
      </c>
      <c r="E2" s="1" t="s">
        <v>132</v>
      </c>
      <c r="F2" s="1">
        <v>2013</v>
      </c>
      <c r="G2" s="1" t="s">
        <v>168</v>
      </c>
      <c r="H2" s="1"/>
      <c r="I2" s="3" t="str">
        <f t="shared" ref="I2:I45" si="0">IF(E2="Pulau",CONCATENATE("Pulau ",N2),IF(E2="Pulau Kecil Terluar",CONCATENATE("Pulau ",N2),CONCATENATE("Kecamatan ",N2)))</f>
        <v>Kecamatan Kuaro</v>
      </c>
      <c r="K2" s="1" t="s">
        <v>301</v>
      </c>
      <c r="L2" s="1"/>
      <c r="M2" s="9" t="s">
        <v>158</v>
      </c>
      <c r="N2" s="9" t="s">
        <v>158</v>
      </c>
    </row>
    <row r="3" spans="1:14" x14ac:dyDescent="0.25">
      <c r="B3" s="15" t="s">
        <v>163</v>
      </c>
      <c r="C3" t="s">
        <v>323</v>
      </c>
      <c r="D3" s="1">
        <v>1</v>
      </c>
      <c r="E3" s="1" t="s">
        <v>132</v>
      </c>
      <c r="F3" s="1">
        <v>2015</v>
      </c>
      <c r="G3" s="1" t="s">
        <v>168</v>
      </c>
      <c r="H3" s="1"/>
      <c r="I3" s="3" t="str">
        <f t="shared" si="0"/>
        <v>Kecamatan Waru</v>
      </c>
      <c r="K3" s="1" t="s">
        <v>295</v>
      </c>
      <c r="M3" s="8" t="s">
        <v>159</v>
      </c>
      <c r="N3" s="8" t="s">
        <v>159</v>
      </c>
    </row>
    <row r="4" spans="1:14" x14ac:dyDescent="0.25">
      <c r="B4" s="15" t="s">
        <v>164</v>
      </c>
      <c r="C4" t="s">
        <v>324</v>
      </c>
      <c r="D4" s="1">
        <v>1</v>
      </c>
      <c r="E4" s="1" t="s">
        <v>132</v>
      </c>
      <c r="F4" s="1">
        <v>2015</v>
      </c>
      <c r="G4" s="1" t="s">
        <v>168</v>
      </c>
      <c r="H4" s="1"/>
      <c r="I4" s="3" t="str">
        <f t="shared" si="0"/>
        <v>Kecamatan Babulu</v>
      </c>
      <c r="K4" s="1" t="s">
        <v>306</v>
      </c>
      <c r="M4" s="8" t="s">
        <v>160</v>
      </c>
      <c r="N4" s="8" t="s">
        <v>160</v>
      </c>
    </row>
    <row r="5" spans="1:14" x14ac:dyDescent="0.25">
      <c r="B5" s="15" t="s">
        <v>165</v>
      </c>
      <c r="C5" t="s">
        <v>325</v>
      </c>
      <c r="D5" s="1">
        <v>1</v>
      </c>
      <c r="E5" s="1" t="s">
        <v>132</v>
      </c>
      <c r="F5" s="1">
        <v>2016</v>
      </c>
      <c r="G5" s="1" t="s">
        <v>168</v>
      </c>
      <c r="H5" s="1"/>
      <c r="I5" s="3" t="str">
        <f t="shared" si="0"/>
        <v>Kecamatan Muara Jawa</v>
      </c>
      <c r="K5" s="1" t="s">
        <v>307</v>
      </c>
      <c r="M5" s="8" t="s">
        <v>161</v>
      </c>
      <c r="N5" s="8" t="s">
        <v>161</v>
      </c>
    </row>
    <row r="6" spans="1:14" x14ac:dyDescent="0.25">
      <c r="B6" s="15" t="s">
        <v>166</v>
      </c>
      <c r="C6" t="s">
        <v>326</v>
      </c>
      <c r="D6" s="1">
        <v>1</v>
      </c>
      <c r="E6" s="1" t="s">
        <v>132</v>
      </c>
      <c r="F6" s="1">
        <v>2016</v>
      </c>
      <c r="G6" s="1" t="s">
        <v>168</v>
      </c>
      <c r="H6" s="1"/>
      <c r="I6" s="3" t="str">
        <f t="shared" si="0"/>
        <v>Kecamatan Marang Kayu</v>
      </c>
      <c r="J6" s="1"/>
      <c r="K6" s="1" t="s">
        <v>308</v>
      </c>
      <c r="L6" s="1"/>
      <c r="M6" s="8" t="s">
        <v>162</v>
      </c>
      <c r="N6" s="8" t="s">
        <v>162</v>
      </c>
    </row>
    <row r="7" spans="1:14" x14ac:dyDescent="0.25">
      <c r="B7" s="11" t="s">
        <v>284</v>
      </c>
      <c r="C7" t="s">
        <v>327</v>
      </c>
      <c r="D7" s="1">
        <v>1</v>
      </c>
      <c r="E7" s="1" t="s">
        <v>143</v>
      </c>
      <c r="F7" s="1">
        <v>2017</v>
      </c>
      <c r="G7" s="1" t="s">
        <v>168</v>
      </c>
      <c r="H7" s="1"/>
      <c r="I7" s="3" t="str">
        <f t="shared" si="0"/>
        <v>Kecamatan Sambit</v>
      </c>
      <c r="J7" t="s">
        <v>309</v>
      </c>
      <c r="L7" s="1"/>
      <c r="M7" s="16" t="s">
        <v>167</v>
      </c>
      <c r="N7" s="16" t="s">
        <v>167</v>
      </c>
    </row>
    <row r="8" spans="1:14" x14ac:dyDescent="0.25">
      <c r="A8" s="4"/>
      <c r="B8" s="19" t="s">
        <v>186</v>
      </c>
      <c r="C8" t="s">
        <v>328</v>
      </c>
      <c r="D8" s="1">
        <v>1</v>
      </c>
      <c r="E8" s="1" t="s">
        <v>130</v>
      </c>
      <c r="F8" s="1">
        <v>2010</v>
      </c>
      <c r="G8" s="1" t="s">
        <v>154</v>
      </c>
      <c r="H8" s="1"/>
      <c r="I8" s="3" t="str">
        <f t="shared" si="0"/>
        <v>Pulau Malo</v>
      </c>
      <c r="J8" s="1"/>
      <c r="K8" s="1" t="s">
        <v>295</v>
      </c>
      <c r="L8" s="1"/>
      <c r="M8" s="6" t="s">
        <v>152</v>
      </c>
      <c r="N8" s="6" t="s">
        <v>152</v>
      </c>
    </row>
    <row r="9" spans="1:14" x14ac:dyDescent="0.25">
      <c r="A9" s="4"/>
      <c r="B9" s="19" t="s">
        <v>185</v>
      </c>
      <c r="C9" t="s">
        <v>329</v>
      </c>
      <c r="D9" s="1">
        <v>1</v>
      </c>
      <c r="E9" s="1" t="s">
        <v>130</v>
      </c>
      <c r="F9" s="1">
        <v>2013</v>
      </c>
      <c r="G9" s="1" t="s">
        <v>154</v>
      </c>
      <c r="H9" s="1"/>
      <c r="I9" s="3" t="str">
        <f t="shared" si="0"/>
        <v>Pulau Gangga</v>
      </c>
      <c r="J9" s="1" t="s">
        <v>310</v>
      </c>
      <c r="L9" s="1"/>
      <c r="M9" s="5" t="s">
        <v>169</v>
      </c>
      <c r="N9" s="5" t="s">
        <v>169</v>
      </c>
    </row>
    <row r="10" spans="1:14" x14ac:dyDescent="0.25">
      <c r="B10" s="15" t="s">
        <v>171</v>
      </c>
      <c r="C10" t="s">
        <v>330</v>
      </c>
      <c r="D10" s="1">
        <v>1</v>
      </c>
      <c r="E10" s="1" t="s">
        <v>132</v>
      </c>
      <c r="F10" s="1">
        <v>2017</v>
      </c>
      <c r="G10" s="1" t="s">
        <v>155</v>
      </c>
      <c r="H10" s="1"/>
      <c r="I10" s="3" t="str">
        <f t="shared" si="0"/>
        <v>Kecamatan Sojol Utara</v>
      </c>
      <c r="J10" s="1"/>
      <c r="K10" t="s">
        <v>299</v>
      </c>
      <c r="L10" s="1"/>
      <c r="M10" t="s">
        <v>170</v>
      </c>
      <c r="N10" t="s">
        <v>170</v>
      </c>
    </row>
    <row r="11" spans="1:14" x14ac:dyDescent="0.25">
      <c r="B11" s="11" t="s">
        <v>292</v>
      </c>
      <c r="C11" t="s">
        <v>331</v>
      </c>
      <c r="D11" s="1">
        <v>1</v>
      </c>
      <c r="E11" s="1" t="s">
        <v>143</v>
      </c>
      <c r="F11" s="1">
        <v>2017</v>
      </c>
      <c r="G11" s="1" t="s">
        <v>156</v>
      </c>
      <c r="H11" s="1"/>
      <c r="I11" s="3" t="str">
        <f t="shared" si="0"/>
        <v>Kecamatan Pulau Towea</v>
      </c>
      <c r="K11" t="s">
        <v>299</v>
      </c>
      <c r="M11" s="5" t="s">
        <v>172</v>
      </c>
      <c r="N11" s="5" t="s">
        <v>172</v>
      </c>
    </row>
    <row r="12" spans="1:14" x14ac:dyDescent="0.25">
      <c r="B12" s="11" t="s">
        <v>287</v>
      </c>
      <c r="C12" t="s">
        <v>332</v>
      </c>
      <c r="D12" s="1">
        <v>1</v>
      </c>
      <c r="E12" s="1" t="s">
        <v>132</v>
      </c>
      <c r="F12" s="1">
        <v>2017</v>
      </c>
      <c r="G12" s="1" t="s">
        <v>156</v>
      </c>
      <c r="H12" s="1"/>
      <c r="I12" s="3" t="str">
        <f t="shared" si="0"/>
        <v>Kecamatan Watubangga</v>
      </c>
      <c r="K12" t="s">
        <v>299</v>
      </c>
      <c r="M12" s="5" t="s">
        <v>173</v>
      </c>
      <c r="N12" s="5" t="s">
        <v>173</v>
      </c>
    </row>
    <row r="13" spans="1:14" x14ac:dyDescent="0.25">
      <c r="B13" s="19" t="s">
        <v>184</v>
      </c>
      <c r="C13" t="s">
        <v>333</v>
      </c>
      <c r="D13" s="1">
        <v>1</v>
      </c>
      <c r="E13" s="1" t="s">
        <v>132</v>
      </c>
      <c r="F13" s="1">
        <v>2014</v>
      </c>
      <c r="G13" s="1" t="s">
        <v>157</v>
      </c>
      <c r="H13" s="1"/>
      <c r="I13" s="3" t="str">
        <f t="shared" si="0"/>
        <v>Kecamatan Cempa</v>
      </c>
      <c r="J13" s="1" t="s">
        <v>293</v>
      </c>
      <c r="K13" s="1"/>
      <c r="L13" s="1"/>
      <c r="M13" s="12" t="s">
        <v>153</v>
      </c>
      <c r="N13" s="12" t="s">
        <v>153</v>
      </c>
    </row>
    <row r="14" spans="1:14" x14ac:dyDescent="0.25">
      <c r="B14" s="19" t="s">
        <v>183</v>
      </c>
      <c r="C14" t="s">
        <v>334</v>
      </c>
      <c r="D14" s="1">
        <v>1</v>
      </c>
      <c r="E14" s="1" t="s">
        <v>132</v>
      </c>
      <c r="F14" s="1">
        <v>2014</v>
      </c>
      <c r="G14" s="1" t="s">
        <v>157</v>
      </c>
      <c r="H14" s="1"/>
      <c r="I14" s="3" t="str">
        <f t="shared" si="0"/>
        <v>Kecamatan Bonto Matene</v>
      </c>
      <c r="J14" t="s">
        <v>302</v>
      </c>
      <c r="M14" s="17" t="s">
        <v>174</v>
      </c>
      <c r="N14" s="17" t="s">
        <v>174</v>
      </c>
    </row>
    <row r="15" spans="1:14" x14ac:dyDescent="0.25">
      <c r="B15" s="11" t="s">
        <v>180</v>
      </c>
      <c r="C15" t="s">
        <v>335</v>
      </c>
      <c r="D15" s="1">
        <v>1</v>
      </c>
      <c r="E15" s="1" t="s">
        <v>132</v>
      </c>
      <c r="F15" s="1">
        <v>2016</v>
      </c>
      <c r="G15" s="1" t="s">
        <v>157</v>
      </c>
      <c r="H15" s="1"/>
      <c r="I15" s="3" t="str">
        <f t="shared" si="0"/>
        <v>Kecamatan Bola</v>
      </c>
      <c r="K15" t="s">
        <v>300</v>
      </c>
      <c r="M15" s="5" t="s">
        <v>175</v>
      </c>
      <c r="N15" s="5" t="s">
        <v>175</v>
      </c>
    </row>
    <row r="16" spans="1:14" x14ac:dyDescent="0.25">
      <c r="B16" s="11" t="s">
        <v>181</v>
      </c>
      <c r="C16" t="s">
        <v>336</v>
      </c>
      <c r="D16" s="1">
        <v>1</v>
      </c>
      <c r="E16" s="1" t="s">
        <v>132</v>
      </c>
      <c r="F16" s="1">
        <v>2016</v>
      </c>
      <c r="G16" s="1" t="s">
        <v>157</v>
      </c>
      <c r="H16" s="1"/>
      <c r="I16" s="3" t="str">
        <f t="shared" si="0"/>
        <v>Kecamatan Takkala</v>
      </c>
      <c r="K16" t="s">
        <v>300</v>
      </c>
      <c r="M16" s="5" t="s">
        <v>176</v>
      </c>
      <c r="N16" s="5" t="s">
        <v>176</v>
      </c>
    </row>
    <row r="17" spans="1:14" x14ac:dyDescent="0.25">
      <c r="B17" s="11" t="s">
        <v>182</v>
      </c>
      <c r="C17" t="s">
        <v>336</v>
      </c>
      <c r="D17" s="1">
        <v>1</v>
      </c>
      <c r="E17" s="1" t="s">
        <v>132</v>
      </c>
      <c r="F17" s="1">
        <v>2016</v>
      </c>
      <c r="G17" s="1" t="s">
        <v>157</v>
      </c>
      <c r="H17" s="1"/>
      <c r="I17" s="3" t="str">
        <f t="shared" si="0"/>
        <v>Kecamatan Penrang</v>
      </c>
      <c r="J17" s="1"/>
      <c r="K17" t="s">
        <v>300</v>
      </c>
      <c r="L17" s="1"/>
      <c r="M17" s="5" t="s">
        <v>177</v>
      </c>
      <c r="N17" s="5" t="s">
        <v>177</v>
      </c>
    </row>
    <row r="18" spans="1:14" x14ac:dyDescent="0.25">
      <c r="B18" s="11" t="s">
        <v>179</v>
      </c>
      <c r="C18" t="s">
        <v>337</v>
      </c>
      <c r="D18" s="1">
        <v>1</v>
      </c>
      <c r="E18" s="1" t="s">
        <v>132</v>
      </c>
      <c r="F18" s="1">
        <v>2016</v>
      </c>
      <c r="G18" s="1" t="s">
        <v>157</v>
      </c>
      <c r="H18" s="1"/>
      <c r="I18" s="3" t="str">
        <f t="shared" si="0"/>
        <v>Kecamatan Sajoangin</v>
      </c>
      <c r="J18" s="1" t="s">
        <v>293</v>
      </c>
      <c r="L18" s="1"/>
      <c r="M18" s="5" t="s">
        <v>178</v>
      </c>
      <c r="N18" s="5" t="s">
        <v>178</v>
      </c>
    </row>
    <row r="19" spans="1:14" x14ac:dyDescent="0.25">
      <c r="A19" s="1"/>
      <c r="B19" s="11" t="s">
        <v>190</v>
      </c>
      <c r="C19" t="s">
        <v>338</v>
      </c>
      <c r="D19" s="1">
        <v>1</v>
      </c>
      <c r="E19" s="1" t="s">
        <v>132</v>
      </c>
      <c r="F19" s="1">
        <v>2014</v>
      </c>
      <c r="G19" s="1" t="s">
        <v>189</v>
      </c>
      <c r="H19" s="1"/>
      <c r="I19" s="3" t="str">
        <f t="shared" si="0"/>
        <v>Kecamatan Wermakatian</v>
      </c>
      <c r="J19" s="1" t="s">
        <v>294</v>
      </c>
      <c r="L19" s="1"/>
      <c r="M19" s="5" t="s">
        <v>187</v>
      </c>
      <c r="N19" s="5" t="s">
        <v>187</v>
      </c>
    </row>
    <row r="20" spans="1:14" x14ac:dyDescent="0.25">
      <c r="A20" s="1"/>
      <c r="B20" t="s">
        <v>285</v>
      </c>
      <c r="C20" t="s">
        <v>339</v>
      </c>
      <c r="D20" s="1">
        <v>1</v>
      </c>
      <c r="E20" s="1" t="s">
        <v>143</v>
      </c>
      <c r="F20" s="1">
        <v>2016</v>
      </c>
      <c r="G20" s="1" t="s">
        <v>189</v>
      </c>
      <c r="H20" s="1"/>
      <c r="I20" s="3" t="str">
        <f t="shared" si="0"/>
        <v>Kecamatan Metimiarang</v>
      </c>
      <c r="J20" s="1"/>
      <c r="K20" s="1" t="s">
        <v>295</v>
      </c>
      <c r="L20" s="1"/>
      <c r="M20" s="5" t="s">
        <v>188</v>
      </c>
      <c r="N20" s="5" t="s">
        <v>188</v>
      </c>
    </row>
    <row r="21" spans="1:14" x14ac:dyDescent="0.25">
      <c r="A21" s="1"/>
      <c r="B21" t="s">
        <v>151</v>
      </c>
      <c r="C21" t="s">
        <v>340</v>
      </c>
      <c r="D21" s="1">
        <v>1</v>
      </c>
      <c r="E21" s="1" t="s">
        <v>148</v>
      </c>
      <c r="F21" s="1">
        <v>2010</v>
      </c>
      <c r="G21" s="1" t="s">
        <v>147</v>
      </c>
      <c r="H21" s="1"/>
      <c r="I21" s="3" t="str">
        <f t="shared" si="0"/>
        <v>Kecamatan Muara Tami</v>
      </c>
      <c r="J21" s="1"/>
      <c r="K21" s="1" t="s">
        <v>309</v>
      </c>
      <c r="L21" s="1"/>
      <c r="M21" s="5" t="s">
        <v>146</v>
      </c>
      <c r="N21" s="5" t="s">
        <v>146</v>
      </c>
    </row>
    <row r="22" spans="1:14" x14ac:dyDescent="0.25">
      <c r="A22" s="1"/>
      <c r="B22" t="s">
        <v>311</v>
      </c>
      <c r="C22" t="s">
        <v>341</v>
      </c>
      <c r="D22" s="1">
        <v>1</v>
      </c>
      <c r="E22" s="1" t="s">
        <v>148</v>
      </c>
      <c r="F22" s="1">
        <v>2013</v>
      </c>
      <c r="G22" s="1" t="s">
        <v>147</v>
      </c>
      <c r="H22" s="1"/>
      <c r="I22" s="3" t="str">
        <f t="shared" si="0"/>
        <v>Kecamatan Kiwirok Timur</v>
      </c>
      <c r="J22" s="1" t="s">
        <v>312</v>
      </c>
      <c r="K22" s="1"/>
      <c r="L22" s="1"/>
      <c r="M22" s="5" t="s">
        <v>191</v>
      </c>
      <c r="N22" s="5" t="s">
        <v>191</v>
      </c>
    </row>
    <row r="23" spans="1:14" x14ac:dyDescent="0.25">
      <c r="A23" s="1"/>
      <c r="B23" t="s">
        <v>192</v>
      </c>
      <c r="C23" t="s">
        <v>342</v>
      </c>
      <c r="D23" s="1">
        <v>1</v>
      </c>
      <c r="E23" s="1" t="s">
        <v>143</v>
      </c>
      <c r="F23" s="1">
        <v>2017</v>
      </c>
      <c r="G23" s="1" t="s">
        <v>147</v>
      </c>
      <c r="H23" s="1"/>
      <c r="I23" s="3" t="str">
        <f t="shared" si="0"/>
        <v>Kecamatan Kolepom</v>
      </c>
      <c r="J23" s="1"/>
      <c r="K23" s="1" t="s">
        <v>295</v>
      </c>
      <c r="L23" s="1"/>
      <c r="M23" s="5" t="s">
        <v>150</v>
      </c>
      <c r="N23" s="5" t="s">
        <v>150</v>
      </c>
    </row>
    <row r="24" spans="1:14" x14ac:dyDescent="0.25">
      <c r="B24" s="11" t="s">
        <v>194</v>
      </c>
      <c r="C24" t="s">
        <v>343</v>
      </c>
      <c r="D24" s="1">
        <v>1</v>
      </c>
      <c r="E24" s="1" t="s">
        <v>132</v>
      </c>
      <c r="F24" s="1">
        <v>2011</v>
      </c>
      <c r="G24" s="1" t="s">
        <v>133</v>
      </c>
      <c r="H24" s="1"/>
      <c r="I24" s="3" t="str">
        <f t="shared" si="0"/>
        <v>Kecamatan Pantura</v>
      </c>
      <c r="J24" s="1"/>
      <c r="K24" s="1" t="s">
        <v>300</v>
      </c>
      <c r="L24" s="1"/>
      <c r="M24" s="5" t="s">
        <v>193</v>
      </c>
      <c r="N24" s="5" t="s">
        <v>193</v>
      </c>
    </row>
    <row r="25" spans="1:14" x14ac:dyDescent="0.25">
      <c r="B25" s="10" t="s">
        <v>286</v>
      </c>
      <c r="C25" t="s">
        <v>344</v>
      </c>
      <c r="D25" s="1">
        <v>1</v>
      </c>
      <c r="E25" s="1" t="s">
        <v>149</v>
      </c>
      <c r="F25" s="1">
        <v>2011</v>
      </c>
      <c r="G25" s="1" t="s">
        <v>134</v>
      </c>
      <c r="I25" s="3" t="str">
        <f t="shared" si="0"/>
        <v>Pulau Deli</v>
      </c>
      <c r="J25" s="1" t="s">
        <v>303</v>
      </c>
      <c r="K25" s="1"/>
      <c r="L25" s="1"/>
      <c r="M25" s="5" t="s">
        <v>195</v>
      </c>
      <c r="N25" s="5" t="s">
        <v>195</v>
      </c>
    </row>
    <row r="26" spans="1:14" x14ac:dyDescent="0.25">
      <c r="B26" s="10" t="s">
        <v>196</v>
      </c>
      <c r="C26" t="s">
        <v>345</v>
      </c>
      <c r="D26" s="1">
        <v>1</v>
      </c>
      <c r="E26" s="1" t="s">
        <v>132</v>
      </c>
      <c r="F26" s="1">
        <v>2012</v>
      </c>
      <c r="G26" s="1" t="s">
        <v>134</v>
      </c>
      <c r="I26" s="3" t="str">
        <f t="shared" si="0"/>
        <v>Kecamatan Tirtayasa</v>
      </c>
      <c r="K26" t="s">
        <v>304</v>
      </c>
      <c r="M26" s="5" t="s">
        <v>135</v>
      </c>
      <c r="N26" s="5" t="s">
        <v>135</v>
      </c>
    </row>
    <row r="27" spans="1:14" x14ac:dyDescent="0.25">
      <c r="A27" s="4"/>
      <c r="B27" t="s">
        <v>198</v>
      </c>
      <c r="C27" t="s">
        <v>346</v>
      </c>
      <c r="D27" s="1">
        <v>1</v>
      </c>
      <c r="E27" s="1" t="s">
        <v>132</v>
      </c>
      <c r="F27" s="1">
        <v>2010</v>
      </c>
      <c r="G27" s="1" t="s">
        <v>136</v>
      </c>
      <c r="I27" s="3" t="str">
        <f t="shared" si="0"/>
        <v>Kecamatan Woha</v>
      </c>
      <c r="J27" s="1"/>
      <c r="K27" s="1" t="s">
        <v>309</v>
      </c>
      <c r="L27" s="1"/>
      <c r="M27" s="6" t="s">
        <v>197</v>
      </c>
      <c r="N27" s="6" t="s">
        <v>197</v>
      </c>
    </row>
    <row r="28" spans="1:14" x14ac:dyDescent="0.25">
      <c r="B28" s="20" t="s">
        <v>144</v>
      </c>
      <c r="C28" t="s">
        <v>347</v>
      </c>
      <c r="D28" s="1">
        <v>1</v>
      </c>
      <c r="E28" s="1" t="s">
        <v>132</v>
      </c>
      <c r="F28" s="1">
        <v>2016</v>
      </c>
      <c r="G28" s="1" t="s">
        <v>136</v>
      </c>
      <c r="H28" s="1"/>
      <c r="I28" s="3" t="str">
        <f t="shared" si="0"/>
        <v>Kecamatan Alas</v>
      </c>
      <c r="J28" t="s">
        <v>318</v>
      </c>
      <c r="M28" s="5" t="s">
        <v>137</v>
      </c>
      <c r="N28" s="5" t="s">
        <v>137</v>
      </c>
    </row>
    <row r="29" spans="1:14" x14ac:dyDescent="0.25">
      <c r="B29" t="s">
        <v>145</v>
      </c>
      <c r="C29" t="s">
        <v>348</v>
      </c>
      <c r="D29" s="1">
        <v>1</v>
      </c>
      <c r="E29" s="1" t="s">
        <v>132</v>
      </c>
      <c r="F29" s="1">
        <v>2016</v>
      </c>
      <c r="G29" s="1" t="s">
        <v>136</v>
      </c>
      <c r="H29" s="1"/>
      <c r="I29" s="3" t="str">
        <f t="shared" si="0"/>
        <v>Kecamatan Buer</v>
      </c>
      <c r="J29" t="s">
        <v>305</v>
      </c>
      <c r="M29" s="5" t="s">
        <v>138</v>
      </c>
      <c r="N29" s="5" t="s">
        <v>138</v>
      </c>
    </row>
    <row r="30" spans="1:14" x14ac:dyDescent="0.25">
      <c r="A30" s="4"/>
      <c r="B30" t="s">
        <v>204</v>
      </c>
      <c r="C30" t="s">
        <v>349</v>
      </c>
      <c r="D30" s="1">
        <v>1</v>
      </c>
      <c r="E30" s="1" t="s">
        <v>132</v>
      </c>
      <c r="F30" s="1">
        <v>2016</v>
      </c>
      <c r="G30" s="1" t="s">
        <v>136</v>
      </c>
      <c r="H30" s="1"/>
      <c r="I30" s="3" t="str">
        <f t="shared" si="0"/>
        <v>Kecamatan Rhee</v>
      </c>
      <c r="J30" t="s">
        <v>305</v>
      </c>
      <c r="M30" s="7" t="s">
        <v>199</v>
      </c>
      <c r="N30" s="7" t="s">
        <v>199</v>
      </c>
    </row>
    <row r="31" spans="1:14" x14ac:dyDescent="0.25">
      <c r="B31" t="s">
        <v>205</v>
      </c>
      <c r="C31" t="s">
        <v>350</v>
      </c>
      <c r="D31" s="1">
        <v>1</v>
      </c>
      <c r="E31" s="1" t="s">
        <v>132</v>
      </c>
      <c r="F31" s="1">
        <v>2016</v>
      </c>
      <c r="G31" s="1" t="s">
        <v>136</v>
      </c>
      <c r="H31" s="1"/>
      <c r="I31" s="3" t="str">
        <f t="shared" si="0"/>
        <v>Kecamatan Labuhan Badas</v>
      </c>
      <c r="J31" t="s">
        <v>305</v>
      </c>
      <c r="M31" s="5" t="s">
        <v>200</v>
      </c>
      <c r="N31" s="5" t="s">
        <v>200</v>
      </c>
    </row>
    <row r="32" spans="1:14" x14ac:dyDescent="0.25">
      <c r="B32" t="s">
        <v>206</v>
      </c>
      <c r="C32" t="s">
        <v>351</v>
      </c>
      <c r="D32" s="1">
        <v>1</v>
      </c>
      <c r="E32" s="1" t="s">
        <v>132</v>
      </c>
      <c r="F32" s="1">
        <v>2016</v>
      </c>
      <c r="G32" s="1" t="s">
        <v>136</v>
      </c>
      <c r="H32" s="1"/>
      <c r="I32" s="3" t="str">
        <f t="shared" si="0"/>
        <v>Kecamatan Sumbawa</v>
      </c>
      <c r="K32" t="s">
        <v>321</v>
      </c>
      <c r="M32" s="5" t="s">
        <v>201</v>
      </c>
      <c r="N32" s="5" t="s">
        <v>201</v>
      </c>
    </row>
    <row r="33" spans="1:14" x14ac:dyDescent="0.25">
      <c r="B33" t="s">
        <v>207</v>
      </c>
      <c r="C33" t="s">
        <v>352</v>
      </c>
      <c r="D33" s="1">
        <v>1</v>
      </c>
      <c r="E33" s="1" t="s">
        <v>132</v>
      </c>
      <c r="F33" s="1">
        <v>2016</v>
      </c>
      <c r="G33" s="1" t="s">
        <v>136</v>
      </c>
      <c r="H33" s="1"/>
      <c r="I33" s="3" t="str">
        <f t="shared" si="0"/>
        <v>Kecamatan Moyo Utara</v>
      </c>
      <c r="K33" t="s">
        <v>320</v>
      </c>
      <c r="M33" s="5" t="s">
        <v>202</v>
      </c>
      <c r="N33" s="5" t="s">
        <v>202</v>
      </c>
    </row>
    <row r="34" spans="1:14" x14ac:dyDescent="0.25">
      <c r="B34" t="s">
        <v>208</v>
      </c>
      <c r="C34" t="s">
        <v>353</v>
      </c>
      <c r="D34" s="1">
        <v>1</v>
      </c>
      <c r="E34" s="1" t="s">
        <v>132</v>
      </c>
      <c r="F34" s="1">
        <v>2016</v>
      </c>
      <c r="G34" s="1" t="s">
        <v>136</v>
      </c>
      <c r="H34" s="1"/>
      <c r="I34" s="3" t="str">
        <f t="shared" si="0"/>
        <v>Kecamatan Moyo Hilir</v>
      </c>
      <c r="J34" t="s">
        <v>319</v>
      </c>
      <c r="M34" s="5" t="s">
        <v>203</v>
      </c>
      <c r="N34" s="5" t="s">
        <v>203</v>
      </c>
    </row>
    <row r="35" spans="1:14" x14ac:dyDescent="0.25">
      <c r="B35" t="s">
        <v>288</v>
      </c>
      <c r="C35" t="s">
        <v>354</v>
      </c>
      <c r="D35" s="1">
        <v>1</v>
      </c>
      <c r="E35" s="1" t="s">
        <v>132</v>
      </c>
      <c r="F35" s="1">
        <v>2017</v>
      </c>
      <c r="G35" s="1" t="s">
        <v>136</v>
      </c>
      <c r="H35" s="1"/>
      <c r="I35" s="3" t="str">
        <f t="shared" si="0"/>
        <v>Kecamatan Labangka</v>
      </c>
      <c r="K35" t="s">
        <v>299</v>
      </c>
      <c r="M35" s="5" t="s">
        <v>209</v>
      </c>
      <c r="N35" s="5" t="s">
        <v>209</v>
      </c>
    </row>
    <row r="36" spans="1:14" x14ac:dyDescent="0.25">
      <c r="B36" t="s">
        <v>289</v>
      </c>
      <c r="C36" t="s">
        <v>355</v>
      </c>
      <c r="D36" s="1">
        <v>1</v>
      </c>
      <c r="E36" s="1" t="s">
        <v>132</v>
      </c>
      <c r="F36" s="1">
        <v>2017</v>
      </c>
      <c r="G36" s="1" t="s">
        <v>136</v>
      </c>
      <c r="H36" s="1"/>
      <c r="I36" s="3" t="str">
        <f t="shared" si="0"/>
        <v>Kecamatan Lape</v>
      </c>
      <c r="K36" t="s">
        <v>299</v>
      </c>
      <c r="M36" s="5" t="s">
        <v>210</v>
      </c>
      <c r="N36" s="5" t="s">
        <v>210</v>
      </c>
    </row>
    <row r="37" spans="1:14" x14ac:dyDescent="0.25">
      <c r="B37" t="s">
        <v>290</v>
      </c>
      <c r="C37" t="s">
        <v>356</v>
      </c>
      <c r="D37" s="1">
        <v>1</v>
      </c>
      <c r="E37" s="1" t="s">
        <v>132</v>
      </c>
      <c r="F37" s="1">
        <v>2017</v>
      </c>
      <c r="G37" s="1" t="s">
        <v>136</v>
      </c>
      <c r="H37" s="1"/>
      <c r="I37" s="3" t="str">
        <f t="shared" si="0"/>
        <v>Kecamatan Manronge</v>
      </c>
      <c r="J37" s="1"/>
      <c r="K37" t="s">
        <v>299</v>
      </c>
      <c r="L37" s="1"/>
      <c r="M37" s="5" t="s">
        <v>211</v>
      </c>
      <c r="N37" s="5" t="s">
        <v>211</v>
      </c>
    </row>
    <row r="38" spans="1:14" x14ac:dyDescent="0.25">
      <c r="A38" s="1"/>
      <c r="B38" s="11" t="s">
        <v>291</v>
      </c>
      <c r="C38" t="s">
        <v>357</v>
      </c>
      <c r="D38" s="1">
        <v>1</v>
      </c>
      <c r="E38" s="1" t="s">
        <v>132</v>
      </c>
      <c r="F38" s="1">
        <v>2017</v>
      </c>
      <c r="G38" s="1" t="s">
        <v>136</v>
      </c>
      <c r="H38" s="1"/>
      <c r="I38" s="3" t="str">
        <f t="shared" si="0"/>
        <v>Kecamatan Plampang</v>
      </c>
      <c r="J38" s="1"/>
      <c r="K38" t="s">
        <v>299</v>
      </c>
      <c r="L38" s="1"/>
      <c r="M38" s="5" t="s">
        <v>212</v>
      </c>
      <c r="N38" s="5" t="s">
        <v>212</v>
      </c>
    </row>
    <row r="39" spans="1:14" x14ac:dyDescent="0.25">
      <c r="A39" s="1"/>
      <c r="B39" s="11" t="s">
        <v>213</v>
      </c>
      <c r="C39" t="s">
        <v>358</v>
      </c>
      <c r="D39" s="1">
        <v>1</v>
      </c>
      <c r="E39" s="1" t="s">
        <v>143</v>
      </c>
      <c r="F39" s="1">
        <v>2017</v>
      </c>
      <c r="G39" s="1" t="s">
        <v>142</v>
      </c>
      <c r="H39" s="1"/>
      <c r="I39" s="3" t="str">
        <f t="shared" si="0"/>
        <v>Kecamatan Dana</v>
      </c>
      <c r="J39" s="1"/>
      <c r="K39" s="1" t="s">
        <v>309</v>
      </c>
      <c r="L39" s="1"/>
      <c r="M39" s="5" t="s">
        <v>140</v>
      </c>
      <c r="N39" s="5" t="s">
        <v>140</v>
      </c>
    </row>
    <row r="40" spans="1:14" x14ac:dyDescent="0.25">
      <c r="B40" t="s">
        <v>214</v>
      </c>
      <c r="C40" t="s">
        <v>358</v>
      </c>
      <c r="D40" s="1">
        <v>1</v>
      </c>
      <c r="E40" s="1" t="s">
        <v>143</v>
      </c>
      <c r="F40" s="1">
        <v>2017</v>
      </c>
      <c r="G40" s="1" t="s">
        <v>142</v>
      </c>
      <c r="H40" s="1"/>
      <c r="I40" s="3" t="str">
        <f t="shared" si="0"/>
        <v>Kecamatan Ndana</v>
      </c>
      <c r="K40" t="s">
        <v>309</v>
      </c>
      <c r="M40" s="5" t="s">
        <v>139</v>
      </c>
      <c r="N40" s="5" t="s">
        <v>139</v>
      </c>
    </row>
    <row r="41" spans="1:14" x14ac:dyDescent="0.25">
      <c r="B41" t="s">
        <v>226</v>
      </c>
      <c r="C41" t="s">
        <v>359</v>
      </c>
      <c r="D41" s="1">
        <v>1</v>
      </c>
      <c r="E41" s="1" t="s">
        <v>143</v>
      </c>
      <c r="F41" s="1">
        <v>2017</v>
      </c>
      <c r="G41" s="1" t="s">
        <v>142</v>
      </c>
      <c r="H41" s="1"/>
      <c r="I41" s="3" t="str">
        <f t="shared" si="0"/>
        <v>Kecamatan Mangudu</v>
      </c>
      <c r="K41" t="s">
        <v>317</v>
      </c>
      <c r="M41" s="5" t="s">
        <v>141</v>
      </c>
      <c r="N41" s="5" t="s">
        <v>141</v>
      </c>
    </row>
    <row r="42" spans="1:14" x14ac:dyDescent="0.25">
      <c r="B42" t="s">
        <v>221</v>
      </c>
      <c r="C42" t="s">
        <v>360</v>
      </c>
      <c r="D42" s="1">
        <v>1</v>
      </c>
      <c r="E42" s="1" t="s">
        <v>132</v>
      </c>
      <c r="F42" s="1">
        <v>2010</v>
      </c>
      <c r="G42" s="1" t="s">
        <v>220</v>
      </c>
      <c r="H42" s="1"/>
      <c r="I42" s="3" t="str">
        <f t="shared" si="0"/>
        <v>Kecamatan Simpang Tiga</v>
      </c>
      <c r="K42" t="s">
        <v>300</v>
      </c>
      <c r="M42" s="5" t="s">
        <v>216</v>
      </c>
      <c r="N42" s="5" t="s">
        <v>216</v>
      </c>
    </row>
    <row r="43" spans="1:14" x14ac:dyDescent="0.25">
      <c r="B43" t="s">
        <v>222</v>
      </c>
      <c r="C43" t="s">
        <v>361</v>
      </c>
      <c r="D43" s="1">
        <v>1</v>
      </c>
      <c r="E43" s="1" t="s">
        <v>132</v>
      </c>
      <c r="F43" s="1">
        <v>2011</v>
      </c>
      <c r="G43" s="1" t="s">
        <v>220</v>
      </c>
      <c r="H43" s="1"/>
      <c r="I43" s="3" t="str">
        <f t="shared" si="0"/>
        <v>Kecamatan Sampoiniet</v>
      </c>
      <c r="K43" t="s">
        <v>316</v>
      </c>
      <c r="M43" s="5" t="s">
        <v>217</v>
      </c>
      <c r="N43" s="5" t="s">
        <v>217</v>
      </c>
    </row>
    <row r="44" spans="1:14" x14ac:dyDescent="0.25">
      <c r="B44" t="s">
        <v>223</v>
      </c>
      <c r="C44" t="s">
        <v>362</v>
      </c>
      <c r="D44" s="1">
        <v>1</v>
      </c>
      <c r="E44" s="1" t="s">
        <v>132</v>
      </c>
      <c r="F44" s="1">
        <v>2011</v>
      </c>
      <c r="G44" s="1" t="s">
        <v>220</v>
      </c>
      <c r="H44" s="1"/>
      <c r="I44" s="3" t="str">
        <f t="shared" si="0"/>
        <v>Kecamatan Krueng Sabee</v>
      </c>
      <c r="K44" t="s">
        <v>300</v>
      </c>
      <c r="M44" s="5" t="s">
        <v>218</v>
      </c>
      <c r="N44" s="5" t="s">
        <v>218</v>
      </c>
    </row>
    <row r="45" spans="1:14" x14ac:dyDescent="0.25">
      <c r="B45" t="s">
        <v>224</v>
      </c>
      <c r="C45" t="s">
        <v>363</v>
      </c>
      <c r="D45" s="1">
        <v>1</v>
      </c>
      <c r="E45" s="1" t="s">
        <v>132</v>
      </c>
      <c r="F45" s="1">
        <v>2013</v>
      </c>
      <c r="G45" s="1" t="s">
        <v>220</v>
      </c>
      <c r="H45" s="1"/>
      <c r="I45" s="3" t="str">
        <f t="shared" si="0"/>
        <v>Kecamatan Jangka</v>
      </c>
      <c r="J45" t="s">
        <v>296</v>
      </c>
      <c r="M45" s="5" t="s">
        <v>117</v>
      </c>
      <c r="N45" s="5" t="s">
        <v>117</v>
      </c>
    </row>
    <row r="46" spans="1:14" x14ac:dyDescent="0.25">
      <c r="A46" s="1"/>
      <c r="B46" t="s">
        <v>225</v>
      </c>
      <c r="C46" t="s">
        <v>364</v>
      </c>
      <c r="D46" s="1">
        <v>1</v>
      </c>
      <c r="E46" s="1" t="s">
        <v>132</v>
      </c>
      <c r="F46" s="1">
        <v>2015</v>
      </c>
      <c r="G46" s="1" t="s">
        <v>220</v>
      </c>
      <c r="H46" s="1"/>
      <c r="I46" s="3" t="str">
        <f t="shared" ref="I46:I109" si="1">IF(E46="Pulau",CONCATENATE("Pulau ",N46),IF(E46="Pulau Kecil Terluar",CONCATENATE("Pulau ",N46),CONCATENATE("Kecamatan ",N46)))</f>
        <v>Kecamatan Labuhan Haji Barat</v>
      </c>
      <c r="J46" s="1"/>
      <c r="K46" s="1" t="s">
        <v>300</v>
      </c>
      <c r="L46" s="1"/>
      <c r="M46" s="5" t="s">
        <v>219</v>
      </c>
      <c r="N46" s="5" t="s">
        <v>219</v>
      </c>
    </row>
    <row r="47" spans="1:14" x14ac:dyDescent="0.25">
      <c r="A47" s="1"/>
      <c r="B47" t="s">
        <v>230</v>
      </c>
      <c r="C47" t="s">
        <v>365</v>
      </c>
      <c r="D47" s="1">
        <v>1</v>
      </c>
      <c r="E47" s="1" t="s">
        <v>143</v>
      </c>
      <c r="F47" s="1">
        <v>2017</v>
      </c>
      <c r="G47" s="1" t="s">
        <v>229</v>
      </c>
      <c r="H47" s="1"/>
      <c r="I47" s="3" t="str">
        <f t="shared" si="1"/>
        <v>Kecamatan Simuk</v>
      </c>
      <c r="J47" s="1"/>
      <c r="K47" s="1" t="s">
        <v>315</v>
      </c>
      <c r="L47" s="1"/>
      <c r="M47" s="5" t="s">
        <v>227</v>
      </c>
      <c r="N47" s="5" t="s">
        <v>227</v>
      </c>
    </row>
    <row r="48" spans="1:14" x14ac:dyDescent="0.25">
      <c r="B48" t="s">
        <v>231</v>
      </c>
      <c r="C48" t="s">
        <v>366</v>
      </c>
      <c r="D48" s="1">
        <v>1</v>
      </c>
      <c r="E48" s="1" t="s">
        <v>143</v>
      </c>
      <c r="F48" s="1">
        <v>2017</v>
      </c>
      <c r="G48" s="1" t="s">
        <v>229</v>
      </c>
      <c r="H48" s="1"/>
      <c r="I48" s="3" t="str">
        <f t="shared" si="1"/>
        <v>Kecamatan Berhala</v>
      </c>
      <c r="K48" t="s">
        <v>300</v>
      </c>
      <c r="M48" s="5" t="s">
        <v>228</v>
      </c>
      <c r="N48" s="5" t="s">
        <v>228</v>
      </c>
    </row>
    <row r="49" spans="1:14" x14ac:dyDescent="0.25">
      <c r="B49" s="11" t="s">
        <v>236</v>
      </c>
      <c r="C49" t="s">
        <v>367</v>
      </c>
      <c r="D49" s="1">
        <v>1</v>
      </c>
      <c r="E49" s="1" t="s">
        <v>132</v>
      </c>
      <c r="F49" s="1">
        <v>2011</v>
      </c>
      <c r="G49" s="1" t="s">
        <v>235</v>
      </c>
      <c r="H49" s="1"/>
      <c r="I49" s="3" t="str">
        <f t="shared" si="1"/>
        <v>Kecamatan Pariaman Utara</v>
      </c>
      <c r="J49" s="1"/>
      <c r="K49" s="1" t="s">
        <v>295</v>
      </c>
      <c r="L49" s="1"/>
      <c r="M49" s="5" t="s">
        <v>232</v>
      </c>
      <c r="N49" s="5" t="s">
        <v>232</v>
      </c>
    </row>
    <row r="50" spans="1:14" x14ac:dyDescent="0.25">
      <c r="A50" s="1"/>
      <c r="B50" s="11" t="s">
        <v>237</v>
      </c>
      <c r="C50" t="s">
        <v>367</v>
      </c>
      <c r="D50" s="1">
        <v>1</v>
      </c>
      <c r="E50" s="1" t="s">
        <v>132</v>
      </c>
      <c r="F50" s="1">
        <v>2011</v>
      </c>
      <c r="G50" s="1" t="s">
        <v>235</v>
      </c>
      <c r="H50" s="1"/>
      <c r="I50" s="3" t="str">
        <f t="shared" si="1"/>
        <v>Kecamatan Pariaman Tengah</v>
      </c>
      <c r="J50" s="1"/>
      <c r="K50" s="1" t="s">
        <v>295</v>
      </c>
      <c r="L50" s="1"/>
      <c r="M50" s="5" t="s">
        <v>233</v>
      </c>
      <c r="N50" s="5" t="s">
        <v>233</v>
      </c>
    </row>
    <row r="51" spans="1:14" x14ac:dyDescent="0.25">
      <c r="A51" s="1"/>
      <c r="B51" s="11" t="s">
        <v>238</v>
      </c>
      <c r="C51" t="s">
        <v>368</v>
      </c>
      <c r="D51" s="1">
        <v>1</v>
      </c>
      <c r="E51" s="1" t="s">
        <v>132</v>
      </c>
      <c r="F51" s="1">
        <v>2012</v>
      </c>
      <c r="G51" s="1" t="s">
        <v>235</v>
      </c>
      <c r="H51" s="1"/>
      <c r="I51" s="3" t="str">
        <f t="shared" si="1"/>
        <v>Kecamatan Gasan Gadang</v>
      </c>
      <c r="J51" s="1"/>
      <c r="K51" s="1" t="s">
        <v>300</v>
      </c>
      <c r="L51" s="1"/>
      <c r="M51" s="5" t="s">
        <v>234</v>
      </c>
      <c r="N51" s="5" t="s">
        <v>234</v>
      </c>
    </row>
    <row r="52" spans="1:14" x14ac:dyDescent="0.25">
      <c r="B52" s="11" t="s">
        <v>244</v>
      </c>
      <c r="C52" t="s">
        <v>369</v>
      </c>
      <c r="D52" s="1">
        <v>1</v>
      </c>
      <c r="E52" s="1" t="s">
        <v>132</v>
      </c>
      <c r="F52" s="1">
        <v>2017</v>
      </c>
      <c r="G52" s="1" t="s">
        <v>243</v>
      </c>
      <c r="H52" s="1"/>
      <c r="I52" s="3" t="str">
        <f t="shared" si="1"/>
        <v>Kecamatan Kuala Kampar</v>
      </c>
      <c r="J52" s="1"/>
      <c r="K52" t="s">
        <v>299</v>
      </c>
      <c r="L52" s="1"/>
      <c r="M52" s="5" t="s">
        <v>239</v>
      </c>
      <c r="N52" s="5" t="s">
        <v>239</v>
      </c>
    </row>
    <row r="53" spans="1:14" x14ac:dyDescent="0.25">
      <c r="B53" s="11" t="s">
        <v>245</v>
      </c>
      <c r="C53" t="s">
        <v>370</v>
      </c>
      <c r="D53" s="1">
        <v>1</v>
      </c>
      <c r="E53" s="1" t="s">
        <v>132</v>
      </c>
      <c r="F53" s="1">
        <v>2017</v>
      </c>
      <c r="G53" s="1" t="s">
        <v>243</v>
      </c>
      <c r="H53" s="1"/>
      <c r="I53" s="3" t="str">
        <f t="shared" si="1"/>
        <v>Kecamatan Sabak Auh</v>
      </c>
      <c r="K53" t="s">
        <v>299</v>
      </c>
      <c r="M53" t="s">
        <v>240</v>
      </c>
      <c r="N53" t="s">
        <v>240</v>
      </c>
    </row>
    <row r="54" spans="1:14" x14ac:dyDescent="0.25">
      <c r="B54" s="11" t="s">
        <v>246</v>
      </c>
      <c r="C54" t="s">
        <v>371</v>
      </c>
      <c r="D54" s="1">
        <v>1</v>
      </c>
      <c r="E54" s="1" t="s">
        <v>132</v>
      </c>
      <c r="F54" s="1">
        <v>2017</v>
      </c>
      <c r="G54" s="1" t="s">
        <v>243</v>
      </c>
      <c r="H54" s="1"/>
      <c r="I54" s="3" t="str">
        <f t="shared" si="1"/>
        <v>Kecamatan Sungai Apit</v>
      </c>
      <c r="K54" t="s">
        <v>299</v>
      </c>
      <c r="M54" t="s">
        <v>241</v>
      </c>
      <c r="N54" t="s">
        <v>241</v>
      </c>
    </row>
    <row r="55" spans="1:14" x14ac:dyDescent="0.25">
      <c r="B55" s="11" t="s">
        <v>247</v>
      </c>
      <c r="C55" t="s">
        <v>372</v>
      </c>
      <c r="D55" s="1">
        <v>1</v>
      </c>
      <c r="E55" s="1" t="s">
        <v>132</v>
      </c>
      <c r="F55" s="1">
        <v>2017</v>
      </c>
      <c r="G55" s="1" t="s">
        <v>243</v>
      </c>
      <c r="H55" s="1"/>
      <c r="I55" s="3" t="str">
        <f t="shared" si="1"/>
        <v>Kecamatan Teluk Meranti</v>
      </c>
      <c r="K55" t="s">
        <v>299</v>
      </c>
      <c r="M55" t="s">
        <v>242</v>
      </c>
      <c r="N55" t="s">
        <v>242</v>
      </c>
    </row>
    <row r="56" spans="1:14" x14ac:dyDescent="0.25">
      <c r="B56" s="10" t="s">
        <v>255</v>
      </c>
      <c r="C56" t="s">
        <v>373</v>
      </c>
      <c r="D56" s="1">
        <v>1</v>
      </c>
      <c r="E56" s="1" t="s">
        <v>132</v>
      </c>
      <c r="F56" s="1">
        <v>2010</v>
      </c>
      <c r="G56" s="1" t="s">
        <v>254</v>
      </c>
      <c r="H56" s="1"/>
      <c r="I56" s="3" t="str">
        <f t="shared" si="1"/>
        <v>Kecamatan Tulung Selapan</v>
      </c>
      <c r="K56" t="s">
        <v>297</v>
      </c>
      <c r="M56" t="s">
        <v>248</v>
      </c>
      <c r="N56" t="s">
        <v>248</v>
      </c>
    </row>
    <row r="57" spans="1:14" x14ac:dyDescent="0.25">
      <c r="B57" s="10" t="s">
        <v>256</v>
      </c>
      <c r="C57" t="s">
        <v>374</v>
      </c>
      <c r="D57" s="1">
        <v>1</v>
      </c>
      <c r="E57" s="1" t="s">
        <v>132</v>
      </c>
      <c r="F57" s="1">
        <v>2010</v>
      </c>
      <c r="G57" s="1" t="s">
        <v>254</v>
      </c>
      <c r="H57" s="1"/>
      <c r="I57" s="3" t="str">
        <f t="shared" si="1"/>
        <v>Kecamatan Sungai Menang</v>
      </c>
      <c r="K57" t="s">
        <v>297</v>
      </c>
      <c r="M57" t="s">
        <v>249</v>
      </c>
      <c r="N57" t="s">
        <v>249</v>
      </c>
    </row>
    <row r="58" spans="1:14" x14ac:dyDescent="0.25">
      <c r="B58" s="10" t="s">
        <v>257</v>
      </c>
      <c r="C58" t="s">
        <v>373</v>
      </c>
      <c r="D58" s="1">
        <v>1</v>
      </c>
      <c r="E58" s="1" t="s">
        <v>132</v>
      </c>
      <c r="F58" s="1">
        <v>2010</v>
      </c>
      <c r="G58" s="1" t="s">
        <v>254</v>
      </c>
      <c r="H58" s="1"/>
      <c r="I58" s="3" t="str">
        <f t="shared" si="1"/>
        <v>Kecamatan Cengal</v>
      </c>
      <c r="K58" t="s">
        <v>297</v>
      </c>
      <c r="M58" t="s">
        <v>250</v>
      </c>
      <c r="N58" t="s">
        <v>250</v>
      </c>
    </row>
    <row r="59" spans="1:14" x14ac:dyDescent="0.25">
      <c r="B59" s="10" t="s">
        <v>258</v>
      </c>
      <c r="C59" t="s">
        <v>373</v>
      </c>
      <c r="D59" s="1">
        <v>1</v>
      </c>
      <c r="E59" s="1" t="s">
        <v>132</v>
      </c>
      <c r="F59" s="1">
        <v>2010</v>
      </c>
      <c r="G59" s="1" t="s">
        <v>254</v>
      </c>
      <c r="H59" s="1"/>
      <c r="I59" s="3" t="str">
        <f t="shared" si="1"/>
        <v>Kecamatan Air Sugihan</v>
      </c>
      <c r="K59" t="s">
        <v>297</v>
      </c>
      <c r="M59" t="s">
        <v>251</v>
      </c>
      <c r="N59" t="s">
        <v>251</v>
      </c>
    </row>
    <row r="60" spans="1:14" x14ac:dyDescent="0.25">
      <c r="B60" s="15" t="s">
        <v>260</v>
      </c>
      <c r="C60" t="s">
        <v>375</v>
      </c>
      <c r="D60" s="1">
        <v>1</v>
      </c>
      <c r="E60" s="1" t="s">
        <v>132</v>
      </c>
      <c r="F60" s="1">
        <v>2012</v>
      </c>
      <c r="G60" s="1" t="s">
        <v>254</v>
      </c>
      <c r="H60" s="1"/>
      <c r="I60" s="3" t="str">
        <f t="shared" si="1"/>
        <v>Kecamatan Banyuasin II</v>
      </c>
      <c r="K60" t="s">
        <v>297</v>
      </c>
      <c r="M60" t="s">
        <v>252</v>
      </c>
      <c r="N60" t="s">
        <v>252</v>
      </c>
    </row>
    <row r="61" spans="1:14" x14ac:dyDescent="0.25">
      <c r="B61" s="15" t="s">
        <v>259</v>
      </c>
      <c r="C61" t="s">
        <v>376</v>
      </c>
      <c r="D61" s="1">
        <v>1</v>
      </c>
      <c r="E61" s="1" t="s">
        <v>143</v>
      </c>
      <c r="F61" s="1">
        <v>2016</v>
      </c>
      <c r="G61" s="1" t="s">
        <v>254</v>
      </c>
      <c r="H61" s="1"/>
      <c r="I61" s="3" t="str">
        <f t="shared" si="1"/>
        <v>Kecamatan Pulau Maspari</v>
      </c>
      <c r="K61" t="s">
        <v>300</v>
      </c>
      <c r="M61" t="s">
        <v>253</v>
      </c>
      <c r="N61" t="s">
        <v>253</v>
      </c>
    </row>
    <row r="62" spans="1:14" x14ac:dyDescent="0.25">
      <c r="B62" s="11" t="s">
        <v>264</v>
      </c>
      <c r="C62" t="s">
        <v>377</v>
      </c>
      <c r="D62" s="1">
        <v>1</v>
      </c>
      <c r="E62" s="1" t="s">
        <v>132</v>
      </c>
      <c r="F62" s="1">
        <v>2016</v>
      </c>
      <c r="G62" s="1" t="s">
        <v>263</v>
      </c>
      <c r="H62" s="1"/>
      <c r="I62" s="3" t="str">
        <f>IF(E62="Pulau",CONCATENATE("Pulau ",N62),IF(E62="Pulau Kecil Terluar",CONCATENATE("Pulau ",N62),CONCATENATE("Kecamatan ",N62)))</f>
        <v>Kecamatan Kota Muko-Muko</v>
      </c>
      <c r="J62" t="s">
        <v>302</v>
      </c>
      <c r="M62" t="s">
        <v>261</v>
      </c>
      <c r="N62" t="s">
        <v>261</v>
      </c>
    </row>
    <row r="63" spans="1:14" x14ac:dyDescent="0.25">
      <c r="B63" s="11" t="s">
        <v>265</v>
      </c>
      <c r="C63" t="s">
        <v>378</v>
      </c>
      <c r="D63" s="1">
        <v>1</v>
      </c>
      <c r="E63" s="1" t="s">
        <v>132</v>
      </c>
      <c r="F63" s="1">
        <v>2016</v>
      </c>
      <c r="G63" s="1" t="s">
        <v>263</v>
      </c>
      <c r="H63" s="1"/>
      <c r="I63" s="3" t="str">
        <f>IF(E63="Pulau",CONCATENATE("Pulau ",N63),IF(E63="Pulau Kecil Terluar",CONCATENATE("Pulau ",N63),CONCATENATE("Kecamatan ",N63)))</f>
        <v>Kecamatan XIV Koto</v>
      </c>
      <c r="J63" t="s">
        <v>313</v>
      </c>
      <c r="M63" t="s">
        <v>262</v>
      </c>
      <c r="N63" t="s">
        <v>262</v>
      </c>
    </row>
    <row r="64" spans="1:14" x14ac:dyDescent="0.25">
      <c r="B64" s="11" t="s">
        <v>267</v>
      </c>
      <c r="C64" t="s">
        <v>379</v>
      </c>
      <c r="D64" s="1">
        <v>1</v>
      </c>
      <c r="E64" s="1" t="s">
        <v>132</v>
      </c>
      <c r="F64" s="1">
        <v>2016</v>
      </c>
      <c r="G64" s="1" t="s">
        <v>263</v>
      </c>
      <c r="H64" s="1"/>
      <c r="I64" s="3" t="str">
        <f t="shared" si="1"/>
        <v>Kecamatan Air Dikit</v>
      </c>
      <c r="J64" t="s">
        <v>302</v>
      </c>
      <c r="M64" t="s">
        <v>266</v>
      </c>
      <c r="N64" t="s">
        <v>266</v>
      </c>
    </row>
    <row r="65" spans="2:14" x14ac:dyDescent="0.25">
      <c r="B65" s="11" t="s">
        <v>278</v>
      </c>
      <c r="C65" t="s">
        <v>380</v>
      </c>
      <c r="D65" s="1">
        <v>1</v>
      </c>
      <c r="E65" s="1" t="s">
        <v>132</v>
      </c>
      <c r="F65" s="1">
        <v>2014</v>
      </c>
      <c r="G65" s="1" t="s">
        <v>268</v>
      </c>
      <c r="H65" s="1"/>
      <c r="I65" s="3" t="str">
        <f t="shared" si="1"/>
        <v>Kecamatan Kota Agung</v>
      </c>
      <c r="K65" t="s">
        <v>298</v>
      </c>
      <c r="M65" t="s">
        <v>269</v>
      </c>
      <c r="N65" t="s">
        <v>269</v>
      </c>
    </row>
    <row r="66" spans="2:14" x14ac:dyDescent="0.25">
      <c r="B66" s="11" t="s">
        <v>279</v>
      </c>
      <c r="C66" t="s">
        <v>381</v>
      </c>
      <c r="D66" s="1">
        <v>1</v>
      </c>
      <c r="E66" s="1" t="s">
        <v>132</v>
      </c>
      <c r="F66" s="1">
        <v>2014</v>
      </c>
      <c r="G66" s="1" t="s">
        <v>268</v>
      </c>
      <c r="H66" s="1"/>
      <c r="I66" s="3" t="str">
        <f t="shared" si="1"/>
        <v>Kecamatan Kota Agung Timur</v>
      </c>
      <c r="K66" t="s">
        <v>300</v>
      </c>
      <c r="M66" t="s">
        <v>270</v>
      </c>
      <c r="N66" t="s">
        <v>270</v>
      </c>
    </row>
    <row r="67" spans="2:14" x14ac:dyDescent="0.25">
      <c r="B67" s="11" t="s">
        <v>280</v>
      </c>
      <c r="C67" t="s">
        <v>382</v>
      </c>
      <c r="D67" s="1">
        <v>1</v>
      </c>
      <c r="E67" s="1" t="s">
        <v>132</v>
      </c>
      <c r="F67" s="1">
        <v>2014</v>
      </c>
      <c r="G67" s="1" t="s">
        <v>268</v>
      </c>
      <c r="H67" s="1"/>
      <c r="I67" s="3" t="str">
        <f t="shared" si="1"/>
        <v>Kecamatan Kota Agung Barat</v>
      </c>
      <c r="K67" t="s">
        <v>301</v>
      </c>
      <c r="M67" t="s">
        <v>271</v>
      </c>
      <c r="N67" t="s">
        <v>271</v>
      </c>
    </row>
    <row r="68" spans="2:14" x14ac:dyDescent="0.25">
      <c r="B68" s="11" t="s">
        <v>281</v>
      </c>
      <c r="C68" t="s">
        <v>382</v>
      </c>
      <c r="D68" s="1">
        <v>1</v>
      </c>
      <c r="E68" s="1" t="s">
        <v>132</v>
      </c>
      <c r="F68" s="1">
        <v>2014</v>
      </c>
      <c r="G68" s="1" t="s">
        <v>268</v>
      </c>
      <c r="H68" s="1"/>
      <c r="I68" s="3" t="str">
        <f t="shared" si="1"/>
        <v>Kecamatan Pematang Sawah</v>
      </c>
      <c r="K68" t="s">
        <v>301</v>
      </c>
      <c r="M68" t="s">
        <v>272</v>
      </c>
      <c r="N68" t="s">
        <v>272</v>
      </c>
    </row>
    <row r="69" spans="2:14" x14ac:dyDescent="0.25">
      <c r="B69" s="11" t="s">
        <v>283</v>
      </c>
      <c r="C69" t="s">
        <v>382</v>
      </c>
      <c r="D69" s="1">
        <v>1</v>
      </c>
      <c r="E69" s="1" t="s">
        <v>132</v>
      </c>
      <c r="F69" s="1">
        <v>2014</v>
      </c>
      <c r="G69" s="1" t="s">
        <v>268</v>
      </c>
      <c r="H69" s="1"/>
      <c r="I69" s="3" t="str">
        <f t="shared" si="1"/>
        <v>Kecamatan Semaka</v>
      </c>
      <c r="K69" t="s">
        <v>301</v>
      </c>
      <c r="M69" t="s">
        <v>273</v>
      </c>
      <c r="N69" t="s">
        <v>273</v>
      </c>
    </row>
    <row r="70" spans="2:14" x14ac:dyDescent="0.25">
      <c r="B70" s="11" t="s">
        <v>282</v>
      </c>
      <c r="C70" t="s">
        <v>383</v>
      </c>
      <c r="D70" s="1">
        <v>1</v>
      </c>
      <c r="E70" s="1" t="s">
        <v>132</v>
      </c>
      <c r="F70" s="1">
        <v>2014</v>
      </c>
      <c r="G70" s="1" t="s">
        <v>268</v>
      </c>
      <c r="H70" s="1"/>
      <c r="I70" s="3" t="str">
        <f t="shared" si="1"/>
        <v>Kecamatan Wonosobo</v>
      </c>
      <c r="K70" t="s">
        <v>314</v>
      </c>
      <c r="M70" t="s">
        <v>274</v>
      </c>
      <c r="N70" t="s">
        <v>274</v>
      </c>
    </row>
    <row r="71" spans="2:14" x14ac:dyDescent="0.25">
      <c r="B71" s="11" t="s">
        <v>277</v>
      </c>
      <c r="C71" t="s">
        <v>384</v>
      </c>
      <c r="D71" s="1">
        <v>1</v>
      </c>
      <c r="E71" s="1" t="s">
        <v>132</v>
      </c>
      <c r="F71" s="1">
        <v>2014</v>
      </c>
      <c r="G71" s="1" t="s">
        <v>276</v>
      </c>
      <c r="H71" s="1"/>
      <c r="I71" s="3" t="str">
        <f t="shared" si="1"/>
        <v>Kecamatan Badau</v>
      </c>
      <c r="K71" t="s">
        <v>299</v>
      </c>
      <c r="M71" t="s">
        <v>275</v>
      </c>
      <c r="N71" t="s">
        <v>275</v>
      </c>
    </row>
    <row r="72" spans="2:14" x14ac:dyDescent="0.25">
      <c r="B72" s="11"/>
      <c r="D72" s="1"/>
      <c r="E72" s="1"/>
      <c r="G72" s="1"/>
      <c r="H72" s="1"/>
      <c r="I72" s="3" t="str">
        <f t="shared" si="1"/>
        <v xml:space="preserve">Kecamatan </v>
      </c>
    </row>
    <row r="73" spans="2:14" x14ac:dyDescent="0.25">
      <c r="B73" s="11"/>
      <c r="D73" s="1"/>
      <c r="E73" s="1"/>
      <c r="G73" s="1"/>
      <c r="H73" s="1"/>
      <c r="I73" s="3" t="str">
        <f t="shared" si="1"/>
        <v xml:space="preserve">Kecamatan </v>
      </c>
    </row>
    <row r="74" spans="2:14" x14ac:dyDescent="0.25">
      <c r="B74" s="11"/>
      <c r="D74" s="1"/>
      <c r="E74" s="1"/>
      <c r="G74" s="1"/>
      <c r="H74" s="1"/>
      <c r="I74" s="3" t="str">
        <f t="shared" si="1"/>
        <v xml:space="preserve">Kecamatan </v>
      </c>
    </row>
    <row r="75" spans="2:14" x14ac:dyDescent="0.25">
      <c r="B75" s="11"/>
      <c r="D75" s="1"/>
      <c r="E75" s="1"/>
      <c r="G75" s="1"/>
      <c r="H75" s="1"/>
      <c r="I75" s="3" t="str">
        <f t="shared" si="1"/>
        <v xml:space="preserve">Kecamatan </v>
      </c>
    </row>
    <row r="76" spans="2:14" x14ac:dyDescent="0.25">
      <c r="B76" s="11"/>
      <c r="D76" s="1"/>
      <c r="E76" s="1"/>
      <c r="G76" s="1"/>
      <c r="H76" s="1"/>
      <c r="I76" s="3" t="str">
        <f t="shared" si="1"/>
        <v xml:space="preserve">Kecamatan </v>
      </c>
    </row>
    <row r="77" spans="2:14" x14ac:dyDescent="0.25">
      <c r="B77" s="11"/>
      <c r="D77" s="1"/>
      <c r="E77" s="1"/>
      <c r="G77" s="1"/>
      <c r="I77" s="3" t="str">
        <f t="shared" si="1"/>
        <v xml:space="preserve">Kecamatan </v>
      </c>
    </row>
    <row r="78" spans="2:14" x14ac:dyDescent="0.25">
      <c r="B78" s="11"/>
      <c r="D78" s="1"/>
      <c r="E78" s="1"/>
      <c r="G78" s="1"/>
      <c r="I78" s="3" t="str">
        <f t="shared" si="1"/>
        <v xml:space="preserve">Kecamatan </v>
      </c>
    </row>
    <row r="79" spans="2:14" x14ac:dyDescent="0.25">
      <c r="B79" s="11"/>
      <c r="D79" s="1"/>
      <c r="E79" s="1"/>
      <c r="G79" s="1"/>
      <c r="I79" s="3" t="str">
        <f t="shared" si="1"/>
        <v xml:space="preserve">Kecamatan </v>
      </c>
    </row>
    <row r="80" spans="2:14" x14ac:dyDescent="0.25">
      <c r="B80" s="11"/>
      <c r="D80" s="1"/>
      <c r="E80" s="1"/>
      <c r="G80" s="1"/>
      <c r="I80" s="3" t="str">
        <f t="shared" si="1"/>
        <v xml:space="preserve">Kecamatan </v>
      </c>
    </row>
    <row r="81" spans="4:13" x14ac:dyDescent="0.25">
      <c r="D81" s="1"/>
      <c r="E81" s="1"/>
      <c r="G81" s="1"/>
      <c r="I81" s="3" t="str">
        <f t="shared" si="1"/>
        <v xml:space="preserve">Kecamatan </v>
      </c>
      <c r="M81" s="13"/>
    </row>
    <row r="82" spans="4:13" x14ac:dyDescent="0.25">
      <c r="D82" s="1"/>
      <c r="E82" s="1"/>
      <c r="G82" s="1"/>
      <c r="I82" s="3" t="str">
        <f t="shared" si="1"/>
        <v xml:space="preserve">Kecamatan </v>
      </c>
      <c r="K82" s="1"/>
    </row>
    <row r="83" spans="4:13" x14ac:dyDescent="0.25">
      <c r="D83" s="1"/>
      <c r="E83" s="1"/>
      <c r="G83" s="1"/>
      <c r="I83" s="3" t="str">
        <f t="shared" si="1"/>
        <v xml:space="preserve">Kecamatan </v>
      </c>
    </row>
    <row r="84" spans="4:13" x14ac:dyDescent="0.25">
      <c r="D84" s="1"/>
      <c r="E84" s="1"/>
      <c r="G84" s="1"/>
      <c r="I84" s="3" t="str">
        <f t="shared" si="1"/>
        <v xml:space="preserve">Kecamatan </v>
      </c>
      <c r="K84" s="1"/>
    </row>
    <row r="85" spans="4:13" x14ac:dyDescent="0.25">
      <c r="D85" s="1"/>
      <c r="E85" s="1"/>
      <c r="G85" s="1"/>
      <c r="I85" s="3" t="str">
        <f t="shared" si="1"/>
        <v xml:space="preserve">Kecamatan </v>
      </c>
    </row>
    <row r="86" spans="4:13" x14ac:dyDescent="0.25">
      <c r="D86" s="1"/>
      <c r="E86" s="1"/>
      <c r="G86" s="1"/>
      <c r="I86" s="3" t="str">
        <f t="shared" si="1"/>
        <v xml:space="preserve">Kecamatan </v>
      </c>
    </row>
    <row r="87" spans="4:13" x14ac:dyDescent="0.25">
      <c r="D87" s="1"/>
      <c r="E87" s="1"/>
      <c r="G87" s="1"/>
      <c r="I87" s="3" t="str">
        <f t="shared" si="1"/>
        <v xml:space="preserve">Kecamatan </v>
      </c>
    </row>
    <row r="88" spans="4:13" x14ac:dyDescent="0.25">
      <c r="D88" s="1"/>
      <c r="E88" s="1"/>
      <c r="G88" s="1"/>
      <c r="I88" s="3" t="str">
        <f t="shared" si="1"/>
        <v xml:space="preserve">Kecamatan </v>
      </c>
    </row>
    <row r="89" spans="4:13" x14ac:dyDescent="0.25">
      <c r="D89" s="1"/>
      <c r="E89" s="1"/>
      <c r="G89" s="1"/>
      <c r="I89" s="3" t="str">
        <f t="shared" si="1"/>
        <v xml:space="preserve">Kecamatan </v>
      </c>
    </row>
    <row r="90" spans="4:13" x14ac:dyDescent="0.25">
      <c r="D90" s="1"/>
      <c r="E90" s="1"/>
      <c r="G90" s="1"/>
      <c r="I90" s="3" t="str">
        <f t="shared" si="1"/>
        <v xml:space="preserve">Kecamatan </v>
      </c>
    </row>
    <row r="91" spans="4:13" x14ac:dyDescent="0.25">
      <c r="D91" s="1"/>
      <c r="I91" s="3" t="str">
        <f t="shared" si="1"/>
        <v xml:space="preserve">Kecamatan </v>
      </c>
    </row>
    <row r="92" spans="4:13" x14ac:dyDescent="0.25">
      <c r="D92" s="1"/>
      <c r="I92" s="3" t="str">
        <f t="shared" si="1"/>
        <v xml:space="preserve">Kecamatan </v>
      </c>
    </row>
    <row r="93" spans="4:13" x14ac:dyDescent="0.25">
      <c r="D93" s="1"/>
      <c r="I93" s="3" t="str">
        <f t="shared" si="1"/>
        <v xml:space="preserve">Kecamatan </v>
      </c>
    </row>
    <row r="94" spans="4:13" x14ac:dyDescent="0.25">
      <c r="D94" s="1"/>
      <c r="I94" s="3" t="str">
        <f t="shared" si="1"/>
        <v xml:space="preserve">Kecamatan </v>
      </c>
    </row>
    <row r="95" spans="4:13" x14ac:dyDescent="0.25">
      <c r="D95" s="1"/>
      <c r="I95" s="3" t="str">
        <f t="shared" si="1"/>
        <v xml:space="preserve">Kecamatan </v>
      </c>
    </row>
    <row r="96" spans="4:13" x14ac:dyDescent="0.25">
      <c r="D96" s="1"/>
      <c r="I96" s="3" t="str">
        <f t="shared" si="1"/>
        <v xml:space="preserve">Kecamatan </v>
      </c>
    </row>
    <row r="97" spans="4:11" x14ac:dyDescent="0.25">
      <c r="D97" s="1"/>
      <c r="I97" s="3" t="str">
        <f t="shared" si="1"/>
        <v xml:space="preserve">Kecamatan </v>
      </c>
    </row>
    <row r="98" spans="4:11" x14ac:dyDescent="0.25">
      <c r="D98" s="1"/>
      <c r="I98" s="3" t="str">
        <f t="shared" si="1"/>
        <v xml:space="preserve">Kecamatan </v>
      </c>
    </row>
    <row r="99" spans="4:11" x14ac:dyDescent="0.25">
      <c r="D99" s="1"/>
      <c r="I99" s="3" t="str">
        <f t="shared" si="1"/>
        <v xml:space="preserve">Kecamatan </v>
      </c>
    </row>
    <row r="100" spans="4:11" x14ac:dyDescent="0.25">
      <c r="D100" s="1"/>
      <c r="I100" s="3" t="str">
        <f t="shared" si="1"/>
        <v xml:space="preserve">Kecamatan </v>
      </c>
    </row>
    <row r="101" spans="4:11" x14ac:dyDescent="0.25">
      <c r="D101" s="1"/>
      <c r="I101" s="3" t="str">
        <f t="shared" si="1"/>
        <v xml:space="preserve">Kecamatan </v>
      </c>
    </row>
    <row r="102" spans="4:11" x14ac:dyDescent="0.25">
      <c r="D102" s="1"/>
      <c r="I102" s="3" t="str">
        <f t="shared" si="1"/>
        <v xml:space="preserve">Kecamatan </v>
      </c>
    </row>
    <row r="103" spans="4:11" x14ac:dyDescent="0.25">
      <c r="D103" s="1"/>
      <c r="I103" s="3" t="str">
        <f t="shared" si="1"/>
        <v xml:space="preserve">Kecamatan </v>
      </c>
    </row>
    <row r="104" spans="4:11" x14ac:dyDescent="0.25">
      <c r="D104" s="1"/>
      <c r="I104" s="3" t="str">
        <f t="shared" si="1"/>
        <v xml:space="preserve">Kecamatan </v>
      </c>
    </row>
    <row r="105" spans="4:11" x14ac:dyDescent="0.25">
      <c r="D105" s="1"/>
      <c r="I105" s="3" t="str">
        <f t="shared" si="1"/>
        <v xml:space="preserve">Kecamatan </v>
      </c>
    </row>
    <row r="106" spans="4:11" x14ac:dyDescent="0.25">
      <c r="D106" s="1"/>
      <c r="I106" s="3" t="str">
        <f t="shared" si="1"/>
        <v xml:space="preserve">Kecamatan </v>
      </c>
    </row>
    <row r="107" spans="4:11" x14ac:dyDescent="0.25">
      <c r="D107" s="1"/>
      <c r="I107" s="3" t="str">
        <f t="shared" si="1"/>
        <v xml:space="preserve">Kecamatan </v>
      </c>
    </row>
    <row r="108" spans="4:11" x14ac:dyDescent="0.25">
      <c r="D108" s="1"/>
      <c r="I108" s="3" t="str">
        <f t="shared" si="1"/>
        <v xml:space="preserve">Kecamatan </v>
      </c>
    </row>
    <row r="109" spans="4:11" x14ac:dyDescent="0.25">
      <c r="D109" s="1"/>
      <c r="I109" s="3" t="str">
        <f t="shared" si="1"/>
        <v xml:space="preserve">Kecamatan </v>
      </c>
    </row>
    <row r="110" spans="4:11" x14ac:dyDescent="0.25">
      <c r="D110" s="1"/>
      <c r="I110" s="3" t="str">
        <f t="shared" ref="I110:I167" si="2">IF(E110="Pulau",CONCATENATE("Pulau ",N110),IF(E110="Pulau Kecil Terluar",CONCATENATE("Pulau ",N110),CONCATENATE("Kecamatan ",N110)))</f>
        <v xml:space="preserve">Kecamatan </v>
      </c>
      <c r="K110" s="1"/>
    </row>
    <row r="111" spans="4:11" x14ac:dyDescent="0.25">
      <c r="D111" s="1"/>
      <c r="I111" s="3" t="str">
        <f t="shared" si="2"/>
        <v xml:space="preserve">Kecamatan </v>
      </c>
    </row>
    <row r="112" spans="4:11" x14ac:dyDescent="0.25">
      <c r="D112" s="1"/>
      <c r="I112" s="3" t="str">
        <f t="shared" si="2"/>
        <v xml:space="preserve">Kecamatan </v>
      </c>
    </row>
    <row r="113" spans="4:11" x14ac:dyDescent="0.25">
      <c r="D113" s="1"/>
      <c r="I113" s="3" t="str">
        <f t="shared" si="2"/>
        <v xml:space="preserve">Kecamatan </v>
      </c>
    </row>
    <row r="114" spans="4:11" x14ac:dyDescent="0.25">
      <c r="D114" s="1"/>
      <c r="I114" s="3" t="str">
        <f t="shared" si="2"/>
        <v xml:space="preserve">Kecamatan </v>
      </c>
    </row>
    <row r="115" spans="4:11" x14ac:dyDescent="0.25">
      <c r="D115" s="1"/>
      <c r="I115" s="3" t="str">
        <f t="shared" si="2"/>
        <v xml:space="preserve">Kecamatan </v>
      </c>
    </row>
    <row r="116" spans="4:11" x14ac:dyDescent="0.25">
      <c r="D116" s="1"/>
      <c r="I116" s="3" t="str">
        <f t="shared" si="2"/>
        <v xml:space="preserve">Kecamatan </v>
      </c>
    </row>
    <row r="117" spans="4:11" x14ac:dyDescent="0.25">
      <c r="D117" s="1"/>
      <c r="I117" s="3" t="str">
        <f t="shared" si="2"/>
        <v xml:space="preserve">Kecamatan </v>
      </c>
    </row>
    <row r="118" spans="4:11" x14ac:dyDescent="0.25">
      <c r="D118" s="1"/>
      <c r="I118" s="3" t="str">
        <f t="shared" si="2"/>
        <v xml:space="preserve">Kecamatan </v>
      </c>
    </row>
    <row r="119" spans="4:11" x14ac:dyDescent="0.25">
      <c r="D119" s="1"/>
      <c r="I119" s="3" t="str">
        <f t="shared" si="2"/>
        <v xml:space="preserve">Kecamatan </v>
      </c>
    </row>
    <row r="120" spans="4:11" x14ac:dyDescent="0.25">
      <c r="D120" s="1"/>
      <c r="I120" s="3" t="str">
        <f t="shared" si="2"/>
        <v xml:space="preserve">Kecamatan </v>
      </c>
    </row>
    <row r="121" spans="4:11" x14ac:dyDescent="0.25">
      <c r="D121" s="1"/>
      <c r="I121" s="3" t="str">
        <f t="shared" si="2"/>
        <v xml:space="preserve">Kecamatan </v>
      </c>
    </row>
    <row r="122" spans="4:11" x14ac:dyDescent="0.25">
      <c r="D122" s="1"/>
      <c r="I122" s="3" t="str">
        <f t="shared" si="2"/>
        <v xml:space="preserve">Kecamatan </v>
      </c>
    </row>
    <row r="123" spans="4:11" x14ac:dyDescent="0.25">
      <c r="D123" s="1"/>
      <c r="I123" s="3" t="str">
        <f t="shared" si="2"/>
        <v xml:space="preserve">Kecamatan </v>
      </c>
    </row>
    <row r="124" spans="4:11" x14ac:dyDescent="0.25">
      <c r="D124" s="1"/>
      <c r="I124" s="3" t="str">
        <f t="shared" si="2"/>
        <v xml:space="preserve">Kecamatan </v>
      </c>
    </row>
    <row r="125" spans="4:11" x14ac:dyDescent="0.25">
      <c r="D125" s="1"/>
      <c r="I125" s="3" t="str">
        <f t="shared" si="2"/>
        <v xml:space="preserve">Kecamatan </v>
      </c>
    </row>
    <row r="126" spans="4:11" x14ac:dyDescent="0.25">
      <c r="D126" s="1"/>
      <c r="I126" s="3" t="str">
        <f t="shared" si="2"/>
        <v xml:space="preserve">Kecamatan </v>
      </c>
    </row>
    <row r="127" spans="4:11" x14ac:dyDescent="0.25">
      <c r="D127" s="1"/>
      <c r="I127" s="3" t="str">
        <f t="shared" si="2"/>
        <v xml:space="preserve">Kecamatan </v>
      </c>
      <c r="K127" s="1"/>
    </row>
    <row r="128" spans="4:11" x14ac:dyDescent="0.25">
      <c r="D128" s="1"/>
      <c r="I128" s="3" t="str">
        <f t="shared" si="2"/>
        <v xml:space="preserve">Kecamatan </v>
      </c>
    </row>
    <row r="129" spans="4:9" x14ac:dyDescent="0.25">
      <c r="D129" s="1"/>
      <c r="I129" s="3" t="str">
        <f t="shared" si="2"/>
        <v xml:space="preserve">Kecamatan </v>
      </c>
    </row>
    <row r="130" spans="4:9" x14ac:dyDescent="0.25">
      <c r="D130" s="1"/>
      <c r="I130" s="3" t="str">
        <f t="shared" si="2"/>
        <v xml:space="preserve">Kecamatan </v>
      </c>
    </row>
    <row r="131" spans="4:9" x14ac:dyDescent="0.25">
      <c r="D131" s="1"/>
      <c r="I131" s="3" t="str">
        <f t="shared" si="2"/>
        <v xml:space="preserve">Kecamatan </v>
      </c>
    </row>
    <row r="132" spans="4:9" x14ac:dyDescent="0.25">
      <c r="D132" s="1"/>
      <c r="I132" s="3" t="str">
        <f t="shared" si="2"/>
        <v xml:space="preserve">Kecamatan </v>
      </c>
    </row>
    <row r="133" spans="4:9" x14ac:dyDescent="0.25">
      <c r="D133" s="1"/>
      <c r="I133" s="3" t="str">
        <f t="shared" si="2"/>
        <v xml:space="preserve">Kecamatan </v>
      </c>
    </row>
    <row r="134" spans="4:9" x14ac:dyDescent="0.25">
      <c r="D134" s="1"/>
      <c r="I134" s="3" t="str">
        <f t="shared" si="2"/>
        <v xml:space="preserve">Kecamatan </v>
      </c>
    </row>
    <row r="135" spans="4:9" x14ac:dyDescent="0.25">
      <c r="D135" s="1"/>
      <c r="I135" s="3" t="str">
        <f t="shared" si="2"/>
        <v xml:space="preserve">Kecamatan </v>
      </c>
    </row>
    <row r="136" spans="4:9" x14ac:dyDescent="0.25">
      <c r="D136" s="1"/>
      <c r="I136" s="3" t="str">
        <f t="shared" si="2"/>
        <v xml:space="preserve">Kecamatan </v>
      </c>
    </row>
    <row r="137" spans="4:9" x14ac:dyDescent="0.25">
      <c r="D137" s="1"/>
      <c r="I137" s="3" t="str">
        <f t="shared" si="2"/>
        <v xml:space="preserve">Kecamatan </v>
      </c>
    </row>
    <row r="138" spans="4:9" x14ac:dyDescent="0.25">
      <c r="D138" s="1"/>
      <c r="I138" s="3" t="str">
        <f t="shared" si="2"/>
        <v xml:space="preserve">Kecamatan </v>
      </c>
    </row>
    <row r="139" spans="4:9" x14ac:dyDescent="0.25">
      <c r="D139" s="1"/>
      <c r="I139" s="3" t="str">
        <f t="shared" si="2"/>
        <v xml:space="preserve">Kecamatan </v>
      </c>
    </row>
    <row r="140" spans="4:9" x14ac:dyDescent="0.25">
      <c r="D140" s="1"/>
      <c r="I140" s="3" t="str">
        <f t="shared" si="2"/>
        <v xml:space="preserve">Kecamatan </v>
      </c>
    </row>
    <row r="141" spans="4:9" x14ac:dyDescent="0.25">
      <c r="D141" s="1"/>
      <c r="I141" s="3" t="str">
        <f t="shared" si="2"/>
        <v xml:space="preserve">Kecamatan </v>
      </c>
    </row>
    <row r="142" spans="4:9" x14ac:dyDescent="0.25">
      <c r="D142" s="1"/>
      <c r="I142" s="3" t="str">
        <f t="shared" si="2"/>
        <v xml:space="preserve">Kecamatan </v>
      </c>
    </row>
    <row r="143" spans="4:9" x14ac:dyDescent="0.25">
      <c r="D143" s="1"/>
      <c r="I143" s="3" t="str">
        <f t="shared" si="2"/>
        <v xml:space="preserve">Kecamatan </v>
      </c>
    </row>
    <row r="144" spans="4:9" x14ac:dyDescent="0.25">
      <c r="D144" s="1"/>
      <c r="I144" s="3" t="str">
        <f t="shared" si="2"/>
        <v xml:space="preserve">Kecamatan </v>
      </c>
    </row>
    <row r="145" spans="2:9" x14ac:dyDescent="0.25">
      <c r="D145" s="1"/>
      <c r="I145" s="3" t="str">
        <f t="shared" si="2"/>
        <v xml:space="preserve">Kecamatan </v>
      </c>
    </row>
    <row r="146" spans="2:9" x14ac:dyDescent="0.25">
      <c r="D146" s="1"/>
      <c r="I146" s="3" t="str">
        <f t="shared" si="2"/>
        <v xml:space="preserve">Kecamatan </v>
      </c>
    </row>
    <row r="147" spans="2:9" x14ac:dyDescent="0.25">
      <c r="B147" s="14"/>
      <c r="D147" s="1"/>
      <c r="I147" s="3" t="str">
        <f t="shared" si="2"/>
        <v xml:space="preserve">Kecamatan </v>
      </c>
    </row>
    <row r="148" spans="2:9" x14ac:dyDescent="0.25">
      <c r="B148" s="14"/>
      <c r="D148" s="1"/>
      <c r="I148" s="3" t="str">
        <f t="shared" si="2"/>
        <v xml:space="preserve">Kecamatan </v>
      </c>
    </row>
    <row r="149" spans="2:9" x14ac:dyDescent="0.25">
      <c r="B149" s="14"/>
      <c r="D149" s="1"/>
      <c r="I149" s="3" t="str">
        <f t="shared" si="2"/>
        <v xml:space="preserve">Kecamatan </v>
      </c>
    </row>
    <row r="150" spans="2:9" x14ac:dyDescent="0.25">
      <c r="D150" s="1"/>
      <c r="I150" s="3" t="str">
        <f t="shared" si="2"/>
        <v xml:space="preserve">Kecamatan </v>
      </c>
    </row>
    <row r="151" spans="2:9" x14ac:dyDescent="0.25">
      <c r="D151" s="1"/>
      <c r="I151" s="3" t="str">
        <f t="shared" si="2"/>
        <v xml:space="preserve">Kecamatan </v>
      </c>
    </row>
    <row r="152" spans="2:9" x14ac:dyDescent="0.25">
      <c r="D152" s="1"/>
      <c r="I152" s="3" t="str">
        <f t="shared" si="2"/>
        <v xml:space="preserve">Kecamatan </v>
      </c>
    </row>
    <row r="153" spans="2:9" x14ac:dyDescent="0.25">
      <c r="D153" s="1"/>
      <c r="I153" s="3" t="str">
        <f t="shared" si="2"/>
        <v xml:space="preserve">Kecamatan </v>
      </c>
    </row>
    <row r="154" spans="2:9" x14ac:dyDescent="0.25">
      <c r="D154" s="1"/>
      <c r="I154" s="3" t="str">
        <f t="shared" si="2"/>
        <v xml:space="preserve">Kecamatan </v>
      </c>
    </row>
    <row r="155" spans="2:9" x14ac:dyDescent="0.25">
      <c r="D155" s="1"/>
      <c r="I155" s="3" t="str">
        <f t="shared" si="2"/>
        <v xml:space="preserve">Kecamatan </v>
      </c>
    </row>
    <row r="156" spans="2:9" x14ac:dyDescent="0.25">
      <c r="D156" s="1"/>
      <c r="I156" s="3" t="str">
        <f t="shared" si="2"/>
        <v xml:space="preserve">Kecamatan </v>
      </c>
    </row>
    <row r="157" spans="2:9" x14ac:dyDescent="0.25">
      <c r="D157" s="1"/>
      <c r="I157" s="3" t="str">
        <f t="shared" si="2"/>
        <v xml:space="preserve">Kecamatan </v>
      </c>
    </row>
    <row r="158" spans="2:9" x14ac:dyDescent="0.25">
      <c r="D158" s="1"/>
      <c r="I158" s="3" t="str">
        <f t="shared" si="2"/>
        <v xml:space="preserve">Kecamatan </v>
      </c>
    </row>
    <row r="159" spans="2:9" x14ac:dyDescent="0.25">
      <c r="D159" s="1"/>
      <c r="I159" s="3" t="str">
        <f t="shared" si="2"/>
        <v xml:space="preserve">Kecamatan </v>
      </c>
    </row>
    <row r="160" spans="2:9" x14ac:dyDescent="0.25">
      <c r="D160" s="1"/>
      <c r="I160" s="3" t="str">
        <f t="shared" si="2"/>
        <v xml:space="preserve">Kecamatan </v>
      </c>
    </row>
    <row r="161" spans="4:9" x14ac:dyDescent="0.25">
      <c r="D161" s="1"/>
      <c r="I161" s="3" t="str">
        <f t="shared" si="2"/>
        <v xml:space="preserve">Kecamatan </v>
      </c>
    </row>
    <row r="162" spans="4:9" x14ac:dyDescent="0.25">
      <c r="D162" s="1"/>
      <c r="I162" s="3" t="str">
        <f t="shared" si="2"/>
        <v xml:space="preserve">Kecamatan </v>
      </c>
    </row>
    <row r="163" spans="4:9" x14ac:dyDescent="0.25">
      <c r="D163" s="1"/>
      <c r="I163" s="3" t="str">
        <f t="shared" si="2"/>
        <v xml:space="preserve">Kecamatan </v>
      </c>
    </row>
    <row r="164" spans="4:9" x14ac:dyDescent="0.25">
      <c r="D164" s="1"/>
      <c r="I164" s="3" t="str">
        <f t="shared" si="2"/>
        <v xml:space="preserve">Kecamatan </v>
      </c>
    </row>
    <row r="165" spans="4:9" x14ac:dyDescent="0.25">
      <c r="D165" s="1"/>
      <c r="I165" s="3" t="str">
        <f t="shared" si="2"/>
        <v xml:space="preserve">Kecamatan </v>
      </c>
    </row>
    <row r="166" spans="4:9" x14ac:dyDescent="0.25">
      <c r="D166" s="1"/>
      <c r="I166" s="3" t="str">
        <f t="shared" si="2"/>
        <v xml:space="preserve">Kecamatan </v>
      </c>
    </row>
    <row r="167" spans="4:9" x14ac:dyDescent="0.25">
      <c r="D167" s="1"/>
      <c r="I167" s="3" t="str">
        <f t="shared" si="2"/>
        <v xml:space="preserve">Kecamatan </v>
      </c>
    </row>
  </sheetData>
  <autoFilter ref="A1:N167" xr:uid="{4193F220-8647-4D55-BC83-FD2FD1EA7F3C}"/>
  <conditionalFormatting sqref="N62:N63 N1 N168:N1048576 N72:N146">
    <cfRule type="duplicateValues" dxfId="23" priority="61"/>
  </conditionalFormatting>
  <conditionalFormatting sqref="M11:M52 M8:M9">
    <cfRule type="duplicateValues" dxfId="22" priority="64"/>
  </conditionalFormatting>
  <conditionalFormatting sqref="N42:N46">
    <cfRule type="duplicateValues" dxfId="21" priority="29"/>
  </conditionalFormatting>
  <conditionalFormatting sqref="M5">
    <cfRule type="duplicateValues" dxfId="20" priority="22"/>
  </conditionalFormatting>
  <conditionalFormatting sqref="M6:M7">
    <cfRule type="duplicateValues" dxfId="19" priority="21"/>
  </conditionalFormatting>
  <conditionalFormatting sqref="N7">
    <cfRule type="duplicateValues" dxfId="18" priority="18"/>
  </conditionalFormatting>
  <conditionalFormatting sqref="N26">
    <cfRule type="duplicateValues" dxfId="17" priority="15"/>
  </conditionalFormatting>
  <conditionalFormatting sqref="I53:I69">
    <cfRule type="duplicateValues" dxfId="16" priority="14"/>
  </conditionalFormatting>
  <conditionalFormatting sqref="I70:I141">
    <cfRule type="duplicateValues" dxfId="15" priority="13"/>
  </conditionalFormatting>
  <conditionalFormatting sqref="I142:I146">
    <cfRule type="duplicateValues" dxfId="14" priority="12"/>
  </conditionalFormatting>
  <conditionalFormatting sqref="I147:I167">
    <cfRule type="duplicateValues" dxfId="13" priority="11"/>
  </conditionalFormatting>
  <conditionalFormatting sqref="N5">
    <cfRule type="duplicateValues" dxfId="12" priority="10"/>
  </conditionalFormatting>
  <conditionalFormatting sqref="N6">
    <cfRule type="duplicateValues" dxfId="11" priority="9"/>
  </conditionalFormatting>
  <conditionalFormatting sqref="I2:I52">
    <cfRule type="duplicateValues" dxfId="10" priority="109"/>
  </conditionalFormatting>
  <conditionalFormatting sqref="N11:N18 N8:N9">
    <cfRule type="duplicateValues" dxfId="9" priority="8"/>
  </conditionalFormatting>
  <conditionalFormatting sqref="N19:N23">
    <cfRule type="duplicateValues" dxfId="8" priority="7"/>
  </conditionalFormatting>
  <conditionalFormatting sqref="N24">
    <cfRule type="duplicateValues" dxfId="7" priority="6"/>
  </conditionalFormatting>
  <conditionalFormatting sqref="N25">
    <cfRule type="duplicateValues" dxfId="6" priority="5"/>
  </conditionalFormatting>
  <conditionalFormatting sqref="N27:N41">
    <cfRule type="duplicateValues" dxfId="5" priority="4"/>
  </conditionalFormatting>
  <conditionalFormatting sqref="N47:N48">
    <cfRule type="duplicateValues" dxfId="4" priority="3"/>
  </conditionalFormatting>
  <conditionalFormatting sqref="N49:N51">
    <cfRule type="duplicateValues" dxfId="3" priority="2"/>
  </conditionalFormatting>
  <conditionalFormatting sqref="N52">
    <cfRule type="duplicateValues" dxfId="2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BEB19-2CBF-49C4-9B19-607E1516DC02}">
  <dimension ref="B1:G29"/>
  <sheetViews>
    <sheetView topLeftCell="D10" workbookViewId="0">
      <selection activeCell="D27" sqref="D27"/>
    </sheetView>
  </sheetViews>
  <sheetFormatPr defaultRowHeight="15" x14ac:dyDescent="0.25"/>
  <cols>
    <col min="1" max="1" width="6.140625" customWidth="1"/>
    <col min="2" max="2" width="3.5703125" customWidth="1"/>
    <col min="3" max="3" width="125.28515625" customWidth="1"/>
  </cols>
  <sheetData>
    <row r="1" spans="2:7" x14ac:dyDescent="0.25">
      <c r="C1" t="s">
        <v>20</v>
      </c>
    </row>
    <row r="2" spans="2:7" x14ac:dyDescent="0.25">
      <c r="B2">
        <v>312132</v>
      </c>
      <c r="C2" t="s">
        <v>47</v>
      </c>
      <c r="D2" t="s">
        <v>48</v>
      </c>
      <c r="G2" t="s">
        <v>103</v>
      </c>
    </row>
    <row r="3" spans="2:7" x14ac:dyDescent="0.25">
      <c r="B3">
        <v>73298</v>
      </c>
      <c r="C3" t="s">
        <v>49</v>
      </c>
      <c r="D3" t="s">
        <v>50</v>
      </c>
      <c r="G3" t="s">
        <v>104</v>
      </c>
    </row>
    <row r="4" spans="2:7" x14ac:dyDescent="0.25">
      <c r="B4">
        <v>273834</v>
      </c>
      <c r="C4" t="s">
        <v>51</v>
      </c>
      <c r="D4" t="s">
        <v>52</v>
      </c>
      <c r="G4" t="s">
        <v>105</v>
      </c>
    </row>
    <row r="5" spans="2:7" x14ac:dyDescent="0.25">
      <c r="B5">
        <v>81467</v>
      </c>
      <c r="C5" t="s">
        <v>53</v>
      </c>
      <c r="D5" t="s">
        <v>54</v>
      </c>
      <c r="G5" t="s">
        <v>106</v>
      </c>
    </row>
    <row r="6" spans="2:7" x14ac:dyDescent="0.25">
      <c r="B6">
        <v>132464</v>
      </c>
      <c r="C6" t="s">
        <v>55</v>
      </c>
      <c r="D6" t="s">
        <v>56</v>
      </c>
      <c r="G6" t="s">
        <v>107</v>
      </c>
    </row>
    <row r="7" spans="2:7" x14ac:dyDescent="0.25">
      <c r="B7">
        <v>272833</v>
      </c>
      <c r="C7" t="s">
        <v>57</v>
      </c>
      <c r="D7" t="s">
        <v>58</v>
      </c>
      <c r="G7" t="s">
        <v>108</v>
      </c>
    </row>
    <row r="8" spans="2:7" x14ac:dyDescent="0.25">
      <c r="B8">
        <v>133222</v>
      </c>
      <c r="C8" t="s">
        <v>59</v>
      </c>
      <c r="D8" t="s">
        <v>60</v>
      </c>
      <c r="G8" t="s">
        <v>109</v>
      </c>
    </row>
    <row r="9" spans="2:7" x14ac:dyDescent="0.25">
      <c r="B9">
        <v>81844</v>
      </c>
      <c r="C9" t="s">
        <v>61</v>
      </c>
      <c r="D9" t="s">
        <v>62</v>
      </c>
      <c r="G9" t="s">
        <v>110</v>
      </c>
    </row>
    <row r="10" spans="2:7" x14ac:dyDescent="0.25">
      <c r="B10">
        <v>81577</v>
      </c>
      <c r="C10" t="s">
        <v>63</v>
      </c>
      <c r="D10" t="s">
        <v>64</v>
      </c>
      <c r="G10" t="s">
        <v>106</v>
      </c>
    </row>
    <row r="11" spans="2:7" x14ac:dyDescent="0.25">
      <c r="B11">
        <v>73005</v>
      </c>
      <c r="C11" t="s">
        <v>66</v>
      </c>
      <c r="D11" t="s">
        <v>65</v>
      </c>
      <c r="G11" t="s">
        <v>111</v>
      </c>
    </row>
    <row r="12" spans="2:7" x14ac:dyDescent="0.25">
      <c r="B12">
        <v>82260</v>
      </c>
      <c r="C12" t="s">
        <v>67</v>
      </c>
      <c r="D12" t="s">
        <v>68</v>
      </c>
      <c r="G12" t="s">
        <v>112</v>
      </c>
    </row>
    <row r="13" spans="2:7" x14ac:dyDescent="0.25">
      <c r="B13">
        <v>133031</v>
      </c>
      <c r="C13" t="s">
        <v>69</v>
      </c>
      <c r="D13" t="s">
        <v>70</v>
      </c>
      <c r="G13" t="s">
        <v>113</v>
      </c>
    </row>
    <row r="14" spans="2:7" x14ac:dyDescent="0.25">
      <c r="B14">
        <v>132931</v>
      </c>
      <c r="C14" t="s">
        <v>71</v>
      </c>
      <c r="D14" t="s">
        <v>72</v>
      </c>
      <c r="G14" t="s">
        <v>114</v>
      </c>
    </row>
    <row r="15" spans="2:7" x14ac:dyDescent="0.25">
      <c r="B15">
        <v>82015</v>
      </c>
      <c r="C15" t="s">
        <v>73</v>
      </c>
      <c r="D15" t="s">
        <v>74</v>
      </c>
      <c r="G15" t="s">
        <v>115</v>
      </c>
    </row>
    <row r="16" spans="2:7" x14ac:dyDescent="0.25">
      <c r="B16">
        <v>131170</v>
      </c>
      <c r="C16" t="s">
        <v>75</v>
      </c>
      <c r="D16" t="s">
        <v>76</v>
      </c>
      <c r="G16" t="s">
        <v>116</v>
      </c>
    </row>
    <row r="17" spans="2:7" x14ac:dyDescent="0.25">
      <c r="B17">
        <v>272081</v>
      </c>
      <c r="C17" t="s">
        <v>77</v>
      </c>
      <c r="D17" t="s">
        <v>78</v>
      </c>
      <c r="G17" t="s">
        <v>117</v>
      </c>
    </row>
    <row r="18" spans="2:7" x14ac:dyDescent="0.25">
      <c r="B18">
        <v>273409</v>
      </c>
      <c r="C18" t="s">
        <v>79</v>
      </c>
      <c r="D18" t="s">
        <v>80</v>
      </c>
      <c r="G18" t="s">
        <v>118</v>
      </c>
    </row>
    <row r="19" spans="2:7" x14ac:dyDescent="0.25">
      <c r="B19">
        <v>123527</v>
      </c>
      <c r="C19" t="s">
        <v>81</v>
      </c>
      <c r="D19" t="s">
        <v>82</v>
      </c>
      <c r="G19" t="s">
        <v>119</v>
      </c>
    </row>
    <row r="20" spans="2:7" x14ac:dyDescent="0.25">
      <c r="B20">
        <v>73567</v>
      </c>
      <c r="C20" t="s">
        <v>84</v>
      </c>
      <c r="D20" t="s">
        <v>83</v>
      </c>
      <c r="G20" t="s">
        <v>120</v>
      </c>
    </row>
    <row r="21" spans="2:7" x14ac:dyDescent="0.25">
      <c r="B21">
        <v>48744</v>
      </c>
      <c r="C21" t="s">
        <v>85</v>
      </c>
      <c r="D21" t="s">
        <v>86</v>
      </c>
      <c r="G21" t="s">
        <v>121</v>
      </c>
    </row>
    <row r="22" spans="2:7" x14ac:dyDescent="0.25">
      <c r="B22">
        <v>48926</v>
      </c>
      <c r="C22" t="s">
        <v>87</v>
      </c>
      <c r="D22" t="s">
        <v>88</v>
      </c>
      <c r="G22" t="s">
        <v>122</v>
      </c>
    </row>
    <row r="23" spans="2:7" x14ac:dyDescent="0.25">
      <c r="B23">
        <v>350045</v>
      </c>
      <c r="C23" t="s">
        <v>89</v>
      </c>
      <c r="D23" t="s">
        <v>90</v>
      </c>
      <c r="G23" t="s">
        <v>123</v>
      </c>
    </row>
    <row r="24" spans="2:7" x14ac:dyDescent="0.25">
      <c r="B24">
        <v>73725</v>
      </c>
      <c r="C24" t="s">
        <v>91</v>
      </c>
      <c r="D24" t="s">
        <v>92</v>
      </c>
      <c r="G24" t="s">
        <v>124</v>
      </c>
    </row>
    <row r="25" spans="2:7" x14ac:dyDescent="0.25">
      <c r="B25">
        <v>349592</v>
      </c>
      <c r="C25" t="s">
        <v>93</v>
      </c>
      <c r="D25" t="s">
        <v>94</v>
      </c>
      <c r="G25" t="s">
        <v>125</v>
      </c>
    </row>
    <row r="26" spans="2:7" x14ac:dyDescent="0.25">
      <c r="B26">
        <v>349961</v>
      </c>
      <c r="C26" t="s">
        <v>95</v>
      </c>
      <c r="D26" t="s">
        <v>96</v>
      </c>
      <c r="G26" t="s">
        <v>126</v>
      </c>
    </row>
    <row r="27" spans="2:7" x14ac:dyDescent="0.25">
      <c r="B27">
        <v>214468</v>
      </c>
      <c r="C27" t="s">
        <v>97</v>
      </c>
      <c r="D27" t="s">
        <v>98</v>
      </c>
      <c r="G27" t="s">
        <v>127</v>
      </c>
    </row>
    <row r="28" spans="2:7" x14ac:dyDescent="0.25">
      <c r="B28">
        <v>349183</v>
      </c>
      <c r="C28" t="s">
        <v>99</v>
      </c>
      <c r="D28" t="s">
        <v>100</v>
      </c>
      <c r="G28" t="s">
        <v>128</v>
      </c>
    </row>
    <row r="29" spans="2:7" x14ac:dyDescent="0.25">
      <c r="B29">
        <v>273075</v>
      </c>
      <c r="C29" t="s">
        <v>101</v>
      </c>
      <c r="D29" t="s">
        <v>102</v>
      </c>
      <c r="G29" t="s">
        <v>129</v>
      </c>
    </row>
  </sheetData>
  <autoFilter ref="B1:D18" xr:uid="{29703200-859D-4A03-9C5D-31CE9EC382E9}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05939-C1CF-4EC5-B2C3-6563D3C7F535}">
  <dimension ref="A2:P14"/>
  <sheetViews>
    <sheetView workbookViewId="0">
      <selection activeCell="D13" sqref="D13"/>
    </sheetView>
  </sheetViews>
  <sheetFormatPr defaultRowHeight="15" x14ac:dyDescent="0.25"/>
  <sheetData>
    <row r="2" spans="1:16" x14ac:dyDescent="0.25">
      <c r="A2">
        <v>56929</v>
      </c>
      <c r="B2" t="s">
        <v>27</v>
      </c>
      <c r="C2" t="s">
        <v>28</v>
      </c>
      <c r="P2" s="2" t="s">
        <v>12</v>
      </c>
    </row>
    <row r="3" spans="1:16" x14ac:dyDescent="0.25">
      <c r="A3">
        <v>56992</v>
      </c>
      <c r="B3" t="s">
        <v>30</v>
      </c>
      <c r="C3" t="s">
        <v>28</v>
      </c>
      <c r="P3" t="s">
        <v>13</v>
      </c>
    </row>
    <row r="4" spans="1:16" x14ac:dyDescent="0.25">
      <c r="A4">
        <v>56950</v>
      </c>
      <c r="B4" t="s">
        <v>37</v>
      </c>
      <c r="C4" t="s">
        <v>38</v>
      </c>
      <c r="P4" t="s">
        <v>17</v>
      </c>
    </row>
    <row r="5" spans="1:16" x14ac:dyDescent="0.25">
      <c r="A5">
        <v>56971</v>
      </c>
      <c r="B5" t="s">
        <v>29</v>
      </c>
      <c r="C5" t="s">
        <v>28</v>
      </c>
      <c r="P5" t="s">
        <v>18</v>
      </c>
    </row>
    <row r="6" spans="1:16" x14ac:dyDescent="0.25">
      <c r="P6" t="s">
        <v>16</v>
      </c>
    </row>
    <row r="7" spans="1:16" x14ac:dyDescent="0.25">
      <c r="A7">
        <v>57105</v>
      </c>
      <c r="B7" t="s">
        <v>33</v>
      </c>
      <c r="C7" t="s">
        <v>34</v>
      </c>
      <c r="P7" t="s">
        <v>14</v>
      </c>
    </row>
    <row r="8" spans="1:16" x14ac:dyDescent="0.25">
      <c r="A8">
        <v>259999</v>
      </c>
      <c r="B8" t="s">
        <v>32</v>
      </c>
      <c r="C8" t="s">
        <v>31</v>
      </c>
      <c r="P8" t="s">
        <v>15</v>
      </c>
    </row>
    <row r="9" spans="1:16" x14ac:dyDescent="0.25">
      <c r="A9">
        <v>57017</v>
      </c>
      <c r="B9" t="s">
        <v>35</v>
      </c>
      <c r="C9" t="s">
        <v>36</v>
      </c>
      <c r="P9" t="s">
        <v>21</v>
      </c>
    </row>
    <row r="10" spans="1:16" x14ac:dyDescent="0.25">
      <c r="A10">
        <v>57038</v>
      </c>
      <c r="B10" t="s">
        <v>41</v>
      </c>
      <c r="C10" t="s">
        <v>42</v>
      </c>
      <c r="P10" t="s">
        <v>22</v>
      </c>
    </row>
    <row r="11" spans="1:16" x14ac:dyDescent="0.25">
      <c r="A11">
        <v>57059</v>
      </c>
      <c r="B11" t="s">
        <v>43</v>
      </c>
      <c r="C11" t="s">
        <v>42</v>
      </c>
      <c r="P11" s="1" t="s">
        <v>26</v>
      </c>
    </row>
    <row r="12" spans="1:16" x14ac:dyDescent="0.25">
      <c r="A12">
        <v>57080</v>
      </c>
      <c r="B12" t="s">
        <v>39</v>
      </c>
      <c r="C12" t="s">
        <v>40</v>
      </c>
      <c r="P12" t="s">
        <v>23</v>
      </c>
    </row>
    <row r="13" spans="1:16" x14ac:dyDescent="0.25">
      <c r="A13">
        <v>339474</v>
      </c>
      <c r="B13" t="s">
        <v>44</v>
      </c>
      <c r="C13" t="s">
        <v>19</v>
      </c>
      <c r="P13" t="s">
        <v>24</v>
      </c>
    </row>
    <row r="14" spans="1:16" x14ac:dyDescent="0.25">
      <c r="A14">
        <v>339534</v>
      </c>
      <c r="B14" t="s">
        <v>45</v>
      </c>
      <c r="C14" t="s">
        <v>46</v>
      </c>
      <c r="P14" t="s">
        <v>25</v>
      </c>
    </row>
  </sheetData>
  <conditionalFormatting sqref="P10 P12:P14">
    <cfRule type="duplicateValues" dxfId="1" priority="1"/>
  </conditionalFormatting>
  <conditionalFormatting sqref="P2:P9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Ptn_Indonesia</vt:lpstr>
      <vt:lpstr>Udah ADA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willy darmawan</dc:creator>
  <cp:lastModifiedBy>user</cp:lastModifiedBy>
  <dcterms:created xsi:type="dcterms:W3CDTF">2018-09-10T06:29:33Z</dcterms:created>
  <dcterms:modified xsi:type="dcterms:W3CDTF">2018-11-24T19:27:27Z</dcterms:modified>
</cp:coreProperties>
</file>