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38F016D-C515-4A94-A39A-F10B37587B32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gunaan_Jateng" sheetId="1" r:id="rId1"/>
    <sheet name="Udah ADA" sheetId="2" r:id="rId2"/>
    <sheet name="Sheet1" sheetId="3" r:id="rId3"/>
  </sheets>
  <definedNames>
    <definedName name="_xlnm._FilterDatabase" localSheetId="0" hidden="1">Penggunaan_Jateng!$A$1:$N$48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I2" i="1" l="1"/>
</calcChain>
</file>

<file path=xl/sharedStrings.xml><?xml version="1.0" encoding="utf-8"?>
<sst xmlns="http://schemas.openxmlformats.org/spreadsheetml/2006/main" count="220" uniqueCount="168">
  <si>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</si>
  <si>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</si>
  <si>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</si>
  <si>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</si>
  <si>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</si>
  <si>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</si>
  <si>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</si>
  <si>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</si>
  <si>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</si>
  <si>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</si>
  <si>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</si>
  <si>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</si>
  <si>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</si>
  <si>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</si>
  <si>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</si>
  <si>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</si>
  <si>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</si>
  <si>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</si>
  <si>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</si>
  <si>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</si>
  <si>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</si>
  <si>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</si>
  <si>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</si>
  <si>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</si>
  <si>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</si>
  <si>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</si>
  <si>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</si>
  <si>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</si>
  <si>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</si>
  <si>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</si>
  <si>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</si>
  <si>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</si>
  <si>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</si>
  <si>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</si>
  <si>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</si>
  <si>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</si>
  <si>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</si>
  <si>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</si>
  <si>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</si>
  <si>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</si>
  <si>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</si>
  <si>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</si>
  <si>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</si>
  <si>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</si>
  <si>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</si>
  <si>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</si>
  <si>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</si>
  <si>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</si>
  <si>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</si>
  <si>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</si>
  <si>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</si>
  <si>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</si>
  <si>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</si>
  <si>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</si>
  <si>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</si>
  <si>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</si>
  <si>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</si>
  <si>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</si>
  <si>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</si>
  <si>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</si>
  <si>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</si>
  <si>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</si>
  <si>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</si>
  <si>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</si>
  <si>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</si>
  <si>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</si>
  <si>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</si>
  <si>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</si>
  <si>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</si>
  <si>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</si>
  <si>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</si>
  <si>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</si>
  <si>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</si>
  <si>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</si>
  <si>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</si>
  <si>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</si>
  <si>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</si>
  <si>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</si>
  <si>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</si>
  <si>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</si>
  <si>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</si>
  <si>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</si>
  <si>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</si>
  <si>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</si>
  <si>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</si>
  <si>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</si>
  <si>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</si>
  <si>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</si>
  <si>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</si>
  <si>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</si>
  <si>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</si>
  <si>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</si>
  <si>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</si>
  <si>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</si>
  <si>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</si>
  <si>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</si>
  <si>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</si>
  <si>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</si>
  <si>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</si>
  <si>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</si>
  <si>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</si>
  <si>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</si>
  <si>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</si>
  <si>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</si>
  <si>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</si>
  <si>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</si>
  <si>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</si>
  <si>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</si>
  <si>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</si>
  <si>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</si>
  <si>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</si>
  <si>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</si>
  <si>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</si>
  <si>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</si>
  <si>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</si>
  <si>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</si>
  <si>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</si>
  <si>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</si>
  <si>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</si>
  <si>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</si>
  <si>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</si>
  <si>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</si>
  <si>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</si>
  <si>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</si>
  <si>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</si>
  <si>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</si>
  <si>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</si>
  <si>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</si>
  <si>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</si>
  <si>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</si>
  <si>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</si>
  <si>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</si>
  <si>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</si>
  <si>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PekalonganUtara</t>
  </si>
  <si>
    <t>Warureja</t>
  </si>
  <si>
    <t>Kangkung</t>
  </si>
  <si>
    <t>Cepiring</t>
  </si>
  <si>
    <t xml:space="preserve">Patebon </t>
  </si>
  <si>
    <t>Kendal</t>
  </si>
  <si>
    <t>Brangsong</t>
  </si>
  <si>
    <t>Kaliwungu</t>
  </si>
  <si>
    <t>Sayung</t>
  </si>
  <si>
    <t>Bonang</t>
  </si>
  <si>
    <t>Nusawungu</t>
  </si>
  <si>
    <t>KarangTengah</t>
  </si>
  <si>
    <t>Siwalan</t>
  </si>
  <si>
    <t>Surodadi</t>
  </si>
  <si>
    <t>Jawa Tengah</t>
  </si>
  <si>
    <t>F:\WP3WT\Hasil Inventarisasi Daerah\@ Data Inventarisasi Daerah 2013-2014-2015-2016\2015\14. Jawa Tengah\Kab. Demak\Kec. Bonang\KECAMATAN BONANG\LANDUSE\PENGGUNAAN TANAH.shp</t>
  </si>
  <si>
    <t>['LANDUSE']</t>
  </si>
  <si>
    <t>F:\WP3WT\Hasil Inventarisasi Daerah\@ Data Inventarisasi Daerah 2013-2014-2015-2016\2015\14. Jawa Tengah\Kab. Demak\Kec. Karang Tengah\KECAMATAN KARANGTENGAH\PENGGUNAAN TANAH\PENGGUNAAN TANAH.shp</t>
  </si>
  <si>
    <t>F:\WP3WT\Hasil Inventarisasi Daerah\@ Data Inventarisasi Daerah 2013-2014-2015-2016\2015\14. Jawa Tengah\Kab. Demak\Kec. Sayung\KECAMATAN SAYUNG\LANDUSE\PENGGUNAAN TANAH.shp</t>
  </si>
  <si>
    <t>F:\WP3WT\Hasil Inventarisasi Daerah\@ Data Inventarisasi Daerah 2013-2014-2015-2016\2015\14. Jawa Tengah\Kab Kendal\Kec. Brangsong\2. KECAMATAN BRANGSONG\PENGGUNAAN TANAH\PENGGUNAAN TANAH.shp</t>
  </si>
  <si>
    <t>['QNAME']</t>
  </si>
  <si>
    <t>F:\WP3WT\Hasil Inventarisasi Daerah\@ Data Inventarisasi Daerah 2013-2014-2015-2016\2015\14. Jawa Tengah\Kab Kendal\Kec. Cepiring\5. KECAMATAN CEPIRING\PENGGUNAAN TANAH\PENGGUNAAN TANAH.shp</t>
  </si>
  <si>
    <t>F:\WP3WT\Hasil Inventarisasi Daerah\@ Data Inventarisasi Daerah 2013-2014-2015-2016\2015\14. Jawa Tengah\Kab Kendal\Kec. Kaliwungu\1. KECAMATAN KALIWUNGU\PENGGUNAAN TANAH\PENGGUNAAN TANAH.shp</t>
  </si>
  <si>
    <t>F:\WP3WT\Hasil Inventarisasi Daerah\@ Data Inventarisasi Daerah 2013-2014-2015-2016\2015\14. Jawa Tengah\Kab Kendal\Kec. Kangkung\6. KECAMATAN KANGKUNG\PENGGUNAAN TANAH\PENGGUNAAN TANAH.shp</t>
  </si>
  <si>
    <t>F:\WP3WT\Hasil Inventarisasi Daerah\@ Data Inventarisasi Daerah 2013-2014-2015-2016\2015\14. Jawa Tengah\Kab Kendal\Kec. Kota Kendal\3. KECAMATAN KOTA KENDAL\PENGGUNAAN TANAH\PENGGUNAAN TANAH.shp</t>
  </si>
  <si>
    <t>F:\WP3WT\Hasil Inventarisasi Daerah\@ Data Inventarisasi Daerah 2009-2010\2010\Ada Spasial\14. Jawa Tengah 2010\Spasial\Kec Nusawungu\3_Penggunaan\Penggunaan_Tanah_Kecamatan_Nusawungu.shp</t>
  </si>
  <si>
    <t>['Penggunaan', 'Kode']</t>
  </si>
  <si>
    <t>F:\WP3WT\Hasil Inventarisasi Daerah\@ Data Inventarisasi Daerah 2011-2012\2012\Hanya Data Biasa\14. Jateng 2012\16 03 13\Kota Pekalongan\Pekalongan Utara\3-Penggunaan\Penggunaan_Tanah_Pekalongan_Utara.shp</t>
  </si>
  <si>
    <t>['E', 'F', 'G', 'Nama_Layer', 'Tipe', 'No_Idfier', 'Kecamatan', 'Kode', 'Penggunaan']</t>
  </si>
  <si>
    <t>F:\WP3WT\Hasil Inventarisasi Daerah\@ Data Inventarisasi Daerah 2011-2012\2012\Ada Spasial\14. Jateng 2012\#Dari Kanwil\Kab_Tegal\Suradadi\3-Penggunaan\Penggunaan_Tanah_Suradadi.shp</t>
  </si>
  <si>
    <t>['Kec', 'Penggunaan', 'Kode_G', 'No_Id', 'Nama_Layer']</t>
  </si>
  <si>
    <t>F:\WP3WT\Hasil Inventarisasi Daerah\@ Data Inventarisasi Daerah 2013-2014-2015-2016\2013\14. Jateng 2013\21 02 2014\WP3WT kabupaten pekalongan 2013\01_Kecamatan Siwalan\3_Penggunaan\Penggunaan Tanah Kec Siwalan.shp</t>
  </si>
  <si>
    <t>['Nama_Layer', 'Tipe', 'No_Idfier', 'Kecamatan', 'Kode', 'Penggunaan']</t>
  </si>
  <si>
    <t>F:\WP3WT\Hasil Inventarisasi Daerah\@ Data Inventarisasi Daerah 2011-2012\2012\Ada Spasial\14. Jateng 2012\#Dari Kanwil\Kab_Tegal\Warureja\3-Penggunaan\Penggunaan_Tanah_Warureja.shp</t>
  </si>
  <si>
    <t>E:\Jawa Tengah.gdb\PENGGUNAAN_TANAH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</si>
</sst>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>
        <v>269454</v>
      </c>
      <c r="B2" t="s">
        <v>160</v>
      </c>
      <c r="C2" t="s">
        <v>161</v>
      </c>
      <c r="D2" s="1">
        <v>2</v>
      </c>
      <c r="E2" s="1" t="s">
        <v>14</v>
      </c>
      <c r="F2">
        <v>2012</v>
      </c>
      <c r="G2" s="1" t="s">
        <v>147</v>
      </c>
      <c r="H2" s="1"/>
      <c r="I2" s="3" t="str">
        <f t="shared" ref="I2:I16" si="0">IF(E2="Pulau",N2,CONCATENATE("Kecamatan ",N2))</f>
        <v>Kecamatan PekalonganUtara</v>
      </c>
      <c r="M2" t="s">
        <v>133</v>
      </c>
      <c r="N2" t="s">
        <v>133</v>
      </c>
    </row>
    <row r="3" spans="1:18" x14ac:dyDescent="0.25">
      <c r="A3">
        <v>233532</v>
      </c>
      <c r="B3" t="s">
        <v>162</v>
      </c>
      <c r="C3" t="s">
        <v>163</v>
      </c>
      <c r="D3" s="1">
        <v>2</v>
      </c>
      <c r="E3" s="1" t="s">
        <v>14</v>
      </c>
      <c r="F3">
        <v>2012</v>
      </c>
      <c r="G3" s="1" t="s">
        <v>147</v>
      </c>
      <c r="H3" s="1"/>
      <c r="I3" s="3" t="str">
        <f t="shared" si="0"/>
        <v>Kecamatan Surodadi</v>
      </c>
      <c r="M3" t="s">
        <v>146</v>
      </c>
      <c r="N3" t="s">
        <v>146</v>
      </c>
    </row>
    <row r="4" spans="1:18" x14ac:dyDescent="0.25">
      <c r="A4">
        <v>288605</v>
      </c>
      <c r="B4" t="s">
        <v>164</v>
      </c>
      <c r="C4" t="s">
        <v>165</v>
      </c>
      <c r="D4" s="1">
        <v>2</v>
      </c>
      <c r="E4" s="1" t="s">
        <v>14</v>
      </c>
      <c r="F4">
        <v>2013</v>
      </c>
      <c r="G4" s="1" t="s">
        <v>147</v>
      </c>
      <c r="H4" s="1"/>
      <c r="I4" s="3" t="str">
        <f t="shared" si="0"/>
        <v>Kecamatan Siwalan</v>
      </c>
      <c r="M4" t="s">
        <v>145</v>
      </c>
      <c r="N4" t="s">
        <v>145</v>
      </c>
    </row>
    <row r="5" spans="1:18" x14ac:dyDescent="0.25">
      <c r="A5">
        <v>233567</v>
      </c>
      <c r="B5" t="s">
        <v>166</v>
      </c>
      <c r="C5" t="s">
        <v>163</v>
      </c>
      <c r="D5" s="1">
        <v>2</v>
      </c>
      <c r="E5" s="1" t="s">
        <v>14</v>
      </c>
      <c r="F5" s="1">
        <v>2012</v>
      </c>
      <c r="G5" s="1" t="s">
        <v>147</v>
      </c>
      <c r="H5" s="1"/>
      <c r="I5" s="3" t="str">
        <f t="shared" si="0"/>
        <v>Kecamatan Warureja</v>
      </c>
      <c r="J5" s="1"/>
      <c r="K5" s="1"/>
      <c r="L5" s="1"/>
      <c r="M5" t="s">
        <v>134</v>
      </c>
      <c r="N5" t="s">
        <v>134</v>
      </c>
      <c r="R5" s="4"/>
    </row>
    <row r="6" spans="1:18" x14ac:dyDescent="0.25">
      <c r="A6">
        <v>356500</v>
      </c>
      <c r="B6" t="s">
        <v>156</v>
      </c>
      <c r="C6" t="s">
        <v>153</v>
      </c>
      <c r="D6" s="1">
        <v>2</v>
      </c>
      <c r="E6" s="1" t="s">
        <v>14</v>
      </c>
      <c r="F6" s="1">
        <v>2015</v>
      </c>
      <c r="G6" s="1" t="s">
        <v>147</v>
      </c>
      <c r="H6" s="1"/>
      <c r="I6" s="3" t="str">
        <f t="shared" si="0"/>
        <v>Kecamatan Kangkung</v>
      </c>
      <c r="J6" s="1"/>
      <c r="K6" s="1"/>
      <c r="L6" s="1"/>
      <c r="M6" s="5" t="s">
        <v>135</v>
      </c>
      <c r="N6" s="5" t="s">
        <v>135</v>
      </c>
      <c r="R6" s="4"/>
    </row>
    <row r="7" spans="1:18" x14ac:dyDescent="0.25">
      <c r="A7">
        <v>356081</v>
      </c>
      <c r="B7" t="s">
        <v>154</v>
      </c>
      <c r="C7" t="s">
        <v>153</v>
      </c>
      <c r="D7" s="1">
        <v>2</v>
      </c>
      <c r="E7" s="1" t="s">
        <v>14</v>
      </c>
      <c r="F7" s="1">
        <v>2015</v>
      </c>
      <c r="G7" s="1" t="s">
        <v>147</v>
      </c>
      <c r="H7" s="1"/>
      <c r="I7" s="3" t="str">
        <f t="shared" si="0"/>
        <v>Kecamatan Cepiring</v>
      </c>
      <c r="J7" s="1"/>
      <c r="K7" s="1"/>
      <c r="L7" s="1"/>
      <c r="M7" s="5" t="s">
        <v>136</v>
      </c>
      <c r="N7" s="5" t="s">
        <v>136</v>
      </c>
      <c r="R7" s="4"/>
    </row>
    <row r="8" spans="1:18" x14ac:dyDescent="0.25">
      <c r="A8">
        <v>356890</v>
      </c>
      <c r="B8" t="s">
        <v>167</v>
      </c>
      <c r="C8" t="s">
        <v>153</v>
      </c>
      <c r="D8" s="1">
        <v>2</v>
      </c>
      <c r="E8" s="1" t="s">
        <v>14</v>
      </c>
      <c r="F8" s="1">
        <v>2015</v>
      </c>
      <c r="G8" s="1" t="s">
        <v>147</v>
      </c>
      <c r="H8" s="1"/>
      <c r="I8" s="3" t="str">
        <f t="shared" si="0"/>
        <v xml:space="preserve">Kecamatan Patebon </v>
      </c>
      <c r="J8" s="1"/>
      <c r="K8" s="1"/>
      <c r="L8" s="1"/>
      <c r="M8" s="5" t="s">
        <v>137</v>
      </c>
      <c r="N8" s="5" t="s">
        <v>137</v>
      </c>
      <c r="R8" s="4"/>
    </row>
    <row r="9" spans="1:18" x14ac:dyDescent="0.25">
      <c r="A9">
        <v>356693</v>
      </c>
      <c r="B9" t="s">
        <v>157</v>
      </c>
      <c r="C9" t="s">
        <v>153</v>
      </c>
      <c r="D9" s="1">
        <v>2</v>
      </c>
      <c r="E9" s="1" t="s">
        <v>14</v>
      </c>
      <c r="F9" s="1">
        <v>2015</v>
      </c>
      <c r="G9" s="1" t="s">
        <v>147</v>
      </c>
      <c r="H9" s="1"/>
      <c r="I9" s="3" t="str">
        <f t="shared" si="0"/>
        <v>Kecamatan Kendal</v>
      </c>
      <c r="J9" s="1"/>
      <c r="K9" s="1"/>
      <c r="L9" s="1"/>
      <c r="M9" s="5" t="s">
        <v>138</v>
      </c>
      <c r="N9" s="5" t="s">
        <v>138</v>
      </c>
      <c r="R9" s="4"/>
    </row>
    <row r="10" spans="1:18" x14ac:dyDescent="0.25">
      <c r="A10">
        <v>355846</v>
      </c>
      <c r="B10" t="s">
        <v>152</v>
      </c>
      <c r="C10" t="s">
        <v>153</v>
      </c>
      <c r="D10" s="1">
        <v>2</v>
      </c>
      <c r="E10" s="1" t="s">
        <v>14</v>
      </c>
      <c r="F10" s="1">
        <v>2015</v>
      </c>
      <c r="G10" s="1" t="s">
        <v>147</v>
      </c>
      <c r="H10" s="1"/>
      <c r="I10" s="3" t="str">
        <f t="shared" si="0"/>
        <v>Kecamatan Brangsong</v>
      </c>
      <c r="J10" s="1"/>
      <c r="K10" s="1"/>
      <c r="L10" s="1"/>
      <c r="M10" s="5" t="s">
        <v>139</v>
      </c>
      <c r="N10" s="5" t="s">
        <v>139</v>
      </c>
    </row>
    <row r="11" spans="1:18" x14ac:dyDescent="0.25">
      <c r="A11">
        <v>356289</v>
      </c>
      <c r="B11" t="s">
        <v>155</v>
      </c>
      <c r="C11" t="s">
        <v>153</v>
      </c>
      <c r="D11" s="1">
        <v>2</v>
      </c>
      <c r="E11" s="1" t="s">
        <v>14</v>
      </c>
      <c r="F11" s="1">
        <v>2015</v>
      </c>
      <c r="G11" s="1" t="s">
        <v>147</v>
      </c>
      <c r="H11" s="1"/>
      <c r="I11" s="3" t="str">
        <f t="shared" si="0"/>
        <v>Kecamatan Kaliwungu</v>
      </c>
      <c r="J11" s="1"/>
      <c r="K11" s="1"/>
      <c r="L11" s="1"/>
      <c r="M11" s="5" t="s">
        <v>140</v>
      </c>
      <c r="N11" s="5" t="s">
        <v>140</v>
      </c>
    </row>
    <row r="12" spans="1:18" x14ac:dyDescent="0.25">
      <c r="A12">
        <v>357520</v>
      </c>
      <c r="B12" t="s">
        <v>151</v>
      </c>
      <c r="C12" t="s">
        <v>149</v>
      </c>
      <c r="D12" s="1">
        <v>2</v>
      </c>
      <c r="E12" s="1" t="s">
        <v>14</v>
      </c>
      <c r="F12" s="1">
        <v>2015</v>
      </c>
      <c r="G12" s="1" t="s">
        <v>147</v>
      </c>
      <c r="H12" s="1"/>
      <c r="I12" s="3" t="str">
        <f t="shared" si="0"/>
        <v>Kecamatan Sayung</v>
      </c>
      <c r="J12" s="1"/>
      <c r="K12" s="1"/>
      <c r="L12" s="1"/>
      <c r="M12" s="5" t="s">
        <v>141</v>
      </c>
      <c r="N12" s="5" t="s">
        <v>141</v>
      </c>
    </row>
    <row r="13" spans="1:18" x14ac:dyDescent="0.25">
      <c r="A13">
        <v>357035</v>
      </c>
      <c r="B13" t="s">
        <v>148</v>
      </c>
      <c r="C13" t="s">
        <v>149</v>
      </c>
      <c r="D13" s="1">
        <v>2</v>
      </c>
      <c r="E13" s="1" t="s">
        <v>14</v>
      </c>
      <c r="F13" s="1">
        <v>2015</v>
      </c>
      <c r="G13" s="1" t="s">
        <v>147</v>
      </c>
      <c r="H13" s="1"/>
      <c r="I13" s="3" t="str">
        <f t="shared" si="0"/>
        <v>Kecamatan Bonang</v>
      </c>
      <c r="J13" s="1"/>
      <c r="K13" s="1"/>
      <c r="L13" s="1"/>
      <c r="M13" s="5" t="s">
        <v>142</v>
      </c>
      <c r="N13" s="5" t="s">
        <v>142</v>
      </c>
    </row>
    <row r="14" spans="1:18" x14ac:dyDescent="0.25">
      <c r="A14">
        <v>357364</v>
      </c>
      <c r="B14" t="s">
        <v>150</v>
      </c>
      <c r="C14" t="s">
        <v>149</v>
      </c>
      <c r="D14" s="1">
        <v>2</v>
      </c>
      <c r="E14" s="1" t="s">
        <v>14</v>
      </c>
      <c r="F14" s="1">
        <v>2015</v>
      </c>
      <c r="G14" s="1" t="s">
        <v>147</v>
      </c>
      <c r="H14" s="1"/>
      <c r="I14" s="3" t="str">
        <f t="shared" si="0"/>
        <v>Kecamatan KarangTengah</v>
      </c>
      <c r="J14" s="1"/>
      <c r="K14" s="1"/>
      <c r="L14" s="1"/>
      <c r="M14" s="5" t="s">
        <v>144</v>
      </c>
      <c r="N14" s="5" t="s">
        <v>144</v>
      </c>
    </row>
    <row r="15" spans="1:18" x14ac:dyDescent="0.25">
      <c r="A15">
        <v>100428</v>
      </c>
      <c r="B15" t="s">
        <v>158</v>
      </c>
      <c r="C15" t="s">
        <v>159</v>
      </c>
      <c r="D15" s="1">
        <v>2</v>
      </c>
      <c r="E15" s="1" t="s">
        <v>14</v>
      </c>
      <c r="F15" s="1">
        <v>2010</v>
      </c>
      <c r="G15" s="1" t="s">
        <v>147</v>
      </c>
      <c r="H15" s="1"/>
      <c r="I15" s="3" t="str">
        <f t="shared" si="0"/>
        <v>Kecamatan Nusawungu</v>
      </c>
      <c r="J15" s="1"/>
      <c r="K15" s="1"/>
      <c r="L15" s="1"/>
      <c r="M15" s="6" t="s">
        <v>143</v>
      </c>
      <c r="N15" s="6" t="s">
        <v>143</v>
      </c>
    </row>
    <row r="16" spans="1:18" x14ac:dyDescent="0.25">
      <c r="D16" s="1"/>
      <c r="E16" s="1"/>
      <c r="G16" s="1"/>
      <c r="H16" s="1"/>
      <c r="I16" s="3"/>
      <c r="J16" s="1"/>
      <c r="K16" s="1"/>
      <c r="L16" s="1"/>
    </row>
    <row r="17" spans="4:13" x14ac:dyDescent="0.25">
      <c r="D17" s="1"/>
      <c r="E17" s="1"/>
      <c r="F17" s="1"/>
      <c r="G17" s="1"/>
      <c r="I17" s="3"/>
    </row>
    <row r="18" spans="4:13" x14ac:dyDescent="0.25">
      <c r="D18" s="1"/>
      <c r="E18" s="1"/>
      <c r="F18" s="1"/>
      <c r="G18" s="1"/>
      <c r="I18" s="3"/>
    </row>
    <row r="19" spans="4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4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4:13" x14ac:dyDescent="0.25">
      <c r="D21" s="1">
        <v>2</v>
      </c>
      <c r="E21" s="1"/>
      <c r="F21" s="1"/>
      <c r="G21" s="1"/>
      <c r="H21" s="1"/>
      <c r="I21" s="3"/>
      <c r="J21" s="1"/>
      <c r="K21" s="1"/>
      <c r="L21" s="1"/>
      <c r="M21" s="1"/>
    </row>
    <row r="22" spans="4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4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4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4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4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4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4:13" x14ac:dyDescent="0.25">
      <c r="D28" s="1"/>
      <c r="E28" s="1"/>
      <c r="F28" s="1"/>
      <c r="G28" s="1"/>
      <c r="H28" s="1"/>
      <c r="I28" s="3"/>
      <c r="J28" s="1"/>
      <c r="K28" s="1"/>
      <c r="L28" s="1"/>
      <c r="M28" s="1"/>
    </row>
    <row r="29" spans="4:13" x14ac:dyDescent="0.25">
      <c r="D29" s="1"/>
      <c r="E29" s="1"/>
      <c r="F29" s="1"/>
      <c r="G29" s="1"/>
      <c r="H29" s="1"/>
      <c r="I29" s="3"/>
      <c r="J29" s="1"/>
      <c r="K29" s="1"/>
      <c r="L29" s="1"/>
      <c r="M29" s="1"/>
    </row>
    <row r="30" spans="4:13" x14ac:dyDescent="0.25">
      <c r="D30" s="1"/>
      <c r="E30" s="1"/>
      <c r="F30" s="1"/>
      <c r="G30" s="1"/>
      <c r="H30" s="1"/>
      <c r="I30" s="3"/>
      <c r="J30" s="1"/>
      <c r="K30" s="1"/>
      <c r="L30" s="1"/>
      <c r="M30" s="1"/>
    </row>
    <row r="31" spans="4:13" x14ac:dyDescent="0.25">
      <c r="D31" s="1"/>
      <c r="E31" s="1"/>
      <c r="F31" s="1"/>
      <c r="G31" s="1"/>
      <c r="H31" s="1"/>
      <c r="I31" s="3"/>
      <c r="J31" s="1"/>
      <c r="K31" s="1"/>
      <c r="L31" s="1"/>
      <c r="M31" s="1"/>
    </row>
    <row r="32" spans="4:13" x14ac:dyDescent="0.25">
      <c r="D32" s="1"/>
      <c r="E32" s="1"/>
      <c r="F32" s="1"/>
      <c r="G32" s="1"/>
      <c r="H32" s="1"/>
      <c r="I32" s="3"/>
      <c r="J32" s="1"/>
      <c r="K32" s="1"/>
      <c r="L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</sheetData>
  <autoFilter ref="A1:N48" xr:uid="{4193F220-8647-4D55-BC83-FD2FD1EA7F3C}"/>
  <conditionalFormatting sqref="I17:I31">
    <cfRule type="duplicateValues" dxfId="13" priority="15"/>
  </conditionalFormatting>
  <conditionalFormatting sqref="N4:N5">
    <cfRule type="duplicateValues" dxfId="12" priority="39"/>
  </conditionalFormatting>
  <conditionalFormatting sqref="I2:I16">
    <cfRule type="duplicateValues" dxfId="11" priority="12"/>
  </conditionalFormatting>
  <conditionalFormatting sqref="I32">
    <cfRule type="duplicateValues" dxfId="10" priority="10"/>
  </conditionalFormatting>
  <conditionalFormatting sqref="M32">
    <cfRule type="duplicateValues" dxfId="9" priority="9"/>
  </conditionalFormatting>
  <conditionalFormatting sqref="I33">
    <cfRule type="duplicateValues" dxfId="8" priority="8"/>
  </conditionalFormatting>
  <conditionalFormatting sqref="M33">
    <cfRule type="duplicateValues" dxfId="7" priority="7"/>
  </conditionalFormatting>
  <conditionalFormatting sqref="M5">
    <cfRule type="duplicateValues" dxfId="6" priority="6"/>
  </conditionalFormatting>
  <conditionalFormatting sqref="M3">
    <cfRule type="duplicateValues" dxfId="5" priority="3"/>
  </conditionalFormatting>
  <conditionalFormatting sqref="M4">
    <cfRule type="duplicateValues" dxfId="4" priority="4"/>
  </conditionalFormatting>
  <conditionalFormatting sqref="N28:N1048576 N26 N1:N3 N18:N23">
    <cfRule type="duplicateValues" dxfId="3" priority="40"/>
  </conditionalFormatting>
  <conditionalFormatting sqref="M2">
    <cfRule type="duplicateValues" dxfId="2" priority="4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Penggunaan_Jateng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2018-10-06T10:58:05Z</dcterms:modified>
</cp:coreProperties>
</file>