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E7DC5C9-7D1B-408A-BC3D-6F7C5ECCAA73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nguasaan_Aceh" sheetId="1" r:id="rId1"/>
    <sheet name="Udah ADA" sheetId="2" r:id="rId2"/>
    <sheet name="Sheet1" sheetId="3" r:id="rId3"/>
  </sheets>
  <definedNames>
    <definedName name="_xlnm._FilterDatabase" localSheetId="0" hidden="1">Penguasaan_Aceh!$A$1:$N$46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<sst xmlns="http://schemas.openxmlformats.org/spreadsheetml/2006/main" count="180" uniqueCount="146">
  <si>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</si>
  <si>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</si>
  <si>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</si>
  <si>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</si>
  <si>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</si>
  <si>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</si>
  <si>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</si>
  <si>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</si>
  <si>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</si>
  <si>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</si>
  <si>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</si>
  <si>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</si>
  <si>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</si>
  <si>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</si>
  <si>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</si>
  <si>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</si>
  <si>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</si>
  <si>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</si>
  <si>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</si>
  <si>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</si>
  <si>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</si>
  <si>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</si>
  <si>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</si>
  <si>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</si>
  <si>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</si>
  <si>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</si>
  <si>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</si>
  <si>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</si>
  <si>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</si>
  <si>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</si>
  <si>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</si>
  <si>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</si>
  <si>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</si>
  <si>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</si>
  <si>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</si>
  <si>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</si>
  <si>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</si>
  <si>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</si>
  <si>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</si>
  <si>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</si>
  <si>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</si>
  <si>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</si>
  <si>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</si>
  <si>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</si>
  <si>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</si>
  <si>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</si>
  <si>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</si>
  <si>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</si>
  <si>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</si>
  <si>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</si>
  <si>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</si>
  <si>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</si>
  <si>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</si>
  <si>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</si>
  <si>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</si>
  <si>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</si>
  <si>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</si>
  <si>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</si>
  <si>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</si>
  <si>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</si>
  <si>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</si>
  <si>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</si>
  <si>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</si>
  <si>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</si>
  <si>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</si>
  <si>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</si>
  <si>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</si>
  <si>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</si>
  <si>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</si>
  <si>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</si>
  <si>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</si>
  <si>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</si>
  <si>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</si>
  <si>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</si>
  <si>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</si>
  <si>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</si>
  <si>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</si>
  <si>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</si>
  <si>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</si>
  <si>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</si>
  <si>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</si>
  <si>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</si>
  <si>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</si>
  <si>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</si>
  <si>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</si>
  <si>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</si>
  <si>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</si>
  <si>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</si>
  <si>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</si>
  <si>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</si>
  <si>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</si>
  <si>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</si>
  <si>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</si>
  <si>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</si>
  <si>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</si>
  <si>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</si>
  <si>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</si>
  <si>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</si>
  <si>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</si>
  <si>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</si>
  <si>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</si>
  <si>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</si>
  <si>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</si>
  <si>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</si>
  <si>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</si>
  <si>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</si>
  <si>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</si>
  <si>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</si>
  <si>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</si>
  <si>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</si>
  <si>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</si>
  <si>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</si>
  <si>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</si>
  <si>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</si>
  <si>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</si>
  <si>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</si>
  <si>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</si>
  <si>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</si>
  <si>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</si>
  <si>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</si>
  <si>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</si>
  <si>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</si>
  <si>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</si>
  <si>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</si>
  <si>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</si>
  <si>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</si>
  <si>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</si>
  <si>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</si>
  <si>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</si>
  <si>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</si>
  <si>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</si>
  <si>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</si>
  <si>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</si>
  <si>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Ronowulu</t>
  </si>
  <si>
    <t>Wori</t>
  </si>
  <si>
    <t>Sulawesi Utara</t>
  </si>
  <si>
    <t>Pulau_Garat</t>
  </si>
  <si>
    <t>Pulau_Karatung</t>
  </si>
  <si>
    <t>Pulau_Malo</t>
  </si>
  <si>
    <t>Pulau_Mangupung</t>
  </si>
  <si>
    <t>Pulau_Intata</t>
  </si>
  <si>
    <t>Pulau_Kakorotan</t>
  </si>
  <si>
    <t>Pulau_Marampit</t>
  </si>
  <si>
    <t>LikupangTimur</t>
  </si>
  <si>
    <t>Pulau_AirTembaga</t>
  </si>
  <si>
    <t>pulau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</si>
</sst>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C1" zoomScale="70" zoomScaleNormal="70" workbookViewId="0">
      <selection activeCell="D4" sqref="D4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D2" s="1">
        <v>2</v>
      </c>
      <c r="E2" s="1" t="s">
        <v>14</v>
      </c>
      <c r="F2" s="1"/>
      <c r="G2" s="1" t="s">
        <v>135</v>
      </c>
      <c r="H2" s="1"/>
      <c r="I2" s="3" t="str">
        <f t="shared" ref="I2:I12" si="0">IF(E2="pulau",N2,CONCATENATE("Kecamatan ",N2))</f>
        <v>Kecamatan Ronowulu</v>
      </c>
      <c r="J2" s="1"/>
      <c r="K2" s="1"/>
      <c r="L2" s="1"/>
      <c r="M2" t="s">
        <v>133</v>
      </c>
      <c r="N2" s="4" t="s">
        <v>133</v>
      </c>
    </row>
    <row r="3" spans="1:18" x14ac:dyDescent="0.25">
      <c r="D3" s="1">
        <v>2</v>
      </c>
      <c r="E3" s="1" t="s">
        <v>14</v>
      </c>
      <c r="F3" s="1"/>
      <c r="G3" s="1" t="s">
        <v>135</v>
      </c>
      <c r="H3" s="1"/>
      <c r="I3" s="3" t="str">
        <f t="shared" si="0"/>
        <v>Kecamatan LikupangTimur</v>
      </c>
      <c r="J3" s="1"/>
      <c r="K3" s="1"/>
      <c r="L3" s="1"/>
      <c r="M3" t="s">
        <v>143</v>
      </c>
      <c r="N3" s="4" t="s">
        <v>143</v>
      </c>
      <c r="R3" s="4"/>
    </row>
    <row r="4" spans="1:18" x14ac:dyDescent="0.25">
      <c r="D4" s="1">
        <v>2</v>
      </c>
      <c r="E4" s="1" t="s">
        <v>14</v>
      </c>
      <c r="F4" s="1"/>
      <c r="G4" s="1" t="s">
        <v>135</v>
      </c>
      <c r="H4" s="1"/>
      <c r="I4" s="3" t="str">
        <f t="shared" si="0"/>
        <v>Kecamatan Wori</v>
      </c>
      <c r="J4" s="1"/>
      <c r="K4" s="1"/>
      <c r="L4" s="1"/>
      <c r="M4" s="1" t="s">
        <v>134</v>
      </c>
      <c r="N4" s="4" t="s">
        <v>134</v>
      </c>
      <c r="R4" s="4"/>
    </row>
    <row r="5" spans="1:18" x14ac:dyDescent="0.25">
      <c r="D5" s="1">
        <v>2</v>
      </c>
      <c r="E5" s="1" t="s">
        <v>145</v>
      </c>
      <c r="F5" s="1"/>
      <c r="G5" s="1" t="s">
        <v>135</v>
      </c>
      <c r="H5" s="1"/>
      <c r="I5" s="3" t="str">
        <f t="shared" si="0"/>
        <v>Pulau_AirTembaga</v>
      </c>
      <c r="J5" s="1"/>
      <c r="K5" s="1"/>
      <c r="L5" s="1"/>
      <c r="M5" s="1" t="s">
        <v>144</v>
      </c>
      <c r="N5" s="4" t="s">
        <v>144</v>
      </c>
      <c r="R5" s="4"/>
    </row>
    <row r="6" spans="1:18" x14ac:dyDescent="0.25">
      <c r="D6" s="1">
        <v>2</v>
      </c>
      <c r="E6" s="1" t="s">
        <v>145</v>
      </c>
      <c r="F6" s="1"/>
      <c r="G6" s="1" t="s">
        <v>135</v>
      </c>
      <c r="H6" s="1"/>
      <c r="I6" s="3" t="str">
        <f t="shared" si="0"/>
        <v>Pulau_Garat</v>
      </c>
      <c r="J6" s="1"/>
      <c r="K6" s="1"/>
      <c r="L6" s="1"/>
      <c r="M6" s="1" t="s">
        <v>136</v>
      </c>
      <c r="N6" s="4" t="s">
        <v>136</v>
      </c>
      <c r="R6" s="4"/>
    </row>
    <row r="7" spans="1:18" x14ac:dyDescent="0.25">
      <c r="D7" s="1">
        <v>2</v>
      </c>
      <c r="E7" s="1" t="s">
        <v>145</v>
      </c>
      <c r="F7" s="1"/>
      <c r="G7" s="1" t="s">
        <v>135</v>
      </c>
      <c r="H7" s="1"/>
      <c r="I7" s="3" t="str">
        <f t="shared" si="0"/>
        <v>Pulau_Karatung</v>
      </c>
      <c r="J7" s="1"/>
      <c r="K7" s="1"/>
      <c r="L7" s="1"/>
      <c r="M7" s="1" t="s">
        <v>137</v>
      </c>
      <c r="N7" s="4" t="s">
        <v>137</v>
      </c>
      <c r="R7" s="4"/>
    </row>
    <row r="8" spans="1:18" x14ac:dyDescent="0.25">
      <c r="D8" s="1">
        <v>2</v>
      </c>
      <c r="E8" s="1" t="s">
        <v>145</v>
      </c>
      <c r="F8" s="1"/>
      <c r="G8" s="1" t="s">
        <v>135</v>
      </c>
      <c r="H8" s="1"/>
      <c r="I8" s="3" t="str">
        <f t="shared" si="0"/>
        <v>Pulau_Malo</v>
      </c>
      <c r="J8" s="1"/>
      <c r="K8" s="1"/>
      <c r="L8" s="1"/>
      <c r="M8" s="1" t="s">
        <v>138</v>
      </c>
      <c r="N8" s="4" t="s">
        <v>138</v>
      </c>
    </row>
    <row r="9" spans="1:18" x14ac:dyDescent="0.25">
      <c r="D9" s="1">
        <v>2</v>
      </c>
      <c r="E9" s="1" t="s">
        <v>145</v>
      </c>
      <c r="F9" s="1"/>
      <c r="G9" s="1" t="s">
        <v>135</v>
      </c>
      <c r="H9" s="1"/>
      <c r="I9" s="3" t="str">
        <f t="shared" si="0"/>
        <v>Pulau_Mangupung</v>
      </c>
      <c r="J9" s="1"/>
      <c r="K9" s="1"/>
      <c r="L9" s="1"/>
      <c r="M9" s="1" t="s">
        <v>139</v>
      </c>
      <c r="N9" s="4" t="s">
        <v>139</v>
      </c>
    </row>
    <row r="10" spans="1:18" x14ac:dyDescent="0.25">
      <c r="D10" s="1">
        <v>2</v>
      </c>
      <c r="E10" s="1" t="s">
        <v>145</v>
      </c>
      <c r="F10" s="1"/>
      <c r="G10" s="1" t="s">
        <v>135</v>
      </c>
      <c r="H10" s="1"/>
      <c r="I10" s="3" t="str">
        <f t="shared" si="0"/>
        <v>Pulau_Intata</v>
      </c>
      <c r="J10" s="1"/>
      <c r="K10" s="1"/>
      <c r="L10" s="1"/>
      <c r="M10" s="1" t="s">
        <v>140</v>
      </c>
      <c r="N10" s="4" t="s">
        <v>140</v>
      </c>
    </row>
    <row r="11" spans="1:18" x14ac:dyDescent="0.25">
      <c r="D11" s="1">
        <v>2</v>
      </c>
      <c r="E11" s="1" t="s">
        <v>145</v>
      </c>
      <c r="F11" s="1"/>
      <c r="G11" s="1" t="s">
        <v>135</v>
      </c>
      <c r="H11" s="1"/>
      <c r="I11" s="3" t="str">
        <f t="shared" si="0"/>
        <v>Pulau_Kakorotan</v>
      </c>
      <c r="J11" s="1"/>
      <c r="K11" s="1"/>
      <c r="L11" s="1"/>
      <c r="M11" s="1" t="s">
        <v>141</v>
      </c>
      <c r="N11" s="4" t="s">
        <v>141</v>
      </c>
    </row>
    <row r="12" spans="1:18" x14ac:dyDescent="0.25">
      <c r="D12" s="1">
        <v>2</v>
      </c>
      <c r="E12" s="1" t="s">
        <v>145</v>
      </c>
      <c r="F12" s="1"/>
      <c r="G12" s="1" t="s">
        <v>135</v>
      </c>
      <c r="H12" s="1"/>
      <c r="I12" s="3" t="str">
        <f t="shared" si="0"/>
        <v>Pulau_Marampit</v>
      </c>
      <c r="J12" s="1"/>
      <c r="K12" s="1"/>
      <c r="L12" s="1"/>
      <c r="M12" s="1" t="s">
        <v>142</v>
      </c>
      <c r="N12" s="4" t="s">
        <v>142</v>
      </c>
    </row>
    <row r="13" spans="1:18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8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8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8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31" spans="1:13" x14ac:dyDescent="0.25">
      <c r="A31" s="1"/>
      <c r="B31" s="1"/>
      <c r="C31" s="1"/>
    </row>
    <row r="32" spans="1:1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</sheetData>
  <autoFilter ref="A1:N46" xr:uid="{4193F220-8647-4D55-BC83-FD2FD1EA7F3C}"/>
  <conditionalFormatting sqref="N23:N1048576 N21 N1 N13:N18">
    <cfRule type="duplicateValues" dxfId="6" priority="29"/>
  </conditionalFormatting>
  <conditionalFormatting sqref="M2">
    <cfRule type="duplicateValues" dxfId="5" priority="17"/>
  </conditionalFormatting>
  <conditionalFormatting sqref="M3">
    <cfRule type="duplicateValues" dxfId="4" priority="15"/>
  </conditionalFormatting>
  <conditionalFormatting sqref="N2:N4">
    <cfRule type="duplicateValues" dxfId="3" priority="5"/>
  </conditionalFormatting>
  <conditionalFormatting sqref="I2:I12">
    <cfRule type="duplicateValues" dxfId="0" priority="3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23</v>
      </c>
    </row>
    <row r="2" spans="2:7" x14ac:dyDescent="0.25">
      <c r="B2">
        <v>312132</v>
      </c>
      <c r="C2" t="s">
        <v>50</v>
      </c>
      <c r="D2" t="s">
        <v>51</v>
      </c>
      <c r="G2" t="s">
        <v>106</v>
      </c>
    </row>
    <row r="3" spans="2:7" x14ac:dyDescent="0.25">
      <c r="B3">
        <v>73298</v>
      </c>
      <c r="C3" t="s">
        <v>52</v>
      </c>
      <c r="D3" t="s">
        <v>53</v>
      </c>
      <c r="G3" t="s">
        <v>107</v>
      </c>
    </row>
    <row r="4" spans="2:7" x14ac:dyDescent="0.25">
      <c r="B4">
        <v>273834</v>
      </c>
      <c r="C4" t="s">
        <v>54</v>
      </c>
      <c r="D4" t="s">
        <v>55</v>
      </c>
      <c r="G4" t="s">
        <v>108</v>
      </c>
    </row>
    <row r="5" spans="2:7" x14ac:dyDescent="0.25">
      <c r="B5">
        <v>81467</v>
      </c>
      <c r="C5" t="s">
        <v>56</v>
      </c>
      <c r="D5" t="s">
        <v>57</v>
      </c>
      <c r="G5" t="s">
        <v>109</v>
      </c>
    </row>
    <row r="6" spans="2:7" x14ac:dyDescent="0.25">
      <c r="B6">
        <v>132464</v>
      </c>
      <c r="C6" t="s">
        <v>58</v>
      </c>
      <c r="D6" t="s">
        <v>59</v>
      </c>
      <c r="G6" t="s">
        <v>110</v>
      </c>
    </row>
    <row r="7" spans="2:7" x14ac:dyDescent="0.25">
      <c r="B7">
        <v>272833</v>
      </c>
      <c r="C7" t="s">
        <v>60</v>
      </c>
      <c r="D7" t="s">
        <v>61</v>
      </c>
      <c r="G7" t="s">
        <v>111</v>
      </c>
    </row>
    <row r="8" spans="2:7" x14ac:dyDescent="0.25">
      <c r="B8">
        <v>133222</v>
      </c>
      <c r="C8" t="s">
        <v>62</v>
      </c>
      <c r="D8" t="s">
        <v>63</v>
      </c>
      <c r="G8" t="s">
        <v>112</v>
      </c>
    </row>
    <row r="9" spans="2:7" x14ac:dyDescent="0.25">
      <c r="B9">
        <v>81844</v>
      </c>
      <c r="C9" t="s">
        <v>64</v>
      </c>
      <c r="D9" t="s">
        <v>65</v>
      </c>
      <c r="G9" t="s">
        <v>113</v>
      </c>
    </row>
    <row r="10" spans="2:7" x14ac:dyDescent="0.25">
      <c r="B10">
        <v>81577</v>
      </c>
      <c r="C10" t="s">
        <v>66</v>
      </c>
      <c r="D10" t="s">
        <v>67</v>
      </c>
      <c r="G10" t="s">
        <v>109</v>
      </c>
    </row>
    <row r="11" spans="2:7" x14ac:dyDescent="0.25">
      <c r="B11">
        <v>73005</v>
      </c>
      <c r="C11" t="s">
        <v>69</v>
      </c>
      <c r="D11" t="s">
        <v>68</v>
      </c>
      <c r="G11" t="s">
        <v>114</v>
      </c>
    </row>
    <row r="12" spans="2:7" x14ac:dyDescent="0.25">
      <c r="B12">
        <v>82260</v>
      </c>
      <c r="C12" t="s">
        <v>70</v>
      </c>
      <c r="D12" t="s">
        <v>71</v>
      </c>
      <c r="G12" t="s">
        <v>115</v>
      </c>
    </row>
    <row r="13" spans="2:7" x14ac:dyDescent="0.25">
      <c r="B13">
        <v>133031</v>
      </c>
      <c r="C13" t="s">
        <v>72</v>
      </c>
      <c r="D13" t="s">
        <v>73</v>
      </c>
      <c r="G13" t="s">
        <v>116</v>
      </c>
    </row>
    <row r="14" spans="2:7" x14ac:dyDescent="0.25">
      <c r="B14">
        <v>132931</v>
      </c>
      <c r="C14" t="s">
        <v>74</v>
      </c>
      <c r="D14" t="s">
        <v>75</v>
      </c>
      <c r="G14" t="s">
        <v>117</v>
      </c>
    </row>
    <row r="15" spans="2:7" x14ac:dyDescent="0.25">
      <c r="B15">
        <v>82015</v>
      </c>
      <c r="C15" t="s">
        <v>76</v>
      </c>
      <c r="D15" t="s">
        <v>77</v>
      </c>
      <c r="G15" t="s">
        <v>118</v>
      </c>
    </row>
    <row r="16" spans="2:7" x14ac:dyDescent="0.25">
      <c r="B16">
        <v>131170</v>
      </c>
      <c r="C16" t="s">
        <v>78</v>
      </c>
      <c r="D16" t="s">
        <v>79</v>
      </c>
      <c r="G16" t="s">
        <v>119</v>
      </c>
    </row>
    <row r="17" spans="2:7" x14ac:dyDescent="0.25">
      <c r="B17">
        <v>272081</v>
      </c>
      <c r="C17" t="s">
        <v>80</v>
      </c>
      <c r="D17" t="s">
        <v>81</v>
      </c>
      <c r="G17" t="s">
        <v>120</v>
      </c>
    </row>
    <row r="18" spans="2:7" x14ac:dyDescent="0.25">
      <c r="B18">
        <v>273409</v>
      </c>
      <c r="C18" t="s">
        <v>82</v>
      </c>
      <c r="D18" t="s">
        <v>83</v>
      </c>
      <c r="G18" t="s">
        <v>121</v>
      </c>
    </row>
    <row r="19" spans="2:7" x14ac:dyDescent="0.25">
      <c r="B19">
        <v>123527</v>
      </c>
      <c r="C19" t="s">
        <v>84</v>
      </c>
      <c r="D19" t="s">
        <v>85</v>
      </c>
      <c r="G19" t="s">
        <v>122</v>
      </c>
    </row>
    <row r="20" spans="2:7" x14ac:dyDescent="0.25">
      <c r="B20">
        <v>73567</v>
      </c>
      <c r="C20" t="s">
        <v>87</v>
      </c>
      <c r="D20" t="s">
        <v>86</v>
      </c>
      <c r="G20" t="s">
        <v>123</v>
      </c>
    </row>
    <row r="21" spans="2:7" x14ac:dyDescent="0.25">
      <c r="B21">
        <v>48744</v>
      </c>
      <c r="C21" t="s">
        <v>88</v>
      </c>
      <c r="D21" t="s">
        <v>89</v>
      </c>
      <c r="G21" t="s">
        <v>124</v>
      </c>
    </row>
    <row r="22" spans="2:7" x14ac:dyDescent="0.25">
      <c r="B22">
        <v>48926</v>
      </c>
      <c r="C22" t="s">
        <v>90</v>
      </c>
      <c r="D22" t="s">
        <v>91</v>
      </c>
      <c r="G22" t="s">
        <v>125</v>
      </c>
    </row>
    <row r="23" spans="2:7" x14ac:dyDescent="0.25">
      <c r="B23">
        <v>350045</v>
      </c>
      <c r="C23" t="s">
        <v>92</v>
      </c>
      <c r="D23" t="s">
        <v>93</v>
      </c>
      <c r="G23" t="s">
        <v>126</v>
      </c>
    </row>
    <row r="24" spans="2:7" x14ac:dyDescent="0.25">
      <c r="B24">
        <v>73725</v>
      </c>
      <c r="C24" t="s">
        <v>94</v>
      </c>
      <c r="D24" t="s">
        <v>95</v>
      </c>
      <c r="G24" t="s">
        <v>127</v>
      </c>
    </row>
    <row r="25" spans="2:7" x14ac:dyDescent="0.25">
      <c r="B25">
        <v>349592</v>
      </c>
      <c r="C25" t="s">
        <v>96</v>
      </c>
      <c r="D25" t="s">
        <v>97</v>
      </c>
      <c r="G25" t="s">
        <v>128</v>
      </c>
    </row>
    <row r="26" spans="2:7" x14ac:dyDescent="0.25">
      <c r="B26">
        <v>349961</v>
      </c>
      <c r="C26" t="s">
        <v>98</v>
      </c>
      <c r="D26" t="s">
        <v>99</v>
      </c>
      <c r="G26" t="s">
        <v>129</v>
      </c>
    </row>
    <row r="27" spans="2:7" x14ac:dyDescent="0.25">
      <c r="B27">
        <v>214468</v>
      </c>
      <c r="C27" t="s">
        <v>100</v>
      </c>
      <c r="D27" t="s">
        <v>101</v>
      </c>
      <c r="G27" t="s">
        <v>130</v>
      </c>
    </row>
    <row r="28" spans="2:7" x14ac:dyDescent="0.25">
      <c r="B28">
        <v>349183</v>
      </c>
      <c r="C28" t="s">
        <v>102</v>
      </c>
      <c r="D28" t="s">
        <v>103</v>
      </c>
      <c r="G28" t="s">
        <v>131</v>
      </c>
    </row>
    <row r="29" spans="2:7" x14ac:dyDescent="0.25">
      <c r="B29">
        <v>273075</v>
      </c>
      <c r="C29" t="s">
        <v>104</v>
      </c>
      <c r="D29" t="s">
        <v>105</v>
      </c>
      <c r="G29" t="s">
        <v>132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2" priority="1"/>
  </conditionalFormatting>
  <conditionalFormatting sqref="P2:P9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Penguasaan_Aceh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2018-10-06T04:44:54Z</dcterms:modified>
</cp:coreProperties>
</file>