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9_{9CD61904-6776-4483-BB43-A1B5E751009B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nguasaan_Jateng" sheetId="1" r:id="rId1"/>
    <sheet name="Udah ADA" sheetId="2" r:id="rId2"/>
    <sheet name="Sheet1" sheetId="3" r:id="rId3"/>
  </sheets>
  <definedNames>
    <definedName name="_xlnm._FilterDatabase" localSheetId="0" hidden="1">Penguasaan_Jateng!$A$1:$N$46</definedName>
    <definedName name="_xlnm._FilterDatabase" localSheetId="1" hidden="1">'Udah ADA'!$B$1:$D$7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2" i="1"/>
  <c r="I3" i="1"/>
</calcChain>
</file>

<file path=xl/sharedStrings.xml><?xml version="1.0" encoding="utf-8"?>
<sst xmlns="http://schemas.openxmlformats.org/spreadsheetml/2006/main" count="196" uniqueCount="159">
  <si>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</si>
  <si>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</si>
  <si>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</si>
  <si>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</si>
  <si>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</si>
  <si>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</si>
  <si>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</si>
  <si>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</si>
  <si>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</si>
  <si>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</si>
  <si>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</si>
  <si>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</si>
  <si>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</si>
  <si>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</si>
  <si>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Pesisir</t>
  </si>
  <si>
    <t>Bone</t>
  </si>
  <si>
    <t>Bulawa</t>
  </si>
  <si>
    <t>Botumoito</t>
  </si>
  <si>
    <t>Mananggu</t>
  </si>
  <si>
    <t>Boalemo</t>
  </si>
  <si>
    <t>BonePantai</t>
  </si>
  <si>
    <t>BoneRaya</t>
  </si>
  <si>
    <t>['QNAME_1', 'KECANAME', 'DESA_NAME', 'penguasaan', 'KODE', 'COUNT', 'Luas_Ha']</t>
  </si>
  <si>
    <t>s</t>
  </si>
  <si>
    <t>Anggrek</t>
  </si>
  <si>
    <t>Atinggola</t>
  </si>
  <si>
    <t>Kwandang</t>
  </si>
  <si>
    <t>randangan</t>
  </si>
  <si>
    <t>Wanggarasi</t>
  </si>
  <si>
    <t>GentumaRaya</t>
  </si>
  <si>
    <t>F:\WP3WT\@ Integrasi Data\2013\24 Gorontalo 2013\2010\Kecamatan Bone\Penggunaan_Kecamatan_Bone.shp</t>
  </si>
  <si>
    <t>['AREA', 'QNAME', 'ANAME']</t>
  </si>
  <si>
    <t>F:\WP3WT\@ Integrasi Data\2013\24 Gorontalo 2013\2010\Kecamatan Bone Raya\Penggunaan_Bone_Raya_OK.shp</t>
  </si>
  <si>
    <t>F:\WP3WT\@ Integrasi Data\2013\24 Gorontalo 2013\2010\Kecamatan Bulawa\Penggunaan_Bulawa.shp</t>
  </si>
  <si>
    <t>['Id', 'Peng_tanah', 'Keterangan', 'kode_pengg', 'penggunaan', 'luas_ha']</t>
  </si>
  <si>
    <t>F:\WP3WT\Hasil Inventarisasi Daerah\@ Data Inventarisasi Daerah 2011-2012\2012\Ada Spasial\29. Gorontalo 2012\SHP\Mananggu\penggunaan.shp</t>
  </si>
  <si>
    <t>F:\WP3WT\@ Integrasi Data\2013\24 Gorontalo 2013\2012\Kecamatan Botumoito\penggunaan Botumoito.shp</t>
  </si>
  <si>
    <t>['Id', 'Pengg_Tana', 'Keterangan', 'kode_pengg', 'penggunaan', 'luas_ha']</t>
  </si>
  <si>
    <t>F:\WP3WT\@ Integrasi Data\2013\24 Gorontalo 2013\2011\Kecamatan Anggrek\penggunaan_anggrek.shp</t>
  </si>
  <si>
    <t>['OBJECTID', 'AREA', 'PERIMETER', 'Q_', 'Q_ID', 'QCODE', 'QNAME', 'QCODE50_09', 'Acres', 'Hectares', 'Shape_Leng', 'Shape_Area']</t>
  </si>
  <si>
    <t>F:\WP3WT\@ Integrasi Data\2013\24 Gorontalo 2013\2010\Kecamatan Bone Pantai\Penggunaan_Bone_Pantai_OK.shp</t>
  </si>
  <si>
    <t>['OBJECTID', 'AREA', 'QNAME', 'ANAME', 'Id', 'Shape_Leng', 'Shape_Area']</t>
  </si>
  <si>
    <t>F:\WP3WT\@ Integrasi Data\2013\24 Gorontalo 2013\2011\Kecamatan Kwandang\penggunaan_kwandang.shp</t>
  </si>
  <si>
    <t>['OBJECTID', 'Q_ID', 'QNAME', 'Acres', 'Hectares', 'Shape_Leng', 'Shape_Area', 'Perimeter', 'Area']</t>
  </si>
  <si>
    <t>F:\WP3WT\@ Integrasi Data\2013\24 Gorontalo 2013\2011\Kecamatan Atinggola\penggunaan_atinggola.shp</t>
  </si>
  <si>
    <t>['OBJECTID', 'QCODE', 'QNAME', 'Shape_Leng', 'Shape_Area', 'Perimeter', 'Area', 'Acres', 'Hectares', 'Keterangan']</t>
  </si>
  <si>
    <t>F:\WP3WT\@ Integrasi Data\2013\24 Gorontalo 2013\2011\Kecamatan Gentuma Raya\penggunaan_gentumaraya.shp</t>
  </si>
  <si>
    <t>F:\WP3WT\Hasil Inventarisasi Daerah\@ Data Inventarisasi Daerah 2013-2014-2015-2016\2014\29. Gorontalo 2014\analisa\randangan\penggunaan_randangan.shp</t>
  </si>
  <si>
    <t>F:\WP3WT\Hasil Inventarisasi Daerah\@ Data Inventarisasi Daerah 2013-2014-2015-2016\2014\29. Gorontalo 2014\analisa\Wanggarasi\penggunaan_wanggarasi.shp</t>
  </si>
  <si>
    <t>['status', 'QNAME', 'QCODE', 'KECANAME', 'DESA_NAME', 'COUNT', 'Luas_Ha']</t>
  </si>
  <si>
    <t>F:\WP3WT\Hasil Inventarisasi Daerah\@ Data Inventarisasi Daerah 2013-2014-2015-2016\2013\Aceh 2013\Pesisir 2013\Kec. Jeunib 2013\Kecamatan Jeunib Project\p4t\penguasaan_jenib.shp</t>
  </si>
  <si>
    <t>['']</t>
  </si>
  <si>
    <t>F:\WP3WT\Hasil Inventarisasi Daerah\@ Data Daerah 2017\1. Aceh\KECAMATAN SINGKIL\SINGKIL\SHP\SHP HASIL\Penguasaan.shp</t>
  </si>
  <si>
    <t>['DESA', 'luas_ha', 'objType', 'objYear', 'wapName', 'wakName', 'wacName', 'psnID', 'psnObjName']</t>
  </si>
  <si>
    <t>F:\WP3WT\Hasil Inventarisasi Daerah\@ Data Inventarisasi Daerah 2013-2014-2015-2016\2013\01. Aceh 2013\18 02 2014\Kecamatan Simpang Mamplam Project\SHP_MAMPLAM\dd\penguasaan_simpmamplam2_utm.shp</t>
  </si>
  <si>
    <t>['FID_adm_si', 'Kabupaten', 'nama_kec', 'FID_tanah_', 'Id', 'Qname100', 'QNAME', 'QCODE100', 'QNAME100_1', 'luas']</t>
  </si>
  <si>
    <t>F:\WP3WT\Hasil Inventarisasi Daerah\@ Data Inventarisasi Daerah 2009-2010\2010\Ada Spasial\01. Aceh 2010\back up WP3WT 2010\PULAU2 KECIL\Peta Pulau Raya\Penguasaan_Tanah.shp</t>
  </si>
  <si>
    <t>['FID_Pengua', 'Id', 'Nama_Kuasa', 'WN_Kuasa', 'Prof_Kuasa', 'Dom_Kuasa', 'Jns_Kuasa', 'Alas_Kuasa', 'Luas_M2', 'Luas_Ha']</t>
  </si>
  <si>
    <t>F:\WP3WT\Hasil Inventarisasi Daerah\@ Data Inventarisasi Daerah 2011-2012\2011\Ada Spasial\01. Aceh 2011\05 06 12\LAPORAN AKHIR_2011_ACEH\LAPORAN AKHIR PESISIR 2011\5. PANGA\Peta Pesisir Panga\Penguasaan_Union.shp</t>
  </si>
  <si>
    <t>['FID_Pgt2', 'OBJECTID', 'SHAPE_Leng', 'SHAPE_Area', 'Penggunaan', 'Pemanfaata', 'FID_Pemili', 'SHAPE_Le_1', 'SHAPE_Ar_1', 'Pemilikan', 'Penguasaan', 'Pngasan_Co', 'Penggn_Cod', 'Luas']</t>
  </si>
  <si>
    <t>F:\WP3WT\Hasil Inventarisasi Daerah\@ Data Inventarisasi Daerah 2013-2014-2015-2016\2013\01. Aceh 2013\18 02 2014\Kecamatan Kuala Project\SHP_KUALA\penguasaan_kuala2.shp</t>
  </si>
  <si>
    <t>['FID_tanah', 'Id', 'FID_pengg', 'FID_peng_1', 'FID_pgt_dr', 'FID_ACEH_B', 'FID_', 'AREA', 'PERIMETER', 'QCODE100', 'QNAME100', 'Pemilikan', 'Penguasaan', 'kod_kuasa', 'luas']</t>
  </si>
  <si>
    <t>F:\WP3WT\Hasil Inventarisasi Daerah\@ Data Inventarisasi Daerah 2011-2012\2011\Ada Spasial\01. Aceh 2011\22 11 11\Aceh 2011\Pulau\SHP_Benggala\SHP\Penguasaan_Benggala.shp</t>
  </si>
  <si>
    <t>['Id', 'Nama', 'Kewarga', 'Profesi', 'Domisili', 'Jenis_Kuas', 'Bukti_Kuas', 'Tahun_Kuas', 'Ket']</t>
  </si>
  <si>
    <t>F:\WP3WT\Hasil Inventarisasi Daerah\@ Data Inventarisasi Daerah 2009-2010\2010\Ada Spasial\01. Aceh 2010\back up WP3WT 2010\PULAU2 KECIL\SALAUT BESAR\Penguasaan.shp</t>
  </si>
  <si>
    <t>['Id', 'Nama', 'Penguasaan', 'Luas_Ha', 'Luas']</t>
  </si>
  <si>
    <t>F:\WP3WT\Hasil Inventarisasi Daerah\@ Data Inventarisasi Daerah 2009-2010\2010\Ada Spasial\01. Aceh 2010\back up WP3WT 2010\PULAU2 KECIL\Pulau Raya\Penguasaan.shp</t>
  </si>
  <si>
    <t>['Id', 'No_Jenis', 'Jenis_Peng', 'No_Pemanfa', 'Jenis_Manf', 'Pro_Kuasa', 'Dom_Kuas', 'Jen_Kuasa', 'Jen_Milik', 'Das_Milik', 'Luas', 'Luas_Ha']</t>
  </si>
  <si>
    <t>['Id', 'objID', 'objType', 'objYear', 'wapName', 'wakName', 'wacName', 'psnID', 'psnObjName', 'Area', 'psnRemark']</t>
  </si>
  <si>
    <t>F:\WP3WT\Hasil Inventarisasi Daerah\@ Data Daerah 2017\1. Aceh\KECAMATAN KUALA BARU\Digit\Peta\psn_kualabaru.shp</t>
  </si>
  <si>
    <t>F:\WP3WT\Hasil Inventarisasi Daerah\@ Data Inventarisasi Daerah 2009-2010\2010\Ada Spasial\01. Aceh 2010\KOTA SIGLI SHP\Penguasaan_region.shp</t>
  </si>
  <si>
    <t>['ID', 'PENGUASAAN', 'LUAS']</t>
  </si>
  <si>
    <t>F:\WP3WT\Hasil Inventarisasi Daerah\@ Data Inventarisasi Daerah 2011-2012\2011\Ada Spasial\01. Aceh 2011\22 11 11\Aceh 2011\Pulau\Rusa\Penguasaan.shp</t>
  </si>
  <si>
    <t>['Id', 'Penguasaan', 'Luas']</t>
  </si>
  <si>
    <t>F:\WP3WT\Hasil Inventarisasi Daerah\@ Data Inventarisasi Daerah 2011-2012\2011\Ada Spasial\01. Aceh 2011\22 11 11\Aceh 2011\Pulau\Pulau Rondo\PENGUASAAN_Rondo.shp</t>
  </si>
  <si>
    <t>['Id', 'Point', 'Kecamatan', 'Status', 'Tipe_Stat', 'Penguasaan', 'Luas']</t>
  </si>
  <si>
    <t>F:\WP3WT\Hasil Inventarisasi Daerah\@ Data Inventarisasi Daerah 2009-2010\2010\Ada Spasial\01. Aceh 2010\back up WP3WT 2010\PULAU2 KECIL\SIMEULUE CUT\PENGUASAAN.shp</t>
  </si>
  <si>
    <t>['Id', 'PULAU', 'LUAS', 'PENGUASAAN']</t>
  </si>
  <si>
    <t>F:\WP3WT\Hasil Inventarisasi Daerah\@ Data Inventarisasi Daerah 2011-2012\2011\Ada Spasial\01. Aceh 2011\05 06 12\LAPORAN AKHIR_2011_ACEH\LAPORAN AKHIR PESISIR 2011\3. SETIA BAKTI\PETA KEC.SETIA BAKTI\SHP\PENGUASAAN.shp</t>
  </si>
  <si>
    <t>['ID_KEC', 'KECAMATAN', 'LUAS_PGT', 'PENGUASAAN', 'KODE_2']</t>
  </si>
  <si>
    <t>F:\WP3WT\Hasil Inventarisasi Daerah\@ Data Inventarisasi Daerah 2013-2014-2015-2016\2013\01. Aceh 2013\18 02 2014\Kecamatan Jangka Project\SHP JANGKA\Penguasaan Jangka.shp</t>
  </si>
  <si>
    <t>['Kab_Code', 'Kec_Code', 'Kabupaten', 'Kecamatan', 'PGT', 'Kode_PGT', 'Keterangan', 'Penguasaan', 'Kode_Peng']</t>
  </si>
  <si>
    <t>F:\WP3WT\Hasil Inventarisasi Daerah\@ Data Inventarisasi Daerah 2013-2014-2015-2016\2013\01. Aceh 2013\18 02 2014\Kecamatan Samalanga Project\KECAMATAN SAMALANGA\SHP\Penguasaan.shp</t>
  </si>
  <si>
    <t>['Kabupaten', 'nama_kec', 'Penguasaan', 'Kodekuasa']</t>
  </si>
  <si>
    <t>F:\WP3WT\Hasil Inventarisasi Daerah\@ Data Inventarisasi Daerah 2011-2012\2011\Ada Spasial\01. Aceh 2011\05 06 12\LAPORAN AKHIR_2011_ACEH\LAPORAN AKHIR PESISIR 2011\1. JAYA\JAYA_2011\SHP\PENGUASAAN.shp</t>
  </si>
  <si>
    <t>['KECAMATAN', 'LUAS', 'KODE', 'PENGUASAAN']</t>
  </si>
  <si>
    <t>['Kode', 'objID', 'objType', 'objYear', 'wapName', 'wakName', 'wacName', 'psnID', 'psnObjName', 'Area', 'psnRemark']</t>
  </si>
  <si>
    <t>F:\WP3WT\Hasil Inventarisasi Daerah\@ Data Daerah 2017\1. Aceh\KECAMATAN SINGKIL UTARA\Peta\psn_SingkilUtara.shp</t>
  </si>
  <si>
    <t>F:\WP3WT\@ Integrasi Data\2013\1 Aceh 2013\2012\Kecamatan Arongan Lambalek\Penguasaan_Tanah.shp</t>
  </si>
  <si>
    <t>['Kode_Kuasa', 'JenisKuasa']</t>
  </si>
  <si>
    <t>F:\WP3WT\@ Integrasi Data\2013\1 Aceh 2013\2012\Kecamatan Samatiga\Penguasaan_Indek1.shp</t>
  </si>
  <si>
    <t>['Name', 'Penguasaan', 'Kode']</t>
  </si>
  <si>
    <t>F:\WP3WT\Hasil Inventarisasi Daerah\@ Data Inventarisasi Daerah 2013-2014-2015-2016\2015\1. Aceh\LAPORAN AKHIR PESISIR\4. LABUHAN HAJI TIMUR\SHP\Penguasaan.shp</t>
  </si>
  <si>
    <t>['OBJECTID', 'Keterangan', 'Luas_Ha', 'Shape_Leng', 'Shape_Area', 'Penguasaan', 'Kode_Tek', 'L_Pgusn_Ha']</t>
  </si>
  <si>
    <t>F:\WP3WT\Hasil Inventarisasi Daerah\@ Data Daerah 2017\1. Aceh\KECAMATAN TRUMON\psn_trumon.shp</t>
  </si>
  <si>
    <t>['objID', 'objType', 'objYear', 'wapName', 'wakName', 'wacName', 'wadName', 'psnID', 'psnObjName', 'area', 'psnRemarks']</t>
  </si>
  <si>
    <t>F:\WP3WT\Hasil Inventarisasi Daerah\@ Data Inventarisasi Daerah 2013-2014-2015-2016\2015\1. Aceh\LAPORAN AKHIR PESISIR\2. labuhan Haji Barat\shp\penguasaan3.shp</t>
  </si>
  <si>
    <t>['Penguasaan', 'kode', 'luas']</t>
  </si>
  <si>
    <t>F:\WP3WT\Hasil Inventarisasi Daerah\@ Data Inventarisasi Daerah 2013-2014-2015-2016\2015\1. Aceh\LAPORAN AKHIR PESISIR\3. Labuhan Haji\SHP\HASIL\penguasaan_LH.shp</t>
  </si>
  <si>
    <t>['penguasaan', 'Kode_kuasa']</t>
  </si>
  <si>
    <t>F:\WP3WT\Hasil Inventarisasi Daerah\@ Data Inventarisasi Daerah 2011-2012\2012\Ada Spasial\01. Aceh 2012\12 11 12\Kec Meureubo\Peta Hasil_Meureubo .Pdf\SHP\Penguasaan_Kompilasi.shp</t>
  </si>
  <si>
    <t>['Penguasaan', 'PngusanCod', 'Id', 'Keterangan', 'Luas_M2']</t>
  </si>
  <si>
    <t>F:\WP3WT\Hasil Inventarisasi Daerah\@ Data Inventarisasi Daerah 2013-2014-2015-2016\2015\1. Aceh\LAPORAN AKHIR PESISIR\1. MEUKEK\SHP\penguasaan2.shp</t>
  </si>
  <si>
    <t>['qname', 'Fungsi', 'qname_1', 'penguasaan', 'kode_peng']</t>
  </si>
  <si>
    <t>F:\WP3WT\Hasil Inventarisasi Daerah\@ Data Inventarisasi Daerah 2013-2014-2015-2016\2013\01. Aceh 2013\18 02 2014\Kecamatan Peudada Project\SHP\Penguasaan.shp</t>
  </si>
  <si>
    <t>['STRING', 'NIS', 'LUASROUND', 'LUAS', 'LEMBAR', 'KOTAK', 'BIDANG', 'PEMILIK', 'Penguasaan', 'luas1', 'ha']</t>
  </si>
  <si>
    <t>Jeunib</t>
  </si>
  <si>
    <t>Singkil</t>
  </si>
  <si>
    <t>Simpang mamplam</t>
  </si>
  <si>
    <t>Pulau Raya</t>
  </si>
  <si>
    <t>Panga</t>
  </si>
  <si>
    <t>Kuala</t>
  </si>
  <si>
    <t>Bengala</t>
  </si>
  <si>
    <t>Pulau Salaut besar</t>
  </si>
  <si>
    <t>Kuala baru</t>
  </si>
  <si>
    <t>Sigli</t>
  </si>
  <si>
    <t>Pulau Rusa</t>
  </si>
  <si>
    <t>Pulau Rondo</t>
  </si>
  <si>
    <t>Pulau Simeulue</t>
  </si>
  <si>
    <t>SetiaBakti</t>
  </si>
  <si>
    <t>Jangka</t>
  </si>
  <si>
    <t>Samalanga</t>
  </si>
  <si>
    <t>Jaya</t>
  </si>
  <si>
    <t>SingkilUtara</t>
  </si>
  <si>
    <t>AronganLambalek</t>
  </si>
  <si>
    <t>SamaTiga</t>
  </si>
  <si>
    <t>LabuhanHajiTimur</t>
  </si>
  <si>
    <t>Trumon</t>
  </si>
  <si>
    <t>LabuhanHajiBarat</t>
  </si>
  <si>
    <t>LabuhanHaji</t>
  </si>
  <si>
    <t>Meureubo</t>
  </si>
  <si>
    <t>Meukek</t>
  </si>
  <si>
    <t>Peudada</t>
  </si>
  <si>
    <t>Kangkung</t>
  </si>
  <si>
    <t>Cepiring</t>
  </si>
  <si>
    <t xml:space="preserve">Patebon </t>
  </si>
  <si>
    <t>Kendal</t>
  </si>
  <si>
    <t>Brangsong</t>
  </si>
  <si>
    <t>Kaliwungu</t>
  </si>
  <si>
    <t>Sayung</t>
  </si>
  <si>
    <t>Bonang</t>
  </si>
  <si>
    <t>Nusawungu</t>
  </si>
  <si>
    <t>KarangTengah</t>
  </si>
  <si>
    <t>Jawa Tengah</t>
  </si>
  <si>
    <t>F:\WP3WT\Hasil Inventarisasi Daerah\@ Data Inventarisasi Daerah 2013-2014-2015-2016\2015\14. Jawa Tengah\Kab. Demak\Kec. Bonang\KECAMATAN BONANG\PENGUASAAN TANAH\PENGUASAAN TANAH.shp</t>
  </si>
  <si>
    <t>F:\WP3WT\Hasil Inventarisasi Daerah\@ Data Inventarisasi Daerah 2013-2014-2015-2016\2015\14. Jawa Tengah\Kab. Demak\Kec. Sayung\KECAMATAN SAYUNG\PENGUASAAN TANAH\PENGUASAAN TANAH.shp</t>
  </si>
  <si>
    <t>F:\WP3WT\Hasil Inventarisasi Daerah\@ Data Inventarisasi Daerah 2013-2014-2015-2016\2015\14. Jawa Tengah\Kab Kendal\Kec. Kaliwungu\1. KECAMATAN KALIWUNGU\PENGUASAAN TANAH\PENGUASAAN TANAH.shp</t>
  </si>
  <si>
    <t>['Penguasaan', 'KD_PENGUAS']</t>
  </si>
  <si>
    <t>F:\WP3WT\Hasil Inventarisasi Daerah\@ Data Inventarisasi Daerah 2013-2014-2015-2016\2015\14. Jawa Tengah\Kab Kendal\Kec. Brangsong\2. KECAMATAN BRANGSONG\PENGUASAAN TANAH\PENGUASAAN TANAH.shp</t>
  </si>
  <si>
    <t>['Penguasaan', 'KDPeng']</t>
  </si>
  <si>
    <t>F:\WP3WT\Hasil Inventarisasi Daerah\@ Data Inventarisasi Daerah 2013-2014-2015-2016\2015\14. Jawa Tengah\Kab Kendal\Kec. Cepiring\5. KECAMATAN CEPIRING\PENGUASAAN TANAH\PENGUASAAN TANAH.shp</t>
  </si>
  <si>
    <t>['Penguasaan', 'KDPENG']</t>
  </si>
  <si>
    <t>F:\WP3WT\Hasil Inventarisasi Daerah\@ Data Inventarisasi Daerah 2013-2014-2015-2016\2015\14. Jawa Tengah\Kab Kendal\Kec. Kangkung\6. KECAMATAN KANGKUNG\PENGUASAAN TANAH\PENGUASAAN TANAH.shp</t>
  </si>
  <si>
    <t>F:\WP3WT\Hasil Inventarisasi Daerah\@ Data Inventarisasi Daerah 2013-2014-2015-2016\2015\14. Jawa Tengah\Kab Kendal\Kec. Kota Kendal\3. KECAMATAN KOTA KENDAL\PENGUASAAN TANAH\PENGUASAAN TANAH.shp</t>
  </si>
  <si>
    <t>F:\WP3WT\Hasil Inventarisasi Daerah\@ Data Inventarisasi Daerah 2013-2014-2015-2016\2015\14. Jawa Tengah\Kab. Demak\Kec. Karang Tengah\KECAMATAN KARANGTENGAH\PENGUASAAN TANAH\PENGUASAAN TANAH.shp</t>
  </si>
  <si>
    <t>['Penguasaan', 'Kode']</t>
  </si>
  <si>
    <t>F:\WP3WT\Hasil Inventarisasi Daerah\@ Data Inventarisasi Daerah 2009-2010\2010\Ada Spasial\14. Jawa Tengah 2010\Spasial\Kec Nusawungu\1_Penguasaan\Penguasaan_Tanah_Kecamatan_Nusawungu.shp</t>
  </si>
  <si>
    <t>['Pengus', 'Kode', 'Penguasaan']</t>
  </si>
  <si>
    <t>E:\Jawa Tengah.gdb\PENGUASAAN_TANAH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</si>
</sst>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9" fillId="0" borderId="10" xfId="42" applyFont="1" applyFill="1" applyBorder="1" applyAlignment="1">
      <alignment wrapText="1"/>
    </xf>
    <xf numFmtId="0" fontId="19" fillId="0" borderId="10" xfId="43" applyFont="1" applyBorder="1" applyAlignment="1"/>
    <xf numFmtId="0" fontId="19" fillId="0" borderId="10" xfId="42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1E59D5E-BEE2-4353-9B99-01C74E4B1185}"/>
    <cellStyle name="Normal 9" xfId="42" xr:uid="{0BD6281C-04AD-4FB3-99B9-BAD46405F0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topLeftCell="A2" zoomScale="70" zoomScaleNormal="70" workbookViewId="0">
      <selection activeCell="B4" sqref="B4"/>
    </sheetView>
  </sheetViews>
  <sheetFormatPr defaultRowHeight="15" x14ac:dyDescent="0.25"/>
  <cols>
    <col min="1" max="1" width="4.5703125" customWidth="1"/>
    <col min="2" max="2" width="101" customWidth="1"/>
    <col min="3" max="3" width="51.7109375" customWidth="1"/>
    <col min="7" max="7" width="9.140625" customWidth="1"/>
    <col min="9" max="9" width="26.85546875" customWidth="1"/>
    <col min="14" max="14" width="21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>
        <v>356507</v>
      </c>
      <c r="B2" t="s">
        <v>152</v>
      </c>
      <c r="C2" t="s">
        <v>151</v>
      </c>
      <c r="D2" s="1">
        <v>2</v>
      </c>
      <c r="E2" s="1" t="s">
        <v>14</v>
      </c>
      <c r="F2" s="1">
        <v>2015</v>
      </c>
      <c r="G2" s="1" t="s">
        <v>143</v>
      </c>
      <c r="H2" s="1"/>
      <c r="I2" s="3" t="str">
        <f t="shared" ref="I2:I11" si="0">IF(E2="Pulau",N2,CONCATENATE("Kecamatan ",N2))</f>
        <v>Kecamatan Kangkung</v>
      </c>
      <c r="J2" s="1"/>
      <c r="K2" s="1"/>
      <c r="L2" s="1"/>
      <c r="M2" s="5" t="s">
        <v>133</v>
      </c>
      <c r="N2" s="5" t="s">
        <v>133</v>
      </c>
    </row>
    <row r="3" spans="1:18" x14ac:dyDescent="0.25">
      <c r="A3">
        <v>356088</v>
      </c>
      <c r="B3" t="s">
        <v>150</v>
      </c>
      <c r="C3" t="s">
        <v>151</v>
      </c>
      <c r="D3" s="1">
        <v>2</v>
      </c>
      <c r="E3" s="1" t="s">
        <v>14</v>
      </c>
      <c r="F3" s="1">
        <v>2015</v>
      </c>
      <c r="G3" s="1" t="s">
        <v>143</v>
      </c>
      <c r="H3" s="1"/>
      <c r="I3" s="3" t="str">
        <f>IF(E3="Pulau",N3,CONCATENATE("Kecamatan ",N3))</f>
        <v>Kecamatan Cepiring</v>
      </c>
      <c r="J3" s="1"/>
      <c r="K3" s="1"/>
      <c r="L3" s="1"/>
      <c r="M3" s="5" t="s">
        <v>134</v>
      </c>
      <c r="N3" s="5" t="s">
        <v>134</v>
      </c>
      <c r="R3" s="4"/>
    </row>
    <row r="4" spans="1:18" x14ac:dyDescent="0.25">
      <c r="A4">
        <v>356897</v>
      </c>
      <c r="B4" t="s">
        <v>158</v>
      </c>
      <c r="C4" t="s">
        <v>151</v>
      </c>
      <c r="D4" s="1">
        <v>2</v>
      </c>
      <c r="E4" s="1" t="s">
        <v>14</v>
      </c>
      <c r="F4" s="1">
        <v>2015</v>
      </c>
      <c r="G4" s="1" t="s">
        <v>143</v>
      </c>
      <c r="H4" s="1"/>
      <c r="I4" s="3" t="str">
        <f t="shared" si="0"/>
        <v xml:space="preserve">Kecamatan Patebon </v>
      </c>
      <c r="J4" s="1"/>
      <c r="K4" s="1"/>
      <c r="L4" s="1"/>
      <c r="M4" s="5" t="s">
        <v>135</v>
      </c>
      <c r="N4" s="5" t="s">
        <v>135</v>
      </c>
      <c r="R4" s="4"/>
    </row>
    <row r="5" spans="1:18" x14ac:dyDescent="0.25">
      <c r="A5">
        <v>356700</v>
      </c>
      <c r="B5" t="s">
        <v>153</v>
      </c>
      <c r="C5" t="s">
        <v>151</v>
      </c>
      <c r="D5" s="1">
        <v>2</v>
      </c>
      <c r="E5" s="1" t="s">
        <v>14</v>
      </c>
      <c r="F5" s="1">
        <v>2015</v>
      </c>
      <c r="G5" s="1" t="s">
        <v>143</v>
      </c>
      <c r="H5" s="1"/>
      <c r="I5" s="3" t="str">
        <f t="shared" si="0"/>
        <v>Kecamatan Kendal</v>
      </c>
      <c r="J5" s="1"/>
      <c r="K5" s="1"/>
      <c r="L5" s="1"/>
      <c r="M5" s="5" t="s">
        <v>136</v>
      </c>
      <c r="N5" s="5" t="s">
        <v>136</v>
      </c>
      <c r="R5" s="4"/>
    </row>
    <row r="6" spans="1:18" x14ac:dyDescent="0.25">
      <c r="A6">
        <v>355853</v>
      </c>
      <c r="B6" t="s">
        <v>148</v>
      </c>
      <c r="C6" t="s">
        <v>149</v>
      </c>
      <c r="D6" s="1">
        <v>2</v>
      </c>
      <c r="E6" s="1" t="s">
        <v>14</v>
      </c>
      <c r="F6" s="1">
        <v>2015</v>
      </c>
      <c r="G6" s="1" t="s">
        <v>143</v>
      </c>
      <c r="H6" s="1"/>
      <c r="I6" s="3" t="str">
        <f t="shared" si="0"/>
        <v>Kecamatan Brangsong</v>
      </c>
      <c r="J6" s="1"/>
      <c r="K6" s="1"/>
      <c r="L6" s="1"/>
      <c r="M6" s="5" t="s">
        <v>137</v>
      </c>
      <c r="N6" s="5" t="s">
        <v>137</v>
      </c>
      <c r="R6" s="4"/>
    </row>
    <row r="7" spans="1:18" x14ac:dyDescent="0.25">
      <c r="A7">
        <v>356303</v>
      </c>
      <c r="B7" t="s">
        <v>146</v>
      </c>
      <c r="C7" t="s">
        <v>147</v>
      </c>
      <c r="D7" s="1">
        <v>2</v>
      </c>
      <c r="E7" s="1" t="s">
        <v>14</v>
      </c>
      <c r="F7" s="1">
        <v>2015</v>
      </c>
      <c r="G7" s="1" t="s">
        <v>143</v>
      </c>
      <c r="H7" s="1"/>
      <c r="I7" s="3" t="str">
        <f t="shared" si="0"/>
        <v>Kecamatan Kaliwungu</v>
      </c>
      <c r="J7" s="1"/>
      <c r="K7" s="1"/>
      <c r="L7" s="1"/>
      <c r="M7" s="5" t="s">
        <v>138</v>
      </c>
      <c r="N7" s="5" t="s">
        <v>138</v>
      </c>
      <c r="R7" s="4"/>
    </row>
    <row r="8" spans="1:18" x14ac:dyDescent="0.25">
      <c r="A8">
        <v>357579</v>
      </c>
      <c r="B8" t="s">
        <v>145</v>
      </c>
      <c r="C8" t="s">
        <v>51</v>
      </c>
      <c r="D8" s="1">
        <v>2</v>
      </c>
      <c r="E8" s="1" t="s">
        <v>14</v>
      </c>
      <c r="F8" s="1">
        <v>2015</v>
      </c>
      <c r="G8" s="1" t="s">
        <v>143</v>
      </c>
      <c r="H8" s="1"/>
      <c r="I8" s="3" t="str">
        <f t="shared" si="0"/>
        <v>Kecamatan Sayung</v>
      </c>
      <c r="J8" s="1"/>
      <c r="K8" s="1"/>
      <c r="L8" s="1"/>
      <c r="M8" s="5" t="s">
        <v>139</v>
      </c>
      <c r="N8" s="5" t="s">
        <v>139</v>
      </c>
    </row>
    <row r="9" spans="1:18" x14ac:dyDescent="0.25">
      <c r="A9">
        <v>357144</v>
      </c>
      <c r="B9" t="s">
        <v>144</v>
      </c>
      <c r="C9" t="s">
        <v>51</v>
      </c>
      <c r="D9" s="1">
        <v>2</v>
      </c>
      <c r="E9" s="1" t="s">
        <v>14</v>
      </c>
      <c r="F9" s="1">
        <v>2015</v>
      </c>
      <c r="G9" s="1" t="s">
        <v>143</v>
      </c>
      <c r="H9" s="1"/>
      <c r="I9" s="3" t="str">
        <f t="shared" si="0"/>
        <v>Kecamatan Bonang</v>
      </c>
      <c r="J9" s="1"/>
      <c r="K9" s="1"/>
      <c r="L9" s="1"/>
      <c r="M9" s="5" t="s">
        <v>140</v>
      </c>
      <c r="N9" s="5" t="s">
        <v>140</v>
      </c>
    </row>
    <row r="10" spans="1:18" x14ac:dyDescent="0.25">
      <c r="A10">
        <v>357372</v>
      </c>
      <c r="B10" t="s">
        <v>154</v>
      </c>
      <c r="C10" t="s">
        <v>155</v>
      </c>
      <c r="D10" s="1">
        <v>2</v>
      </c>
      <c r="E10" s="1" t="s">
        <v>14</v>
      </c>
      <c r="F10" s="1">
        <v>2015</v>
      </c>
      <c r="G10" s="1" t="s">
        <v>143</v>
      </c>
      <c r="H10" s="1"/>
      <c r="I10" s="3" t="str">
        <f t="shared" si="0"/>
        <v>Kecamatan KarangTengah</v>
      </c>
      <c r="J10" s="1"/>
      <c r="K10" s="1"/>
      <c r="L10" s="1"/>
      <c r="M10" s="5" t="s">
        <v>142</v>
      </c>
      <c r="N10" s="5" t="s">
        <v>142</v>
      </c>
    </row>
    <row r="11" spans="1:18" x14ac:dyDescent="0.25">
      <c r="A11">
        <v>100413</v>
      </c>
      <c r="B11" t="s">
        <v>156</v>
      </c>
      <c r="C11" t="s">
        <v>157</v>
      </c>
      <c r="D11" s="1">
        <v>2</v>
      </c>
      <c r="E11" s="1" t="s">
        <v>14</v>
      </c>
      <c r="F11" s="1">
        <v>2010</v>
      </c>
      <c r="G11" s="1" t="s">
        <v>143</v>
      </c>
      <c r="H11" s="1"/>
      <c r="I11" s="3" t="str">
        <f t="shared" si="0"/>
        <v>Kecamatan Nusawungu</v>
      </c>
      <c r="J11" s="1"/>
      <c r="K11" s="1"/>
      <c r="L11" s="1"/>
      <c r="M11" s="6" t="s">
        <v>141</v>
      </c>
      <c r="N11" s="6" t="s">
        <v>141</v>
      </c>
    </row>
    <row r="12" spans="1:18" x14ac:dyDescent="0.25">
      <c r="D12" s="1"/>
      <c r="E12" s="1"/>
      <c r="F12" s="1"/>
      <c r="G12" s="1"/>
      <c r="I12" s="3"/>
    </row>
    <row r="13" spans="1:18" x14ac:dyDescent="0.25">
      <c r="D13" s="1"/>
      <c r="E13" s="1"/>
      <c r="F13" s="1"/>
      <c r="G13" s="1"/>
      <c r="I13" s="3"/>
    </row>
    <row r="14" spans="1:18" x14ac:dyDescent="0.25">
      <c r="D14" s="1"/>
      <c r="E14" s="1"/>
      <c r="F14" s="1"/>
      <c r="G14" s="1"/>
      <c r="H14" s="1"/>
      <c r="I14" s="3"/>
      <c r="J14" s="1"/>
      <c r="K14" s="1"/>
      <c r="L14" s="1"/>
      <c r="M14" s="1"/>
    </row>
    <row r="15" spans="1:18" x14ac:dyDescent="0.25">
      <c r="D15" s="1"/>
      <c r="E15" s="1"/>
      <c r="F15" s="1"/>
      <c r="G15" s="1"/>
      <c r="H15" s="1"/>
      <c r="I15" s="3"/>
      <c r="J15" s="1"/>
      <c r="K15" s="1"/>
      <c r="L15" s="1"/>
      <c r="M15" s="1"/>
    </row>
    <row r="16" spans="1:18" x14ac:dyDescent="0.25">
      <c r="D16" s="1"/>
      <c r="E16" s="1"/>
      <c r="F16" s="1"/>
      <c r="G16" s="1"/>
      <c r="H16" s="1"/>
      <c r="I16" s="3"/>
      <c r="J16" s="1"/>
      <c r="K16" s="1"/>
      <c r="L16" s="1"/>
      <c r="M16" s="1"/>
    </row>
    <row r="17" spans="1:13" x14ac:dyDescent="0.25">
      <c r="D17" s="1"/>
      <c r="E17" s="1"/>
      <c r="F17" s="1"/>
      <c r="G17" s="1"/>
      <c r="H17" s="1"/>
      <c r="I17" s="3"/>
      <c r="J17" s="1"/>
      <c r="K17" s="1"/>
      <c r="L17" s="1"/>
      <c r="M17" s="1"/>
    </row>
    <row r="18" spans="1:13" x14ac:dyDescent="0.25">
      <c r="D18" s="1"/>
      <c r="E18" s="1"/>
      <c r="F18" s="1"/>
      <c r="G18" s="1"/>
      <c r="H18" s="1"/>
      <c r="I18" s="3"/>
      <c r="J18" s="1"/>
      <c r="K18" s="1"/>
      <c r="L18" s="1"/>
      <c r="M18" s="1"/>
    </row>
    <row r="19" spans="1:13" x14ac:dyDescent="0.25">
      <c r="D19" s="1"/>
      <c r="E19" s="1"/>
      <c r="F19" s="1"/>
      <c r="G19" s="1"/>
      <c r="H19" s="1"/>
      <c r="I19" s="3"/>
      <c r="J19" s="1"/>
      <c r="K19" s="1"/>
      <c r="L19" s="1"/>
      <c r="M19" s="1"/>
    </row>
    <row r="20" spans="1:13" x14ac:dyDescent="0.25">
      <c r="D20" s="1"/>
      <c r="E20" s="1"/>
      <c r="F20" s="1"/>
      <c r="G20" s="1"/>
      <c r="H20" s="1"/>
      <c r="I20" s="3"/>
      <c r="J20" s="1"/>
      <c r="K20" s="1"/>
      <c r="L20" s="1"/>
      <c r="M20" s="1"/>
    </row>
    <row r="21" spans="1:13" x14ac:dyDescent="0.25">
      <c r="D21" s="1"/>
      <c r="E21" s="1"/>
      <c r="F21" s="1"/>
      <c r="G21" s="1"/>
      <c r="H21" s="1"/>
      <c r="I21" s="3"/>
      <c r="J21" s="1"/>
      <c r="K21" s="1"/>
      <c r="L21" s="1"/>
      <c r="M21" s="1"/>
    </row>
    <row r="22" spans="1:13" x14ac:dyDescent="0.25">
      <c r="D22" s="1"/>
      <c r="E22" s="1"/>
      <c r="F22" s="1"/>
      <c r="G22" s="1"/>
      <c r="H22" s="1"/>
      <c r="I22" s="3"/>
      <c r="J22" s="1"/>
      <c r="K22" s="1"/>
      <c r="L22" s="1"/>
      <c r="M22" s="1"/>
    </row>
    <row r="23" spans="1:13" x14ac:dyDescent="0.25">
      <c r="D23" s="1"/>
      <c r="E23" s="1"/>
      <c r="F23" s="1"/>
      <c r="G23" s="1"/>
      <c r="H23" s="1"/>
      <c r="I23" s="3"/>
      <c r="J23" s="1"/>
      <c r="K23" s="1"/>
      <c r="L23" s="1"/>
      <c r="M23" s="1"/>
    </row>
    <row r="24" spans="1:13" x14ac:dyDescent="0.25">
      <c r="D24" s="1"/>
      <c r="E24" s="1"/>
      <c r="F24" s="1"/>
      <c r="G24" s="1"/>
      <c r="H24" s="1"/>
      <c r="I24" s="3"/>
      <c r="J24" s="1"/>
      <c r="K24" s="1"/>
      <c r="L24" s="1"/>
      <c r="M24" s="1"/>
    </row>
    <row r="25" spans="1:13" x14ac:dyDescent="0.25">
      <c r="D25" s="1"/>
      <c r="E25" s="1"/>
      <c r="F25" s="1"/>
      <c r="G25" s="1"/>
      <c r="H25" s="1"/>
      <c r="I25" s="3"/>
      <c r="J25" s="1"/>
      <c r="K25" s="1"/>
      <c r="L25" s="1"/>
      <c r="M25" s="1"/>
    </row>
    <row r="26" spans="1:13" x14ac:dyDescent="0.25">
      <c r="D26" s="1"/>
      <c r="E26" s="1"/>
      <c r="F26" s="1"/>
      <c r="G26" s="1"/>
      <c r="H26" s="1"/>
      <c r="I26" s="3"/>
      <c r="J26" s="1"/>
      <c r="K26" s="1"/>
      <c r="L26" s="1"/>
      <c r="M26" s="1"/>
    </row>
    <row r="27" spans="1:13" x14ac:dyDescent="0.25">
      <c r="D27" s="1"/>
      <c r="E27" s="1"/>
      <c r="F27" s="1"/>
      <c r="G27" s="1"/>
      <c r="H27" s="1"/>
      <c r="I27" s="3"/>
      <c r="J27" s="1"/>
      <c r="K27" s="1"/>
      <c r="L27" s="1"/>
    </row>
    <row r="28" spans="1:13" x14ac:dyDescent="0.25">
      <c r="D28" s="1"/>
      <c r="E28" s="1"/>
      <c r="F28" s="1"/>
      <c r="G28" s="1"/>
      <c r="H28" s="1"/>
      <c r="I28" s="3"/>
      <c r="J28" s="1"/>
      <c r="K28" s="1"/>
      <c r="L28" s="1"/>
    </row>
    <row r="29" spans="1:13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</row>
    <row r="45" spans="1:13" x14ac:dyDescent="0.25">
      <c r="A45" s="1"/>
      <c r="B45" s="1"/>
      <c r="C45" s="1"/>
    </row>
  </sheetData>
  <autoFilter ref="A1:N46" xr:uid="{4193F220-8647-4D55-BC83-FD2FD1EA7F3C}"/>
  <conditionalFormatting sqref="N23:N1048576 N21 N1 N13:N18">
    <cfRule type="duplicateValues" dxfId="7" priority="17"/>
  </conditionalFormatting>
  <conditionalFormatting sqref="I27">
    <cfRule type="duplicateValues" dxfId="6" priority="6"/>
  </conditionalFormatting>
  <conditionalFormatting sqref="M27">
    <cfRule type="duplicateValues" dxfId="5" priority="5"/>
  </conditionalFormatting>
  <conditionalFormatting sqref="I28">
    <cfRule type="duplicateValues" dxfId="4" priority="4"/>
  </conditionalFormatting>
  <conditionalFormatting sqref="M28">
    <cfRule type="duplicateValues" dxfId="3" priority="3"/>
  </conditionalFormatting>
  <conditionalFormatting sqref="I2:I26">
    <cfRule type="duplicateValues" dxfId="2" priority="3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B1:G29"/>
  <sheetViews>
    <sheetView topLeftCell="D10" workbookViewId="0">
      <selection activeCell="J24" sqref="J24"/>
    </sheetView>
  </sheetViews>
  <sheetFormatPr defaultRowHeight="15" x14ac:dyDescent="0.25"/>
  <cols>
    <col min="1" max="1" width="6.140625" customWidth="1"/>
    <col min="2" max="2" width="3.5703125" customWidth="1"/>
    <col min="3" max="3" width="125.28515625" customWidth="1"/>
  </cols>
  <sheetData>
    <row r="1" spans="2:7" x14ac:dyDescent="0.25">
      <c r="C1" t="s">
        <v>23</v>
      </c>
    </row>
    <row r="2" spans="2:7" x14ac:dyDescent="0.25">
      <c r="B2">
        <v>312132</v>
      </c>
      <c r="C2" t="s">
        <v>50</v>
      </c>
      <c r="D2" t="s">
        <v>51</v>
      </c>
      <c r="G2" t="s">
        <v>106</v>
      </c>
    </row>
    <row r="3" spans="2:7" x14ac:dyDescent="0.25">
      <c r="B3">
        <v>73298</v>
      </c>
      <c r="C3" t="s">
        <v>52</v>
      </c>
      <c r="D3" t="s">
        <v>53</v>
      </c>
      <c r="G3" t="s">
        <v>107</v>
      </c>
    </row>
    <row r="4" spans="2:7" x14ac:dyDescent="0.25">
      <c r="B4">
        <v>273834</v>
      </c>
      <c r="C4" t="s">
        <v>54</v>
      </c>
      <c r="D4" t="s">
        <v>55</v>
      </c>
      <c r="G4" t="s">
        <v>108</v>
      </c>
    </row>
    <row r="5" spans="2:7" x14ac:dyDescent="0.25">
      <c r="B5">
        <v>81467</v>
      </c>
      <c r="C5" t="s">
        <v>56</v>
      </c>
      <c r="D5" t="s">
        <v>57</v>
      </c>
      <c r="G5" t="s">
        <v>109</v>
      </c>
    </row>
    <row r="6" spans="2:7" x14ac:dyDescent="0.25">
      <c r="B6">
        <v>132464</v>
      </c>
      <c r="C6" t="s">
        <v>58</v>
      </c>
      <c r="D6" t="s">
        <v>59</v>
      </c>
      <c r="G6" t="s">
        <v>110</v>
      </c>
    </row>
    <row r="7" spans="2:7" x14ac:dyDescent="0.25">
      <c r="B7">
        <v>272833</v>
      </c>
      <c r="C7" t="s">
        <v>60</v>
      </c>
      <c r="D7" t="s">
        <v>61</v>
      </c>
      <c r="G7" t="s">
        <v>111</v>
      </c>
    </row>
    <row r="8" spans="2:7" x14ac:dyDescent="0.25">
      <c r="B8">
        <v>133222</v>
      </c>
      <c r="C8" t="s">
        <v>62</v>
      </c>
      <c r="D8" t="s">
        <v>63</v>
      </c>
      <c r="G8" t="s">
        <v>112</v>
      </c>
    </row>
    <row r="9" spans="2:7" x14ac:dyDescent="0.25">
      <c r="B9">
        <v>81844</v>
      </c>
      <c r="C9" t="s">
        <v>64</v>
      </c>
      <c r="D9" t="s">
        <v>65</v>
      </c>
      <c r="G9" t="s">
        <v>113</v>
      </c>
    </row>
    <row r="10" spans="2:7" x14ac:dyDescent="0.25">
      <c r="B10">
        <v>81577</v>
      </c>
      <c r="C10" t="s">
        <v>66</v>
      </c>
      <c r="D10" t="s">
        <v>67</v>
      </c>
      <c r="G10" t="s">
        <v>109</v>
      </c>
    </row>
    <row r="11" spans="2:7" x14ac:dyDescent="0.25">
      <c r="B11">
        <v>73005</v>
      </c>
      <c r="C11" t="s">
        <v>69</v>
      </c>
      <c r="D11" t="s">
        <v>68</v>
      </c>
      <c r="G11" t="s">
        <v>114</v>
      </c>
    </row>
    <row r="12" spans="2:7" x14ac:dyDescent="0.25">
      <c r="B12">
        <v>82260</v>
      </c>
      <c r="C12" t="s">
        <v>70</v>
      </c>
      <c r="D12" t="s">
        <v>71</v>
      </c>
      <c r="G12" t="s">
        <v>115</v>
      </c>
    </row>
    <row r="13" spans="2:7" x14ac:dyDescent="0.25">
      <c r="B13">
        <v>133031</v>
      </c>
      <c r="C13" t="s">
        <v>72</v>
      </c>
      <c r="D13" t="s">
        <v>73</v>
      </c>
      <c r="G13" t="s">
        <v>116</v>
      </c>
    </row>
    <row r="14" spans="2:7" x14ac:dyDescent="0.25">
      <c r="B14">
        <v>132931</v>
      </c>
      <c r="C14" t="s">
        <v>74</v>
      </c>
      <c r="D14" t="s">
        <v>75</v>
      </c>
      <c r="G14" t="s">
        <v>117</v>
      </c>
    </row>
    <row r="15" spans="2:7" x14ac:dyDescent="0.25">
      <c r="B15">
        <v>82015</v>
      </c>
      <c r="C15" t="s">
        <v>76</v>
      </c>
      <c r="D15" t="s">
        <v>77</v>
      </c>
      <c r="G15" t="s">
        <v>118</v>
      </c>
    </row>
    <row r="16" spans="2:7" x14ac:dyDescent="0.25">
      <c r="B16">
        <v>131170</v>
      </c>
      <c r="C16" t="s">
        <v>78</v>
      </c>
      <c r="D16" t="s">
        <v>79</v>
      </c>
      <c r="G16" t="s">
        <v>119</v>
      </c>
    </row>
    <row r="17" spans="2:7" x14ac:dyDescent="0.25">
      <c r="B17">
        <v>272081</v>
      </c>
      <c r="C17" t="s">
        <v>80</v>
      </c>
      <c r="D17" t="s">
        <v>81</v>
      </c>
      <c r="G17" t="s">
        <v>120</v>
      </c>
    </row>
    <row r="18" spans="2:7" x14ac:dyDescent="0.25">
      <c r="B18">
        <v>273409</v>
      </c>
      <c r="C18" t="s">
        <v>82</v>
      </c>
      <c r="D18" t="s">
        <v>83</v>
      </c>
      <c r="G18" t="s">
        <v>121</v>
      </c>
    </row>
    <row r="19" spans="2:7" x14ac:dyDescent="0.25">
      <c r="B19">
        <v>123527</v>
      </c>
      <c r="C19" t="s">
        <v>84</v>
      </c>
      <c r="D19" t="s">
        <v>85</v>
      </c>
      <c r="G19" t="s">
        <v>122</v>
      </c>
    </row>
    <row r="20" spans="2:7" x14ac:dyDescent="0.25">
      <c r="B20">
        <v>73567</v>
      </c>
      <c r="C20" t="s">
        <v>87</v>
      </c>
      <c r="D20" t="s">
        <v>86</v>
      </c>
      <c r="G20" t="s">
        <v>123</v>
      </c>
    </row>
    <row r="21" spans="2:7" x14ac:dyDescent="0.25">
      <c r="B21">
        <v>48744</v>
      </c>
      <c r="C21" t="s">
        <v>88</v>
      </c>
      <c r="D21" t="s">
        <v>89</v>
      </c>
      <c r="G21" t="s">
        <v>124</v>
      </c>
    </row>
    <row r="22" spans="2:7" x14ac:dyDescent="0.25">
      <c r="B22">
        <v>48926</v>
      </c>
      <c r="C22" t="s">
        <v>90</v>
      </c>
      <c r="D22" t="s">
        <v>91</v>
      </c>
      <c r="G22" t="s">
        <v>125</v>
      </c>
    </row>
    <row r="23" spans="2:7" x14ac:dyDescent="0.25">
      <c r="B23">
        <v>350045</v>
      </c>
      <c r="C23" t="s">
        <v>92</v>
      </c>
      <c r="D23" t="s">
        <v>93</v>
      </c>
      <c r="G23" t="s">
        <v>126</v>
      </c>
    </row>
    <row r="24" spans="2:7" x14ac:dyDescent="0.25">
      <c r="B24">
        <v>73725</v>
      </c>
      <c r="C24" t="s">
        <v>94</v>
      </c>
      <c r="D24" t="s">
        <v>95</v>
      </c>
      <c r="G24" t="s">
        <v>127</v>
      </c>
    </row>
    <row r="25" spans="2:7" x14ac:dyDescent="0.25">
      <c r="B25">
        <v>349592</v>
      </c>
      <c r="C25" t="s">
        <v>96</v>
      </c>
      <c r="D25" t="s">
        <v>97</v>
      </c>
      <c r="G25" t="s">
        <v>128</v>
      </c>
    </row>
    <row r="26" spans="2:7" x14ac:dyDescent="0.25">
      <c r="B26">
        <v>349961</v>
      </c>
      <c r="C26" t="s">
        <v>98</v>
      </c>
      <c r="D26" t="s">
        <v>99</v>
      </c>
      <c r="G26" t="s">
        <v>129</v>
      </c>
    </row>
    <row r="27" spans="2:7" x14ac:dyDescent="0.25">
      <c r="B27">
        <v>214468</v>
      </c>
      <c r="C27" t="s">
        <v>100</v>
      </c>
      <c r="D27" t="s">
        <v>101</v>
      </c>
      <c r="G27" t="s">
        <v>130</v>
      </c>
    </row>
    <row r="28" spans="2:7" x14ac:dyDescent="0.25">
      <c r="B28">
        <v>349183</v>
      </c>
      <c r="C28" t="s">
        <v>102</v>
      </c>
      <c r="D28" t="s">
        <v>103</v>
      </c>
      <c r="G28" t="s">
        <v>131</v>
      </c>
    </row>
    <row r="29" spans="2:7" x14ac:dyDescent="0.25">
      <c r="B29">
        <v>273075</v>
      </c>
      <c r="C29" t="s">
        <v>104</v>
      </c>
      <c r="D29" t="s">
        <v>105</v>
      </c>
      <c r="G29" t="s">
        <v>132</v>
      </c>
    </row>
  </sheetData>
  <autoFilter ref="B1:D18" xr:uid="{29703200-859D-4A03-9C5D-31CE9EC382E9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5939-C1CF-4EC5-B2C3-6563D3C7F535}">
  <dimension ref="A2:P14"/>
  <sheetViews>
    <sheetView workbookViewId="0">
      <selection activeCell="D13" sqref="D13"/>
    </sheetView>
  </sheetViews>
  <sheetFormatPr defaultRowHeight="15" x14ac:dyDescent="0.25"/>
  <sheetData>
    <row r="2" spans="1:16" x14ac:dyDescent="0.25">
      <c r="A2">
        <v>56929</v>
      </c>
      <c r="B2" t="s">
        <v>30</v>
      </c>
      <c r="C2" t="s">
        <v>31</v>
      </c>
      <c r="P2" s="2" t="s">
        <v>15</v>
      </c>
    </row>
    <row r="3" spans="1:16" x14ac:dyDescent="0.25">
      <c r="A3">
        <v>56992</v>
      </c>
      <c r="B3" t="s">
        <v>33</v>
      </c>
      <c r="C3" t="s">
        <v>31</v>
      </c>
      <c r="P3" t="s">
        <v>16</v>
      </c>
    </row>
    <row r="4" spans="1:16" x14ac:dyDescent="0.25">
      <c r="A4">
        <v>56950</v>
      </c>
      <c r="B4" t="s">
        <v>40</v>
      </c>
      <c r="C4" t="s">
        <v>41</v>
      </c>
      <c r="P4" t="s">
        <v>20</v>
      </c>
    </row>
    <row r="5" spans="1:16" x14ac:dyDescent="0.25">
      <c r="A5">
        <v>56971</v>
      </c>
      <c r="B5" t="s">
        <v>32</v>
      </c>
      <c r="C5" t="s">
        <v>31</v>
      </c>
      <c r="P5" t="s">
        <v>21</v>
      </c>
    </row>
    <row r="6" spans="1:16" x14ac:dyDescent="0.25">
      <c r="P6" t="s">
        <v>19</v>
      </c>
    </row>
    <row r="7" spans="1:16" x14ac:dyDescent="0.25">
      <c r="A7">
        <v>57105</v>
      </c>
      <c r="B7" t="s">
        <v>36</v>
      </c>
      <c r="C7" t="s">
        <v>37</v>
      </c>
      <c r="P7" t="s">
        <v>17</v>
      </c>
    </row>
    <row r="8" spans="1:16" x14ac:dyDescent="0.25">
      <c r="A8">
        <v>259999</v>
      </c>
      <c r="B8" t="s">
        <v>35</v>
      </c>
      <c r="C8" t="s">
        <v>34</v>
      </c>
      <c r="P8" t="s">
        <v>18</v>
      </c>
    </row>
    <row r="9" spans="1:16" x14ac:dyDescent="0.25">
      <c r="A9">
        <v>57017</v>
      </c>
      <c r="B9" t="s">
        <v>38</v>
      </c>
      <c r="C9" t="s">
        <v>39</v>
      </c>
      <c r="P9" t="s">
        <v>24</v>
      </c>
    </row>
    <row r="10" spans="1:16" x14ac:dyDescent="0.25">
      <c r="A10">
        <v>57038</v>
      </c>
      <c r="B10" t="s">
        <v>44</v>
      </c>
      <c r="C10" t="s">
        <v>45</v>
      </c>
      <c r="P10" t="s">
        <v>25</v>
      </c>
    </row>
    <row r="11" spans="1:16" x14ac:dyDescent="0.25">
      <c r="A11">
        <v>57059</v>
      </c>
      <c r="B11" t="s">
        <v>46</v>
      </c>
      <c r="C11" t="s">
        <v>45</v>
      </c>
      <c r="P11" s="1" t="s">
        <v>29</v>
      </c>
    </row>
    <row r="12" spans="1:16" x14ac:dyDescent="0.25">
      <c r="A12">
        <v>57080</v>
      </c>
      <c r="B12" t="s">
        <v>42</v>
      </c>
      <c r="C12" t="s">
        <v>43</v>
      </c>
      <c r="P12" t="s">
        <v>26</v>
      </c>
    </row>
    <row r="13" spans="1:16" x14ac:dyDescent="0.25">
      <c r="A13">
        <v>339474</v>
      </c>
      <c r="B13" t="s">
        <v>47</v>
      </c>
      <c r="C13" t="s">
        <v>22</v>
      </c>
      <c r="P13" t="s">
        <v>27</v>
      </c>
    </row>
    <row r="14" spans="1:16" x14ac:dyDescent="0.25">
      <c r="A14">
        <v>339534</v>
      </c>
      <c r="B14" t="s">
        <v>48</v>
      </c>
      <c r="C14" t="s">
        <v>49</v>
      </c>
      <c r="P14" t="s">
        <v>28</v>
      </c>
    </row>
  </sheetData>
  <conditionalFormatting sqref="P10 P12:P14">
    <cfRule type="duplicateValues" dxfId="1" priority="1"/>
  </conditionalFormatting>
  <conditionalFormatting sqref="P2:P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Penguasaan_Jateng</vt:lpstr>
      <vt:lpstr>Udah 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2018-10-06T09:42:41Z</dcterms:modified>
</cp:coreProperties>
</file>