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v1.21" sheetId="1" state="visible" r:id="rId2"/>
    <sheet name="v1.3" sheetId="2" state="visible" r:id="rId3"/>
    <sheet name="v1.30 concurrent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<sst xmlns="http://schemas.openxmlformats.org/spreadsheetml/2006/main" count="48" uniqueCount="16">
  <si>
    <t>Timing overhead is calculated to be</t>
  </si>
  <si>
    <t>OS context switch overhead is calculated to be</t>
  </si>
  <si>
    <t>OS sleep overhead is calculated to be</t>
  </si>
  <si>
    <t>Concurrency</t>
  </si>
  <si>
    <t>Handler Min</t>
  </si>
  <si>
    <t>Handler Max</t>
  </si>
  <si>
    <t>Handler Average</t>
  </si>
  <si>
    <t>Handler Stddev</t>
  </si>
  <si>
    <t>Complete Min</t>
  </si>
  <si>
    <t>Complete Max</t>
  </si>
  <si>
    <t>Complete Average</t>
  </si>
  <si>
    <t>Complete Stddev</t>
  </si>
  <si>
    <t>Total Min</t>
  </si>
  <si>
    <t>Total Average</t>
  </si>
  <si>
    <t>Handler Error</t>
  </si>
  <si>
    <t>Complete Error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</si>
</sst>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"From dispatch to execution (average, left scale)"</c:f>
              <c:strCache>
                <c:ptCount val="1"/>
                <c:pt idx="0">
                  <c:v>From dispatch to execution (average, left scale)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both"/>
            <c:errValType val="cust"/>
            <c:noEndCap val="0"/>
            <c:plus>
              <c:numRef>
                <c:f>'v1.21'!$M$7:$M$38</c:f>
                <c:numCache>
                  <c:formatCode>General</c:formatCode>
                  <c:ptCount val="32"/>
                  <c:pt idx="0">
                    <c:v>1017.99941367815</c:v>
                  </c:pt>
                  <c:pt idx="1">
                    <c:v>229.129589612655</c:v>
                  </c:pt>
                  <c:pt idx="2">
                    <c:v>462.690657794355</c:v>
                  </c:pt>
                  <c:pt idx="3">
                    <c:v>3142.88064776936</c:v>
                  </c:pt>
                  <c:pt idx="4">
                    <c:v>8227.59561322177</c:v>
                  </c:pt>
                  <c:pt idx="5">
                    <c:v>6833.66922741689</c:v>
                  </c:pt>
                  <c:pt idx="6">
                    <c:v>9750.86002236646</c:v>
                  </c:pt>
                  <c:pt idx="7">
                    <c:v>10259.921468071</c:v>
                  </c:pt>
                  <c:pt idx="8">
                    <c:v>12900.051754166</c:v>
                  </c:pt>
                  <c:pt idx="9">
                    <c:v>13539.7251998004</c:v>
                  </c:pt>
                  <c:pt idx="10">
                    <c:v>11690.1071875899</c:v>
                  </c:pt>
                  <c:pt idx="11">
                    <c:v>17092.2383203386</c:v>
                  </c:pt>
                  <c:pt idx="12">
                    <c:v>21784.2157025689</c:v>
                  </c:pt>
                  <c:pt idx="13">
                    <c:v>22959.2141113006</c:v>
                  </c:pt>
                  <c:pt idx="14">
                    <c:v>22180.128427446</c:v>
                  </c:pt>
                  <c:pt idx="15">
                    <c:v>15942.8174416051</c:v>
                  </c:pt>
                  <c:pt idx="16">
                    <c:v>15671.0096362291</c:v>
                  </c:pt>
                  <c:pt idx="17">
                    <c:v>17381.6466022958</c:v>
                  </c:pt>
                  <c:pt idx="18">
                    <c:v>16099.0265711729</c:v>
                  </c:pt>
                  <c:pt idx="19">
                    <c:v>14241.9802954611</c:v>
                  </c:pt>
                  <c:pt idx="20">
                    <c:v>16617.7702389611</c:v>
                  </c:pt>
                  <c:pt idx="21">
                    <c:v>16509.2470331372</c:v>
                  </c:pt>
                  <c:pt idx="22">
                    <c:v>15609.7607617122</c:v>
                  </c:pt>
                  <c:pt idx="23">
                    <c:v>13395.9814411742</c:v>
                  </c:pt>
                  <c:pt idx="24">
                    <c:v>14318.8696825746</c:v>
                  </c:pt>
                  <c:pt idx="25">
                    <c:v>14410.8115930894</c:v>
                  </c:pt>
                  <c:pt idx="26">
                    <c:v>15704.740616403</c:v>
                  </c:pt>
                  <c:pt idx="27">
                    <c:v>15060.8532482019</c:v>
                  </c:pt>
                  <c:pt idx="28">
                    <c:v>20950.2510271471</c:v>
                  </c:pt>
                  <c:pt idx="29">
                    <c:v>17115.385494996</c:v>
                  </c:pt>
                  <c:pt idx="30">
                    <c:v>14326.6703392331</c:v>
                  </c:pt>
                  <c:pt idx="31">
                    <c:v>19509.3051053531</c:v>
                  </c:pt>
                </c:numCache>
              </c:numRef>
            </c:plus>
            <c:minus>
              <c:numRef>
                <c:f>'v1.21'!$M$7:$M$38</c:f>
                <c:numCache>
                  <c:formatCode>General</c:formatCode>
                  <c:ptCount val="32"/>
                  <c:pt idx="0">
                    <c:v>1017.99941367815</c:v>
                  </c:pt>
                  <c:pt idx="1">
                    <c:v>229.129589612655</c:v>
                  </c:pt>
                  <c:pt idx="2">
                    <c:v>462.690657794355</c:v>
                  </c:pt>
                  <c:pt idx="3">
                    <c:v>3142.88064776936</c:v>
                  </c:pt>
                  <c:pt idx="4">
                    <c:v>8227.59561322177</c:v>
                  </c:pt>
                  <c:pt idx="5">
                    <c:v>6833.66922741689</c:v>
                  </c:pt>
                  <c:pt idx="6">
                    <c:v>9750.86002236646</c:v>
                  </c:pt>
                  <c:pt idx="7">
                    <c:v>10259.921468071</c:v>
                  </c:pt>
                  <c:pt idx="8">
                    <c:v>12900.051754166</c:v>
                  </c:pt>
                  <c:pt idx="9">
                    <c:v>13539.7251998004</c:v>
                  </c:pt>
                  <c:pt idx="10">
                    <c:v>11690.1071875899</c:v>
                  </c:pt>
                  <c:pt idx="11">
                    <c:v>17092.2383203386</c:v>
                  </c:pt>
                  <c:pt idx="12">
                    <c:v>21784.2157025689</c:v>
                  </c:pt>
                  <c:pt idx="13">
                    <c:v>22959.2141113006</c:v>
                  </c:pt>
                  <c:pt idx="14">
                    <c:v>22180.128427446</c:v>
                  </c:pt>
                  <c:pt idx="15">
                    <c:v>15942.8174416051</c:v>
                  </c:pt>
                  <c:pt idx="16">
                    <c:v>15671.0096362291</c:v>
                  </c:pt>
                  <c:pt idx="17">
                    <c:v>17381.6466022958</c:v>
                  </c:pt>
                  <c:pt idx="18">
                    <c:v>16099.0265711729</c:v>
                  </c:pt>
                  <c:pt idx="19">
                    <c:v>14241.9802954611</c:v>
                  </c:pt>
                  <c:pt idx="20">
                    <c:v>16617.7702389611</c:v>
                  </c:pt>
                  <c:pt idx="21">
                    <c:v>16509.2470331372</c:v>
                  </c:pt>
                  <c:pt idx="22">
                    <c:v>15609.7607617122</c:v>
                  </c:pt>
                  <c:pt idx="23">
                    <c:v>13395.9814411742</c:v>
                  </c:pt>
                  <c:pt idx="24">
                    <c:v>14318.8696825746</c:v>
                  </c:pt>
                  <c:pt idx="25">
                    <c:v>14410.8115930894</c:v>
                  </c:pt>
                  <c:pt idx="26">
                    <c:v>15704.740616403</c:v>
                  </c:pt>
                  <c:pt idx="27">
                    <c:v>15060.8532482019</c:v>
                  </c:pt>
                  <c:pt idx="28">
                    <c:v>20950.2510271471</c:v>
                  </c:pt>
                  <c:pt idx="29">
                    <c:v>17115.385494996</c:v>
                  </c:pt>
                  <c:pt idx="30">
                    <c:v>14326.6703392331</c:v>
                  </c:pt>
                  <c:pt idx="31">
                    <c:v>19509.3051053531</c:v>
                  </c:pt>
                </c:numCache>
              </c:numRef>
            </c:minus>
          </c:errBars>
          <c:val>
            <c:numRef>
              <c:f>'v1.21'!$D$7:$D$38</c:f>
              <c:numCache>
                <c:formatCode>General</c:formatCode>
                <c:ptCount val="32"/>
                <c:pt idx="0">
                  <c:v>43019</c:v>
                </c:pt>
                <c:pt idx="1">
                  <c:v>53429</c:v>
                </c:pt>
                <c:pt idx="2">
                  <c:v>52778.9</c:v>
                </c:pt>
                <c:pt idx="3">
                  <c:v>51804</c:v>
                </c:pt>
                <c:pt idx="4">
                  <c:v>108587</c:v>
                </c:pt>
                <c:pt idx="5">
                  <c:v>100396</c:v>
                </c:pt>
                <c:pt idx="6">
                  <c:v>131168</c:v>
                </c:pt>
                <c:pt idx="7">
                  <c:v>98560.6</c:v>
                </c:pt>
                <c:pt idx="8">
                  <c:v>144572</c:v>
                </c:pt>
                <c:pt idx="9">
                  <c:v>162347</c:v>
                </c:pt>
                <c:pt idx="10">
                  <c:v>137618</c:v>
                </c:pt>
                <c:pt idx="11">
                  <c:v>217886</c:v>
                </c:pt>
                <c:pt idx="12">
                  <c:v>292260</c:v>
                </c:pt>
                <c:pt idx="13">
                  <c:v>296512</c:v>
                </c:pt>
                <c:pt idx="14">
                  <c:v>305301</c:v>
                </c:pt>
                <c:pt idx="15">
                  <c:v>200354</c:v>
                </c:pt>
                <c:pt idx="16">
                  <c:v>191759</c:v>
                </c:pt>
                <c:pt idx="17">
                  <c:v>196689</c:v>
                </c:pt>
                <c:pt idx="18">
                  <c:v>200519</c:v>
                </c:pt>
                <c:pt idx="19">
                  <c:v>159943</c:v>
                </c:pt>
                <c:pt idx="20">
                  <c:v>211668</c:v>
                </c:pt>
                <c:pt idx="21">
                  <c:v>209272</c:v>
                </c:pt>
                <c:pt idx="22">
                  <c:v>197327</c:v>
                </c:pt>
                <c:pt idx="23">
                  <c:v>180101</c:v>
                </c:pt>
                <c:pt idx="24">
                  <c:v>190397</c:v>
                </c:pt>
                <c:pt idx="25">
                  <c:v>172115</c:v>
                </c:pt>
                <c:pt idx="26">
                  <c:v>191363</c:v>
                </c:pt>
                <c:pt idx="27">
                  <c:v>183527</c:v>
                </c:pt>
                <c:pt idx="28">
                  <c:v>241962</c:v>
                </c:pt>
                <c:pt idx="29">
                  <c:v>228804</c:v>
                </c:pt>
                <c:pt idx="30">
                  <c:v>171277</c:v>
                </c:pt>
                <c:pt idx="31">
                  <c:v>268235</c:v>
                </c:pt>
              </c:numCache>
            </c:numRef>
          </c:val>
        </c:ser>
        <c:ser>
          <c:idx val="1"/>
          <c:order val="1"/>
          <c:tx>
            <c:strRef>
              <c:f>"From execution to completion notification (average, left scale)"</c:f>
              <c:strCache>
                <c:ptCount val="1"/>
                <c:pt idx="0">
                  <c:v>From execution to completion notification (average, left scale)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both"/>
            <c:errValType val="cust"/>
            <c:noEndCap val="0"/>
            <c:plus>
              <c:numRef>
                <c:f>'v1.21'!$N$7:$N$38</c:f>
                <c:numCache>
                  <c:formatCode>General</c:formatCode>
                  <c:ptCount val="32"/>
                  <c:pt idx="0">
                    <c:v>308.127897973526</c:v>
                  </c:pt>
                  <c:pt idx="1">
                    <c:v>351.36470347248</c:v>
                  </c:pt>
                  <c:pt idx="2">
                    <c:v>2965.4255086091</c:v>
                  </c:pt>
                  <c:pt idx="3">
                    <c:v>5495.79781156985</c:v>
                  </c:pt>
                  <c:pt idx="4">
                    <c:v>12830.6690291133</c:v>
                  </c:pt>
                  <c:pt idx="5">
                    <c:v>16497.1148560729</c:v>
                  </c:pt>
                  <c:pt idx="6">
                    <c:v>24401.3556111252</c:v>
                  </c:pt>
                  <c:pt idx="7">
                    <c:v>24492.2979400079</c:v>
                  </c:pt>
                  <c:pt idx="8">
                    <c:v>14183.3773723233</c:v>
                  </c:pt>
                  <c:pt idx="9">
                    <c:v>15266.2378741419</c:v>
                  </c:pt>
                  <c:pt idx="10">
                    <c:v>16659.0470804756</c:v>
                  </c:pt>
                  <c:pt idx="11">
                    <c:v>16672.5316326892</c:v>
                  </c:pt>
                  <c:pt idx="12">
                    <c:v>22103.6898320489</c:v>
                  </c:pt>
                  <c:pt idx="13">
                    <c:v>20089.2388487386</c:v>
                  </c:pt>
                  <c:pt idx="14">
                    <c:v>23275.356302007</c:v>
                  </c:pt>
                  <c:pt idx="15">
                    <c:v>27597.6648771131</c:v>
                  </c:pt>
                  <c:pt idx="16">
                    <c:v>22903.3551377412</c:v>
                  </c:pt>
                  <c:pt idx="17">
                    <c:v>21391.2429236686</c:v>
                  </c:pt>
                  <c:pt idx="18">
                    <c:v>22945.102370612</c:v>
                  </c:pt>
                  <c:pt idx="19">
                    <c:v>22015.2954563462</c:v>
                  </c:pt>
                  <c:pt idx="20">
                    <c:v>20991.0182780255</c:v>
                  </c:pt>
                  <c:pt idx="21">
                    <c:v>24554.6247947162</c:v>
                  </c:pt>
                  <c:pt idx="22">
                    <c:v>19605.9117301511</c:v>
                  </c:pt>
                  <c:pt idx="23">
                    <c:v>22939.2224786583</c:v>
                  </c:pt>
                  <c:pt idx="24">
                    <c:v>18892.8768325754</c:v>
                  </c:pt>
                  <c:pt idx="25">
                    <c:v>18097.268652331</c:v>
                  </c:pt>
                  <c:pt idx="26">
                    <c:v>17557.6121688278</c:v>
                  </c:pt>
                  <c:pt idx="27">
                    <c:v>17646.8493290439</c:v>
                  </c:pt>
                  <c:pt idx="28">
                    <c:v>14101.7448723672</c:v>
                  </c:pt>
                  <c:pt idx="29">
                    <c:v>14732.8140761094</c:v>
                  </c:pt>
                  <c:pt idx="30">
                    <c:v>21920.6291958929</c:v>
                  </c:pt>
                  <c:pt idx="31">
                    <c:v>17666.3705703299</c:v>
                  </c:pt>
                </c:numCache>
              </c:numRef>
            </c:plus>
            <c:minus>
              <c:numRef>
                <c:f>'v1.21'!$N$7:$N$38</c:f>
                <c:numCache>
                  <c:formatCode>General</c:formatCode>
                  <c:ptCount val="32"/>
                  <c:pt idx="0">
                    <c:v>308.127897973526</c:v>
                  </c:pt>
                  <c:pt idx="1">
                    <c:v>351.36470347248</c:v>
                  </c:pt>
                  <c:pt idx="2">
                    <c:v>2965.4255086091</c:v>
                  </c:pt>
                  <c:pt idx="3">
                    <c:v>5495.79781156985</c:v>
                  </c:pt>
                  <c:pt idx="4">
                    <c:v>12830.6690291133</c:v>
                  </c:pt>
                  <c:pt idx="5">
                    <c:v>16497.1148560729</c:v>
                  </c:pt>
                  <c:pt idx="6">
                    <c:v>24401.3556111252</c:v>
                  </c:pt>
                  <c:pt idx="7">
                    <c:v>24492.2979400079</c:v>
                  </c:pt>
                  <c:pt idx="8">
                    <c:v>14183.3773723233</c:v>
                  </c:pt>
                  <c:pt idx="9">
                    <c:v>15266.2378741419</c:v>
                  </c:pt>
                  <c:pt idx="10">
                    <c:v>16659.0470804756</c:v>
                  </c:pt>
                  <c:pt idx="11">
                    <c:v>16672.5316326892</c:v>
                  </c:pt>
                  <c:pt idx="12">
                    <c:v>22103.6898320489</c:v>
                  </c:pt>
                  <c:pt idx="13">
                    <c:v>20089.2388487386</c:v>
                  </c:pt>
                  <c:pt idx="14">
                    <c:v>23275.356302007</c:v>
                  </c:pt>
                  <c:pt idx="15">
                    <c:v>27597.6648771131</c:v>
                  </c:pt>
                  <c:pt idx="16">
                    <c:v>22903.3551377412</c:v>
                  </c:pt>
                  <c:pt idx="17">
                    <c:v>21391.2429236686</c:v>
                  </c:pt>
                  <c:pt idx="18">
                    <c:v>22945.102370612</c:v>
                  </c:pt>
                  <c:pt idx="19">
                    <c:v>22015.2954563462</c:v>
                  </c:pt>
                  <c:pt idx="20">
                    <c:v>20991.0182780255</c:v>
                  </c:pt>
                  <c:pt idx="21">
                    <c:v>24554.6247947162</c:v>
                  </c:pt>
                  <c:pt idx="22">
                    <c:v>19605.9117301511</c:v>
                  </c:pt>
                  <c:pt idx="23">
                    <c:v>22939.2224786583</c:v>
                  </c:pt>
                  <c:pt idx="24">
                    <c:v>18892.8768325754</c:v>
                  </c:pt>
                  <c:pt idx="25">
                    <c:v>18097.268652331</c:v>
                  </c:pt>
                  <c:pt idx="26">
                    <c:v>17557.6121688278</c:v>
                  </c:pt>
                  <c:pt idx="27">
                    <c:v>17646.8493290439</c:v>
                  </c:pt>
                  <c:pt idx="28">
                    <c:v>14101.7448723672</c:v>
                  </c:pt>
                  <c:pt idx="29">
                    <c:v>14732.8140761094</c:v>
                  </c:pt>
                  <c:pt idx="30">
                    <c:v>21920.6291958929</c:v>
                  </c:pt>
                  <c:pt idx="31">
                    <c:v>17666.3705703299</c:v>
                  </c:pt>
                </c:numCache>
              </c:numRef>
            </c:minus>
          </c:errBars>
          <c:val>
            <c:numRef>
              <c:f>'v1.21'!$H$7:$H$38</c:f>
              <c:numCache>
                <c:formatCode>General</c:formatCode>
                <c:ptCount val="32"/>
                <c:pt idx="0">
                  <c:v>28113.9</c:v>
                </c:pt>
                <c:pt idx="1">
                  <c:v>33029.2</c:v>
                </c:pt>
                <c:pt idx="2">
                  <c:v>33704</c:v>
                </c:pt>
                <c:pt idx="3">
                  <c:v>38334.6</c:v>
                </c:pt>
                <c:pt idx="4">
                  <c:v>117692</c:v>
                </c:pt>
                <c:pt idx="5">
                  <c:v>182586</c:v>
                </c:pt>
                <c:pt idx="6">
                  <c:v>353663</c:v>
                </c:pt>
                <c:pt idx="7">
                  <c:v>356601</c:v>
                </c:pt>
                <c:pt idx="8">
                  <c:v>148332</c:v>
                </c:pt>
                <c:pt idx="9">
                  <c:v>152311</c:v>
                </c:pt>
                <c:pt idx="10">
                  <c:v>169217</c:v>
                </c:pt>
                <c:pt idx="11">
                  <c:v>188037</c:v>
                </c:pt>
                <c:pt idx="12">
                  <c:v>257003</c:v>
                </c:pt>
                <c:pt idx="13">
                  <c:v>240247</c:v>
                </c:pt>
                <c:pt idx="14">
                  <c:v>274795</c:v>
                </c:pt>
                <c:pt idx="15">
                  <c:v>381806</c:v>
                </c:pt>
                <c:pt idx="16">
                  <c:v>261455</c:v>
                </c:pt>
                <c:pt idx="17">
                  <c:v>233818</c:v>
                </c:pt>
                <c:pt idx="18">
                  <c:v>240143</c:v>
                </c:pt>
                <c:pt idx="19">
                  <c:v>226194</c:v>
                </c:pt>
                <c:pt idx="20">
                  <c:v>239218</c:v>
                </c:pt>
                <c:pt idx="21">
                  <c:v>280383</c:v>
                </c:pt>
                <c:pt idx="22">
                  <c:v>217768</c:v>
                </c:pt>
                <c:pt idx="23">
                  <c:v>259285</c:v>
                </c:pt>
                <c:pt idx="24">
                  <c:v>186430</c:v>
                </c:pt>
                <c:pt idx="25">
                  <c:v>192452</c:v>
                </c:pt>
                <c:pt idx="26">
                  <c:v>156130</c:v>
                </c:pt>
                <c:pt idx="27">
                  <c:v>167407</c:v>
                </c:pt>
                <c:pt idx="28">
                  <c:v>122195</c:v>
                </c:pt>
                <c:pt idx="29">
                  <c:v>157239</c:v>
                </c:pt>
                <c:pt idx="30">
                  <c:v>215492</c:v>
                </c:pt>
                <c:pt idx="31">
                  <c:v>205591</c:v>
                </c:pt>
              </c:numCache>
            </c:numRef>
          </c:val>
        </c:ser>
        <c:ser>
          <c:idx val="2"/>
          <c:order val="2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26781853"/>
        <c:axId val="28170997"/>
      </c:lineChart>
      <c:lineChart>
        <c:grouping val="stacked"/>
        <c:ser>
          <c:idx val="0"/>
          <c:order val="0"/>
          <c:tx>
            <c:strRef>
              <c:f>"From dispatch to execution (min, right scale)"</c:f>
              <c:strCache>
                <c:ptCount val="1"/>
                <c:pt idx="0">
                  <c:v>From dispatch to execution (min, right scale)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custDash/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'v1.21'!$B$7:$B$38</c:f>
              <c:numCache>
                <c:formatCode>General</c:formatCode>
                <c:ptCount val="32"/>
                <c:pt idx="0">
                  <c:v>15576.6</c:v>
                </c:pt>
                <c:pt idx="1">
                  <c:v>29667.3</c:v>
                </c:pt>
                <c:pt idx="2">
                  <c:v>18380.7</c:v>
                </c:pt>
                <c:pt idx="3">
                  <c:v>18450.9</c:v>
                </c:pt>
                <c:pt idx="4">
                  <c:v>17885.4</c:v>
                </c:pt>
                <c:pt idx="5">
                  <c:v>12842.7</c:v>
                </c:pt>
                <c:pt idx="6">
                  <c:v>8544.9</c:v>
                </c:pt>
                <c:pt idx="7">
                  <c:v>7047.3</c:v>
                </c:pt>
                <c:pt idx="8">
                  <c:v>6388.2</c:v>
                </c:pt>
                <c:pt idx="9">
                  <c:v>6341.4</c:v>
                </c:pt>
                <c:pt idx="10">
                  <c:v>6212.7</c:v>
                </c:pt>
                <c:pt idx="11">
                  <c:v>6505.2</c:v>
                </c:pt>
                <c:pt idx="12">
                  <c:v>6134.7</c:v>
                </c:pt>
                <c:pt idx="13">
                  <c:v>7101.9</c:v>
                </c:pt>
                <c:pt idx="14">
                  <c:v>6520.8</c:v>
                </c:pt>
                <c:pt idx="15">
                  <c:v>5865.6</c:v>
                </c:pt>
                <c:pt idx="16">
                  <c:v>6177.6</c:v>
                </c:pt>
                <c:pt idx="17">
                  <c:v>7004.4</c:v>
                </c:pt>
                <c:pt idx="18">
                  <c:v>6064.5</c:v>
                </c:pt>
                <c:pt idx="19">
                  <c:v>6403.8</c:v>
                </c:pt>
                <c:pt idx="20">
                  <c:v>6750.9</c:v>
                </c:pt>
                <c:pt idx="21">
                  <c:v>7027.8</c:v>
                </c:pt>
                <c:pt idx="22">
                  <c:v>6875.7</c:v>
                </c:pt>
                <c:pt idx="23">
                  <c:v>6828.9</c:v>
                </c:pt>
                <c:pt idx="24">
                  <c:v>5850</c:v>
                </c:pt>
                <c:pt idx="25">
                  <c:v>5541.9</c:v>
                </c:pt>
                <c:pt idx="26">
                  <c:v>6438.9</c:v>
                </c:pt>
                <c:pt idx="27">
                  <c:v>5631.6</c:v>
                </c:pt>
                <c:pt idx="28">
                  <c:v>6509.1</c:v>
                </c:pt>
                <c:pt idx="29">
                  <c:v>6126.9</c:v>
                </c:pt>
                <c:pt idx="30">
                  <c:v>6380.4</c:v>
                </c:pt>
                <c:pt idx="31">
                  <c:v>6462.3</c:v>
                </c:pt>
              </c:numCache>
            </c:numRef>
          </c:val>
        </c:ser>
        <c:ser>
          <c:idx val="1"/>
          <c:order val="1"/>
          <c:tx>
            <c:strRef>
              <c:f>"From execution to completion notification (min, right scale)"</c:f>
              <c:strCache>
                <c:ptCount val="1"/>
                <c:pt idx="0">
                  <c:v>From execution to completion notification (min, right scale)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custDash/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'v1.21'!$F$7:$F$38</c:f>
              <c:numCache>
                <c:formatCode>General</c:formatCode>
                <c:ptCount val="32"/>
                <c:pt idx="0">
                  <c:v>14843.4</c:v>
                </c:pt>
                <c:pt idx="1">
                  <c:v>29113.5</c:v>
                </c:pt>
                <c:pt idx="2">
                  <c:v>15093</c:v>
                </c:pt>
                <c:pt idx="3">
                  <c:v>16130.4</c:v>
                </c:pt>
                <c:pt idx="4">
                  <c:v>14718.6</c:v>
                </c:pt>
                <c:pt idx="5">
                  <c:v>12792</c:v>
                </c:pt>
                <c:pt idx="6">
                  <c:v>5686.2</c:v>
                </c:pt>
                <c:pt idx="7">
                  <c:v>6727.5</c:v>
                </c:pt>
                <c:pt idx="8">
                  <c:v>5417.1</c:v>
                </c:pt>
                <c:pt idx="9">
                  <c:v>2897.7</c:v>
                </c:pt>
                <c:pt idx="10">
                  <c:v>6150.3</c:v>
                </c:pt>
                <c:pt idx="11">
                  <c:v>5038.8</c:v>
                </c:pt>
                <c:pt idx="12">
                  <c:v>5647.2</c:v>
                </c:pt>
                <c:pt idx="13">
                  <c:v>6247.8</c:v>
                </c:pt>
                <c:pt idx="14">
                  <c:v>4570.8</c:v>
                </c:pt>
                <c:pt idx="15">
                  <c:v>5276.7</c:v>
                </c:pt>
                <c:pt idx="16">
                  <c:v>4921.8</c:v>
                </c:pt>
                <c:pt idx="17">
                  <c:v>4344.6</c:v>
                </c:pt>
                <c:pt idx="18">
                  <c:v>3014.7</c:v>
                </c:pt>
                <c:pt idx="19">
                  <c:v>5580.9</c:v>
                </c:pt>
                <c:pt idx="20">
                  <c:v>4629.3</c:v>
                </c:pt>
                <c:pt idx="21">
                  <c:v>4134</c:v>
                </c:pt>
                <c:pt idx="22">
                  <c:v>5198.7</c:v>
                </c:pt>
                <c:pt idx="23">
                  <c:v>4270.5</c:v>
                </c:pt>
                <c:pt idx="24">
                  <c:v>3139.5</c:v>
                </c:pt>
                <c:pt idx="25">
                  <c:v>3724.5</c:v>
                </c:pt>
                <c:pt idx="26">
                  <c:v>4832.1</c:v>
                </c:pt>
                <c:pt idx="27">
                  <c:v>4040.4</c:v>
                </c:pt>
                <c:pt idx="28">
                  <c:v>5982.6</c:v>
                </c:pt>
                <c:pt idx="29">
                  <c:v>4485</c:v>
                </c:pt>
                <c:pt idx="30">
                  <c:v>3619.2</c:v>
                </c:pt>
                <c:pt idx="31">
                  <c:v>4808.7</c:v>
                </c:pt>
              </c:numCache>
            </c:numRef>
          </c:val>
        </c:ser>
        <c:ser>
          <c:idx val="2"/>
          <c:order val="2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41406650"/>
        <c:axId val="33860385"/>
      </c:lineChart>
      <c:catAx>
        <c:axId val="26781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Calibri"/>
                  </a:rPr>
                  <a:t>Threads dispatching empty tasks simultaneously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8170997"/>
        <c:crosses val="autoZero"/>
        <c:auto val="1"/>
        <c:lblAlgn val="ctr"/>
        <c:lblOffset val="100"/>
      </c:catAx>
      <c:valAx>
        <c:axId val="2817099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6781853"/>
        <c:crossesAt val="0"/>
      </c:valAx>
      <c:catAx>
        <c:axId val="41406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Calibri"/>
                  </a:rPr>
                  <a:t>Threads dispatching empty tasks simultaneously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3860385"/>
        <c:crosses val="autoZero"/>
        <c:auto val="1"/>
        <c:lblAlgn val="ctr"/>
        <c:lblOffset val="100"/>
      </c:catAx>
      <c:valAx>
        <c:axId val="33860385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1406650"/>
        <c:crosses val="max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360360</xdr:colOff>
      <xdr:row>7</xdr:row>
      <xdr:rowOff>76680</xdr:rowOff>
    </xdr:from>
    <xdr:to>
      <xdr:col>25</xdr:col>
      <xdr:colOff>417240</xdr:colOff>
      <xdr:row>26</xdr:row>
      <xdr:rowOff>9720</xdr:rowOff>
    </xdr:to>
    <xdr:graphicFrame>
      <xdr:nvGraphicFramePr>
        <xdr:cNvPr id="0" name="Chart 1"/>
        <xdr:cNvGraphicFramePr/>
      </xdr:nvGraphicFramePr>
      <xdr:xfrm>
        <a:off x="14523840" y="1410120"/>
        <a:ext cx="9208440" cy="355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8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Q7" activeCellId="1" sqref="J6:N38 Q7"/>
    </sheetView>
  </sheetViews>
  <sheetFormatPr defaultRowHeight="15"/>
  <cols>
    <col collapsed="false" hidden="false" max="1" min="1" style="0" width="8.5748987854251"/>
    <col collapsed="false" hidden="false" max="2" min="2" style="0" width="11.8542510121458"/>
    <col collapsed="false" hidden="false" max="3" min="3" style="0" width="12.1417004048583"/>
    <col collapsed="false" hidden="false" max="4" min="4" style="0" width="15.8542510121457"/>
    <col collapsed="false" hidden="false" max="5" min="5" style="0" width="14.7125506072875"/>
    <col collapsed="false" hidden="false" max="6" min="6" style="0" width="13.7125506072874"/>
    <col collapsed="false" hidden="false" max="7" min="7" style="0" width="13.9959514170041"/>
    <col collapsed="false" hidden="false" max="8" min="8" style="0" width="17.7085020242915"/>
    <col collapsed="false" hidden="false" max="9" min="9" style="0" width="16.4251012145749"/>
    <col collapsed="false" hidden="false" max="1025" min="10" style="0" width="8.5748987854251"/>
  </cols>
  <sheetData>
    <row r="1" customFormat="false" ht="15" hidden="false" customHeight="false" outlineLevel="0" collapsed="false">
      <c r="A1" s="0" t="s">
        <v>0</v>
      </c>
      <c r="B1" s="0" t="n">
        <v>62.4</v>
      </c>
    </row>
    <row r="2" customFormat="false" ht="15" hidden="false" customHeight="false" outlineLevel="0" collapsed="false">
      <c r="A2" s="0" t="s">
        <v>1</v>
      </c>
      <c r="B2" s="0" t="n">
        <v>733.2</v>
      </c>
    </row>
    <row r="4" customFormat="false" ht="15" hidden="false" customHeight="false" outlineLevel="0" collapsed="false">
      <c r="A4" s="0" t="s">
        <v>2</v>
      </c>
      <c r="B4" s="0" t="n">
        <v>213888</v>
      </c>
    </row>
    <row r="6" customFormat="false" ht="15" hidden="false" customHeight="false" outlineLevel="0" collapsed="false">
      <c r="A6" s="0" t="s">
        <v>3</v>
      </c>
      <c r="B6" s="0" t="s">
        <v>4</v>
      </c>
      <c r="C6" s="0" t="s">
        <v>5</v>
      </c>
      <c r="D6" s="0" t="s">
        <v>6</v>
      </c>
      <c r="E6" s="0" t="s">
        <v>7</v>
      </c>
      <c r="F6" s="0" t="s">
        <v>8</v>
      </c>
      <c r="G6" s="0" t="s">
        <v>9</v>
      </c>
      <c r="H6" s="0" t="s">
        <v>10</v>
      </c>
      <c r="I6" s="0" t="s">
        <v>11</v>
      </c>
      <c r="J6" s="0" t="s">
        <v>12</v>
      </c>
      <c r="K6" s="0" t="s">
        <v>13</v>
      </c>
      <c r="M6" s="0" t="s">
        <v>14</v>
      </c>
      <c r="N6" s="0" t="s">
        <v>15</v>
      </c>
    </row>
    <row r="7" customFormat="false" ht="15" hidden="false" customHeight="false" outlineLevel="0" collapsed="false">
      <c r="A7" s="0" t="n">
        <v>1</v>
      </c>
      <c r="B7" s="0" t="n">
        <v>15576.6</v>
      </c>
      <c r="C7" s="1" t="n">
        <v>4184810</v>
      </c>
      <c r="D7" s="0" t="n">
        <v>43019</v>
      </c>
      <c r="E7" s="0" t="n">
        <v>51939.7</v>
      </c>
      <c r="F7" s="0" t="n">
        <v>14843.4</v>
      </c>
      <c r="G7" s="0" t="n">
        <v>801606</v>
      </c>
      <c r="H7" s="0" t="n">
        <v>28113.9</v>
      </c>
      <c r="I7" s="0" t="n">
        <v>15721.1</v>
      </c>
      <c r="J7" s="0" t="n">
        <f aca="false">B7+F7</f>
        <v>30420</v>
      </c>
      <c r="K7" s="0" t="n">
        <f aca="false">D7+H7</f>
        <v>71132.9</v>
      </c>
      <c r="M7" s="0" t="n">
        <f aca="false">CONFIDENCE(0.05, E7, 10000)</f>
        <v>1017.99941367815</v>
      </c>
      <c r="N7" s="0" t="n">
        <f aca="false">CONFIDENCE(0.05, I7, 10000)</f>
        <v>308.127897973526</v>
      </c>
    </row>
    <row r="8" customFormat="false" ht="15" hidden="false" customHeight="false" outlineLevel="0" collapsed="false">
      <c r="A8" s="0" t="n">
        <v>2</v>
      </c>
      <c r="B8" s="0" t="n">
        <v>29667.3</v>
      </c>
      <c r="C8" s="0" t="n">
        <v>879040</v>
      </c>
      <c r="D8" s="0" t="n">
        <v>53429</v>
      </c>
      <c r="E8" s="0" t="n">
        <v>11690.5</v>
      </c>
      <c r="F8" s="0" t="n">
        <v>29113.5</v>
      </c>
      <c r="G8" s="0" t="n">
        <v>551090</v>
      </c>
      <c r="H8" s="0" t="n">
        <v>33029.2</v>
      </c>
      <c r="I8" s="0" t="n">
        <v>17927.1</v>
      </c>
      <c r="J8" s="0" t="n">
        <f aca="false">B8+F8</f>
        <v>58780.8</v>
      </c>
      <c r="K8" s="0" t="n">
        <f aca="false">D8+H8</f>
        <v>86458.2</v>
      </c>
      <c r="M8" s="0" t="n">
        <f aca="false">CONFIDENCE(0.05, E8, 10000)</f>
        <v>229.129589612655</v>
      </c>
      <c r="N8" s="0" t="n">
        <f aca="false">CONFIDENCE(0.05, I8, 10000)</f>
        <v>351.36470347248</v>
      </c>
    </row>
    <row r="9" customFormat="false" ht="15" hidden="false" customHeight="false" outlineLevel="0" collapsed="false">
      <c r="A9" s="0" t="n">
        <v>3</v>
      </c>
      <c r="B9" s="0" t="n">
        <v>18380.7</v>
      </c>
      <c r="C9" s="0" t="n">
        <v>714593</v>
      </c>
      <c r="D9" s="0" t="n">
        <v>52778.9</v>
      </c>
      <c r="E9" s="0" t="n">
        <v>23607.1</v>
      </c>
      <c r="F9" s="0" t="n">
        <v>15093</v>
      </c>
      <c r="G9" s="0" t="n">
        <v>784532</v>
      </c>
      <c r="H9" s="0" t="n">
        <v>33704</v>
      </c>
      <c r="I9" s="0" t="n">
        <v>151300</v>
      </c>
      <c r="J9" s="0" t="n">
        <f aca="false">B9+F9</f>
        <v>33473.7</v>
      </c>
      <c r="K9" s="0" t="n">
        <f aca="false">D9+H9</f>
        <v>86482.9</v>
      </c>
      <c r="M9" s="0" t="n">
        <f aca="false">CONFIDENCE(0.05, E9, 10000)</f>
        <v>462.690657794355</v>
      </c>
      <c r="N9" s="0" t="n">
        <f aca="false">CONFIDENCE(0.05, I9, 10000)</f>
        <v>2965.4255086091</v>
      </c>
    </row>
    <row r="10" customFormat="false" ht="15" hidden="false" customHeight="false" outlineLevel="0" collapsed="false">
      <c r="A10" s="0" t="n">
        <v>4</v>
      </c>
      <c r="B10" s="0" t="n">
        <v>18450.9</v>
      </c>
      <c r="C10" s="1" t="n">
        <v>11818200</v>
      </c>
      <c r="D10" s="0" t="n">
        <v>51804</v>
      </c>
      <c r="E10" s="0" t="n">
        <v>160354</v>
      </c>
      <c r="F10" s="0" t="n">
        <v>16130.4</v>
      </c>
      <c r="G10" s="1" t="n">
        <v>4792860</v>
      </c>
      <c r="H10" s="0" t="n">
        <v>38334.6</v>
      </c>
      <c r="I10" s="0" t="n">
        <v>280403</v>
      </c>
      <c r="J10" s="0" t="n">
        <f aca="false">B10+F10</f>
        <v>34581.3</v>
      </c>
      <c r="K10" s="0" t="n">
        <f aca="false">D10+H10</f>
        <v>90138.6</v>
      </c>
      <c r="M10" s="0" t="n">
        <f aca="false">CONFIDENCE(0.05, E10, 10000)</f>
        <v>3142.88064776936</v>
      </c>
      <c r="N10" s="0" t="n">
        <f aca="false">CONFIDENCE(0.05, I10, 10000)</f>
        <v>5495.79781156985</v>
      </c>
    </row>
    <row r="11" customFormat="false" ht="15" hidden="false" customHeight="false" outlineLevel="0" collapsed="false">
      <c r="A11" s="0" t="n">
        <v>5</v>
      </c>
      <c r="B11" s="0" t="n">
        <v>17885.4</v>
      </c>
      <c r="C11" s="1" t="n">
        <v>12945300</v>
      </c>
      <c r="D11" s="0" t="n">
        <v>108587</v>
      </c>
      <c r="E11" s="0" t="n">
        <v>419783</v>
      </c>
      <c r="F11" s="0" t="n">
        <v>14718.6</v>
      </c>
      <c r="G11" s="1" t="n">
        <v>4418410</v>
      </c>
      <c r="H11" s="0" t="n">
        <v>117692</v>
      </c>
      <c r="I11" s="0" t="n">
        <v>654638</v>
      </c>
      <c r="J11" s="0" t="n">
        <f aca="false">B11+F11</f>
        <v>32604</v>
      </c>
      <c r="K11" s="0" t="n">
        <f aca="false">D11+H11</f>
        <v>226279</v>
      </c>
      <c r="M11" s="0" t="n">
        <f aca="false">CONFIDENCE(0.05, E11, 10000)</f>
        <v>8227.59561322177</v>
      </c>
      <c r="N11" s="0" t="n">
        <f aca="false">CONFIDENCE(0.05, I11, 10000)</f>
        <v>12830.6690291133</v>
      </c>
    </row>
    <row r="12" customFormat="false" ht="15" hidden="false" customHeight="false" outlineLevel="0" collapsed="false">
      <c r="A12" s="0" t="n">
        <v>6</v>
      </c>
      <c r="B12" s="0" t="n">
        <v>12842.7</v>
      </c>
      <c r="C12" s="1" t="n">
        <v>9492650</v>
      </c>
      <c r="D12" s="0" t="n">
        <v>100396</v>
      </c>
      <c r="E12" s="0" t="n">
        <v>348663</v>
      </c>
      <c r="F12" s="0" t="n">
        <v>12792</v>
      </c>
      <c r="G12" s="1" t="n">
        <v>9795830</v>
      </c>
      <c r="H12" s="0" t="n">
        <v>182586</v>
      </c>
      <c r="I12" s="0" t="n">
        <v>841705</v>
      </c>
      <c r="J12" s="0" t="n">
        <f aca="false">B12+F12</f>
        <v>25634.7</v>
      </c>
      <c r="K12" s="0" t="n">
        <f aca="false">D12+H12</f>
        <v>282982</v>
      </c>
      <c r="M12" s="0" t="n">
        <f aca="false">CONFIDENCE(0.05, E12, 10000)</f>
        <v>6833.66922741689</v>
      </c>
      <c r="N12" s="0" t="n">
        <f aca="false">CONFIDENCE(0.05, I12, 10000)</f>
        <v>16497.1148560729</v>
      </c>
    </row>
    <row r="13" customFormat="false" ht="15" hidden="false" customHeight="false" outlineLevel="0" collapsed="false">
      <c r="A13" s="0" t="n">
        <v>7</v>
      </c>
      <c r="B13" s="0" t="n">
        <v>8544.9</v>
      </c>
      <c r="C13" s="1" t="n">
        <v>13057500</v>
      </c>
      <c r="D13" s="0" t="n">
        <v>131168</v>
      </c>
      <c r="E13" s="0" t="n">
        <v>497502</v>
      </c>
      <c r="F13" s="0" t="n">
        <v>5686.2</v>
      </c>
      <c r="G13" s="1" t="n">
        <v>13950200</v>
      </c>
      <c r="H13" s="0" t="n">
        <v>353663</v>
      </c>
      <c r="I13" s="1" t="n">
        <v>1244990</v>
      </c>
      <c r="J13" s="0" t="n">
        <f aca="false">B13+F13</f>
        <v>14231.1</v>
      </c>
      <c r="K13" s="0" t="n">
        <f aca="false">D13+H13</f>
        <v>484831</v>
      </c>
      <c r="M13" s="0" t="n">
        <f aca="false">CONFIDENCE(0.05, E13, 10000)</f>
        <v>9750.86002236646</v>
      </c>
      <c r="N13" s="0" t="n">
        <f aca="false">CONFIDENCE(0.05, I13, 10000)</f>
        <v>24401.3556111252</v>
      </c>
    </row>
    <row r="14" customFormat="false" ht="15" hidden="false" customHeight="false" outlineLevel="0" collapsed="false">
      <c r="A14" s="0" t="n">
        <v>8</v>
      </c>
      <c r="B14" s="0" t="n">
        <v>7047.3</v>
      </c>
      <c r="C14" s="1" t="n">
        <v>13246400</v>
      </c>
      <c r="D14" s="0" t="n">
        <v>98560.6</v>
      </c>
      <c r="E14" s="0" t="n">
        <v>523475</v>
      </c>
      <c r="F14" s="0" t="n">
        <v>6727.5</v>
      </c>
      <c r="G14" s="1" t="n">
        <v>13402800</v>
      </c>
      <c r="H14" s="0" t="n">
        <v>356601</v>
      </c>
      <c r="I14" s="1" t="n">
        <v>1249630</v>
      </c>
      <c r="J14" s="0" t="n">
        <f aca="false">B14+F14</f>
        <v>13774.8</v>
      </c>
      <c r="K14" s="0" t="n">
        <f aca="false">D14+H14</f>
        <v>455161.6</v>
      </c>
      <c r="M14" s="0" t="n">
        <f aca="false">CONFIDENCE(0.05, E14, 10000)</f>
        <v>10259.921468071</v>
      </c>
      <c r="N14" s="0" t="n">
        <f aca="false">CONFIDENCE(0.05, I14, 10000)</f>
        <v>24492.2979400079</v>
      </c>
    </row>
    <row r="15" customFormat="false" ht="15" hidden="false" customHeight="false" outlineLevel="0" collapsed="false">
      <c r="A15" s="0" t="n">
        <v>9</v>
      </c>
      <c r="B15" s="0" t="n">
        <v>6388.2</v>
      </c>
      <c r="C15" s="1" t="n">
        <v>8938840</v>
      </c>
      <c r="D15" s="0" t="n">
        <v>144572</v>
      </c>
      <c r="E15" s="0" t="n">
        <v>658178</v>
      </c>
      <c r="F15" s="0" t="n">
        <v>5417.1</v>
      </c>
      <c r="G15" s="1" t="n">
        <v>5000100</v>
      </c>
      <c r="H15" s="0" t="n">
        <v>148332</v>
      </c>
      <c r="I15" s="0" t="n">
        <v>723655</v>
      </c>
      <c r="J15" s="0" t="n">
        <f aca="false">B15+F15</f>
        <v>11805.3</v>
      </c>
      <c r="K15" s="0" t="n">
        <f aca="false">D15+H15</f>
        <v>292904</v>
      </c>
      <c r="M15" s="0" t="n">
        <f aca="false">CONFIDENCE(0.05, E15, 10000)</f>
        <v>12900.051754166</v>
      </c>
      <c r="N15" s="0" t="n">
        <f aca="false">CONFIDENCE(0.05, I15, 10000)</f>
        <v>14183.3773723233</v>
      </c>
    </row>
    <row r="16" customFormat="false" ht="15" hidden="false" customHeight="false" outlineLevel="0" collapsed="false">
      <c r="A16" s="0" t="n">
        <v>10</v>
      </c>
      <c r="B16" s="0" t="n">
        <v>6341.4</v>
      </c>
      <c r="C16" s="1" t="n">
        <v>5846760</v>
      </c>
      <c r="D16" s="0" t="n">
        <v>162347</v>
      </c>
      <c r="E16" s="0" t="n">
        <v>690815</v>
      </c>
      <c r="F16" s="0" t="n">
        <v>2897.7</v>
      </c>
      <c r="G16" s="1" t="n">
        <v>8893880</v>
      </c>
      <c r="H16" s="0" t="n">
        <v>152311</v>
      </c>
      <c r="I16" s="0" t="n">
        <v>778904</v>
      </c>
      <c r="J16" s="0" t="n">
        <f aca="false">B16+F16</f>
        <v>9239.1</v>
      </c>
      <c r="K16" s="0" t="n">
        <f aca="false">D16+H16</f>
        <v>314658</v>
      </c>
      <c r="M16" s="0" t="n">
        <f aca="false">CONFIDENCE(0.05, E16, 10000)</f>
        <v>13539.7251998004</v>
      </c>
      <c r="N16" s="0" t="n">
        <f aca="false">CONFIDENCE(0.05, I16, 10000)</f>
        <v>15266.2378741419</v>
      </c>
    </row>
    <row r="17" customFormat="false" ht="15" hidden="false" customHeight="false" outlineLevel="0" collapsed="false">
      <c r="A17" s="0" t="n">
        <v>11</v>
      </c>
      <c r="B17" s="0" t="n">
        <v>6212.7</v>
      </c>
      <c r="C17" s="1" t="n">
        <v>4784780</v>
      </c>
      <c r="D17" s="0" t="n">
        <v>137618</v>
      </c>
      <c r="E17" s="0" t="n">
        <v>596445</v>
      </c>
      <c r="F17" s="0" t="n">
        <v>6150.3</v>
      </c>
      <c r="G17" s="1" t="n">
        <v>4832520</v>
      </c>
      <c r="H17" s="0" t="n">
        <v>169217</v>
      </c>
      <c r="I17" s="0" t="n">
        <v>849967</v>
      </c>
      <c r="J17" s="0" t="n">
        <f aca="false">B17+F17</f>
        <v>12363</v>
      </c>
      <c r="K17" s="0" t="n">
        <f aca="false">D17+H17</f>
        <v>306835</v>
      </c>
      <c r="M17" s="0" t="n">
        <f aca="false">CONFIDENCE(0.05, E17, 10000)</f>
        <v>11690.1071875899</v>
      </c>
      <c r="N17" s="0" t="n">
        <f aca="false">CONFIDENCE(0.05, I17, 10000)</f>
        <v>16659.0470804756</v>
      </c>
    </row>
    <row r="18" customFormat="false" ht="15" hidden="false" customHeight="false" outlineLevel="0" collapsed="false">
      <c r="A18" s="0" t="n">
        <v>12</v>
      </c>
      <c r="B18" s="0" t="n">
        <v>6505.2</v>
      </c>
      <c r="C18" s="1" t="n">
        <v>8780330</v>
      </c>
      <c r="D18" s="0" t="n">
        <v>217886</v>
      </c>
      <c r="E18" s="0" t="n">
        <v>872069</v>
      </c>
      <c r="F18" s="0" t="n">
        <v>5038.8</v>
      </c>
      <c r="G18" s="1" t="n">
        <v>8905380</v>
      </c>
      <c r="H18" s="0" t="n">
        <v>188037</v>
      </c>
      <c r="I18" s="0" t="n">
        <v>850655</v>
      </c>
      <c r="J18" s="0" t="n">
        <f aca="false">B18+F18</f>
        <v>11544</v>
      </c>
      <c r="K18" s="0" t="n">
        <f aca="false">D18+H18</f>
        <v>405923</v>
      </c>
      <c r="M18" s="0" t="n">
        <f aca="false">CONFIDENCE(0.05, E18, 10000)</f>
        <v>17092.2383203386</v>
      </c>
      <c r="N18" s="0" t="n">
        <f aca="false">CONFIDENCE(0.05, I18, 10000)</f>
        <v>16672.5316326892</v>
      </c>
    </row>
    <row r="19" customFormat="false" ht="15" hidden="false" customHeight="false" outlineLevel="0" collapsed="false">
      <c r="A19" s="0" t="n">
        <v>13</v>
      </c>
      <c r="B19" s="0" t="n">
        <v>6134.7</v>
      </c>
      <c r="C19" s="1" t="n">
        <v>8792280</v>
      </c>
      <c r="D19" s="0" t="n">
        <v>292260</v>
      </c>
      <c r="E19" s="1" t="n">
        <v>1111460</v>
      </c>
      <c r="F19" s="0" t="n">
        <v>5647.2</v>
      </c>
      <c r="G19" s="1" t="n">
        <v>13377000</v>
      </c>
      <c r="H19" s="0" t="n">
        <v>257003</v>
      </c>
      <c r="I19" s="1" t="n">
        <v>1127760</v>
      </c>
      <c r="J19" s="0" t="n">
        <f aca="false">B19+F19</f>
        <v>11781.9</v>
      </c>
      <c r="K19" s="0" t="n">
        <f aca="false">D19+H19</f>
        <v>549263</v>
      </c>
      <c r="M19" s="0" t="n">
        <f aca="false">CONFIDENCE(0.05, E19, 10000)</f>
        <v>21784.2157025689</v>
      </c>
      <c r="N19" s="0" t="n">
        <f aca="false">CONFIDENCE(0.05, I19, 10000)</f>
        <v>22103.6898320489</v>
      </c>
    </row>
    <row r="20" customFormat="false" ht="15" hidden="false" customHeight="false" outlineLevel="0" collapsed="false">
      <c r="A20" s="0" t="n">
        <v>14</v>
      </c>
      <c r="B20" s="0" t="n">
        <v>7101.9</v>
      </c>
      <c r="C20" s="1" t="n">
        <v>8890440</v>
      </c>
      <c r="D20" s="0" t="n">
        <v>296512</v>
      </c>
      <c r="E20" s="1" t="n">
        <v>1171410</v>
      </c>
      <c r="F20" s="0" t="n">
        <v>6247.8</v>
      </c>
      <c r="G20" s="1" t="n">
        <v>8972340</v>
      </c>
      <c r="H20" s="0" t="n">
        <v>240247</v>
      </c>
      <c r="I20" s="1" t="n">
        <v>1024980</v>
      </c>
      <c r="J20" s="0" t="n">
        <f aca="false">B20+F20</f>
        <v>13349.7</v>
      </c>
      <c r="K20" s="0" t="n">
        <f aca="false">D20+H20</f>
        <v>536759</v>
      </c>
      <c r="M20" s="0" t="n">
        <f aca="false">CONFIDENCE(0.05, E20, 10000)</f>
        <v>22959.2141113006</v>
      </c>
      <c r="N20" s="0" t="n">
        <f aca="false">CONFIDENCE(0.05, I20, 10000)</f>
        <v>20089.2388487386</v>
      </c>
    </row>
    <row r="21" customFormat="false" ht="15" hidden="false" customHeight="false" outlineLevel="0" collapsed="false">
      <c r="A21" s="0" t="n">
        <v>15</v>
      </c>
      <c r="B21" s="0" t="n">
        <v>6520.8</v>
      </c>
      <c r="C21" s="1" t="n">
        <v>8962780</v>
      </c>
      <c r="D21" s="0" t="n">
        <v>305301</v>
      </c>
      <c r="E21" s="1" t="n">
        <v>1131660</v>
      </c>
      <c r="F21" s="0" t="n">
        <v>4570.8</v>
      </c>
      <c r="G21" s="1" t="n">
        <v>8985480</v>
      </c>
      <c r="H21" s="0" t="n">
        <v>274795</v>
      </c>
      <c r="I21" s="1" t="n">
        <v>1187540</v>
      </c>
      <c r="J21" s="0" t="n">
        <f aca="false">B21+F21</f>
        <v>11091.6</v>
      </c>
      <c r="K21" s="0" t="n">
        <f aca="false">D21+H21</f>
        <v>580096</v>
      </c>
      <c r="M21" s="0" t="n">
        <f aca="false">CONFIDENCE(0.05, E21, 10000)</f>
        <v>22180.128427446</v>
      </c>
      <c r="N21" s="0" t="n">
        <f aca="false">CONFIDENCE(0.05, I21, 10000)</f>
        <v>23275.356302007</v>
      </c>
    </row>
    <row r="22" customFormat="false" ht="15" hidden="false" customHeight="false" outlineLevel="0" collapsed="false">
      <c r="A22" s="0" t="n">
        <v>16</v>
      </c>
      <c r="B22" s="0" t="n">
        <v>5865.6</v>
      </c>
      <c r="C22" s="1" t="n">
        <v>8843160</v>
      </c>
      <c r="D22" s="0" t="n">
        <v>200354</v>
      </c>
      <c r="E22" s="0" t="n">
        <v>813424</v>
      </c>
      <c r="F22" s="0" t="n">
        <v>5276.7</v>
      </c>
      <c r="G22" s="1" t="n">
        <v>8946240</v>
      </c>
      <c r="H22" s="0" t="n">
        <v>381806</v>
      </c>
      <c r="I22" s="1" t="n">
        <v>1408070</v>
      </c>
      <c r="J22" s="0" t="n">
        <f aca="false">B22+F22</f>
        <v>11142.3</v>
      </c>
      <c r="K22" s="0" t="n">
        <f aca="false">D22+H22</f>
        <v>582160</v>
      </c>
      <c r="M22" s="0" t="n">
        <f aca="false">CONFIDENCE(0.05, E22, 10000)</f>
        <v>15942.8174416051</v>
      </c>
      <c r="N22" s="0" t="n">
        <f aca="false">CONFIDENCE(0.05, I22, 10000)</f>
        <v>27597.6648771131</v>
      </c>
    </row>
    <row r="23" customFormat="false" ht="15" hidden="false" customHeight="false" outlineLevel="0" collapsed="false">
      <c r="A23" s="0" t="n">
        <v>17</v>
      </c>
      <c r="B23" s="0" t="n">
        <v>6177.6</v>
      </c>
      <c r="C23" s="1" t="n">
        <v>8861620</v>
      </c>
      <c r="D23" s="0" t="n">
        <v>191759</v>
      </c>
      <c r="E23" s="0" t="n">
        <v>799556</v>
      </c>
      <c r="F23" s="0" t="n">
        <v>4921.8</v>
      </c>
      <c r="G23" s="1" t="n">
        <v>8978620</v>
      </c>
      <c r="H23" s="0" t="n">
        <v>261455</v>
      </c>
      <c r="I23" s="1" t="n">
        <v>1168560</v>
      </c>
      <c r="J23" s="0" t="n">
        <f aca="false">B23+F23</f>
        <v>11099.4</v>
      </c>
      <c r="K23" s="0" t="n">
        <f aca="false">D23+H23</f>
        <v>453214</v>
      </c>
      <c r="M23" s="0" t="n">
        <f aca="false">CONFIDENCE(0.05, E23, 10000)</f>
        <v>15671.0096362291</v>
      </c>
      <c r="N23" s="0" t="n">
        <f aca="false">CONFIDENCE(0.05, I23, 10000)</f>
        <v>22903.3551377412</v>
      </c>
    </row>
    <row r="24" customFormat="false" ht="15" hidden="false" customHeight="false" outlineLevel="0" collapsed="false">
      <c r="A24" s="0" t="n">
        <v>18</v>
      </c>
      <c r="B24" s="0" t="n">
        <v>7004.4</v>
      </c>
      <c r="C24" s="1" t="n">
        <v>9792600</v>
      </c>
      <c r="D24" s="0" t="n">
        <v>196689</v>
      </c>
      <c r="E24" s="0" t="n">
        <v>886835</v>
      </c>
      <c r="F24" s="0" t="n">
        <v>4344.6</v>
      </c>
      <c r="G24" s="1" t="n">
        <v>13058500</v>
      </c>
      <c r="H24" s="0" t="n">
        <v>233818</v>
      </c>
      <c r="I24" s="1" t="n">
        <v>1091410</v>
      </c>
      <c r="J24" s="0" t="n">
        <f aca="false">B24+F24</f>
        <v>11349</v>
      </c>
      <c r="K24" s="0" t="n">
        <f aca="false">D24+H24</f>
        <v>430507</v>
      </c>
      <c r="M24" s="0" t="n">
        <f aca="false">CONFIDENCE(0.05, E24, 10000)</f>
        <v>17381.6466022958</v>
      </c>
      <c r="N24" s="0" t="n">
        <f aca="false">CONFIDENCE(0.05, I24, 10000)</f>
        <v>21391.2429236686</v>
      </c>
    </row>
    <row r="25" customFormat="false" ht="15" hidden="false" customHeight="false" outlineLevel="0" collapsed="false">
      <c r="A25" s="0" t="n">
        <v>19</v>
      </c>
      <c r="B25" s="0" t="n">
        <v>6064.5</v>
      </c>
      <c r="C25" s="1" t="n">
        <v>10246600</v>
      </c>
      <c r="D25" s="0" t="n">
        <v>200519</v>
      </c>
      <c r="E25" s="0" t="n">
        <v>821394</v>
      </c>
      <c r="F25" s="0" t="n">
        <v>3014.7</v>
      </c>
      <c r="G25" s="1" t="n">
        <v>9241040</v>
      </c>
      <c r="H25" s="0" t="n">
        <v>240143</v>
      </c>
      <c r="I25" s="1" t="n">
        <v>1170690</v>
      </c>
      <c r="J25" s="0" t="n">
        <f aca="false">B25+F25</f>
        <v>9079.2</v>
      </c>
      <c r="K25" s="0" t="n">
        <f aca="false">D25+H25</f>
        <v>440662</v>
      </c>
      <c r="M25" s="0" t="n">
        <f aca="false">CONFIDENCE(0.05, E25, 10000)</f>
        <v>16099.0265711729</v>
      </c>
      <c r="N25" s="0" t="n">
        <f aca="false">CONFIDENCE(0.05, I25, 10000)</f>
        <v>22945.102370612</v>
      </c>
    </row>
    <row r="26" customFormat="false" ht="15" hidden="false" customHeight="false" outlineLevel="0" collapsed="false">
      <c r="A26" s="0" t="n">
        <v>20</v>
      </c>
      <c r="B26" s="0" t="n">
        <v>6403.8</v>
      </c>
      <c r="C26" s="1" t="n">
        <v>9871500</v>
      </c>
      <c r="D26" s="0" t="n">
        <v>159943</v>
      </c>
      <c r="E26" s="0" t="n">
        <v>726645</v>
      </c>
      <c r="F26" s="0" t="n">
        <v>5580.9</v>
      </c>
      <c r="G26" s="1" t="n">
        <v>13032900</v>
      </c>
      <c r="H26" s="0" t="n">
        <v>226194</v>
      </c>
      <c r="I26" s="1" t="n">
        <v>1123250</v>
      </c>
      <c r="J26" s="0" t="n">
        <f aca="false">B26+F26</f>
        <v>11984.7</v>
      </c>
      <c r="K26" s="0" t="n">
        <f aca="false">D26+H26</f>
        <v>386137</v>
      </c>
      <c r="M26" s="0" t="n">
        <f aca="false">CONFIDENCE(0.05, E26, 10000)</f>
        <v>14241.9802954611</v>
      </c>
      <c r="N26" s="0" t="n">
        <f aca="false">CONFIDENCE(0.05, I26, 10000)</f>
        <v>22015.2954563462</v>
      </c>
    </row>
    <row r="27" customFormat="false" ht="15" hidden="false" customHeight="false" outlineLevel="0" collapsed="false">
      <c r="A27" s="0" t="n">
        <v>21</v>
      </c>
      <c r="B27" s="0" t="n">
        <v>6750.9</v>
      </c>
      <c r="C27" s="1" t="n">
        <v>10051200</v>
      </c>
      <c r="D27" s="0" t="n">
        <v>211668</v>
      </c>
      <c r="E27" s="0" t="n">
        <v>847861</v>
      </c>
      <c r="F27" s="0" t="n">
        <v>4629.3</v>
      </c>
      <c r="G27" s="1" t="n">
        <v>9278170</v>
      </c>
      <c r="H27" s="0" t="n">
        <v>239218</v>
      </c>
      <c r="I27" s="1" t="n">
        <v>1070990</v>
      </c>
      <c r="J27" s="0" t="n">
        <f aca="false">B27+F27</f>
        <v>11380.2</v>
      </c>
      <c r="K27" s="0" t="n">
        <f aca="false">D27+H27</f>
        <v>450886</v>
      </c>
      <c r="M27" s="0" t="n">
        <f aca="false">CONFIDENCE(0.05, E27, 10000)</f>
        <v>16617.7702389611</v>
      </c>
      <c r="N27" s="0" t="n">
        <f aca="false">CONFIDENCE(0.05, I27, 10000)</f>
        <v>20991.0182780255</v>
      </c>
    </row>
    <row r="28" customFormat="false" ht="15" hidden="false" customHeight="false" outlineLevel="0" collapsed="false">
      <c r="A28" s="0" t="n">
        <v>22</v>
      </c>
      <c r="B28" s="0" t="n">
        <v>7027.8</v>
      </c>
      <c r="C28" s="1" t="n">
        <v>12996600</v>
      </c>
      <c r="D28" s="0" t="n">
        <v>209272</v>
      </c>
      <c r="E28" s="0" t="n">
        <v>842324</v>
      </c>
      <c r="F28" s="0" t="n">
        <v>4134</v>
      </c>
      <c r="G28" s="1" t="n">
        <v>13426000</v>
      </c>
      <c r="H28" s="0" t="n">
        <v>280383</v>
      </c>
      <c r="I28" s="1" t="n">
        <v>1252810</v>
      </c>
      <c r="J28" s="0" t="n">
        <f aca="false">B28+F28</f>
        <v>11161.8</v>
      </c>
      <c r="K28" s="0" t="n">
        <f aca="false">D28+H28</f>
        <v>489655</v>
      </c>
      <c r="M28" s="0" t="n">
        <f aca="false">CONFIDENCE(0.05, E28, 10000)</f>
        <v>16509.2470331372</v>
      </c>
      <c r="N28" s="0" t="n">
        <f aca="false">CONFIDENCE(0.05, I28, 10000)</f>
        <v>24554.6247947162</v>
      </c>
    </row>
    <row r="29" customFormat="false" ht="15" hidden="false" customHeight="false" outlineLevel="0" collapsed="false">
      <c r="A29" s="0" t="n">
        <v>23</v>
      </c>
      <c r="B29" s="0" t="n">
        <v>6875.7</v>
      </c>
      <c r="C29" s="1" t="n">
        <v>9290680</v>
      </c>
      <c r="D29" s="0" t="n">
        <v>197327</v>
      </c>
      <c r="E29" s="0" t="n">
        <v>796431</v>
      </c>
      <c r="F29" s="0" t="n">
        <v>5198.7</v>
      </c>
      <c r="G29" s="1" t="n">
        <v>8932570</v>
      </c>
      <c r="H29" s="0" t="n">
        <v>217768</v>
      </c>
      <c r="I29" s="1" t="n">
        <v>1000320</v>
      </c>
      <c r="J29" s="0" t="n">
        <f aca="false">B29+F29</f>
        <v>12074.4</v>
      </c>
      <c r="K29" s="0" t="n">
        <f aca="false">D29+H29</f>
        <v>415095</v>
      </c>
      <c r="M29" s="0" t="n">
        <f aca="false">CONFIDENCE(0.05, E29, 10000)</f>
        <v>15609.7607617122</v>
      </c>
      <c r="N29" s="0" t="n">
        <f aca="false">CONFIDENCE(0.05, I29, 10000)</f>
        <v>19605.9117301511</v>
      </c>
    </row>
    <row r="30" customFormat="false" ht="15" hidden="false" customHeight="false" outlineLevel="0" collapsed="false">
      <c r="A30" s="0" t="n">
        <v>24</v>
      </c>
      <c r="B30" s="0" t="n">
        <v>6828.9</v>
      </c>
      <c r="C30" s="1" t="n">
        <v>8863510</v>
      </c>
      <c r="D30" s="0" t="n">
        <v>180101</v>
      </c>
      <c r="E30" s="0" t="n">
        <v>683481</v>
      </c>
      <c r="F30" s="0" t="n">
        <v>4270.5</v>
      </c>
      <c r="G30" s="1" t="n">
        <v>8908310</v>
      </c>
      <c r="H30" s="0" t="n">
        <v>259285</v>
      </c>
      <c r="I30" s="1" t="n">
        <v>1170390</v>
      </c>
      <c r="J30" s="0" t="n">
        <f aca="false">B30+F30</f>
        <v>11099.4</v>
      </c>
      <c r="K30" s="0" t="n">
        <f aca="false">D30+H30</f>
        <v>439386</v>
      </c>
      <c r="M30" s="0" t="n">
        <f aca="false">CONFIDENCE(0.05, E30, 10000)</f>
        <v>13395.9814411742</v>
      </c>
      <c r="N30" s="0" t="n">
        <f aca="false">CONFIDENCE(0.05, I30, 10000)</f>
        <v>22939.2224786583</v>
      </c>
    </row>
    <row r="31" customFormat="false" ht="15" hidden="false" customHeight="false" outlineLevel="0" collapsed="false">
      <c r="A31" s="0" t="n">
        <v>25</v>
      </c>
      <c r="B31" s="0" t="n">
        <v>5850</v>
      </c>
      <c r="C31" s="1" t="n">
        <v>10195900</v>
      </c>
      <c r="D31" s="0" t="n">
        <v>190397</v>
      </c>
      <c r="E31" s="0" t="n">
        <v>730568</v>
      </c>
      <c r="F31" s="0" t="n">
        <v>3139.5</v>
      </c>
      <c r="G31" s="1" t="n">
        <v>8919550</v>
      </c>
      <c r="H31" s="0" t="n">
        <v>186430</v>
      </c>
      <c r="I31" s="0" t="n">
        <v>963940</v>
      </c>
      <c r="J31" s="0" t="n">
        <f aca="false">B31+F31</f>
        <v>8989.5</v>
      </c>
      <c r="K31" s="0" t="n">
        <f aca="false">D31+H31</f>
        <v>376827</v>
      </c>
      <c r="M31" s="0" t="n">
        <f aca="false">CONFIDENCE(0.05, E31, 10000)</f>
        <v>14318.8696825746</v>
      </c>
      <c r="N31" s="0" t="n">
        <f aca="false">CONFIDENCE(0.05, I31, 10000)</f>
        <v>18892.8768325754</v>
      </c>
    </row>
    <row r="32" customFormat="false" ht="15" hidden="false" customHeight="false" outlineLevel="0" collapsed="false">
      <c r="A32" s="0" t="n">
        <v>26</v>
      </c>
      <c r="B32" s="0" t="n">
        <v>5541.9</v>
      </c>
      <c r="C32" s="1" t="n">
        <v>14159800</v>
      </c>
      <c r="D32" s="0" t="n">
        <v>172115</v>
      </c>
      <c r="E32" s="0" t="n">
        <v>735259</v>
      </c>
      <c r="F32" s="0" t="n">
        <v>3724.5</v>
      </c>
      <c r="G32" s="1" t="n">
        <v>8927090</v>
      </c>
      <c r="H32" s="0" t="n">
        <v>192452</v>
      </c>
      <c r="I32" s="0" t="n">
        <v>923347</v>
      </c>
      <c r="J32" s="0" t="n">
        <f aca="false">B32+F32</f>
        <v>9266.4</v>
      </c>
      <c r="K32" s="0" t="n">
        <f aca="false">D32+H32</f>
        <v>364567</v>
      </c>
      <c r="M32" s="0" t="n">
        <f aca="false">CONFIDENCE(0.05, E32, 10000)</f>
        <v>14410.8115930894</v>
      </c>
      <c r="N32" s="0" t="n">
        <f aca="false">CONFIDENCE(0.05, I32, 10000)</f>
        <v>18097.268652331</v>
      </c>
    </row>
    <row r="33" customFormat="false" ht="15" hidden="false" customHeight="false" outlineLevel="0" collapsed="false">
      <c r="A33" s="0" t="n">
        <v>27</v>
      </c>
      <c r="B33" s="0" t="n">
        <v>6438.9</v>
      </c>
      <c r="C33" s="1" t="n">
        <v>10540000</v>
      </c>
      <c r="D33" s="0" t="n">
        <v>191363</v>
      </c>
      <c r="E33" s="0" t="n">
        <v>801277</v>
      </c>
      <c r="F33" s="0" t="n">
        <v>4832.1</v>
      </c>
      <c r="G33" s="1" t="n">
        <v>9245610</v>
      </c>
      <c r="H33" s="0" t="n">
        <v>156130</v>
      </c>
      <c r="I33" s="0" t="n">
        <v>895813</v>
      </c>
      <c r="J33" s="0" t="n">
        <f aca="false">B33+F33</f>
        <v>11271</v>
      </c>
      <c r="K33" s="0" t="n">
        <f aca="false">D33+H33</f>
        <v>347493</v>
      </c>
      <c r="M33" s="0" t="n">
        <f aca="false">CONFIDENCE(0.05, E33, 10000)</f>
        <v>15704.740616403</v>
      </c>
      <c r="N33" s="0" t="n">
        <f aca="false">CONFIDENCE(0.05, I33, 10000)</f>
        <v>17557.6121688278</v>
      </c>
    </row>
    <row r="34" customFormat="false" ht="15" hidden="false" customHeight="false" outlineLevel="0" collapsed="false">
      <c r="A34" s="0" t="n">
        <v>28</v>
      </c>
      <c r="B34" s="0" t="n">
        <v>5631.6</v>
      </c>
      <c r="C34" s="1" t="n">
        <v>8956840</v>
      </c>
      <c r="D34" s="0" t="n">
        <v>183527</v>
      </c>
      <c r="E34" s="0" t="n">
        <v>768425</v>
      </c>
      <c r="F34" s="0" t="n">
        <v>4040.4</v>
      </c>
      <c r="G34" s="1" t="n">
        <v>8908490</v>
      </c>
      <c r="H34" s="0" t="n">
        <v>167407</v>
      </c>
      <c r="I34" s="0" t="n">
        <v>900366</v>
      </c>
      <c r="J34" s="0" t="n">
        <f aca="false">B34+F34</f>
        <v>9672</v>
      </c>
      <c r="K34" s="0" t="n">
        <f aca="false">D34+H34</f>
        <v>350934</v>
      </c>
      <c r="M34" s="0" t="n">
        <f aca="false">CONFIDENCE(0.05, E34, 10000)</f>
        <v>15060.8532482019</v>
      </c>
      <c r="N34" s="0" t="n">
        <f aca="false">CONFIDENCE(0.05, I34, 10000)</f>
        <v>17646.8493290439</v>
      </c>
    </row>
    <row r="35" customFormat="false" ht="15" hidden="false" customHeight="false" outlineLevel="0" collapsed="false">
      <c r="A35" s="0" t="n">
        <v>29</v>
      </c>
      <c r="B35" s="0" t="n">
        <v>6509.1</v>
      </c>
      <c r="C35" s="1" t="n">
        <v>14134700</v>
      </c>
      <c r="D35" s="0" t="n">
        <v>241962</v>
      </c>
      <c r="E35" s="1" t="n">
        <v>1068910</v>
      </c>
      <c r="F35" s="0" t="n">
        <v>5982.6</v>
      </c>
      <c r="G35" s="1" t="n">
        <v>4799330</v>
      </c>
      <c r="H35" s="0" t="n">
        <v>122195</v>
      </c>
      <c r="I35" s="0" t="n">
        <v>719490</v>
      </c>
      <c r="J35" s="0" t="n">
        <f aca="false">B35+F35</f>
        <v>12491.7</v>
      </c>
      <c r="K35" s="0" t="n">
        <f aca="false">D35+H35</f>
        <v>364157</v>
      </c>
      <c r="M35" s="0" t="n">
        <f aca="false">CONFIDENCE(0.05, E35, 10000)</f>
        <v>20950.2510271471</v>
      </c>
      <c r="N35" s="0" t="n">
        <f aca="false">CONFIDENCE(0.05, I35, 10000)</f>
        <v>14101.7448723672</v>
      </c>
    </row>
    <row r="36" customFormat="false" ht="15" hidden="false" customHeight="false" outlineLevel="0" collapsed="false">
      <c r="A36" s="0" t="n">
        <v>30</v>
      </c>
      <c r="B36" s="0" t="n">
        <v>6126.9</v>
      </c>
      <c r="C36" s="1" t="n">
        <v>10032800</v>
      </c>
      <c r="D36" s="0" t="n">
        <v>228804</v>
      </c>
      <c r="E36" s="0" t="n">
        <v>873250</v>
      </c>
      <c r="F36" s="0" t="n">
        <v>4485</v>
      </c>
      <c r="G36" s="0" t="n">
        <v>43173</v>
      </c>
      <c r="H36" s="0" t="n">
        <v>157239</v>
      </c>
      <c r="I36" s="0" t="n">
        <v>751688</v>
      </c>
      <c r="J36" s="0" t="n">
        <f aca="false">B36+F36</f>
        <v>10611.9</v>
      </c>
      <c r="K36" s="0" t="n">
        <f aca="false">D36+H36</f>
        <v>386043</v>
      </c>
      <c r="M36" s="0" t="n">
        <f aca="false">CONFIDENCE(0.05, E36, 10000)</f>
        <v>17115.385494996</v>
      </c>
      <c r="N36" s="0" t="n">
        <f aca="false">CONFIDENCE(0.05, I36, 10000)</f>
        <v>14732.8140761094</v>
      </c>
    </row>
    <row r="37" customFormat="false" ht="15" hidden="false" customHeight="false" outlineLevel="0" collapsed="false">
      <c r="A37" s="0" t="n">
        <v>31</v>
      </c>
      <c r="B37" s="0" t="n">
        <v>6380.4</v>
      </c>
      <c r="C37" s="1" t="n">
        <v>10033800</v>
      </c>
      <c r="D37" s="0" t="n">
        <v>171277</v>
      </c>
      <c r="E37" s="0" t="n">
        <v>730966</v>
      </c>
      <c r="F37" s="0" t="n">
        <v>3619.2</v>
      </c>
      <c r="G37" s="1" t="n">
        <v>17393400</v>
      </c>
      <c r="H37" s="0" t="n">
        <v>215492</v>
      </c>
      <c r="I37" s="1" t="n">
        <v>1118420</v>
      </c>
      <c r="J37" s="0" t="n">
        <f aca="false">B37+F37</f>
        <v>9999.6</v>
      </c>
      <c r="K37" s="0" t="n">
        <f aca="false">D37+H37</f>
        <v>386769</v>
      </c>
      <c r="M37" s="0" t="n">
        <f aca="false">CONFIDENCE(0.05, E37, 10000)</f>
        <v>14326.6703392331</v>
      </c>
      <c r="N37" s="0" t="n">
        <f aca="false">CONFIDENCE(0.05, I37, 10000)</f>
        <v>21920.6291958929</v>
      </c>
    </row>
    <row r="38" customFormat="false" ht="15" hidden="false" customHeight="false" outlineLevel="0" collapsed="false">
      <c r="A38" s="0" t="n">
        <v>32</v>
      </c>
      <c r="B38" s="0" t="n">
        <v>6462.3</v>
      </c>
      <c r="C38" s="1" t="n">
        <v>10137200</v>
      </c>
      <c r="D38" s="0" t="n">
        <v>268235</v>
      </c>
      <c r="E38" s="0" t="n">
        <v>995391</v>
      </c>
      <c r="F38" s="0" t="n">
        <v>4808.7</v>
      </c>
      <c r="G38" s="1" t="n">
        <v>4801520</v>
      </c>
      <c r="H38" s="0" t="n">
        <v>205591</v>
      </c>
      <c r="I38" s="0" t="n">
        <v>901362</v>
      </c>
      <c r="J38" s="0" t="n">
        <f aca="false">B38+F38</f>
        <v>11271</v>
      </c>
      <c r="K38" s="0" t="n">
        <f aca="false">D38+H38</f>
        <v>473826</v>
      </c>
      <c r="M38" s="0" t="n">
        <f aca="false">CONFIDENCE(0.05, E38, 10000)</f>
        <v>19509.3051053531</v>
      </c>
      <c r="N38" s="0" t="n">
        <f aca="false">CONFIDENCE(0.05, I38, 10000)</f>
        <v>17666.3705703299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:N38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0</v>
      </c>
      <c r="B1" s="0" t="n">
        <v>78</v>
      </c>
    </row>
    <row r="2" customFormat="false" ht="13.8" hidden="false" customHeight="false" outlineLevel="0" collapsed="false">
      <c r="A2" s="0" t="s">
        <v>1</v>
      </c>
      <c r="B2" s="0" t="n">
        <v>698.1</v>
      </c>
    </row>
    <row r="4" customFormat="false" ht="13.8" hidden="false" customHeight="false" outlineLevel="0" collapsed="false">
      <c r="A4" s="0" t="s">
        <v>2</v>
      </c>
      <c r="B4" s="0" t="n">
        <v>209141</v>
      </c>
    </row>
    <row r="6" customFormat="false" ht="13.8" hidden="false" customHeight="false" outlineLevel="0" collapsed="false">
      <c r="A6" s="0" t="s">
        <v>3</v>
      </c>
      <c r="B6" s="0" t="s">
        <v>4</v>
      </c>
      <c r="C6" s="0" t="s">
        <v>5</v>
      </c>
      <c r="D6" s="0" t="s">
        <v>6</v>
      </c>
      <c r="E6" s="0" t="s">
        <v>7</v>
      </c>
      <c r="F6" s="0" t="s">
        <v>8</v>
      </c>
      <c r="G6" s="0" t="s">
        <v>9</v>
      </c>
      <c r="H6" s="0" t="s">
        <v>10</v>
      </c>
      <c r="I6" s="0" t="s">
        <v>11</v>
      </c>
      <c r="J6" s="0" t="s">
        <v>12</v>
      </c>
      <c r="K6" s="0" t="s">
        <v>13</v>
      </c>
      <c r="M6" s="0" t="s">
        <v>14</v>
      </c>
      <c r="N6" s="0" t="s">
        <v>15</v>
      </c>
    </row>
    <row r="7" customFormat="false" ht="13.8" hidden="false" customHeight="false" outlineLevel="0" collapsed="false">
      <c r="A7" s="0" t="n">
        <v>1</v>
      </c>
      <c r="B7" s="0" t="n">
        <v>13029.9</v>
      </c>
      <c r="C7" s="0" t="n">
        <v>488943</v>
      </c>
      <c r="D7" s="0" t="n">
        <v>18586.6</v>
      </c>
      <c r="E7" s="0" t="n">
        <v>7783.15</v>
      </c>
      <c r="F7" s="0" t="n">
        <v>11337.3</v>
      </c>
      <c r="G7" s="0" t="n">
        <v>0</v>
      </c>
      <c r="H7" s="0" t="n">
        <v>13916.1</v>
      </c>
      <c r="I7" s="0" t="n">
        <v>5509.24</v>
      </c>
      <c r="J7" s="0" t="n">
        <f aca="false">B7+F7</f>
        <v>24367.2</v>
      </c>
      <c r="K7" s="0" t="n">
        <f aca="false">D7+H7</f>
        <v>32502.7</v>
      </c>
      <c r="M7" s="0" t="n">
        <f aca="false">CONFIDENCE(0.05, E7, 10000)</f>
        <v>152.546936862729</v>
      </c>
      <c r="N7" s="0" t="n">
        <f aca="false">CONFIDENCE(0.05, I7, 10000)</f>
        <v>107.979119821874</v>
      </c>
    </row>
    <row r="8" customFormat="false" ht="13.8" hidden="false" customHeight="false" outlineLevel="0" collapsed="false">
      <c r="A8" s="0" t="n">
        <v>2</v>
      </c>
      <c r="B8" s="0" t="n">
        <v>13630.5</v>
      </c>
      <c r="C8" s="0" t="n">
        <v>171553</v>
      </c>
      <c r="D8" s="0" t="n">
        <v>27342.9</v>
      </c>
      <c r="E8" s="0" t="n">
        <v>8279.22</v>
      </c>
      <c r="F8" s="0" t="n">
        <v>12253.8</v>
      </c>
      <c r="G8" s="0" t="n">
        <v>124141</v>
      </c>
      <c r="H8" s="0" t="n">
        <v>17989.2</v>
      </c>
      <c r="I8" s="0" t="n">
        <v>8695.1</v>
      </c>
      <c r="J8" s="0" t="n">
        <f aca="false">B8+F8</f>
        <v>25884.3</v>
      </c>
      <c r="K8" s="0" t="n">
        <f aca="false">D8+H8</f>
        <v>45332.1</v>
      </c>
      <c r="M8" s="0" t="n">
        <f aca="false">CONFIDENCE(0.05, E8, 10000)</f>
        <v>162.269730200837</v>
      </c>
      <c r="N8" s="0" t="n">
        <f aca="false">CONFIDENCE(0.05, I8, 10000)</f>
        <v>170.420828419742</v>
      </c>
    </row>
    <row r="9" customFormat="false" ht="13.8" hidden="false" customHeight="false" outlineLevel="0" collapsed="false">
      <c r="A9" s="0" t="n">
        <v>3</v>
      </c>
      <c r="B9" s="0" t="n">
        <v>15767.7</v>
      </c>
      <c r="C9" s="0" t="n">
        <v>411586</v>
      </c>
      <c r="D9" s="0" t="n">
        <v>33298.3</v>
      </c>
      <c r="E9" s="0" t="n">
        <v>12755.6</v>
      </c>
      <c r="F9" s="0" t="n">
        <v>13755.3</v>
      </c>
      <c r="G9" s="0" t="n">
        <v>1223570</v>
      </c>
      <c r="H9" s="0" t="n">
        <v>17930.3</v>
      </c>
      <c r="I9" s="0" t="n">
        <v>22669.2</v>
      </c>
      <c r="J9" s="0" t="n">
        <f aca="false">B9+F9</f>
        <v>29523</v>
      </c>
      <c r="K9" s="0" t="n">
        <f aca="false">D9+H9</f>
        <v>51228.6</v>
      </c>
      <c r="M9" s="0" t="n">
        <f aca="false">CONFIDENCE(0.05, E9, 10000)</f>
        <v>250.005166011991</v>
      </c>
      <c r="N9" s="0" t="n">
        <f aca="false">CONFIDENCE(0.05, I9, 10000)</f>
        <v>444.308155583354</v>
      </c>
    </row>
    <row r="10" customFormat="false" ht="13.8" hidden="false" customHeight="false" outlineLevel="0" collapsed="false">
      <c r="A10" s="0" t="n">
        <v>4</v>
      </c>
      <c r="B10" s="0" t="n">
        <v>7234.5</v>
      </c>
      <c r="C10" s="0" t="n">
        <v>1150930</v>
      </c>
      <c r="D10" s="0" t="n">
        <v>39815.5</v>
      </c>
      <c r="E10" s="0" t="n">
        <v>18331.9</v>
      </c>
      <c r="F10" s="0" t="n">
        <v>3081</v>
      </c>
      <c r="G10" s="0" t="n">
        <v>346870</v>
      </c>
      <c r="H10" s="0" t="n">
        <v>18489.2</v>
      </c>
      <c r="I10" s="0" t="n">
        <v>12966.3</v>
      </c>
      <c r="J10" s="0" t="n">
        <f aca="false">B10+F10</f>
        <v>10315.5</v>
      </c>
      <c r="K10" s="0" t="n">
        <f aca="false">D10+H10</f>
        <v>58304.7</v>
      </c>
      <c r="M10" s="0" t="n">
        <f aca="false">CONFIDENCE(0.05, E10, 10000)</f>
        <v>359.298637681898</v>
      </c>
      <c r="N10" s="0" t="n">
        <f aca="false">CONFIDENCE(0.05, I10, 10000)</f>
        <v>254.134810127417</v>
      </c>
    </row>
    <row r="11" customFormat="false" ht="13.8" hidden="false" customHeight="false" outlineLevel="0" collapsed="false">
      <c r="A11" s="0" t="n">
        <v>5</v>
      </c>
      <c r="B11" s="0" t="n">
        <v>6848.4</v>
      </c>
      <c r="C11" s="0" t="n">
        <v>279139</v>
      </c>
      <c r="D11" s="0" t="n">
        <v>59889.1</v>
      </c>
      <c r="E11" s="0" t="n">
        <v>19182.3</v>
      </c>
      <c r="F11" s="0" t="n">
        <v>4371.9</v>
      </c>
      <c r="G11" s="0" t="n">
        <v>342596</v>
      </c>
      <c r="H11" s="0" t="n">
        <v>25911.1</v>
      </c>
      <c r="I11" s="0" t="n">
        <v>17949.5</v>
      </c>
      <c r="J11" s="0" t="n">
        <f aca="false">B11+F11</f>
        <v>11220.3</v>
      </c>
      <c r="K11" s="0" t="n">
        <f aca="false">D11+H11</f>
        <v>85800.2</v>
      </c>
      <c r="M11" s="0" t="n">
        <f aca="false">CONFIDENCE(0.05, E11, 10000)</f>
        <v>375.966171406427</v>
      </c>
      <c r="N11" s="0" t="n">
        <f aca="false">CONFIDENCE(0.05, I11, 10000)</f>
        <v>351.803735405017</v>
      </c>
    </row>
    <row r="12" customFormat="false" ht="13.8" hidden="false" customHeight="false" outlineLevel="0" collapsed="false">
      <c r="A12" s="0" t="n">
        <v>6</v>
      </c>
      <c r="B12" s="0" t="n">
        <v>7998.9</v>
      </c>
      <c r="C12" s="0" t="n">
        <v>595963</v>
      </c>
      <c r="D12" s="0" t="n">
        <v>70603.8</v>
      </c>
      <c r="E12" s="0" t="n">
        <v>31130.6</v>
      </c>
      <c r="F12" s="0" t="n">
        <v>6411.6</v>
      </c>
      <c r="G12" s="0" t="n">
        <v>602897</v>
      </c>
      <c r="H12" s="0" t="n">
        <v>34825</v>
      </c>
      <c r="I12" s="0" t="n">
        <v>51861.1</v>
      </c>
      <c r="J12" s="0" t="n">
        <f aca="false">B12+F12</f>
        <v>14410.5</v>
      </c>
      <c r="K12" s="0" t="n">
        <f aca="false">D12+H12</f>
        <v>105428.8</v>
      </c>
      <c r="M12" s="0" t="n">
        <f aca="false">CONFIDENCE(0.05, E12, 10000)</f>
        <v>610.148548171226</v>
      </c>
      <c r="N12" s="0" t="n">
        <f aca="false">CONFIDENCE(0.05, I12, 10000)</f>
        <v>1016.4588819863</v>
      </c>
    </row>
    <row r="13" customFormat="false" ht="13.8" hidden="false" customHeight="false" outlineLevel="0" collapsed="false">
      <c r="A13" s="0" t="n">
        <v>7</v>
      </c>
      <c r="B13" s="0" t="n">
        <v>8790.6</v>
      </c>
      <c r="C13" s="0" t="n">
        <v>635255</v>
      </c>
      <c r="D13" s="0" t="n">
        <v>77949.1</v>
      </c>
      <c r="E13" s="0" t="n">
        <v>37904.1</v>
      </c>
      <c r="F13" s="0" t="n">
        <v>6325.8</v>
      </c>
      <c r="G13" s="0" t="n">
        <v>523298</v>
      </c>
      <c r="H13" s="0" t="n">
        <v>36086.9</v>
      </c>
      <c r="I13" s="0" t="n">
        <v>49953.9</v>
      </c>
      <c r="J13" s="0" t="n">
        <f aca="false">B13+F13</f>
        <v>15116.4</v>
      </c>
      <c r="K13" s="0" t="n">
        <f aca="false">D13+H13</f>
        <v>114036</v>
      </c>
      <c r="M13" s="0" t="n">
        <f aca="false">CONFIDENCE(0.05, E13, 10000)</f>
        <v>742.906708664047</v>
      </c>
      <c r="N13" s="0" t="n">
        <f aca="false">CONFIDENCE(0.05, I13, 10000)</f>
        <v>979.078448873154</v>
      </c>
    </row>
    <row r="14" customFormat="false" ht="13.8" hidden="false" customHeight="false" outlineLevel="0" collapsed="false">
      <c r="A14" s="0" t="n">
        <v>8</v>
      </c>
      <c r="B14" s="0" t="n">
        <v>8131.5</v>
      </c>
      <c r="C14" s="0" t="n">
        <v>4192840</v>
      </c>
      <c r="D14" s="0" t="n">
        <v>88647.4</v>
      </c>
      <c r="E14" s="0" t="n">
        <v>95057.9</v>
      </c>
      <c r="F14" s="0" t="n">
        <v>5850</v>
      </c>
      <c r="G14" s="0" t="n">
        <v>4468180</v>
      </c>
      <c r="H14" s="0" t="n">
        <v>46302.3</v>
      </c>
      <c r="I14" s="0" t="n">
        <v>190420</v>
      </c>
      <c r="J14" s="0" t="n">
        <f aca="false">B14+F14</f>
        <v>13981.5</v>
      </c>
      <c r="K14" s="0" t="n">
        <f aca="false">D14+H14</f>
        <v>134949.7</v>
      </c>
      <c r="M14" s="0" t="n">
        <f aca="false">CONFIDENCE(0.05, E14, 10000)</f>
        <v>1863.1006044601</v>
      </c>
      <c r="N14" s="0" t="n">
        <f aca="false">CONFIDENCE(0.05, I14, 10000)</f>
        <v>3732.16341936117</v>
      </c>
    </row>
    <row r="15" customFormat="false" ht="13.8" hidden="false" customHeight="false" outlineLevel="0" collapsed="false">
      <c r="A15" s="0" t="n">
        <v>9</v>
      </c>
      <c r="B15" s="0" t="n">
        <v>7640.1</v>
      </c>
      <c r="C15" s="0" t="n">
        <v>325716</v>
      </c>
      <c r="D15" s="0" t="n">
        <v>88164.9</v>
      </c>
      <c r="E15" s="0" t="n">
        <v>37849.8</v>
      </c>
      <c r="F15" s="0" t="n">
        <v>5686.2</v>
      </c>
      <c r="G15" s="0" t="n">
        <v>397777</v>
      </c>
      <c r="H15" s="0" t="n">
        <v>42454.3</v>
      </c>
      <c r="I15" s="0" t="n">
        <v>39200.7</v>
      </c>
      <c r="J15" s="0" t="n">
        <f aca="false">B15+F15</f>
        <v>13326.3</v>
      </c>
      <c r="K15" s="0" t="n">
        <f aca="false">D15+H15</f>
        <v>130619.2</v>
      </c>
      <c r="M15" s="0" t="n">
        <f aca="false">CONFIDENCE(0.05, E15, 10000)</f>
        <v>741.842448220441</v>
      </c>
      <c r="N15" s="0" t="n">
        <f aca="false">CONFIDENCE(0.05, I15, 10000)</f>
        <v>768.319601687593</v>
      </c>
    </row>
    <row r="16" customFormat="false" ht="13.8" hidden="false" customHeight="false" outlineLevel="0" collapsed="false">
      <c r="A16" s="0" t="n">
        <v>10</v>
      </c>
      <c r="B16" s="0" t="n">
        <v>8030.1</v>
      </c>
      <c r="C16" s="0" t="n">
        <v>651741</v>
      </c>
      <c r="D16" s="0" t="n">
        <v>88290.4</v>
      </c>
      <c r="E16" s="0" t="n">
        <v>43163.4</v>
      </c>
      <c r="F16" s="0" t="n">
        <v>4270.5</v>
      </c>
      <c r="G16" s="0" t="n">
        <v>1900330</v>
      </c>
      <c r="H16" s="0" t="n">
        <v>63964.3</v>
      </c>
      <c r="I16" s="0" t="n">
        <v>146194</v>
      </c>
      <c r="J16" s="0" t="n">
        <f aca="false">B16+F16</f>
        <v>12300.6</v>
      </c>
      <c r="K16" s="0" t="n">
        <f aca="false">D16+H16</f>
        <v>152254.7</v>
      </c>
      <c r="M16" s="0" t="n">
        <f aca="false">CONFIDENCE(0.05, E16, 10000)</f>
        <v>845.987094502962</v>
      </c>
      <c r="N16" s="0" t="n">
        <f aca="false">CONFIDENCE(0.05, I16, 10000)</f>
        <v>2865.34974755849</v>
      </c>
    </row>
    <row r="17" customFormat="false" ht="13.8" hidden="false" customHeight="false" outlineLevel="0" collapsed="false">
      <c r="A17" s="0" t="n">
        <v>11</v>
      </c>
      <c r="B17" s="0" t="n">
        <v>5912.4</v>
      </c>
      <c r="C17" s="0" t="n">
        <v>418275</v>
      </c>
      <c r="D17" s="0" t="n">
        <v>87741.9</v>
      </c>
      <c r="E17" s="0" t="n">
        <v>41954.1</v>
      </c>
      <c r="F17" s="0" t="n">
        <v>4165.2</v>
      </c>
      <c r="G17" s="0" t="n">
        <v>579922</v>
      </c>
      <c r="H17" s="0" t="n">
        <v>60055.2</v>
      </c>
      <c r="I17" s="0" t="n">
        <v>69260.7</v>
      </c>
      <c r="J17" s="0" t="n">
        <f aca="false">B17+F17</f>
        <v>10077.6</v>
      </c>
      <c r="K17" s="0" t="n">
        <f aca="false">D17+H17</f>
        <v>147797.1</v>
      </c>
      <c r="M17" s="0" t="n">
        <f aca="false">CONFIDENCE(0.05, E17, 10000)</f>
        <v>822.285250037919</v>
      </c>
      <c r="N17" s="0" t="n">
        <f aca="false">CONFIDENCE(0.05, I17, 10000)</f>
        <v>1357.48477544033</v>
      </c>
    </row>
    <row r="18" customFormat="false" ht="13.8" hidden="false" customHeight="false" outlineLevel="0" collapsed="false">
      <c r="A18" s="0" t="n">
        <v>12</v>
      </c>
      <c r="B18" s="0" t="n">
        <v>5834.4</v>
      </c>
      <c r="C18" s="0" t="n">
        <v>621328</v>
      </c>
      <c r="D18" s="0" t="n">
        <v>94098.7</v>
      </c>
      <c r="E18" s="0" t="n">
        <v>48726.6</v>
      </c>
      <c r="F18" s="0" t="n">
        <v>5655</v>
      </c>
      <c r="G18" s="0" t="n">
        <v>581681</v>
      </c>
      <c r="H18" s="0" t="n">
        <v>65036.4</v>
      </c>
      <c r="I18" s="0" t="n">
        <v>135542</v>
      </c>
      <c r="J18" s="0" t="n">
        <f aca="false">B18+F18</f>
        <v>11489.4</v>
      </c>
      <c r="K18" s="0" t="n">
        <f aca="false">D18+H18</f>
        <v>159135.1</v>
      </c>
      <c r="M18" s="0" t="n">
        <f aca="false">CONFIDENCE(0.05, E18, 10000)</f>
        <v>955.023810890894</v>
      </c>
      <c r="N18" s="0" t="n">
        <f aca="false">CONFIDENCE(0.05, I18, 10000)</f>
        <v>2656.57438392528</v>
      </c>
    </row>
    <row r="19" customFormat="false" ht="13.8" hidden="false" customHeight="false" outlineLevel="0" collapsed="false">
      <c r="A19" s="0" t="n">
        <v>13</v>
      </c>
      <c r="B19" s="0" t="n">
        <v>5604.3</v>
      </c>
      <c r="C19" s="0" t="n">
        <v>760590</v>
      </c>
      <c r="D19" s="0" t="n">
        <v>92556</v>
      </c>
      <c r="E19" s="0" t="n">
        <v>68997.2</v>
      </c>
      <c r="F19" s="0" t="n">
        <v>2593.5</v>
      </c>
      <c r="G19" s="0" t="n">
        <v>842392</v>
      </c>
      <c r="H19" s="0" t="n">
        <v>92038.8</v>
      </c>
      <c r="I19" s="0" t="n">
        <v>135179</v>
      </c>
      <c r="J19" s="0" t="n">
        <f aca="false">B19+F19</f>
        <v>8197.8</v>
      </c>
      <c r="K19" s="0" t="n">
        <f aca="false">D19+H19</f>
        <v>184594.8</v>
      </c>
      <c r="M19" s="0" t="n">
        <f aca="false">CONFIDENCE(0.05, E19, 10000)</f>
        <v>1352.32027034107</v>
      </c>
      <c r="N19" s="0" t="n">
        <f aca="false">CONFIDENCE(0.05, I19, 10000)</f>
        <v>2649.4597146614</v>
      </c>
    </row>
    <row r="20" customFormat="false" ht="13.8" hidden="false" customHeight="false" outlineLevel="0" collapsed="false">
      <c r="A20" s="0" t="n">
        <v>14</v>
      </c>
      <c r="B20" s="0" t="n">
        <v>6883.5</v>
      </c>
      <c r="C20" s="0" t="n">
        <v>3831730</v>
      </c>
      <c r="D20" s="0" t="n">
        <v>94520.3</v>
      </c>
      <c r="E20" s="0" t="n">
        <v>131627</v>
      </c>
      <c r="F20" s="0" t="n">
        <v>5729.1</v>
      </c>
      <c r="G20" s="0" t="n">
        <v>710108</v>
      </c>
      <c r="H20" s="0" t="n">
        <v>87659.8</v>
      </c>
      <c r="I20" s="0" t="n">
        <v>118516</v>
      </c>
      <c r="J20" s="0" t="n">
        <f aca="false">B20+F20</f>
        <v>12612.6</v>
      </c>
      <c r="K20" s="0" t="n">
        <f aca="false">D20+H20</f>
        <v>182180.1</v>
      </c>
      <c r="M20" s="0" t="n">
        <f aca="false">CONFIDENCE(0.05, E20, 10000)</f>
        <v>2579.84179393054</v>
      </c>
      <c r="N20" s="0" t="n">
        <f aca="false">CONFIDENCE(0.05, I20, 10000)</f>
        <v>2322.87091591749</v>
      </c>
    </row>
    <row r="21" customFormat="false" ht="13.8" hidden="false" customHeight="false" outlineLevel="0" collapsed="false">
      <c r="A21" s="0" t="n">
        <v>15</v>
      </c>
      <c r="B21" s="0" t="n">
        <v>6396</v>
      </c>
      <c r="C21" s="0" t="n">
        <v>770008</v>
      </c>
      <c r="D21" s="0" t="n">
        <v>93715.1</v>
      </c>
      <c r="E21" s="0" t="n">
        <v>71621.9</v>
      </c>
      <c r="F21" s="0" t="n">
        <v>5873.4</v>
      </c>
      <c r="G21" s="0" t="n">
        <v>979388</v>
      </c>
      <c r="H21" s="0" t="n">
        <v>103500</v>
      </c>
      <c r="I21" s="0" t="n">
        <v>212650</v>
      </c>
      <c r="J21" s="0" t="n">
        <f aca="false">B21+F21</f>
        <v>12269.4</v>
      </c>
      <c r="K21" s="0" t="n">
        <f aca="false">D21+H21</f>
        <v>197215.1</v>
      </c>
      <c r="M21" s="0" t="n">
        <f aca="false">CONFIDENCE(0.05, E21, 10000)</f>
        <v>1403.76344504329</v>
      </c>
      <c r="N21" s="0" t="n">
        <f aca="false">CONFIDENCE(0.05, I21, 10000)</f>
        <v>4167.86341312442</v>
      </c>
    </row>
    <row r="22" customFormat="false" ht="13.8" hidden="false" customHeight="false" outlineLevel="0" collapsed="false">
      <c r="A22" s="0" t="n">
        <v>16</v>
      </c>
      <c r="B22" s="0" t="n">
        <v>7316.4</v>
      </c>
      <c r="C22" s="0" t="n">
        <v>399617</v>
      </c>
      <c r="D22" s="0" t="n">
        <v>86961.6</v>
      </c>
      <c r="E22" s="0" t="n">
        <v>49349.7</v>
      </c>
      <c r="F22" s="0" t="n">
        <v>2577.9</v>
      </c>
      <c r="G22" s="0" t="n">
        <v>513564</v>
      </c>
      <c r="H22" s="0" t="n">
        <v>94064.2</v>
      </c>
      <c r="I22" s="0" t="n">
        <v>159751</v>
      </c>
      <c r="J22" s="0" t="n">
        <f aca="false">B22+F22</f>
        <v>9894.3</v>
      </c>
      <c r="K22" s="0" t="n">
        <f aca="false">D22+H22</f>
        <v>181025.8</v>
      </c>
      <c r="M22" s="0" t="n">
        <f aca="false">CONFIDENCE(0.05, E22, 10000)</f>
        <v>967.236346478563</v>
      </c>
      <c r="N22" s="0" t="n">
        <f aca="false">CONFIDENCE(0.05, I22, 10000)</f>
        <v>3131.06206494258</v>
      </c>
    </row>
    <row r="23" customFormat="false" ht="13.8" hidden="false" customHeight="false" outlineLevel="0" collapsed="false">
      <c r="A23" s="0" t="n">
        <v>17</v>
      </c>
      <c r="B23" s="0" t="n">
        <v>5561.4</v>
      </c>
      <c r="C23" s="0" t="n">
        <v>664470</v>
      </c>
      <c r="D23" s="0" t="n">
        <v>87704.2</v>
      </c>
      <c r="E23" s="0" t="n">
        <v>51689.7</v>
      </c>
      <c r="F23" s="0" t="n">
        <v>2273.7</v>
      </c>
      <c r="G23" s="0" t="n">
        <v>807823</v>
      </c>
      <c r="H23" s="0" t="n">
        <v>103820</v>
      </c>
      <c r="I23" s="0" t="n">
        <v>134744</v>
      </c>
      <c r="J23" s="0" t="n">
        <f aca="false">B23+F23</f>
        <v>7835.1</v>
      </c>
      <c r="K23" s="0" t="n">
        <f aca="false">D23+H23</f>
        <v>191524.2</v>
      </c>
      <c r="M23" s="0" t="n">
        <f aca="false">CONFIDENCE(0.05, E23, 10000)</f>
        <v>1013.0995037168</v>
      </c>
      <c r="N23" s="0" t="n">
        <f aca="false">CONFIDENCE(0.05, I23, 10000)</f>
        <v>2640.93387132865</v>
      </c>
    </row>
    <row r="24" customFormat="false" ht="13.8" hidden="false" customHeight="false" outlineLevel="0" collapsed="false">
      <c r="A24" s="0" t="n">
        <v>18</v>
      </c>
      <c r="B24" s="0" t="n">
        <v>6996.6</v>
      </c>
      <c r="C24" s="0" t="n">
        <v>826933</v>
      </c>
      <c r="D24" s="0" t="n">
        <v>87405.8</v>
      </c>
      <c r="E24" s="0" t="n">
        <v>58478.4</v>
      </c>
      <c r="F24" s="0" t="n">
        <v>4473.3</v>
      </c>
      <c r="G24" s="0" t="n">
        <v>917350</v>
      </c>
      <c r="H24" s="0" t="n">
        <v>113220</v>
      </c>
      <c r="I24" s="0" t="n">
        <v>184310</v>
      </c>
      <c r="J24" s="0" t="n">
        <f aca="false">B24+F24</f>
        <v>11469.9</v>
      </c>
      <c r="K24" s="0" t="n">
        <f aca="false">D24+H24</f>
        <v>200625.8</v>
      </c>
      <c r="M24" s="0" t="n">
        <f aca="false">CONFIDENCE(0.05, E24, 10000)</f>
        <v>1146.15557873527</v>
      </c>
      <c r="N24" s="0" t="n">
        <f aca="false">CONFIDENCE(0.05, I24, 10000)</f>
        <v>3612.40961990577</v>
      </c>
    </row>
    <row r="25" customFormat="false" ht="13.8" hidden="false" customHeight="false" outlineLevel="0" collapsed="false">
      <c r="A25" s="0" t="n">
        <v>19</v>
      </c>
      <c r="B25" s="0" t="n">
        <v>6844.5</v>
      </c>
      <c r="C25" s="0" t="n">
        <v>689395</v>
      </c>
      <c r="D25" s="0" t="n">
        <v>91853.4</v>
      </c>
      <c r="E25" s="0" t="n">
        <v>66759.3</v>
      </c>
      <c r="F25" s="0" t="n">
        <v>4270.5</v>
      </c>
      <c r="G25" s="0" t="n">
        <v>713891</v>
      </c>
      <c r="H25" s="0" t="n">
        <v>119933</v>
      </c>
      <c r="I25" s="0" t="n">
        <v>186258</v>
      </c>
      <c r="J25" s="0" t="n">
        <f aca="false">B25+F25</f>
        <v>11115</v>
      </c>
      <c r="K25" s="0" t="n">
        <f aca="false">D25+H25</f>
        <v>211786.4</v>
      </c>
      <c r="M25" s="0" t="n">
        <f aca="false">CONFIDENCE(0.05, E25, 10000)</f>
        <v>1308.45823633105</v>
      </c>
      <c r="N25" s="0" t="n">
        <f aca="false">CONFIDENCE(0.05, I25, 10000)</f>
        <v>3650.58971832461</v>
      </c>
    </row>
    <row r="26" customFormat="false" ht="13.8" hidden="false" customHeight="false" outlineLevel="0" collapsed="false">
      <c r="A26" s="0" t="n">
        <v>20</v>
      </c>
      <c r="B26" s="0" t="n">
        <v>5830.5</v>
      </c>
      <c r="C26" s="0" t="n">
        <v>937338</v>
      </c>
      <c r="D26" s="0" t="n">
        <v>93058.8</v>
      </c>
      <c r="E26" s="0" t="n">
        <v>85708.3</v>
      </c>
      <c r="F26" s="0" t="n">
        <v>5023.2</v>
      </c>
      <c r="G26" s="0" t="n">
        <v>956498</v>
      </c>
      <c r="H26" s="0" t="n">
        <v>142563</v>
      </c>
      <c r="I26" s="0" t="n">
        <v>265374</v>
      </c>
      <c r="J26" s="0" t="n">
        <f aca="false">B26+F26</f>
        <v>10853.7</v>
      </c>
      <c r="K26" s="0" t="n">
        <f aca="false">D26+H26</f>
        <v>235621.8</v>
      </c>
      <c r="M26" s="0" t="n">
        <f aca="false">CONFIDENCE(0.05, E26, 10000)</f>
        <v>1679.85181176154</v>
      </c>
      <c r="N26" s="0" t="n">
        <f aca="false">CONFIDENCE(0.05, I26, 10000)</f>
        <v>5201.23482433332</v>
      </c>
    </row>
    <row r="27" customFormat="false" ht="13.8" hidden="false" customHeight="false" outlineLevel="0" collapsed="false">
      <c r="A27" s="0" t="n">
        <v>21</v>
      </c>
      <c r="B27" s="0" t="n">
        <v>4625.4</v>
      </c>
      <c r="C27" s="0" t="n">
        <v>908942</v>
      </c>
      <c r="D27" s="0" t="n">
        <v>90324.8</v>
      </c>
      <c r="E27" s="0" t="n">
        <v>79187.1</v>
      </c>
      <c r="F27" s="0" t="n">
        <v>3393</v>
      </c>
      <c r="G27" s="0" t="n">
        <v>976201</v>
      </c>
      <c r="H27" s="0" t="n">
        <v>175981</v>
      </c>
      <c r="I27" s="0" t="n">
        <v>281506</v>
      </c>
      <c r="J27" s="0" t="n">
        <f aca="false">B27+F27</f>
        <v>8018.4</v>
      </c>
      <c r="K27" s="0" t="n">
        <f aca="false">D27+H27</f>
        <v>266305.8</v>
      </c>
      <c r="M27" s="0" t="n">
        <f aca="false">CONFIDENCE(0.05, E27, 10000)</f>
        <v>1552.03864040172</v>
      </c>
      <c r="N27" s="0" t="n">
        <f aca="false">CONFIDENCE(0.05, I27, 10000)</f>
        <v>5517.41621431932</v>
      </c>
    </row>
    <row r="28" customFormat="false" ht="13.8" hidden="false" customHeight="false" outlineLevel="0" collapsed="false">
      <c r="A28" s="0" t="n">
        <v>22</v>
      </c>
      <c r="B28" s="0" t="n">
        <v>5565.3</v>
      </c>
      <c r="C28" s="0" t="n">
        <v>1116270</v>
      </c>
      <c r="D28" s="0" t="n">
        <v>96088.7</v>
      </c>
      <c r="E28" s="0" t="n">
        <v>99598.9</v>
      </c>
      <c r="F28" s="0" t="n">
        <v>2948.4</v>
      </c>
      <c r="G28" s="0" t="n">
        <v>1125820</v>
      </c>
      <c r="H28" s="0" t="n">
        <v>170222</v>
      </c>
      <c r="I28" s="0" t="n">
        <v>264419</v>
      </c>
      <c r="J28" s="0" t="n">
        <f aca="false">B28+F28</f>
        <v>8513.7</v>
      </c>
      <c r="K28" s="0" t="n">
        <f aca="false">D28+H28</f>
        <v>266310.7</v>
      </c>
      <c r="M28" s="0" t="n">
        <f aca="false">CONFIDENCE(0.05, E28, 10000)</f>
        <v>1952.10256899806</v>
      </c>
      <c r="N28" s="0" t="n">
        <f aca="false">CONFIDENCE(0.05, I28, 10000)</f>
        <v>5182.51716828096</v>
      </c>
    </row>
    <row r="29" customFormat="false" ht="13.8" hidden="false" customHeight="false" outlineLevel="0" collapsed="false">
      <c r="A29" s="0" t="n">
        <v>23</v>
      </c>
      <c r="B29" s="0" t="n">
        <v>5670.6</v>
      </c>
      <c r="C29" s="0" t="n">
        <v>1350940</v>
      </c>
      <c r="D29" s="0" t="n">
        <v>92611.6</v>
      </c>
      <c r="E29" s="0" t="n">
        <v>86858.4</v>
      </c>
      <c r="F29" s="0" t="n">
        <v>4449.9</v>
      </c>
      <c r="G29" s="0" t="n">
        <v>1091810</v>
      </c>
      <c r="H29" s="0" t="n">
        <v>146486</v>
      </c>
      <c r="I29" s="0" t="n">
        <v>177428</v>
      </c>
      <c r="J29" s="0" t="n">
        <f aca="false">B29+F29</f>
        <v>10120.5</v>
      </c>
      <c r="K29" s="0" t="n">
        <f aca="false">D29+H29</f>
        <v>239097.6</v>
      </c>
      <c r="M29" s="0" t="n">
        <f aca="false">CONFIDENCE(0.05, E29, 10000)</f>
        <v>1702.39335754774</v>
      </c>
      <c r="N29" s="0" t="n">
        <f aca="false">CONFIDENCE(0.05, I29, 10000)</f>
        <v>3477.52489848973</v>
      </c>
    </row>
    <row r="30" customFormat="false" ht="13.8" hidden="false" customHeight="false" outlineLevel="0" collapsed="false">
      <c r="A30" s="0" t="n">
        <v>24</v>
      </c>
      <c r="B30" s="0" t="n">
        <v>5717.4</v>
      </c>
      <c r="C30" s="0" t="n">
        <v>4192800</v>
      </c>
      <c r="D30" s="0" t="n">
        <v>97263</v>
      </c>
      <c r="E30" s="0" t="n">
        <v>154157</v>
      </c>
      <c r="F30" s="0" t="n">
        <v>4516.2</v>
      </c>
      <c r="G30" s="0" t="n">
        <v>763924</v>
      </c>
      <c r="H30" s="0" t="n">
        <v>160187</v>
      </c>
      <c r="I30" s="0" t="n">
        <v>239183</v>
      </c>
      <c r="J30" s="0" t="n">
        <f aca="false">B30+F30</f>
        <v>10233.6</v>
      </c>
      <c r="K30" s="0" t="n">
        <f aca="false">D30+H30</f>
        <v>257450</v>
      </c>
      <c r="M30" s="0" t="n">
        <f aca="false">CONFIDENCE(0.05, E30, 10000)</f>
        <v>3021.42167964741</v>
      </c>
      <c r="N30" s="0" t="n">
        <f aca="false">CONFIDENCE(0.05, I30, 10000)</f>
        <v>4687.90065714244</v>
      </c>
    </row>
    <row r="31" customFormat="false" ht="13.8" hidden="false" customHeight="false" outlineLevel="0" collapsed="false">
      <c r="A31" s="0" t="n">
        <v>25</v>
      </c>
      <c r="B31" s="0" t="n">
        <v>5487.3</v>
      </c>
      <c r="C31" s="0" t="n">
        <v>1244580</v>
      </c>
      <c r="D31" s="0" t="n">
        <v>91106.4</v>
      </c>
      <c r="E31" s="0" t="n">
        <v>93562</v>
      </c>
      <c r="F31" s="0" t="n">
        <v>5389.8</v>
      </c>
      <c r="G31" s="0" t="n">
        <v>1320300</v>
      </c>
      <c r="H31" s="0" t="n">
        <v>163875</v>
      </c>
      <c r="I31" s="0" t="n">
        <v>238688</v>
      </c>
      <c r="J31" s="0" t="n">
        <f aca="false">B31+F31</f>
        <v>10877.1</v>
      </c>
      <c r="K31" s="0" t="n">
        <f aca="false">D31+H31</f>
        <v>254981.4</v>
      </c>
      <c r="M31" s="0" t="n">
        <f aca="false">CONFIDENCE(0.05, E31, 10000)</f>
        <v>1833.78150321536</v>
      </c>
      <c r="N31" s="0" t="n">
        <f aca="false">CONFIDENCE(0.05, I31, 10000)</f>
        <v>4678.19883541896</v>
      </c>
    </row>
    <row r="32" customFormat="false" ht="13.8" hidden="false" customHeight="false" outlineLevel="0" collapsed="false">
      <c r="A32" s="0" t="n">
        <v>26</v>
      </c>
      <c r="B32" s="0" t="n">
        <v>5744.7</v>
      </c>
      <c r="C32" s="0" t="n">
        <v>901235</v>
      </c>
      <c r="D32" s="0" t="n">
        <v>88132.9</v>
      </c>
      <c r="E32" s="0" t="n">
        <v>82706.3</v>
      </c>
      <c r="F32" s="0" t="n">
        <v>3116.1</v>
      </c>
      <c r="G32" s="0" t="n">
        <v>995697</v>
      </c>
      <c r="H32" s="0" t="n">
        <v>171867</v>
      </c>
      <c r="I32" s="0" t="n">
        <v>263192</v>
      </c>
      <c r="J32" s="0" t="n">
        <f aca="false">B32+F32</f>
        <v>8860.8</v>
      </c>
      <c r="K32" s="0" t="n">
        <f aca="false">D32+H32</f>
        <v>259999.9</v>
      </c>
      <c r="M32" s="0" t="n">
        <f aca="false">CONFIDENCE(0.05, E32, 10000)</f>
        <v>1621.01369294565</v>
      </c>
      <c r="N32" s="0" t="n">
        <f aca="false">CONFIDENCE(0.05, I32, 10000)</f>
        <v>5158.46841019066</v>
      </c>
    </row>
    <row r="33" customFormat="false" ht="13.8" hidden="false" customHeight="false" outlineLevel="0" collapsed="false">
      <c r="A33" s="0" t="n">
        <v>27</v>
      </c>
      <c r="B33" s="0" t="n">
        <v>4102.8</v>
      </c>
      <c r="C33" s="0" t="n">
        <v>1363310</v>
      </c>
      <c r="D33" s="0" t="n">
        <v>108107</v>
      </c>
      <c r="E33" s="0" t="n">
        <v>150984</v>
      </c>
      <c r="F33" s="0" t="n">
        <v>3837.6</v>
      </c>
      <c r="G33" s="0" t="n">
        <v>1059760</v>
      </c>
      <c r="H33" s="0" t="n">
        <v>193539</v>
      </c>
      <c r="I33" s="0" t="n">
        <v>255767</v>
      </c>
      <c r="J33" s="0" t="n">
        <f aca="false">B33+F33</f>
        <v>7940.4</v>
      </c>
      <c r="K33" s="0" t="n">
        <f aca="false">D33+H33</f>
        <v>301646</v>
      </c>
      <c r="M33" s="0" t="n">
        <f aca="false">CONFIDENCE(0.05, E33, 10000)</f>
        <v>2959.23202241795</v>
      </c>
      <c r="N33" s="0" t="n">
        <f aca="false">CONFIDENCE(0.05, I33, 10000)</f>
        <v>5012.94108433856</v>
      </c>
    </row>
    <row r="34" customFormat="false" ht="13.8" hidden="false" customHeight="false" outlineLevel="0" collapsed="false">
      <c r="A34" s="0" t="n">
        <v>28</v>
      </c>
      <c r="B34" s="0" t="n">
        <v>5405.4</v>
      </c>
      <c r="C34" s="0" t="n">
        <v>1227880</v>
      </c>
      <c r="D34" s="0" t="n">
        <v>98354.8</v>
      </c>
      <c r="E34" s="0" t="n">
        <v>116453</v>
      </c>
      <c r="F34" s="0" t="n">
        <v>4715.1</v>
      </c>
      <c r="G34" s="0" t="n">
        <v>1262250</v>
      </c>
      <c r="H34" s="0" t="n">
        <v>208486</v>
      </c>
      <c r="I34" s="0" t="n">
        <v>275044</v>
      </c>
      <c r="J34" s="0" t="n">
        <f aca="false">B34+F34</f>
        <v>10120.5</v>
      </c>
      <c r="K34" s="0" t="n">
        <f aca="false">D34+H34</f>
        <v>306840.8</v>
      </c>
      <c r="M34" s="0" t="n">
        <f aca="false">CONFIDENCE(0.05, E34, 10000)</f>
        <v>2282.43685891643</v>
      </c>
      <c r="N34" s="0" t="n">
        <f aca="false">CONFIDENCE(0.05, I34, 10000)</f>
        <v>5390.76334163834</v>
      </c>
    </row>
    <row r="35" customFormat="false" ht="13.8" hidden="false" customHeight="false" outlineLevel="0" collapsed="false">
      <c r="A35" s="0" t="n">
        <v>29</v>
      </c>
      <c r="B35" s="0" t="n">
        <v>6357</v>
      </c>
      <c r="C35" s="0" t="n">
        <v>1541470</v>
      </c>
      <c r="D35" s="0" t="n">
        <v>91065.5</v>
      </c>
      <c r="E35" s="0" t="n">
        <v>110317</v>
      </c>
      <c r="F35" s="0" t="n">
        <v>6201</v>
      </c>
      <c r="G35" s="0" t="n">
        <v>1117670</v>
      </c>
      <c r="H35" s="0" t="n">
        <v>207446</v>
      </c>
      <c r="I35" s="0" t="n">
        <v>291244</v>
      </c>
      <c r="J35" s="0" t="n">
        <f aca="false">B35+F35</f>
        <v>12558</v>
      </c>
      <c r="K35" s="0" t="n">
        <f aca="false">D35+H35</f>
        <v>298511.5</v>
      </c>
      <c r="M35" s="0" t="n">
        <f aca="false">CONFIDENCE(0.05, E35, 10000)</f>
        <v>2162.17346882505</v>
      </c>
      <c r="N35" s="0" t="n">
        <f aca="false">CONFIDENCE(0.05, I35, 10000)</f>
        <v>5708.27750713383</v>
      </c>
    </row>
    <row r="36" customFormat="false" ht="13.8" hidden="false" customHeight="false" outlineLevel="0" collapsed="false">
      <c r="A36" s="0" t="n">
        <v>30</v>
      </c>
      <c r="B36" s="0" t="n">
        <v>5233.8</v>
      </c>
      <c r="C36" s="0" t="n">
        <v>1092280</v>
      </c>
      <c r="D36" s="0" t="n">
        <v>97337.1</v>
      </c>
      <c r="E36" s="0" t="n">
        <v>112100</v>
      </c>
      <c r="F36" s="0" t="n">
        <v>3650.4</v>
      </c>
      <c r="G36" s="0" t="n">
        <v>1159450</v>
      </c>
      <c r="H36" s="0" t="n">
        <v>203161</v>
      </c>
      <c r="I36" s="0" t="n">
        <v>272358</v>
      </c>
      <c r="J36" s="0" t="n">
        <f aca="false">B36+F36</f>
        <v>8884.2</v>
      </c>
      <c r="K36" s="0" t="n">
        <f aca="false">D36+H36</f>
        <v>300498.1</v>
      </c>
      <c r="M36" s="0" t="n">
        <f aca="false">CONFIDENCE(0.05, E36, 10000)</f>
        <v>2197.1196266694</v>
      </c>
      <c r="N36" s="0" t="n">
        <f aca="false">CONFIDENCE(0.05, I36, 10000)</f>
        <v>5338.1187090136</v>
      </c>
    </row>
    <row r="37" customFormat="false" ht="13.8" hidden="false" customHeight="false" outlineLevel="0" collapsed="false">
      <c r="A37" s="0" t="n">
        <v>31</v>
      </c>
      <c r="B37" s="0" t="n">
        <v>5733</v>
      </c>
      <c r="C37" s="0" t="n">
        <v>1564130</v>
      </c>
      <c r="D37" s="0" t="n">
        <v>99925.4</v>
      </c>
      <c r="E37" s="0" t="n">
        <v>139248</v>
      </c>
      <c r="F37" s="0" t="n">
        <v>4364.1</v>
      </c>
      <c r="G37" s="0" t="n">
        <v>1618180</v>
      </c>
      <c r="H37" s="0" t="n">
        <v>230248</v>
      </c>
      <c r="I37" s="0" t="n">
        <v>312843</v>
      </c>
      <c r="J37" s="0" t="n">
        <f aca="false">B37+F37</f>
        <v>10097.1</v>
      </c>
      <c r="K37" s="0" t="n">
        <f aca="false">D37+H37</f>
        <v>330173.4</v>
      </c>
      <c r="M37" s="0" t="n">
        <f aca="false">CONFIDENCE(0.05, E37, 10000)</f>
        <v>2729.21064919233</v>
      </c>
      <c r="N37" s="0" t="n">
        <f aca="false">CONFIDENCE(0.05, I37, 10000)</f>
        <v>6131.61012815464</v>
      </c>
    </row>
    <row r="38" customFormat="false" ht="13.8" hidden="false" customHeight="false" outlineLevel="0" collapsed="false">
      <c r="A38" s="0" t="n">
        <v>32</v>
      </c>
      <c r="B38" s="0" t="n">
        <v>5038.8</v>
      </c>
      <c r="C38" s="0" t="n">
        <v>1156310</v>
      </c>
      <c r="D38" s="0" t="n">
        <v>98060.5</v>
      </c>
      <c r="E38" s="0" t="n">
        <v>128346</v>
      </c>
      <c r="F38" s="0" t="n">
        <v>3334.5</v>
      </c>
      <c r="G38" s="0" t="n">
        <v>1342660</v>
      </c>
      <c r="H38" s="0" t="n">
        <v>246327</v>
      </c>
      <c r="I38" s="0" t="n">
        <v>360650</v>
      </c>
      <c r="J38" s="0" t="n">
        <f aca="false">B38+F38</f>
        <v>8373.3</v>
      </c>
      <c r="K38" s="0" t="n">
        <f aca="false">D38+H38</f>
        <v>344387.5</v>
      </c>
      <c r="M38" s="0" t="n">
        <f aca="false">CONFIDENCE(0.05, E38, 10000)</f>
        <v>2515.53537559778</v>
      </c>
      <c r="N38" s="0" t="n">
        <f aca="false">CONFIDENCE(0.05, I38, 10000)</f>
        <v>7068.6101102437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" activeCellId="0" sqref="J6:N38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0</v>
      </c>
      <c r="B1" s="0" t="n">
        <v>78</v>
      </c>
    </row>
    <row r="2" customFormat="false" ht="13.8" hidden="false" customHeight="false" outlineLevel="0" collapsed="false">
      <c r="A2" s="0" t="s">
        <v>1</v>
      </c>
      <c r="B2" s="0" t="n">
        <v>702</v>
      </c>
    </row>
    <row r="4" customFormat="false" ht="13.8" hidden="false" customHeight="false" outlineLevel="0" collapsed="false">
      <c r="A4" s="0" t="s">
        <v>2</v>
      </c>
      <c r="B4" s="0" t="n">
        <v>205241</v>
      </c>
    </row>
    <row r="6" customFormat="false" ht="13.8" hidden="false" customHeight="false" outlineLevel="0" collapsed="false">
      <c r="A6" s="0" t="s">
        <v>3</v>
      </c>
      <c r="B6" s="0" t="s">
        <v>4</v>
      </c>
      <c r="C6" s="0" t="s">
        <v>5</v>
      </c>
      <c r="D6" s="0" t="s">
        <v>6</v>
      </c>
      <c r="E6" s="0" t="s">
        <v>7</v>
      </c>
      <c r="F6" s="0" t="s">
        <v>8</v>
      </c>
      <c r="G6" s="0" t="s">
        <v>9</v>
      </c>
      <c r="H6" s="0" t="s">
        <v>10</v>
      </c>
      <c r="I6" s="0" t="s">
        <v>11</v>
      </c>
      <c r="J6" s="0" t="s">
        <v>12</v>
      </c>
      <c r="K6" s="0" t="s">
        <v>13</v>
      </c>
      <c r="M6" s="0" t="s">
        <v>14</v>
      </c>
      <c r="N6" s="0" t="s">
        <v>15</v>
      </c>
    </row>
    <row r="7" customFormat="false" ht="13.8" hidden="false" customHeight="false" outlineLevel="0" collapsed="false">
      <c r="A7" s="0" t="n">
        <v>1</v>
      </c>
      <c r="B7" s="0" t="n">
        <v>12725.7</v>
      </c>
      <c r="C7" s="0" t="n">
        <v>517912</v>
      </c>
      <c r="D7" s="0" t="n">
        <v>19008</v>
      </c>
      <c r="E7" s="0" t="n">
        <v>10805.5</v>
      </c>
      <c r="F7" s="0" t="n">
        <v>10452</v>
      </c>
      <c r="G7" s="0" t="n">
        <v>0</v>
      </c>
      <c r="H7" s="0" t="n">
        <v>14534.4</v>
      </c>
      <c r="I7" s="0" t="n">
        <v>6519.42</v>
      </c>
      <c r="J7" s="0" t="n">
        <f aca="false">B7+F7</f>
        <v>23177.7</v>
      </c>
      <c r="K7" s="0" t="n">
        <f aca="false">D7+H7</f>
        <v>33542.4</v>
      </c>
      <c r="M7" s="0" t="n">
        <f aca="false">CONFIDENCE(0.05, E7, 10000)</f>
        <v>211.783908349476</v>
      </c>
      <c r="N7" s="0" t="n">
        <f aca="false">CONFIDENCE(0.05, I7, 10000)</f>
        <v>127.778284000901</v>
      </c>
    </row>
    <row r="8" customFormat="false" ht="13.8" hidden="false" customHeight="false" outlineLevel="0" collapsed="false">
      <c r="A8" s="0" t="n">
        <v>2</v>
      </c>
      <c r="B8" s="0" t="n">
        <v>16344.9</v>
      </c>
      <c r="C8" s="0" t="n">
        <v>144288</v>
      </c>
      <c r="D8" s="0" t="n">
        <v>28298.5</v>
      </c>
      <c r="E8" s="0" t="n">
        <v>6011.57</v>
      </c>
      <c r="F8" s="0" t="n">
        <v>15237.3</v>
      </c>
      <c r="G8" s="0" t="n">
        <v>386506</v>
      </c>
      <c r="H8" s="0" t="n">
        <v>18336.9</v>
      </c>
      <c r="I8" s="0" t="n">
        <v>6333.63</v>
      </c>
      <c r="J8" s="0" t="n">
        <f aca="false">B8+F8</f>
        <v>31582.2</v>
      </c>
      <c r="K8" s="0" t="n">
        <f aca="false">D8+H8</f>
        <v>46635.4</v>
      </c>
      <c r="M8" s="0" t="n">
        <f aca="false">CONFIDENCE(0.05, E8, 10000)</f>
        <v>117.824606905415</v>
      </c>
      <c r="N8" s="0" t="n">
        <f aca="false">CONFIDENCE(0.05, I8, 10000)</f>
        <v>124.136866914024</v>
      </c>
    </row>
    <row r="9" customFormat="false" ht="13.8" hidden="false" customHeight="false" outlineLevel="0" collapsed="false">
      <c r="A9" s="0" t="n">
        <v>3</v>
      </c>
      <c r="B9" s="0" t="n">
        <v>18041.4</v>
      </c>
      <c r="C9" s="0" t="n">
        <v>238423</v>
      </c>
      <c r="D9" s="0" t="n">
        <v>33570.6</v>
      </c>
      <c r="E9" s="0" t="n">
        <v>10168.2</v>
      </c>
      <c r="F9" s="0" t="n">
        <v>6411.6</v>
      </c>
      <c r="G9" s="0" t="n">
        <v>440037</v>
      </c>
      <c r="H9" s="0" t="n">
        <v>19111.4</v>
      </c>
      <c r="I9" s="0" t="n">
        <v>9630.86</v>
      </c>
      <c r="J9" s="0" t="n">
        <f aca="false">B9+F9</f>
        <v>24453</v>
      </c>
      <c r="K9" s="0" t="n">
        <f aca="false">D9+H9</f>
        <v>52682</v>
      </c>
      <c r="M9" s="0" t="n">
        <f aca="false">CONFIDENCE(0.05, E9, 10000)</f>
        <v>199.293057876002</v>
      </c>
      <c r="N9" s="0" t="n">
        <f aca="false">CONFIDENCE(0.05, I9, 10000)</f>
        <v>188.761387401474</v>
      </c>
    </row>
    <row r="10" customFormat="false" ht="13.8" hidden="false" customHeight="false" outlineLevel="0" collapsed="false">
      <c r="A10" s="0" t="n">
        <v>4</v>
      </c>
      <c r="B10" s="0" t="n">
        <v>17702.1</v>
      </c>
      <c r="C10" s="0" t="n">
        <v>4373110</v>
      </c>
      <c r="D10" s="0" t="n">
        <v>38668.7</v>
      </c>
      <c r="E10" s="0" t="n">
        <v>45504.2</v>
      </c>
      <c r="F10" s="0" t="n">
        <v>16025.1</v>
      </c>
      <c r="G10" s="0" t="n">
        <v>4548150</v>
      </c>
      <c r="H10" s="0" t="n">
        <v>20763.8</v>
      </c>
      <c r="I10" s="0" t="n">
        <v>127730</v>
      </c>
      <c r="J10" s="0" t="n">
        <f aca="false">B10+F10</f>
        <v>33727.2</v>
      </c>
      <c r="K10" s="0" t="n">
        <f aca="false">D10+H10</f>
        <v>59432.5</v>
      </c>
      <c r="M10" s="0" t="n">
        <f aca="false">CONFIDENCE(0.05, E10, 10000)</f>
        <v>891.865931453075</v>
      </c>
      <c r="N10" s="0" t="n">
        <f aca="false">CONFIDENCE(0.05, I10, 10000)</f>
        <v>2503.46199745301</v>
      </c>
    </row>
    <row r="11" customFormat="false" ht="13.8" hidden="false" customHeight="false" outlineLevel="0" collapsed="false">
      <c r="A11" s="0" t="n">
        <v>5</v>
      </c>
      <c r="B11" s="0" t="n">
        <v>10670.4</v>
      </c>
      <c r="C11" s="0" t="n">
        <v>8666420</v>
      </c>
      <c r="D11" s="0" t="n">
        <v>60307.1</v>
      </c>
      <c r="E11" s="0" t="n">
        <v>154676</v>
      </c>
      <c r="F11" s="0" t="n">
        <v>4212</v>
      </c>
      <c r="G11" s="0" t="n">
        <v>4381200</v>
      </c>
      <c r="H11" s="0" t="n">
        <v>36591.6</v>
      </c>
      <c r="I11" s="0" t="n">
        <v>250792</v>
      </c>
      <c r="J11" s="0" t="n">
        <f aca="false">B11+F11</f>
        <v>14882.4</v>
      </c>
      <c r="K11" s="0" t="n">
        <f aca="false">D11+H11</f>
        <v>96898.7</v>
      </c>
      <c r="M11" s="0" t="n">
        <f aca="false">CONFIDENCE(0.05, E11, 10000)</f>
        <v>3031.59389272717</v>
      </c>
      <c r="N11" s="0" t="n">
        <f aca="false">CONFIDENCE(0.05, I11, 10000)</f>
        <v>4915.43287610769</v>
      </c>
    </row>
    <row r="12" customFormat="false" ht="13.8" hidden="false" customHeight="false" outlineLevel="0" collapsed="false">
      <c r="A12" s="0" t="n">
        <v>6</v>
      </c>
      <c r="B12" s="0" t="n">
        <v>8630.7</v>
      </c>
      <c r="C12" s="0" t="n">
        <v>8666010</v>
      </c>
      <c r="D12" s="0" t="n">
        <v>83367.4</v>
      </c>
      <c r="E12" s="0" t="n">
        <v>244435</v>
      </c>
      <c r="F12" s="0" t="n">
        <v>6828.9</v>
      </c>
      <c r="G12" s="0" t="n">
        <v>8671350</v>
      </c>
      <c r="H12" s="0" t="n">
        <v>59163.4</v>
      </c>
      <c r="I12" s="0" t="n">
        <v>367966</v>
      </c>
      <c r="J12" s="0" t="n">
        <f aca="false">B12+F12</f>
        <v>15459.6</v>
      </c>
      <c r="K12" s="0" t="n">
        <f aca="false">D12+H12</f>
        <v>142530.8</v>
      </c>
      <c r="M12" s="0" t="n">
        <f aca="false">CONFIDENCE(0.05, E12, 10000)</f>
        <v>4790.83796561048</v>
      </c>
      <c r="N12" s="0" t="n">
        <f aca="false">CONFIDENCE(0.05, I12, 10000)</f>
        <v>7212.00107535265</v>
      </c>
    </row>
    <row r="13" customFormat="false" ht="13.8" hidden="false" customHeight="false" outlineLevel="0" collapsed="false">
      <c r="A13" s="0" t="n">
        <v>7</v>
      </c>
      <c r="B13" s="0" t="n">
        <v>7265.7</v>
      </c>
      <c r="C13" s="0" t="n">
        <v>8734770</v>
      </c>
      <c r="D13" s="0" t="n">
        <v>109038</v>
      </c>
      <c r="E13" s="0" t="n">
        <v>388728</v>
      </c>
      <c r="F13" s="0" t="n">
        <v>5857.8</v>
      </c>
      <c r="G13" s="0" t="n">
        <v>9458930</v>
      </c>
      <c r="H13" s="0" t="n">
        <v>86618.5</v>
      </c>
      <c r="I13" s="0" t="n">
        <v>467720</v>
      </c>
      <c r="J13" s="0" t="n">
        <f aca="false">B13+F13</f>
        <v>13123.5</v>
      </c>
      <c r="K13" s="0" t="n">
        <f aca="false">D13+H13</f>
        <v>195656.5</v>
      </c>
      <c r="M13" s="0" t="n">
        <f aca="false">CONFIDENCE(0.05, E13, 10000)</f>
        <v>7618.92879782286</v>
      </c>
      <c r="N13" s="0" t="n">
        <f aca="false">CONFIDENCE(0.05, I13, 10000)</f>
        <v>9167.14354849074</v>
      </c>
    </row>
    <row r="14" customFormat="false" ht="13.8" hidden="false" customHeight="false" outlineLevel="0" collapsed="false">
      <c r="A14" s="0" t="n">
        <v>8</v>
      </c>
      <c r="B14" s="0" t="n">
        <v>6883.5</v>
      </c>
      <c r="C14" s="0" t="n">
        <v>12780100</v>
      </c>
      <c r="D14" s="0" t="n">
        <v>105177</v>
      </c>
      <c r="E14" s="0" t="n">
        <v>346644</v>
      </c>
      <c r="F14" s="0" t="n">
        <v>5904.6</v>
      </c>
      <c r="G14" s="0" t="n">
        <v>12868500</v>
      </c>
      <c r="H14" s="0" t="n">
        <v>111427</v>
      </c>
      <c r="I14" s="0" t="n">
        <v>577920</v>
      </c>
      <c r="J14" s="0" t="n">
        <f aca="false">B14+F14</f>
        <v>12788.1</v>
      </c>
      <c r="K14" s="0" t="n">
        <f aca="false">D14+H14</f>
        <v>216604</v>
      </c>
      <c r="M14" s="0" t="n">
        <f aca="false">CONFIDENCE(0.05, E14, 10000)</f>
        <v>6794.09755456902</v>
      </c>
      <c r="N14" s="0" t="n">
        <f aca="false">CONFIDENCE(0.05, I14, 10000)</f>
        <v>11327.0238594539</v>
      </c>
    </row>
    <row r="15" customFormat="false" ht="13.8" hidden="false" customHeight="false" outlineLevel="0" collapsed="false">
      <c r="A15" s="0" t="n">
        <v>9</v>
      </c>
      <c r="B15" s="0" t="n">
        <v>7125.3</v>
      </c>
      <c r="C15" s="0" t="n">
        <v>4784100</v>
      </c>
      <c r="D15" s="0" t="n">
        <v>124835</v>
      </c>
      <c r="E15" s="0" t="n">
        <v>389782</v>
      </c>
      <c r="F15" s="0" t="n">
        <v>7039.5</v>
      </c>
      <c r="G15" s="0" t="n">
        <v>5005990</v>
      </c>
      <c r="H15" s="0" t="n">
        <v>109351</v>
      </c>
      <c r="I15" s="0" t="n">
        <v>564703</v>
      </c>
      <c r="J15" s="0" t="n">
        <f aca="false">B15+F15</f>
        <v>14164.8</v>
      </c>
      <c r="K15" s="0" t="n">
        <f aca="false">D15+H15</f>
        <v>234186</v>
      </c>
      <c r="M15" s="0" t="n">
        <f aca="false">CONFIDENCE(0.05, E15, 10000)</f>
        <v>7639.58681821991</v>
      </c>
      <c r="N15" s="0" t="n">
        <f aca="false">CONFIDENCE(0.05, I15, 10000)</f>
        <v>11067.9754196172</v>
      </c>
    </row>
    <row r="16" customFormat="false" ht="13.8" hidden="false" customHeight="false" outlineLevel="0" collapsed="false">
      <c r="A16" s="0" t="n">
        <v>10</v>
      </c>
      <c r="B16" s="0" t="n">
        <v>5261.1</v>
      </c>
      <c r="C16" s="0" t="n">
        <v>4627390</v>
      </c>
      <c r="D16" s="0" t="n">
        <v>117530</v>
      </c>
      <c r="E16" s="0" t="n">
        <v>381119</v>
      </c>
      <c r="F16" s="0" t="n">
        <v>2956.2</v>
      </c>
      <c r="G16" s="0" t="n">
        <v>5074100</v>
      </c>
      <c r="H16" s="0" t="n">
        <v>143184</v>
      </c>
      <c r="I16" s="0" t="n">
        <v>537871</v>
      </c>
      <c r="J16" s="0" t="n">
        <f aca="false">B16+F16</f>
        <v>8217.3</v>
      </c>
      <c r="K16" s="0" t="n">
        <f aca="false">D16+H16</f>
        <v>260714</v>
      </c>
      <c r="M16" s="0" t="n">
        <f aca="false">CONFIDENCE(0.05, E16, 10000)</f>
        <v>7469.79513823921</v>
      </c>
      <c r="N16" s="0" t="n">
        <f aca="false">CONFIDENCE(0.05, I16, 10000)</f>
        <v>10542.0778832854</v>
      </c>
    </row>
    <row r="17" customFormat="false" ht="13.8" hidden="false" customHeight="false" outlineLevel="0" collapsed="false">
      <c r="A17" s="0" t="n">
        <v>11</v>
      </c>
      <c r="B17" s="0" t="n">
        <v>5924.1</v>
      </c>
      <c r="C17" s="0" t="n">
        <v>8768750</v>
      </c>
      <c r="D17" s="0" t="n">
        <v>144960</v>
      </c>
      <c r="E17" s="0" t="n">
        <v>576195</v>
      </c>
      <c r="F17" s="0" t="n">
        <v>4820.4</v>
      </c>
      <c r="G17" s="0" t="n">
        <v>8730530</v>
      </c>
      <c r="H17" s="0" t="n">
        <v>142917</v>
      </c>
      <c r="I17" s="0" t="n">
        <v>599015</v>
      </c>
      <c r="J17" s="0" t="n">
        <f aca="false">B17+F17</f>
        <v>10744.5</v>
      </c>
      <c r="K17" s="0" t="n">
        <f aca="false">D17+H17</f>
        <v>287877</v>
      </c>
      <c r="M17" s="0" t="n">
        <f aca="false">CONFIDENCE(0.05, E17, 10000)</f>
        <v>11293.2144807206</v>
      </c>
      <c r="N17" s="0" t="n">
        <f aca="false">CONFIDENCE(0.05, I17, 10000)</f>
        <v>11740.4782619926</v>
      </c>
    </row>
    <row r="18" customFormat="false" ht="13.8" hidden="false" customHeight="false" outlineLevel="0" collapsed="false">
      <c r="A18" s="0" t="n">
        <v>12</v>
      </c>
      <c r="B18" s="0" t="n">
        <v>5943.6</v>
      </c>
      <c r="C18" s="0" t="n">
        <v>5210260</v>
      </c>
      <c r="D18" s="0" t="n">
        <v>138786</v>
      </c>
      <c r="E18" s="0" t="n">
        <v>495284</v>
      </c>
      <c r="F18" s="0" t="n">
        <v>3939</v>
      </c>
      <c r="G18" s="0" t="n">
        <v>8731700</v>
      </c>
      <c r="H18" s="0" t="n">
        <v>202360</v>
      </c>
      <c r="I18" s="0" t="n">
        <v>850796</v>
      </c>
      <c r="J18" s="0" t="n">
        <f aca="false">B18+F18</f>
        <v>9882.6</v>
      </c>
      <c r="K18" s="0" t="n">
        <f aca="false">D18+H18</f>
        <v>341146</v>
      </c>
      <c r="M18" s="0" t="n">
        <f aca="false">CONFIDENCE(0.05, E18, 10000)</f>
        <v>9707.38802118936</v>
      </c>
      <c r="N18" s="0" t="n">
        <f aca="false">CONFIDENCE(0.05, I18, 10000)</f>
        <v>16675.2951819074</v>
      </c>
    </row>
    <row r="19" customFormat="false" ht="13.8" hidden="false" customHeight="false" outlineLevel="0" collapsed="false">
      <c r="A19" s="0" t="n">
        <v>13</v>
      </c>
      <c r="B19" s="0" t="n">
        <v>5019.3</v>
      </c>
      <c r="C19" s="0" t="n">
        <v>5181600</v>
      </c>
      <c r="D19" s="0" t="n">
        <v>134230</v>
      </c>
      <c r="E19" s="0" t="n">
        <v>455885</v>
      </c>
      <c r="F19" s="0" t="n">
        <v>4929.6</v>
      </c>
      <c r="G19" s="0" t="n">
        <v>5627140</v>
      </c>
      <c r="H19" s="0" t="n">
        <v>127230</v>
      </c>
      <c r="I19" s="0" t="n">
        <v>486695</v>
      </c>
      <c r="J19" s="0" t="n">
        <f aca="false">B19+F19</f>
        <v>9948.9</v>
      </c>
      <c r="K19" s="0" t="n">
        <f aca="false">D19+H19</f>
        <v>261460</v>
      </c>
      <c r="M19" s="0" t="n">
        <f aca="false">CONFIDENCE(0.05, E19, 10000)</f>
        <v>8935.18181092042</v>
      </c>
      <c r="N19" s="0" t="n">
        <f aca="false">CONFIDENCE(0.05, I19, 10000)</f>
        <v>9539.04671455721</v>
      </c>
    </row>
    <row r="20" customFormat="false" ht="13.8" hidden="false" customHeight="false" outlineLevel="0" collapsed="false">
      <c r="A20" s="0" t="n">
        <v>14</v>
      </c>
      <c r="B20" s="0" t="n">
        <v>5748.6</v>
      </c>
      <c r="C20" s="0" t="n">
        <v>9080890</v>
      </c>
      <c r="D20" s="0" t="n">
        <v>160752</v>
      </c>
      <c r="E20" s="0" t="n">
        <v>597427</v>
      </c>
      <c r="F20" s="0" t="n">
        <v>3993.6</v>
      </c>
      <c r="G20" s="0" t="n">
        <v>6219750</v>
      </c>
      <c r="H20" s="0" t="n">
        <v>181457</v>
      </c>
      <c r="I20" s="0" t="n">
        <v>670558</v>
      </c>
      <c r="J20" s="0" t="n">
        <f aca="false">B20+F20</f>
        <v>9742.2</v>
      </c>
      <c r="K20" s="0" t="n">
        <f aca="false">D20+H20</f>
        <v>342209</v>
      </c>
      <c r="M20" s="0" t="n">
        <f aca="false">CONFIDENCE(0.05, E20, 10000)</f>
        <v>11709.3540339181</v>
      </c>
      <c r="N20" s="0" t="n">
        <f aca="false">CONFIDENCE(0.05, I20, 10000)</f>
        <v>13142.6952954521</v>
      </c>
    </row>
    <row r="21" customFormat="false" ht="13.8" hidden="false" customHeight="false" outlineLevel="0" collapsed="false">
      <c r="A21" s="0" t="n">
        <v>15</v>
      </c>
      <c r="B21" s="0" t="n">
        <v>6618.3</v>
      </c>
      <c r="C21" s="0" t="n">
        <v>5049090</v>
      </c>
      <c r="D21" s="0" t="n">
        <v>151603</v>
      </c>
      <c r="E21" s="0" t="n">
        <v>524535</v>
      </c>
      <c r="F21" s="0" t="n">
        <v>3732.3</v>
      </c>
      <c r="G21" s="0" t="n">
        <v>5174070</v>
      </c>
      <c r="H21" s="0" t="n">
        <v>141465</v>
      </c>
      <c r="I21" s="0" t="n">
        <v>449603</v>
      </c>
      <c r="J21" s="0" t="n">
        <f aca="false">B21+F21</f>
        <v>10350.6</v>
      </c>
      <c r="K21" s="0" t="n">
        <f aca="false">D21+H21</f>
        <v>293068</v>
      </c>
      <c r="M21" s="0" t="n">
        <f aca="false">CONFIDENCE(0.05, E21, 10000)</f>
        <v>10280.6970863072</v>
      </c>
      <c r="N21" s="0" t="n">
        <f aca="false">CONFIDENCE(0.05, I21, 10000)</f>
        <v>8812.05687341162</v>
      </c>
    </row>
    <row r="22" customFormat="false" ht="13.8" hidden="false" customHeight="false" outlineLevel="0" collapsed="false">
      <c r="A22" s="0" t="n">
        <v>16</v>
      </c>
      <c r="B22" s="0" t="n">
        <v>5432.7</v>
      </c>
      <c r="C22" s="0" t="n">
        <v>5227680</v>
      </c>
      <c r="D22" s="0" t="n">
        <v>159480</v>
      </c>
      <c r="E22" s="0" t="n">
        <v>566639</v>
      </c>
      <c r="F22" s="0" t="n">
        <v>5370.3</v>
      </c>
      <c r="G22" s="0" t="n">
        <v>9716390</v>
      </c>
      <c r="H22" s="0" t="n">
        <v>162776</v>
      </c>
      <c r="I22" s="0" t="n">
        <v>579968</v>
      </c>
      <c r="J22" s="0" t="n">
        <f aca="false">B22+F22</f>
        <v>10803</v>
      </c>
      <c r="K22" s="0" t="n">
        <f aca="false">D22+H22</f>
        <v>322256</v>
      </c>
      <c r="M22" s="0" t="n">
        <f aca="false">CONFIDENCE(0.05, E22, 10000)</f>
        <v>11105.9203223579</v>
      </c>
      <c r="N22" s="0" t="n">
        <f aca="false">CONFIDENCE(0.05, I22, 10000)</f>
        <v>11367.1639218573</v>
      </c>
    </row>
    <row r="23" customFormat="false" ht="13.8" hidden="false" customHeight="false" outlineLevel="0" collapsed="false">
      <c r="A23" s="0" t="n">
        <v>17</v>
      </c>
      <c r="B23" s="0" t="n">
        <v>6747</v>
      </c>
      <c r="C23" s="0" t="n">
        <v>13964700</v>
      </c>
      <c r="D23" s="0" t="n">
        <v>154584</v>
      </c>
      <c r="E23" s="0" t="n">
        <v>637538</v>
      </c>
      <c r="F23" s="0" t="n">
        <v>6247.8</v>
      </c>
      <c r="G23" s="0" t="n">
        <v>9743260</v>
      </c>
      <c r="H23" s="0" t="n">
        <v>182375</v>
      </c>
      <c r="I23" s="0" t="n">
        <v>601624</v>
      </c>
      <c r="J23" s="0" t="n">
        <f aca="false">B23+F23</f>
        <v>12994.8</v>
      </c>
      <c r="K23" s="0" t="n">
        <f aca="false">D23+H23</f>
        <v>336959</v>
      </c>
      <c r="M23" s="0" t="n">
        <f aca="false">CONFIDENCE(0.05, E23, 10000)</f>
        <v>12495.515187757</v>
      </c>
      <c r="N23" s="0" t="n">
        <f aca="false">CONFIDENCE(0.05, I23, 10000)</f>
        <v>11791.6137223493</v>
      </c>
    </row>
    <row r="24" customFormat="false" ht="13.8" hidden="false" customHeight="false" outlineLevel="0" collapsed="false">
      <c r="A24" s="0" t="n">
        <v>18</v>
      </c>
      <c r="B24" s="0" t="n">
        <v>5682.3</v>
      </c>
      <c r="C24" s="0" t="n">
        <v>9274420</v>
      </c>
      <c r="D24" s="0" t="n">
        <v>129042</v>
      </c>
      <c r="E24" s="0" t="n">
        <v>511711</v>
      </c>
      <c r="F24" s="0" t="n">
        <v>4106.7</v>
      </c>
      <c r="G24" s="0" t="n">
        <v>9593660</v>
      </c>
      <c r="H24" s="0" t="n">
        <v>236835</v>
      </c>
      <c r="I24" s="0" t="n">
        <v>806962</v>
      </c>
      <c r="J24" s="0" t="n">
        <f aca="false">B24+F24</f>
        <v>9789</v>
      </c>
      <c r="K24" s="0" t="n">
        <f aca="false">D24+H24</f>
        <v>365877</v>
      </c>
      <c r="M24" s="0" t="n">
        <f aca="false">CONFIDENCE(0.05, E24, 10000)</f>
        <v>10029.3513049298</v>
      </c>
      <c r="N24" s="0" t="n">
        <f aca="false">CONFIDENCE(0.05, I24, 10000)</f>
        <v>15816.1645689241</v>
      </c>
    </row>
    <row r="25" customFormat="false" ht="13.8" hidden="false" customHeight="false" outlineLevel="0" collapsed="false">
      <c r="A25" s="0" t="n">
        <v>19</v>
      </c>
      <c r="B25" s="0" t="n">
        <v>6208.8</v>
      </c>
      <c r="C25" s="0" t="n">
        <v>9786270</v>
      </c>
      <c r="D25" s="0" t="n">
        <v>170146</v>
      </c>
      <c r="E25" s="0" t="n">
        <v>655210</v>
      </c>
      <c r="F25" s="0" t="n">
        <v>2757.3</v>
      </c>
      <c r="G25" s="0" t="n">
        <v>9893960</v>
      </c>
      <c r="H25" s="0" t="n">
        <v>213255</v>
      </c>
      <c r="I25" s="0" t="n">
        <v>719950</v>
      </c>
      <c r="J25" s="0" t="n">
        <f aca="false">B25+F25</f>
        <v>8966.1</v>
      </c>
      <c r="K25" s="0" t="n">
        <f aca="false">D25+H25</f>
        <v>383401</v>
      </c>
      <c r="M25" s="0" t="n">
        <f aca="false">CONFIDENCE(0.05, E25, 10000)</f>
        <v>12841.8800231049</v>
      </c>
      <c r="N25" s="0" t="n">
        <f aca="false">CONFIDENCE(0.05, I25, 10000)</f>
        <v>14110.7607066961</v>
      </c>
    </row>
    <row r="26" customFormat="false" ht="13.8" hidden="false" customHeight="false" outlineLevel="0" collapsed="false">
      <c r="A26" s="0" t="n">
        <v>20</v>
      </c>
      <c r="B26" s="0" t="n">
        <v>4929.6</v>
      </c>
      <c r="C26" s="0" t="n">
        <v>5761100</v>
      </c>
      <c r="D26" s="0" t="n">
        <v>140159</v>
      </c>
      <c r="E26" s="0" t="n">
        <v>517235</v>
      </c>
      <c r="F26" s="0" t="n">
        <v>3611.4</v>
      </c>
      <c r="G26" s="0" t="n">
        <v>8723630</v>
      </c>
      <c r="H26" s="0" t="n">
        <v>179688</v>
      </c>
      <c r="I26" s="0" t="n">
        <v>609049</v>
      </c>
      <c r="J26" s="0" t="n">
        <f aca="false">B26+F26</f>
        <v>8541</v>
      </c>
      <c r="K26" s="0" t="n">
        <f aca="false">D26+H26</f>
        <v>319847</v>
      </c>
      <c r="M26" s="0" t="n">
        <f aca="false">CONFIDENCE(0.05, E26, 10000)</f>
        <v>10137.6197154357</v>
      </c>
      <c r="N26" s="0" t="n">
        <f aca="false">CONFIDENCE(0.05, I26, 10000)</f>
        <v>11937.1410482014</v>
      </c>
    </row>
    <row r="27" customFormat="false" ht="13.8" hidden="false" customHeight="false" outlineLevel="0" collapsed="false">
      <c r="A27" s="0" t="n">
        <v>21</v>
      </c>
      <c r="B27" s="0" t="n">
        <v>5366.4</v>
      </c>
      <c r="C27" s="0" t="n">
        <v>5674850</v>
      </c>
      <c r="D27" s="0" t="n">
        <v>159018</v>
      </c>
      <c r="E27" s="0" t="n">
        <v>566292</v>
      </c>
      <c r="F27" s="0" t="n">
        <v>3981.9</v>
      </c>
      <c r="G27" s="0" t="n">
        <v>9981130</v>
      </c>
      <c r="H27" s="0" t="n">
        <v>209191</v>
      </c>
      <c r="I27" s="0" t="n">
        <v>641554</v>
      </c>
      <c r="J27" s="0" t="n">
        <f aca="false">B27+F27</f>
        <v>9348.3</v>
      </c>
      <c r="K27" s="0" t="n">
        <f aca="false">D27+H27</f>
        <v>368209</v>
      </c>
      <c r="M27" s="0" t="n">
        <f aca="false">CONFIDENCE(0.05, E27, 10000)</f>
        <v>11099.1192473316</v>
      </c>
      <c r="N27" s="0" t="n">
        <f aca="false">CONFIDENCE(0.05, I27, 10000)</f>
        <v>12574.2273413761</v>
      </c>
    </row>
    <row r="28" customFormat="false" ht="13.8" hidden="false" customHeight="false" outlineLevel="0" collapsed="false">
      <c r="A28" s="0" t="n">
        <v>22</v>
      </c>
      <c r="B28" s="0" t="n">
        <v>5896.8</v>
      </c>
      <c r="C28" s="0" t="n">
        <v>9724760</v>
      </c>
      <c r="D28" s="0" t="n">
        <v>179586</v>
      </c>
      <c r="E28" s="0" t="n">
        <v>722973</v>
      </c>
      <c r="F28" s="0" t="n">
        <v>4332.9</v>
      </c>
      <c r="G28" s="0" t="n">
        <v>10082400</v>
      </c>
      <c r="H28" s="0" t="n">
        <v>200716</v>
      </c>
      <c r="I28" s="0" t="n">
        <v>599721</v>
      </c>
      <c r="J28" s="0" t="n">
        <f aca="false">B28+F28</f>
        <v>10229.7</v>
      </c>
      <c r="K28" s="0" t="n">
        <f aca="false">D28+H28</f>
        <v>380302</v>
      </c>
      <c r="M28" s="0" t="n">
        <f aca="false">CONFIDENCE(0.05, E28, 10000)</f>
        <v>14170.0104179488</v>
      </c>
      <c r="N28" s="0" t="n">
        <f aca="false">CONFIDENCE(0.05, I28, 10000)</f>
        <v>11754.3156077235</v>
      </c>
    </row>
    <row r="29" customFormat="false" ht="13.8" hidden="false" customHeight="false" outlineLevel="0" collapsed="false">
      <c r="A29" s="0" t="n">
        <v>23</v>
      </c>
      <c r="B29" s="0" t="n">
        <v>5409.3</v>
      </c>
      <c r="C29" s="0" t="n">
        <v>5681870</v>
      </c>
      <c r="D29" s="0" t="n">
        <v>162660</v>
      </c>
      <c r="E29" s="0" t="n">
        <v>566807</v>
      </c>
      <c r="F29" s="0" t="n">
        <v>1992.9</v>
      </c>
      <c r="G29" s="0" t="n">
        <v>5205540</v>
      </c>
      <c r="H29" s="0" t="n">
        <v>185812</v>
      </c>
      <c r="I29" s="0" t="n">
        <v>415303</v>
      </c>
      <c r="J29" s="0" t="n">
        <f aca="false">B29+F29</f>
        <v>7402.2</v>
      </c>
      <c r="K29" s="0" t="n">
        <f aca="false">D29+H29</f>
        <v>348472</v>
      </c>
      <c r="M29" s="0" t="n">
        <f aca="false">CONFIDENCE(0.05, E29, 10000)</f>
        <v>11109.2130618519</v>
      </c>
      <c r="N29" s="0" t="n">
        <f aca="false">CONFIDENCE(0.05, I29, 10000)</f>
        <v>8139.78922671438</v>
      </c>
    </row>
    <row r="30" customFormat="false" ht="13.8" hidden="false" customHeight="false" outlineLevel="0" collapsed="false">
      <c r="A30" s="0" t="n">
        <v>24</v>
      </c>
      <c r="B30" s="0" t="n">
        <v>5132.4</v>
      </c>
      <c r="C30" s="0" t="n">
        <v>9867370</v>
      </c>
      <c r="D30" s="0" t="n">
        <v>197768</v>
      </c>
      <c r="E30" s="0" t="n">
        <v>771526</v>
      </c>
      <c r="F30" s="0" t="n">
        <v>3634.8</v>
      </c>
      <c r="G30" s="0" t="n">
        <v>8774060</v>
      </c>
      <c r="H30" s="0" t="n">
        <v>264449</v>
      </c>
      <c r="I30" s="0" t="n">
        <v>767078</v>
      </c>
      <c r="J30" s="0" t="n">
        <f aca="false">B30+F30</f>
        <v>8767.2</v>
      </c>
      <c r="K30" s="0" t="n">
        <f aca="false">D30+H30</f>
        <v>462217</v>
      </c>
      <c r="M30" s="0" t="n">
        <f aca="false">CONFIDENCE(0.05, E30, 10000)</f>
        <v>15121.6317313625</v>
      </c>
      <c r="N30" s="0" t="n">
        <f aca="false">CONFIDENCE(0.05, I30, 10000)</f>
        <v>15034.4525333302</v>
      </c>
    </row>
    <row r="31" customFormat="false" ht="13.8" hidden="false" customHeight="false" outlineLevel="0" collapsed="false">
      <c r="A31" s="0" t="n">
        <v>25</v>
      </c>
      <c r="B31" s="0" t="n">
        <v>5385.9</v>
      </c>
      <c r="C31" s="0" t="n">
        <v>8711000</v>
      </c>
      <c r="D31" s="0" t="n">
        <v>163271</v>
      </c>
      <c r="E31" s="0" t="n">
        <v>620575</v>
      </c>
      <c r="F31" s="0" t="n">
        <v>2745.6</v>
      </c>
      <c r="G31" s="0" t="n">
        <v>8709330</v>
      </c>
      <c r="H31" s="0" t="n">
        <v>252254</v>
      </c>
      <c r="I31" s="0" t="n">
        <v>597106</v>
      </c>
      <c r="J31" s="0" t="n">
        <f aca="false">B31+F31</f>
        <v>8131.5</v>
      </c>
      <c r="K31" s="0" t="n">
        <f aca="false">D31+H31</f>
        <v>415525</v>
      </c>
      <c r="M31" s="0" t="n">
        <f aca="false">CONFIDENCE(0.05, E31, 10000)</f>
        <v>12163.0464970594</v>
      </c>
      <c r="N31" s="0" t="n">
        <f aca="false">CONFIDENCE(0.05, I31, 10000)</f>
        <v>11703.0625495277</v>
      </c>
    </row>
    <row r="32" customFormat="false" ht="13.8" hidden="false" customHeight="false" outlineLevel="0" collapsed="false">
      <c r="A32" s="0" t="n">
        <v>26</v>
      </c>
      <c r="B32" s="0" t="n">
        <v>5253.3</v>
      </c>
      <c r="C32" s="0" t="n">
        <v>9740710</v>
      </c>
      <c r="D32" s="0" t="n">
        <v>151623</v>
      </c>
      <c r="E32" s="0" t="n">
        <v>547289</v>
      </c>
      <c r="F32" s="0" t="n">
        <v>4360.2</v>
      </c>
      <c r="G32" s="0" t="n">
        <v>9773480</v>
      </c>
      <c r="H32" s="0" t="n">
        <v>212198</v>
      </c>
      <c r="I32" s="0" t="n">
        <v>451476</v>
      </c>
      <c r="J32" s="0" t="n">
        <f aca="false">B32+F32</f>
        <v>9613.5</v>
      </c>
      <c r="K32" s="0" t="n">
        <f aca="false">D32+H32</f>
        <v>363821</v>
      </c>
      <c r="M32" s="0" t="n">
        <f aca="false">CONFIDENCE(0.05, E32, 10000)</f>
        <v>10726.6672913494</v>
      </c>
      <c r="N32" s="0" t="n">
        <f aca="false">CONFIDENCE(0.05, I32, 10000)</f>
        <v>8848.76699884205</v>
      </c>
    </row>
    <row r="33" customFormat="false" ht="13.8" hidden="false" customHeight="false" outlineLevel="0" collapsed="false">
      <c r="A33" s="0" t="n">
        <v>27</v>
      </c>
      <c r="B33" s="0" t="n">
        <v>5889</v>
      </c>
      <c r="C33" s="0" t="n">
        <v>14509400</v>
      </c>
      <c r="D33" s="0" t="n">
        <v>193472</v>
      </c>
      <c r="E33" s="0" t="n">
        <v>838516</v>
      </c>
      <c r="F33" s="0" t="n">
        <v>4297.8</v>
      </c>
      <c r="G33" s="0" t="n">
        <v>995974</v>
      </c>
      <c r="H33" s="0" t="n">
        <v>196352</v>
      </c>
      <c r="I33" s="0" t="n">
        <v>399071</v>
      </c>
      <c r="J33" s="0" t="n">
        <f aca="false">B33+F33</f>
        <v>10186.8</v>
      </c>
      <c r="K33" s="0" t="n">
        <f aca="false">D33+H33</f>
        <v>389824</v>
      </c>
      <c r="M33" s="0" t="n">
        <f aca="false">CONFIDENCE(0.05, E33, 10000)</f>
        <v>16434.6116046059</v>
      </c>
      <c r="N33" s="0" t="n">
        <f aca="false">CONFIDENCE(0.05, I33, 10000)</f>
        <v>7821.64787274384</v>
      </c>
    </row>
    <row r="34" customFormat="false" ht="13.8" hidden="false" customHeight="false" outlineLevel="0" collapsed="false">
      <c r="A34" s="0" t="n">
        <v>28</v>
      </c>
      <c r="B34" s="0" t="n">
        <v>5109</v>
      </c>
      <c r="C34" s="0" t="n">
        <v>9797650</v>
      </c>
      <c r="D34" s="0" t="n">
        <v>174699</v>
      </c>
      <c r="E34" s="0" t="n">
        <v>647268</v>
      </c>
      <c r="F34" s="0" t="n">
        <v>4266.6</v>
      </c>
      <c r="G34" s="0" t="n">
        <v>4729580</v>
      </c>
      <c r="H34" s="0" t="n">
        <v>241181</v>
      </c>
      <c r="I34" s="0" t="n">
        <v>578192</v>
      </c>
      <c r="J34" s="0" t="n">
        <f aca="false">B34+F34</f>
        <v>9375.6</v>
      </c>
      <c r="K34" s="0" t="n">
        <f aca="false">D34+H34</f>
        <v>415880</v>
      </c>
      <c r="M34" s="0" t="n">
        <f aca="false">CONFIDENCE(0.05, E34, 10000)</f>
        <v>12686.2196834527</v>
      </c>
      <c r="N34" s="0" t="n">
        <f aca="false">CONFIDENCE(0.05, I34, 10000)</f>
        <v>11332.3549614918</v>
      </c>
    </row>
    <row r="35" customFormat="false" ht="13.8" hidden="false" customHeight="false" outlineLevel="0" collapsed="false">
      <c r="A35" s="0" t="n">
        <v>29</v>
      </c>
      <c r="B35" s="0" t="n">
        <v>4785.3</v>
      </c>
      <c r="C35" s="0" t="n">
        <v>12757500</v>
      </c>
      <c r="D35" s="0" t="n">
        <v>172918</v>
      </c>
      <c r="E35" s="0" t="n">
        <v>675298</v>
      </c>
      <c r="F35" s="0" t="n">
        <v>4399.2</v>
      </c>
      <c r="G35" s="0" t="n">
        <v>1114050</v>
      </c>
      <c r="H35" s="0" t="n">
        <v>260429</v>
      </c>
      <c r="I35" s="0" t="n">
        <v>571136</v>
      </c>
      <c r="J35" s="0" t="n">
        <f aca="false">B35+F35</f>
        <v>9184.5</v>
      </c>
      <c r="K35" s="0" t="n">
        <f aca="false">D35+H35</f>
        <v>433347</v>
      </c>
      <c r="M35" s="0" t="n">
        <f aca="false">CONFIDENCE(0.05, E35, 10000)</f>
        <v>13235.5975883193</v>
      </c>
      <c r="N35" s="0" t="n">
        <f aca="false">CONFIDENCE(0.05, I35, 10000)</f>
        <v>11194.0599027427</v>
      </c>
    </row>
    <row r="36" customFormat="false" ht="13.8" hidden="false" customHeight="false" outlineLevel="0" collapsed="false">
      <c r="A36" s="0" t="n">
        <v>30</v>
      </c>
      <c r="B36" s="0" t="n">
        <v>6103.5</v>
      </c>
      <c r="C36" s="0" t="n">
        <v>6221250</v>
      </c>
      <c r="D36" s="0" t="n">
        <v>194525</v>
      </c>
      <c r="E36" s="0" t="n">
        <v>634776</v>
      </c>
      <c r="F36" s="0" t="n">
        <v>4672.2</v>
      </c>
      <c r="G36" s="0" t="n">
        <v>15507000</v>
      </c>
      <c r="H36" s="0" t="n">
        <v>267928</v>
      </c>
      <c r="I36" s="0" t="n">
        <v>757480</v>
      </c>
      <c r="J36" s="0" t="n">
        <f aca="false">B36+F36</f>
        <v>10775.7</v>
      </c>
      <c r="K36" s="0" t="n">
        <f aca="false">D36+H36</f>
        <v>462453</v>
      </c>
      <c r="M36" s="0" t="n">
        <f aca="false">CONFIDENCE(0.05, E36, 10000)</f>
        <v>12441.380982504</v>
      </c>
      <c r="N36" s="0" t="n">
        <f aca="false">CONFIDENCE(0.05, I36, 10000)</f>
        <v>14846.335190094</v>
      </c>
    </row>
    <row r="37" customFormat="false" ht="13.8" hidden="false" customHeight="false" outlineLevel="0" collapsed="false">
      <c r="A37" s="0" t="n">
        <v>31</v>
      </c>
      <c r="B37" s="0" t="n">
        <v>5202.6</v>
      </c>
      <c r="C37" s="0" t="n">
        <v>9782180</v>
      </c>
      <c r="D37" s="0" t="n">
        <v>196723</v>
      </c>
      <c r="E37" s="0" t="n">
        <v>702850</v>
      </c>
      <c r="F37" s="0" t="n">
        <v>3798.6</v>
      </c>
      <c r="G37" s="0" t="n">
        <v>21177</v>
      </c>
      <c r="H37" s="0" t="n">
        <v>264324</v>
      </c>
      <c r="I37" s="0" t="n">
        <v>448694</v>
      </c>
      <c r="J37" s="0" t="n">
        <f aca="false">B37+F37</f>
        <v>9001.2</v>
      </c>
      <c r="K37" s="0" t="n">
        <f aca="false">D37+H37</f>
        <v>461047</v>
      </c>
      <c r="M37" s="0" t="n">
        <f aca="false">CONFIDENCE(0.05, E37, 10000)</f>
        <v>13775.6068653398</v>
      </c>
      <c r="N37" s="0" t="n">
        <f aca="false">CONFIDENCE(0.05, I37, 10000)</f>
        <v>8794.24080079215</v>
      </c>
    </row>
    <row r="38" customFormat="false" ht="13.8" hidden="false" customHeight="false" outlineLevel="0" collapsed="false">
      <c r="A38" s="0" t="n">
        <v>32</v>
      </c>
      <c r="B38" s="0" t="n">
        <v>5132.4</v>
      </c>
      <c r="C38" s="0" t="n">
        <v>10184000</v>
      </c>
      <c r="D38" s="0" t="n">
        <v>163925</v>
      </c>
      <c r="E38" s="0" t="n">
        <v>558851</v>
      </c>
      <c r="F38" s="0" t="n">
        <v>4235.4</v>
      </c>
      <c r="G38" s="0" t="n">
        <v>10384300</v>
      </c>
      <c r="H38" s="0" t="n">
        <v>336743</v>
      </c>
      <c r="I38" s="0" t="n">
        <v>813995</v>
      </c>
      <c r="J38" s="0" t="n">
        <f aca="false">B38+F38</f>
        <v>9367.8</v>
      </c>
      <c r="K38" s="0" t="n">
        <f aca="false">D38+H38</f>
        <v>500668</v>
      </c>
      <c r="M38" s="0" t="n">
        <f aca="false">CONFIDENCE(0.05, E38, 10000)</f>
        <v>10953.2783272419</v>
      </c>
      <c r="N38" s="0" t="n">
        <f aca="false">CONFIDENCE(0.05, I38, 10000)</f>
        <v>15954.0088359568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2014-03-31T23:17:26Z</dcterms:created>
  <dc:creator>ned</dc:creator>
  <dc:language>en-IE</dc:language>
  <cp:lastModifiedBy>Niall Douglas</cp:lastModifiedBy>
  <dcterms:modified xsi:type="dcterms:W3CDTF">2014-04-05T01:53:38Z</dcterms:modified>
  <cp:revision>0</cp:revision>
</cp:coreProperties>
</file>