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物资服务采购申请单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2" i="1" l="1"/>
  <c r="J13" i="1" l="1"/>
  <c r="J14" i="1"/>
  <c r="J15" i="1"/>
  <c r="J16" i="1"/>
  <c r="J17" i="1"/>
  <c r="J49" i="1" l="1"/>
</calcChain>
</file>

<file path=xl/sharedStrings.xml><?xml version="1.0" encoding="utf-8"?>
<sst xmlns="http://schemas.openxmlformats.org/spreadsheetml/2006/main" count="781" uniqueCount="678">
  <si>
    <t>附件二：物资/服务采购申请单</t>
  </si>
  <si>
    <t>申购单号</t>
  </si>
  <si>
    <t>序号</t>
    <phoneticPr fontId="2" type="noConversion"/>
  </si>
  <si>
    <t>品牌</t>
    <phoneticPr fontId="2" type="noConversion"/>
  </si>
  <si>
    <t>预算总价   （含税）</t>
    <phoneticPr fontId="2" type="noConversion"/>
  </si>
  <si>
    <t>资产类别</t>
    <phoneticPr fontId="2" type="noConversion"/>
  </si>
  <si>
    <t>物资/服务采购申请单</t>
    <phoneticPr fontId="2" type="noConversion"/>
  </si>
  <si>
    <t>申购信息</t>
    <phoneticPr fontId="2" type="noConversion"/>
  </si>
  <si>
    <r>
      <t>采购申请人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</si>
  <si>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填单人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</si>
  <si>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部门资产管理员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</si>
  <si>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公司主体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</si>
  <si>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填单部门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</si>
  <si>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承担部门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</si>
  <si>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部门预算内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</si>
  <si>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采购原因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</si>
  <si>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项目编号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</si>
  <si>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t>项目名称</t>
    <phoneticPr fontId="2" type="noConversion"/>
  </si>
  <si>
    <r>
      <t>单位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</si>
  <si>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数量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</si>
  <si>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预算单价</t>
    </r>
    <r>
      <rPr>
        <b/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（含税）</t>
    </r>
    <phoneticPr fontId="2" type="noConversion"/>
  </si>
  <si>
    <r>
      <t>币种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</si>
  <si>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t>指定供应商名称</t>
    <phoneticPr fontId="2" type="noConversion"/>
  </si>
  <si>
    <r>
      <t>是否指定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</si>
  <si>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使用年限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</si>
  <si>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主管部门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</si>
  <si>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t>是</t>
  </si>
  <si>
    <r>
      <t>收货地址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</si>
  <si>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t>需求日期</t>
    <phoneticPr fontId="2" type="noConversion"/>
  </si>
  <si>
    <r>
      <t>物料/服务描述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</si>
  <si>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r>
      <t>物料/服务    名称</t>
    </r>
    <r>
      <rPr>
        <b/>
        <sz val="10"/>
        <color rgb="FFFF0000"/>
        <rFont val="微软雅黑"/>
        <family val="2"/>
        <charset val="134"/>
      </rPr>
      <t>*</t>
    </r>
    <phoneticPr fontId="2" type="noConversion"/>
  </si>
  <si>
    <t>预算金额合计：</t>
    <phoneticPr fontId="2" type="noConversion"/>
  </si>
  <si>
    <t>备注1："*"为必填项目，先邮件提交需求给采购，采购员提供预算价格。</t>
    <phoneticPr fontId="2" type="noConversion"/>
  </si>
  <si>
    <t>物料编号</t>
    <phoneticPr fontId="2" type="noConversion"/>
  </si>
  <si>
    <t>公司主体</t>
    <phoneticPr fontId="2" type="noConversion"/>
  </si>
  <si>
    <t>研发及展会项目</t>
    <phoneticPr fontId="2" type="noConversion"/>
  </si>
  <si>
    <t>部门</t>
    <phoneticPr fontId="2" type="noConversion"/>
  </si>
  <si>
    <t>币种</t>
  </si>
  <si>
    <t>深圳大疆</t>
  </si>
  <si>
    <t>GXXJ01</t>
  </si>
  <si>
    <t>高校宣讲</t>
  </si>
  <si>
    <r>
      <t>7#</t>
    </r>
    <r>
      <rPr>
        <sz val="10.5"/>
        <color theme="1"/>
        <rFont val="宋体"/>
        <family val="3"/>
        <charset val="134"/>
      </rPr>
      <t>生产中心</t>
    </r>
  </si>
  <si>
    <t>人民币</t>
  </si>
  <si>
    <t>香港大疆</t>
  </si>
  <si>
    <r>
      <t>9#</t>
    </r>
    <r>
      <rPr>
        <sz val="10.5"/>
        <color theme="1"/>
        <rFont val="宋体"/>
        <family val="3"/>
        <charset val="134"/>
      </rPr>
      <t>生产中心</t>
    </r>
  </si>
  <si>
    <t>美元 </t>
  </si>
  <si>
    <t>智翔科技</t>
  </si>
  <si>
    <t>ZH1401</t>
  </si>
  <si>
    <t>2014年美国CES展会</t>
  </si>
  <si>
    <t>计划部</t>
  </si>
  <si>
    <t>欧元 </t>
  </si>
  <si>
    <t>德国大疆</t>
  </si>
  <si>
    <t>ZH1402</t>
  </si>
  <si>
    <t>2014年德国Cebit展会</t>
  </si>
  <si>
    <t>仓库</t>
  </si>
  <si>
    <t>日元 </t>
  </si>
  <si>
    <t>美国大疆</t>
  </si>
  <si>
    <t>ZH1403</t>
  </si>
  <si>
    <t>2014年德国TOY FAIR展会</t>
  </si>
  <si>
    <t>质量部</t>
  </si>
  <si>
    <t>港元 </t>
  </si>
  <si>
    <t>日本大疆</t>
  </si>
  <si>
    <t>ZH1404</t>
  </si>
  <si>
    <t>2014年荷兰IBC展会</t>
  </si>
  <si>
    <t>工业工程部</t>
    <phoneticPr fontId="2" type="noConversion"/>
  </si>
  <si>
    <t>英镑 </t>
  </si>
  <si>
    <t>ZH1405</t>
  </si>
  <si>
    <t>2014年美国NAB展会</t>
  </si>
  <si>
    <t>产品工程部</t>
  </si>
  <si>
    <t>林吉特 </t>
  </si>
  <si>
    <t>荷兰大疆</t>
  </si>
  <si>
    <t>ZH1406</t>
  </si>
  <si>
    <t>2014年日本CP+展会</t>
  </si>
  <si>
    <r>
      <t>2#</t>
    </r>
    <r>
      <rPr>
        <sz val="10.5"/>
        <color theme="1"/>
        <rFont val="宋体"/>
        <family val="3"/>
        <charset val="134"/>
      </rPr>
      <t>生产中心</t>
    </r>
  </si>
  <si>
    <t>卢布 </t>
  </si>
  <si>
    <t>大疆百旺</t>
  </si>
  <si>
    <t>ZH1407</t>
  </si>
  <si>
    <t>2014年英国Gadget Show展会</t>
  </si>
  <si>
    <t>碳管车间</t>
  </si>
  <si>
    <t>澳元 </t>
  </si>
  <si>
    <t>ZH1408</t>
  </si>
  <si>
    <t>2014年北京P&amp;E摄影器材展</t>
  </si>
  <si>
    <r>
      <t>采购部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（非生产）</t>
    </r>
  </si>
  <si>
    <t>加元 </t>
  </si>
  <si>
    <t>上海公司</t>
    <phoneticPr fontId="16" type="noConversion"/>
  </si>
  <si>
    <t>ZH1409</t>
  </si>
  <si>
    <t>2014年CTCC活动珠海站</t>
  </si>
  <si>
    <t>间接物料采购组</t>
  </si>
  <si>
    <t>新西兰元 </t>
  </si>
  <si>
    <t>ZH1410</t>
  </si>
  <si>
    <t>2014年新加坡Broadcast Asia展</t>
  </si>
  <si>
    <t>内审部</t>
  </si>
  <si>
    <t>新台币</t>
  </si>
  <si>
    <t>ZH1411</t>
  </si>
  <si>
    <t>2014年香港ICRA活动</t>
  </si>
  <si>
    <t>财务部</t>
  </si>
  <si>
    <t>新加坡币</t>
  </si>
  <si>
    <t>ZH1412</t>
  </si>
  <si>
    <t>2014第十四届中国北京国际模型博览会</t>
  </si>
  <si>
    <t>总经办</t>
  </si>
  <si>
    <t>ZH1413</t>
  </si>
  <si>
    <t>2014年第十六届中国（上海）国际摄影器材和数码影像展览会</t>
  </si>
  <si>
    <t>人力资源部</t>
  </si>
  <si>
    <t>ZH1414</t>
  </si>
  <si>
    <t>日本highly-functional material world 展会</t>
  </si>
  <si>
    <t>企业宣传部</t>
  </si>
  <si>
    <t>ZH1415</t>
  </si>
  <si>
    <t>2014年Japan Model Show</t>
  </si>
  <si>
    <t>企业发展部</t>
  </si>
  <si>
    <t>ZH1416</t>
  </si>
  <si>
    <t>2014年德国Phaotokina展会</t>
  </si>
  <si>
    <t>企业策划部</t>
  </si>
  <si>
    <t>XLY001</t>
  </si>
  <si>
    <t>2014年夏令营</t>
  </si>
  <si>
    <t>法律事务部</t>
  </si>
  <si>
    <t>F-AH400U</t>
  </si>
  <si>
    <r>
      <t>行政部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差旅</t>
    </r>
  </si>
  <si>
    <t>F-AH600U</t>
  </si>
  <si>
    <r>
      <t>行政部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其它</t>
    </r>
  </si>
  <si>
    <t>F-AH900U</t>
  </si>
  <si>
    <r>
      <t>信息管理部（</t>
    </r>
    <r>
      <rPr>
        <sz val="10.5"/>
        <color theme="1"/>
        <rFont val="Calibri"/>
        <family val="2"/>
      </rPr>
      <t>IT</t>
    </r>
    <r>
      <rPr>
        <sz val="10.5"/>
        <color theme="1"/>
        <rFont val="宋体"/>
        <family val="3"/>
        <charset val="134"/>
      </rPr>
      <t>）</t>
    </r>
  </si>
  <si>
    <t>F-AH910U</t>
  </si>
  <si>
    <t>信息管理部（信息安全）</t>
  </si>
  <si>
    <t>F-AM600U</t>
  </si>
  <si>
    <t>香港事务部（行政类）</t>
  </si>
  <si>
    <t>F-AM6011U</t>
  </si>
  <si>
    <t>香港事务部（物流类）</t>
  </si>
  <si>
    <t>F-AM900U</t>
  </si>
  <si>
    <r>
      <t>产品应用技术支持部（科大及所有签证</t>
    </r>
    <r>
      <rPr>
        <sz val="10.5"/>
        <color theme="1"/>
        <rFont val="Calibri"/>
        <family val="2"/>
      </rPr>
      <t>&amp;</t>
    </r>
    <r>
      <rPr>
        <sz val="10.5"/>
        <color theme="1"/>
        <rFont val="宋体"/>
        <family val="3"/>
        <charset val="134"/>
      </rPr>
      <t>网络通信费）</t>
    </r>
  </si>
  <si>
    <t>F-AM910U</t>
  </si>
  <si>
    <t>产品应用技术支持部（宝安）</t>
  </si>
  <si>
    <t>F-GD800U</t>
  </si>
  <si>
    <t>产品应用技术支持部（福保及所有的差旅招待费）</t>
  </si>
  <si>
    <t>F-GD810U</t>
  </si>
  <si>
    <t>物流部</t>
  </si>
  <si>
    <t>F-GD820U</t>
  </si>
  <si>
    <t>设计及创意部</t>
  </si>
  <si>
    <t>F-GD900U</t>
  </si>
  <si>
    <t>儿童活动中心</t>
  </si>
  <si>
    <t>F-IA300U</t>
  </si>
  <si>
    <t>互联网事业部</t>
  </si>
  <si>
    <t>F-PM300U</t>
  </si>
  <si>
    <r>
      <t>RoboMasters-</t>
    </r>
    <r>
      <rPr>
        <sz val="10.5"/>
        <color theme="1"/>
        <rFont val="宋体"/>
        <family val="3"/>
        <charset val="134"/>
      </rPr>
      <t>研发费用</t>
    </r>
  </si>
  <si>
    <t>F-PM301U</t>
  </si>
  <si>
    <r>
      <t>RoboMasters-</t>
    </r>
    <r>
      <rPr>
        <sz val="10.5"/>
        <color theme="1"/>
        <rFont val="宋体"/>
        <family val="3"/>
        <charset val="134"/>
      </rPr>
      <t>其他费用</t>
    </r>
  </si>
  <si>
    <t>F-PM302U</t>
  </si>
  <si>
    <t>F-PM800U</t>
  </si>
  <si>
    <t>市场部-媒体推广</t>
  </si>
  <si>
    <t>F-WM300U</t>
  </si>
  <si>
    <t>市场部-视频制作</t>
  </si>
  <si>
    <t>F-ZM600U</t>
  </si>
  <si>
    <t>市场部-市场营销</t>
  </si>
  <si>
    <t>F-CV310U</t>
  </si>
  <si>
    <t>市场部-市场战略</t>
  </si>
  <si>
    <t>F-EM300U</t>
  </si>
  <si>
    <t>市场部-产品推广</t>
  </si>
  <si>
    <t>F-EM600U</t>
  </si>
  <si>
    <t>销售部-销售部</t>
  </si>
  <si>
    <t>F-GD520U</t>
  </si>
  <si>
    <t>电子商务部-电商市场运营</t>
  </si>
  <si>
    <t>F-PM900U</t>
  </si>
  <si>
    <t>电子商务部-电商技术</t>
  </si>
  <si>
    <t>F-RM210U</t>
  </si>
  <si>
    <t>电子商务部-电商客服</t>
  </si>
  <si>
    <t>F-WM301U</t>
  </si>
  <si>
    <t>电子商务部-DDS运维</t>
  </si>
  <si>
    <t>F-WM304U</t>
  </si>
  <si>
    <t>部门行政-部门行政</t>
  </si>
  <si>
    <t>F-ZT600U</t>
  </si>
  <si>
    <t>产品部-产品部</t>
  </si>
  <si>
    <t>F-GD700U</t>
  </si>
  <si>
    <t>市场销售媒体-市场销售媒体</t>
  </si>
  <si>
    <t>F-HG900U</t>
  </si>
  <si>
    <t>设计及创意部-设计及创意部</t>
  </si>
  <si>
    <t>F-IA310U</t>
  </si>
  <si>
    <t>动力系统</t>
    <phoneticPr fontId="2" type="noConversion"/>
  </si>
  <si>
    <t>F-IG800U</t>
  </si>
  <si>
    <t>机械&amp;嵌入式研发部</t>
    <phoneticPr fontId="2" type="noConversion"/>
  </si>
  <si>
    <t>F-RM320U</t>
  </si>
  <si>
    <t>开发平台</t>
    <phoneticPr fontId="2" type="noConversion"/>
  </si>
  <si>
    <t>F-RM2014</t>
  </si>
  <si>
    <t>导航部</t>
    <phoneticPr fontId="2" type="noConversion"/>
  </si>
  <si>
    <t>F-PM810U</t>
  </si>
  <si>
    <t>软件部</t>
    <phoneticPr fontId="2" type="noConversion"/>
  </si>
  <si>
    <t>F-AD600U</t>
  </si>
  <si>
    <t>视觉部</t>
    <phoneticPr fontId="2" type="noConversion"/>
  </si>
  <si>
    <t>F-AM601U</t>
  </si>
  <si>
    <t>宽带视频传输研发部</t>
    <phoneticPr fontId="2" type="noConversion"/>
  </si>
  <si>
    <t>F-AM901U</t>
  </si>
  <si>
    <t>相机研发部</t>
    <phoneticPr fontId="2" type="noConversion"/>
  </si>
  <si>
    <t>F-CV300U</t>
  </si>
  <si>
    <t>NPI</t>
    <phoneticPr fontId="2" type="noConversion"/>
  </si>
  <si>
    <t>F-GD500U</t>
  </si>
  <si>
    <t>项目管理办公室</t>
    <phoneticPr fontId="2" type="noConversion"/>
  </si>
  <si>
    <t>F-PM801U</t>
  </si>
  <si>
    <t>研发支持部</t>
    <phoneticPr fontId="2" type="noConversion"/>
  </si>
  <si>
    <t>F-RM300U</t>
  </si>
  <si>
    <t>用户交互体验小组</t>
    <phoneticPr fontId="2" type="noConversion"/>
  </si>
  <si>
    <t>F-WM302U</t>
  </si>
  <si>
    <t>知识产权部</t>
    <phoneticPr fontId="2" type="noConversion"/>
  </si>
  <si>
    <t>F-ZD800U</t>
  </si>
  <si>
    <t>云台部</t>
    <phoneticPr fontId="2" type="noConversion"/>
  </si>
  <si>
    <t>F-ZM601U</t>
  </si>
  <si>
    <t>上海研发</t>
    <phoneticPr fontId="2" type="noConversion"/>
  </si>
  <si>
    <t>F-ZM602U</t>
  </si>
  <si>
    <t>F-RL0900</t>
  </si>
  <si>
    <t>F-RV2014</t>
  </si>
  <si>
    <t>F-TP1301</t>
  </si>
  <si>
    <t>F-TP1302</t>
  </si>
  <si>
    <t>F-TP1304</t>
  </si>
  <si>
    <t>F-TP1305</t>
  </si>
  <si>
    <t>F-TP1401</t>
  </si>
  <si>
    <t>F-VL0200</t>
  </si>
  <si>
    <t>F-VL0300</t>
  </si>
  <si>
    <t>F-TP1402</t>
  </si>
  <si>
    <t>F-VL0800</t>
  </si>
  <si>
    <t>F-VN0800</t>
  </si>
  <si>
    <t>F-TP1404</t>
  </si>
  <si>
    <t>F-TP1405</t>
  </si>
  <si>
    <t>F-TP1407</t>
  </si>
  <si>
    <t>F-CV0600</t>
  </si>
  <si>
    <t>F-TP0617</t>
  </si>
  <si>
    <t>F-TP1408</t>
  </si>
  <si>
    <t>F-PM0901</t>
  </si>
  <si>
    <t>F-TP1409</t>
  </si>
  <si>
    <t>Z-EM0800</t>
  </si>
  <si>
    <t>F-EM0800</t>
  </si>
  <si>
    <t>Z-EM1200</t>
  </si>
  <si>
    <t>F-EM1200</t>
  </si>
  <si>
    <t>Z-WM0610</t>
  </si>
  <si>
    <t>F-WM0610</t>
  </si>
  <si>
    <t>Z-WM6101</t>
  </si>
  <si>
    <t>F-WM6101</t>
  </si>
  <si>
    <t>Z-WM6102</t>
  </si>
  <si>
    <t>F-WM6102</t>
  </si>
  <si>
    <t>Z-WM6103</t>
  </si>
  <si>
    <t>F-WM6103</t>
  </si>
  <si>
    <t>Z-WM6104</t>
  </si>
  <si>
    <t>F-WM6104</t>
  </si>
  <si>
    <t>Z-WM6105</t>
  </si>
  <si>
    <t>F-WM6105</t>
  </si>
  <si>
    <t>Z-WM610M</t>
  </si>
  <si>
    <t>F-WM610M</t>
  </si>
  <si>
    <t>Z-CP0900</t>
  </si>
  <si>
    <t>F-CP0900</t>
  </si>
  <si>
    <t>Z-CV0900</t>
  </si>
  <si>
    <t>F-CV0900</t>
  </si>
  <si>
    <t>Z-WM0320</t>
  </si>
  <si>
    <t>F-WM0320</t>
  </si>
  <si>
    <t>Z-WM0321</t>
  </si>
  <si>
    <t>F-WM0321</t>
  </si>
  <si>
    <t>Z-WM0322</t>
  </si>
  <si>
    <t>F-WM0322</t>
  </si>
  <si>
    <t>Z-WM0323</t>
  </si>
  <si>
    <t>F-WM0323</t>
  </si>
  <si>
    <t>Z-HG0800</t>
  </si>
  <si>
    <t>F-HG0800</t>
  </si>
  <si>
    <t>Z-AI0900</t>
  </si>
  <si>
    <t>F-AI0900</t>
  </si>
  <si>
    <t>Z-RM0321</t>
  </si>
  <si>
    <t>F-RM0321</t>
  </si>
  <si>
    <t>Z-TP1410</t>
  </si>
  <si>
    <t>F-TP1410</t>
  </si>
  <si>
    <t>Z-TP1411</t>
  </si>
  <si>
    <t>F-TP1411</t>
  </si>
  <si>
    <t>Z-TP1412</t>
  </si>
  <si>
    <t>F-TP1412</t>
  </si>
  <si>
    <t>Z-TP1413</t>
  </si>
  <si>
    <t>F-TP1413</t>
  </si>
  <si>
    <t>WM320</t>
    <phoneticPr fontId="16" type="noConversion"/>
  </si>
  <si>
    <t>WM322</t>
    <phoneticPr fontId="16" type="noConversion"/>
  </si>
  <si>
    <t>WM323</t>
    <phoneticPr fontId="16" type="noConversion"/>
  </si>
  <si>
    <t>SH0001</t>
    <phoneticPr fontId="16" type="noConversion"/>
  </si>
  <si>
    <t>Affiliate MKT项目</t>
  </si>
  <si>
    <t>SH0002</t>
  </si>
  <si>
    <t>Twitter 服务费</t>
  </si>
  <si>
    <t>SH0003</t>
  </si>
  <si>
    <t>BM 合同3服务费</t>
  </si>
  <si>
    <t>TP1501</t>
    <phoneticPr fontId="16" type="noConversion"/>
  </si>
  <si>
    <t>F-TP1501</t>
    <phoneticPr fontId="16" type="noConversion"/>
  </si>
  <si>
    <t>PM0811</t>
    <phoneticPr fontId="16" type="noConversion"/>
  </si>
  <si>
    <t>F-PM0811</t>
    <phoneticPr fontId="16" type="noConversion"/>
  </si>
  <si>
    <t>PM0910</t>
    <phoneticPr fontId="16" type="noConversion"/>
  </si>
  <si>
    <t>F-PM0910</t>
    <phoneticPr fontId="16" type="noConversion"/>
  </si>
  <si>
    <t>ZH1417</t>
  </si>
  <si>
    <t>2014年纽约photoplus展会</t>
  </si>
  <si>
    <t>ZH1418</t>
  </si>
  <si>
    <t>2014年photoshop World展会</t>
  </si>
  <si>
    <t>ZH1419</t>
  </si>
  <si>
    <t>2014年IFA展会</t>
  </si>
  <si>
    <t>ZH1420</t>
  </si>
  <si>
    <t>2014年上海模型展</t>
  </si>
  <si>
    <t>ZH1421</t>
  </si>
  <si>
    <t>第23届北京国际广播电影电视展览会</t>
  </si>
  <si>
    <t>ZH1422</t>
  </si>
  <si>
    <t>北京BIRTV展会</t>
  </si>
  <si>
    <t>ZH1423</t>
  </si>
  <si>
    <t>2014年CTCC活动上海站</t>
  </si>
  <si>
    <t>ZH1424</t>
  </si>
  <si>
    <t>2014年CTCC活动北京站</t>
  </si>
  <si>
    <t>ZH1425</t>
  </si>
  <si>
    <t>2014年印度孟买Broadcast Indina展会</t>
  </si>
  <si>
    <t>ZH1501</t>
  </si>
  <si>
    <t>2015年美国CES展会</t>
  </si>
  <si>
    <t>ZH1502</t>
  </si>
  <si>
    <t>2015德国TOY FAIR展会</t>
  </si>
  <si>
    <t>ZH1503</t>
  </si>
  <si>
    <t>2015年NAB展会</t>
  </si>
  <si>
    <t>ZH1504</t>
  </si>
  <si>
    <t>3D项目</t>
  </si>
  <si>
    <t>ZH1505</t>
  </si>
  <si>
    <t>2015西班牙Graphispag 展会</t>
  </si>
  <si>
    <t>ZH1506</t>
  </si>
  <si>
    <t>2015荷兰IBC展会</t>
  </si>
  <si>
    <t>ZH1507</t>
  </si>
  <si>
    <t>Google SEM 项目</t>
  </si>
  <si>
    <t>ZH1508</t>
  </si>
  <si>
    <t>Remarketing 项目</t>
  </si>
  <si>
    <t>ZH1509</t>
  </si>
  <si>
    <t>2015年CES展会</t>
  </si>
  <si>
    <t>ZH1510</t>
  </si>
  <si>
    <t>2015年TOYFAIR展会</t>
  </si>
  <si>
    <t>ZH1511</t>
  </si>
  <si>
    <t>2015年CP+展会</t>
  </si>
  <si>
    <t>ZH1512</t>
  </si>
  <si>
    <t>2015年SONIMAGFOTO展会</t>
  </si>
  <si>
    <t>ZH1513</t>
  </si>
  <si>
    <t>2015年IBC展会</t>
  </si>
  <si>
    <t>ZH1514</t>
  </si>
  <si>
    <t>2015年GITEX展会</t>
  </si>
  <si>
    <t>ZH1515</t>
  </si>
  <si>
    <t>Global Facebook线上推广</t>
  </si>
  <si>
    <t>ZH1516</t>
  </si>
  <si>
    <t>Twitter线上推广</t>
  </si>
  <si>
    <t>ZH1517</t>
  </si>
  <si>
    <t>Youtube线上推广</t>
  </si>
  <si>
    <t>ZH1518</t>
  </si>
  <si>
    <t>Skypixel线上推广</t>
  </si>
  <si>
    <t>ZH1519</t>
  </si>
  <si>
    <t>微博线上推广</t>
  </si>
  <si>
    <t>ZH1520</t>
  </si>
  <si>
    <t>微信线上推广</t>
  </si>
  <si>
    <t>ZH1521</t>
  </si>
  <si>
    <t>5imx  线上推广</t>
  </si>
  <si>
    <t>ZH1522</t>
  </si>
  <si>
    <t>Runryder 线上推广</t>
  </si>
  <si>
    <t>ZH1523</t>
  </si>
  <si>
    <t>Rcgroup 线上推广</t>
  </si>
  <si>
    <t>ZH1524</t>
  </si>
  <si>
    <t>Helifreak 线上推广</t>
  </si>
  <si>
    <t>ZH1525</t>
  </si>
  <si>
    <t>Multirotorforums 线上推广</t>
  </si>
  <si>
    <t>ZH1526</t>
  </si>
  <si>
    <t>法语论坛线上推广</t>
  </si>
  <si>
    <t>ZH1527</t>
  </si>
  <si>
    <t>SXSW 美国Tech conference 线下推广</t>
  </si>
  <si>
    <t>ZH1528</t>
  </si>
  <si>
    <t>Sundance 美国电影节线下推广</t>
  </si>
  <si>
    <t>ZH1529</t>
  </si>
  <si>
    <t>Berlin Film Festival 线下推广</t>
  </si>
  <si>
    <t>ZH1530</t>
  </si>
  <si>
    <t>Rose Bowl - Air and Style Los Angeles线下推广</t>
  </si>
  <si>
    <t>ZH1531</t>
  </si>
  <si>
    <t>NYC Drone Film Festival 线下推广</t>
  </si>
  <si>
    <t>ZH1532</t>
  </si>
  <si>
    <t>DJI 季播综艺节目项目</t>
  </si>
  <si>
    <t>ZH1533</t>
  </si>
  <si>
    <t>CES PR 项目</t>
  </si>
  <si>
    <t>ZH1534</t>
  </si>
  <si>
    <t>ICAO MontrealPR 项目</t>
  </si>
  <si>
    <t>ZH1535</t>
  </si>
  <si>
    <t>Patrick EganPR 项目</t>
  </si>
  <si>
    <t>ZH1536</t>
  </si>
  <si>
    <t>Toy Fair PR 项目</t>
  </si>
  <si>
    <t>ZH1537</t>
  </si>
  <si>
    <t>SDK Hackathon PR 项目</t>
  </si>
  <si>
    <t>ZH1538</t>
  </si>
  <si>
    <t>BM - Crisis TrainingPR 项目</t>
  </si>
  <si>
    <t>EM0305</t>
    <phoneticPr fontId="16" type="noConversion"/>
  </si>
  <si>
    <t>EM1800</t>
  </si>
  <si>
    <t>TP1502</t>
  </si>
  <si>
    <t>ZB0610</t>
    <phoneticPr fontId="16" type="noConversion"/>
  </si>
  <si>
    <t>ZB0300</t>
    <phoneticPr fontId="16" type="noConversion"/>
  </si>
  <si>
    <t>WM2105</t>
  </si>
  <si>
    <t>GD0830</t>
    <phoneticPr fontId="16" type="noConversion"/>
  </si>
  <si>
    <t>TP1503</t>
  </si>
  <si>
    <r>
      <t>Small UAV Coalition</t>
    </r>
    <r>
      <rPr>
        <sz val="10"/>
        <color rgb="FF1F497D"/>
        <rFont val="微软雅黑"/>
        <family val="2"/>
        <charset val="134"/>
      </rPr>
      <t>合作</t>
    </r>
    <r>
      <rPr>
        <sz val="10.5"/>
        <color rgb="FF1F497D"/>
        <rFont val="Calibri"/>
        <family val="2"/>
      </rPr>
      <t/>
    </r>
    <phoneticPr fontId="2" type="noConversion"/>
  </si>
  <si>
    <r>
      <t>National Association of Broadcasters</t>
    </r>
    <r>
      <rPr>
        <sz val="10"/>
        <color rgb="FF1F497D"/>
        <rFont val="微软雅黑"/>
        <family val="2"/>
        <charset val="134"/>
      </rPr>
      <t>线下推广</t>
    </r>
  </si>
  <si>
    <r>
      <t>Meltwater</t>
    </r>
    <r>
      <rPr>
        <sz val="10"/>
        <color rgb="FF1F497D"/>
        <rFont val="微软雅黑"/>
        <family val="2"/>
        <charset val="134"/>
      </rPr>
      <t>合作</t>
    </r>
    <phoneticPr fontId="16" type="noConversion"/>
  </si>
  <si>
    <t>RM2015</t>
    <phoneticPr fontId="16" type="noConversion"/>
  </si>
  <si>
    <t>RM2015-夏令营</t>
  </si>
  <si>
    <t>WM0620</t>
    <phoneticPr fontId="16" type="noConversion"/>
  </si>
  <si>
    <t>WM2106</t>
  </si>
  <si>
    <t>WM2107</t>
  </si>
  <si>
    <t>1100IT</t>
    <phoneticPr fontId="16" type="noConversion"/>
  </si>
  <si>
    <t>文印外包项目</t>
    <phoneticPr fontId="16" type="noConversion"/>
  </si>
  <si>
    <t>ZV0800</t>
    <phoneticPr fontId="16" type="noConversion"/>
  </si>
  <si>
    <t>ZT0300</t>
  </si>
  <si>
    <t>威新装修IT部分</t>
    <phoneticPr fontId="16" type="noConversion"/>
  </si>
  <si>
    <t>TP1505</t>
    <phoneticPr fontId="16" type="noConversion"/>
  </si>
  <si>
    <t>EM4000</t>
    <phoneticPr fontId="16" type="noConversion"/>
  </si>
  <si>
    <t xml:space="preserve"> 1021SC </t>
  </si>
  <si>
    <r>
      <t> 2015_Q3_</t>
    </r>
    <r>
      <rPr>
        <sz val="10"/>
        <color theme="1"/>
        <rFont val="宋体"/>
        <family val="3"/>
        <charset val="134"/>
      </rPr>
      <t>微博</t>
    </r>
    <r>
      <rPr>
        <sz val="10"/>
        <color theme="1"/>
        <rFont val="Calibri"/>
        <family val="2"/>
      </rPr>
      <t xml:space="preserve"> </t>
    </r>
  </si>
  <si>
    <t xml:space="preserve"> 1022SC </t>
  </si>
  <si>
    <r>
      <t> 2015_Q3_</t>
    </r>
    <r>
      <rPr>
        <sz val="10"/>
        <color theme="1"/>
        <rFont val="宋体"/>
        <family val="3"/>
        <charset val="134"/>
      </rPr>
      <t>微信</t>
    </r>
    <r>
      <rPr>
        <sz val="10"/>
        <color theme="1"/>
        <rFont val="Calibri"/>
        <family val="2"/>
      </rPr>
      <t xml:space="preserve"> </t>
    </r>
  </si>
  <si>
    <t xml:space="preserve"> 1023SC </t>
  </si>
  <si>
    <t xml:space="preserve"> 2015_Q3_Facebook Advertising </t>
  </si>
  <si>
    <t xml:space="preserve"> 1025SC </t>
  </si>
  <si>
    <t xml:space="preserve"> 2015_Q3_Digital Campagin </t>
  </si>
  <si>
    <t xml:space="preserve"> 1026SC </t>
  </si>
  <si>
    <t xml:space="preserve"> 2015_Q3_Twitter Advertising </t>
  </si>
  <si>
    <t xml:space="preserve"> 1027SC </t>
  </si>
  <si>
    <t xml:space="preserve"> 2015_Q3_Skypixel </t>
  </si>
  <si>
    <t xml:space="preserve"> 1031SC </t>
  </si>
  <si>
    <t xml:space="preserve"> 2015_Q3_Virool - Video advertising budget </t>
  </si>
  <si>
    <t xml:space="preserve"> 1032SC </t>
  </si>
  <si>
    <t xml:space="preserve"> 2015_Q3_YouTube </t>
  </si>
  <si>
    <t xml:space="preserve"> 1033SC </t>
  </si>
  <si>
    <r>
      <t> 2015_Q3_</t>
    </r>
    <r>
      <rPr>
        <sz val="10"/>
        <color theme="1"/>
        <rFont val="宋体"/>
        <family val="3"/>
        <charset val="134"/>
      </rPr>
      <t>法语论坛</t>
    </r>
    <r>
      <rPr>
        <sz val="10"/>
        <color theme="1"/>
        <rFont val="Calibri"/>
        <family val="2"/>
      </rPr>
      <t xml:space="preserve"> </t>
    </r>
  </si>
  <si>
    <t xml:space="preserve"> 1034SC </t>
  </si>
  <si>
    <r>
      <t> 2015_Q3_</t>
    </r>
    <r>
      <rPr>
        <sz val="10"/>
        <color theme="1"/>
        <rFont val="宋体"/>
        <family val="3"/>
        <charset val="134"/>
      </rPr>
      <t>金鸡百花电影节</t>
    </r>
    <r>
      <rPr>
        <sz val="10"/>
        <color theme="1"/>
        <rFont val="Calibri"/>
        <family val="2"/>
      </rPr>
      <t xml:space="preserve"> </t>
    </r>
  </si>
  <si>
    <t xml:space="preserve"> 1035SC </t>
  </si>
  <si>
    <r>
      <t> 2015_Q3_</t>
    </r>
    <r>
      <rPr>
        <sz val="10"/>
        <color theme="1"/>
        <rFont val="宋体"/>
        <family val="3"/>
        <charset val="134"/>
      </rPr>
      <t>环中国赛（自行车）</t>
    </r>
    <r>
      <rPr>
        <sz val="10"/>
        <color theme="1"/>
        <rFont val="Calibri"/>
        <family val="2"/>
      </rPr>
      <t xml:space="preserve"> </t>
    </r>
  </si>
  <si>
    <t xml:space="preserve"> 1041SC </t>
  </si>
  <si>
    <r>
      <t> 2015_Q3_</t>
    </r>
    <r>
      <rPr>
        <sz val="10"/>
        <color theme="1"/>
        <rFont val="宋体"/>
        <family val="3"/>
        <charset val="134"/>
      </rPr>
      <t>新飞手训练营</t>
    </r>
    <r>
      <rPr>
        <sz val="10"/>
        <color theme="1"/>
        <rFont val="Calibri"/>
        <family val="2"/>
      </rPr>
      <t xml:space="preserve"> </t>
    </r>
  </si>
  <si>
    <t xml:space="preserve"> 1042SC </t>
  </si>
  <si>
    <r>
      <t xml:space="preserve"> 2015_Q3_Ronin &amp; Ronin-M </t>
    </r>
    <r>
      <rPr>
        <sz val="10"/>
        <color theme="1"/>
        <rFont val="宋体"/>
        <family val="3"/>
        <charset val="134"/>
      </rPr>
      <t>推广</t>
    </r>
    <r>
      <rPr>
        <sz val="10"/>
        <color theme="1"/>
        <rFont val="Calibri"/>
        <family val="2"/>
      </rPr>
      <t xml:space="preserve"> </t>
    </r>
  </si>
  <si>
    <t xml:space="preserve"> 1044SC </t>
  </si>
  <si>
    <r>
      <t> 2015_Q3_Fashion Week 2015‎(</t>
    </r>
    <r>
      <rPr>
        <sz val="10"/>
        <color theme="1"/>
        <rFont val="宋体"/>
        <family val="3"/>
        <charset val="134"/>
      </rPr>
      <t>纽约等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个地点）</t>
    </r>
    <r>
      <rPr>
        <sz val="10"/>
        <color theme="1"/>
        <rFont val="Calibri"/>
        <family val="2"/>
      </rPr>
      <t xml:space="preserve"> </t>
    </r>
  </si>
  <si>
    <t xml:space="preserve"> 1045SC </t>
  </si>
  <si>
    <t xml:space="preserve"> 2015_Q3_OSMO Launch </t>
  </si>
  <si>
    <t xml:space="preserve"> 1046SC </t>
  </si>
  <si>
    <t xml:space="preserve"> 2015_Q3_New York movie festival  </t>
  </si>
  <si>
    <t xml:space="preserve"> 1047SC </t>
  </si>
  <si>
    <t xml:space="preserve"> 2015_Q3_Rise Hk CONFERENCE  </t>
  </si>
  <si>
    <t xml:space="preserve"> 1048SC </t>
  </si>
  <si>
    <t xml:space="preserve"> 2015_Q3_Billboard Hot 100 festival </t>
  </si>
  <si>
    <t xml:space="preserve"> 1049SC </t>
  </si>
  <si>
    <t xml:space="preserve"> 2015_Q3_DCC </t>
  </si>
  <si>
    <t xml:space="preserve"> 1051SC </t>
  </si>
  <si>
    <t xml:space="preserve"> 2015_Q3_Perspectives by Skypixel </t>
  </si>
  <si>
    <t xml:space="preserve"> 1052SC </t>
  </si>
  <si>
    <r>
      <t> 2015_Q3_Skypixel</t>
    </r>
    <r>
      <rPr>
        <sz val="10"/>
        <color theme="1"/>
        <rFont val="宋体"/>
        <family val="3"/>
        <charset val="134"/>
      </rPr>
      <t>员工摄影大赛</t>
    </r>
    <r>
      <rPr>
        <sz val="10"/>
        <color theme="1"/>
        <rFont val="Calibri"/>
        <family val="2"/>
      </rPr>
      <t xml:space="preserve"> </t>
    </r>
  </si>
  <si>
    <t xml:space="preserve"> 1053SC </t>
  </si>
  <si>
    <r>
      <t> 2015_Q3_</t>
    </r>
    <r>
      <rPr>
        <sz val="10"/>
        <color theme="1"/>
        <rFont val="宋体"/>
        <family val="3"/>
        <charset val="134"/>
      </rPr>
      <t>其他临时项目</t>
    </r>
    <r>
      <rPr>
        <sz val="10"/>
        <color theme="1"/>
        <rFont val="Calibri"/>
        <family val="2"/>
      </rPr>
      <t xml:space="preserve"> </t>
    </r>
  </si>
  <si>
    <t xml:space="preserve"> 1054SC </t>
  </si>
  <si>
    <r>
      <t> 2015_Q3_</t>
    </r>
    <r>
      <rPr>
        <sz val="10"/>
        <color theme="1"/>
        <rFont val="宋体"/>
        <family val="3"/>
        <charset val="134"/>
      </rPr>
      <t>红牛线下活动</t>
    </r>
    <r>
      <rPr>
        <sz val="10"/>
        <color theme="1"/>
        <rFont val="Calibri"/>
        <family val="2"/>
      </rPr>
      <t xml:space="preserve"> </t>
    </r>
  </si>
  <si>
    <t xml:space="preserve"> 1055SC </t>
  </si>
  <si>
    <t xml:space="preserve"> 2015_Q3_Comin Con </t>
  </si>
  <si>
    <t xml:space="preserve"> 1056SC </t>
  </si>
  <si>
    <r>
      <t> 2015_Q3_Parkour</t>
    </r>
    <r>
      <rPr>
        <sz val="10"/>
        <color theme="1"/>
        <rFont val="宋体"/>
        <family val="3"/>
        <charset val="134"/>
      </rPr>
      <t>视频</t>
    </r>
    <r>
      <rPr>
        <sz val="10"/>
        <color theme="1"/>
        <rFont val="Calibri"/>
        <family val="2"/>
      </rPr>
      <t xml:space="preserve"> </t>
    </r>
  </si>
  <si>
    <t xml:space="preserve"> 1057SC </t>
  </si>
  <si>
    <r>
      <t> 2015_Q3_</t>
    </r>
    <r>
      <rPr>
        <sz val="10"/>
        <color theme="1"/>
        <rFont val="宋体"/>
        <family val="3"/>
        <charset val="134"/>
      </rPr>
      <t>运动类视频（拟自行车视频）</t>
    </r>
    <r>
      <rPr>
        <sz val="10"/>
        <color theme="1"/>
        <rFont val="Calibri"/>
        <family val="2"/>
      </rPr>
      <t xml:space="preserve"> </t>
    </r>
  </si>
  <si>
    <t xml:space="preserve"> 1058SC </t>
  </si>
  <si>
    <t xml:space="preserve"> 2015_Q3_DJI Story x2 </t>
  </si>
  <si>
    <t xml:space="preserve"> 1059SC </t>
  </si>
  <si>
    <r>
      <t> 2015_Q3_</t>
    </r>
    <r>
      <rPr>
        <sz val="10"/>
        <color theme="1"/>
        <rFont val="宋体"/>
        <family val="3"/>
        <charset val="134"/>
      </rPr>
      <t>视频云存储服务</t>
    </r>
    <r>
      <rPr>
        <sz val="10"/>
        <color theme="1"/>
        <rFont val="Calibri"/>
        <family val="2"/>
      </rPr>
      <t xml:space="preserve"> </t>
    </r>
  </si>
  <si>
    <t xml:space="preserve"> 1061SC </t>
  </si>
  <si>
    <r>
      <t> 2015_Q3_</t>
    </r>
    <r>
      <rPr>
        <sz val="10"/>
        <color theme="1"/>
        <rFont val="宋体"/>
        <family val="3"/>
        <charset val="134"/>
      </rPr>
      <t>日文网站翻译费用</t>
    </r>
    <r>
      <rPr>
        <sz val="10"/>
        <color theme="1"/>
        <rFont val="Calibri"/>
        <family val="2"/>
      </rPr>
      <t xml:space="preserve"> </t>
    </r>
  </si>
  <si>
    <t xml:space="preserve"> 1062SC </t>
  </si>
  <si>
    <r>
      <t> 2015_Q3_UPP</t>
    </r>
    <r>
      <rPr>
        <sz val="10"/>
        <color theme="1"/>
        <rFont val="宋体"/>
        <family val="3"/>
        <charset val="134"/>
      </rPr>
      <t>电影植入</t>
    </r>
    <r>
      <rPr>
        <sz val="10"/>
        <color theme="1"/>
        <rFont val="Calibri"/>
        <family val="2"/>
      </rPr>
      <t xml:space="preserve"> </t>
    </r>
  </si>
  <si>
    <t xml:space="preserve"> 1063SC </t>
  </si>
  <si>
    <t xml:space="preserve"> 2015_Q3_SPG Group </t>
  </si>
  <si>
    <t xml:space="preserve"> 1064SC </t>
  </si>
  <si>
    <t xml:space="preserve"> 2015_Q3_Volkswagen\The North Face\Luis Vuitton </t>
  </si>
  <si>
    <t xml:space="preserve"> 1065SC </t>
  </si>
  <si>
    <t xml:space="preserve"> 2015_Q3_Small UAV Coalition </t>
  </si>
  <si>
    <t xml:space="preserve"> 1066SC </t>
  </si>
  <si>
    <t xml:space="preserve"> 2015_Q3_India PR Support </t>
  </si>
  <si>
    <t xml:space="preserve"> 1067SC </t>
  </si>
  <si>
    <t xml:space="preserve"> 2015_Q3_BM Strategic Counsel / Retainer </t>
  </si>
  <si>
    <t xml:space="preserve"> 1068SC </t>
  </si>
  <si>
    <t xml:space="preserve"> 2015_Q3_Christmas Gift Guide Support </t>
  </si>
  <si>
    <t xml:space="preserve"> 1069SC </t>
  </si>
  <si>
    <t xml:space="preserve"> 2015_Q3_BM Crisis Training </t>
  </si>
  <si>
    <t xml:space="preserve"> 1071SC </t>
  </si>
  <si>
    <t xml:space="preserve"> 2015_Q3_DJI Forum </t>
  </si>
  <si>
    <t xml:space="preserve"> 1072SC </t>
  </si>
  <si>
    <t xml:space="preserve"> 2015_Q3_Overseas Media Demo / Meetings </t>
  </si>
  <si>
    <t xml:space="preserve"> 1073SC </t>
  </si>
  <si>
    <t xml:space="preserve"> 2015_Q3_Asia Demo / Meetings </t>
  </si>
  <si>
    <t xml:space="preserve"> 1074SC </t>
  </si>
  <si>
    <t xml:space="preserve"> 2015_Q3_Product Announcement Support </t>
  </si>
  <si>
    <t xml:space="preserve"> 1075SC </t>
  </si>
  <si>
    <t xml:space="preserve"> 2015_Q3_PR Newswire </t>
  </si>
  <si>
    <t xml:space="preserve"> 1076SC </t>
  </si>
  <si>
    <r>
      <t> 2015_Q3_</t>
    </r>
    <r>
      <rPr>
        <sz val="10"/>
        <color theme="1"/>
        <rFont val="宋体"/>
        <family val="3"/>
        <charset val="134"/>
      </rPr>
      <t>国内</t>
    </r>
    <r>
      <rPr>
        <sz val="10"/>
        <color theme="1"/>
        <rFont val="Calibri"/>
        <family val="2"/>
      </rPr>
      <t>PR(</t>
    </r>
    <r>
      <rPr>
        <sz val="10"/>
        <color theme="1"/>
        <rFont val="宋体"/>
        <family val="3"/>
        <charset val="134"/>
      </rPr>
      <t>北京博雅）</t>
    </r>
    <r>
      <rPr>
        <sz val="10"/>
        <color theme="1"/>
        <rFont val="Calibri"/>
        <family val="2"/>
      </rPr>
      <t xml:space="preserve"> </t>
    </r>
  </si>
  <si>
    <t xml:space="preserve"> 1077SC </t>
  </si>
  <si>
    <r>
      <t> 2015_Q3_</t>
    </r>
    <r>
      <rPr>
        <sz val="10"/>
        <color theme="1"/>
        <rFont val="宋体"/>
        <family val="3"/>
        <charset val="134"/>
      </rPr>
      <t>其他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杂志）</t>
    </r>
    <r>
      <rPr>
        <sz val="10"/>
        <color theme="1"/>
        <rFont val="Calibri"/>
        <family val="2"/>
      </rPr>
      <t xml:space="preserve"> </t>
    </r>
  </si>
  <si>
    <t xml:space="preserve"> 1078SC </t>
  </si>
  <si>
    <r>
      <t> 2015_Q3_</t>
    </r>
    <r>
      <rPr>
        <sz val="10"/>
        <color theme="1"/>
        <rFont val="宋体"/>
        <family val="3"/>
        <charset val="134"/>
      </rPr>
      <t>老飞手，新旅程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DJI story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Calibri"/>
        <family val="2"/>
      </rPr>
      <t xml:space="preserve"> </t>
    </r>
  </si>
  <si>
    <t xml:space="preserve"> 1079SC </t>
  </si>
  <si>
    <r>
      <t> 2015_Q3_</t>
    </r>
    <r>
      <rPr>
        <sz val="10"/>
        <color theme="1"/>
        <rFont val="宋体"/>
        <family val="3"/>
        <charset val="134"/>
      </rPr>
      <t>其他两个</t>
    </r>
    <r>
      <rPr>
        <sz val="10"/>
        <color theme="1"/>
        <rFont val="Calibri"/>
        <family val="2"/>
      </rPr>
      <t xml:space="preserve">DJI Story </t>
    </r>
  </si>
  <si>
    <t xml:space="preserve"> 1081SC </t>
  </si>
  <si>
    <r>
      <t> 2015_Q3_4/3</t>
    </r>
    <r>
      <rPr>
        <sz val="10"/>
        <color theme="1"/>
        <rFont val="宋体"/>
        <family val="3"/>
        <charset val="134"/>
      </rPr>
      <t>云台（产品使用）</t>
    </r>
    <r>
      <rPr>
        <sz val="10"/>
        <color theme="1"/>
        <rFont val="Calibri"/>
        <family val="2"/>
      </rPr>
      <t xml:space="preserve">x2 </t>
    </r>
  </si>
  <si>
    <t xml:space="preserve"> 1082SC </t>
  </si>
  <si>
    <r>
      <t> 2015_Q3_</t>
    </r>
    <r>
      <rPr>
        <sz val="10"/>
        <color theme="1"/>
        <rFont val="宋体"/>
        <family val="3"/>
        <charset val="134"/>
      </rPr>
      <t>手持杆（产品使用）</t>
    </r>
    <r>
      <rPr>
        <sz val="10"/>
        <color theme="1"/>
        <rFont val="Calibri"/>
        <family val="2"/>
      </rPr>
      <t xml:space="preserve">x2 </t>
    </r>
  </si>
  <si>
    <t xml:space="preserve"> 1083SC </t>
  </si>
  <si>
    <r>
      <t> 2015_Q3_</t>
    </r>
    <r>
      <rPr>
        <sz val="10"/>
        <color theme="1"/>
        <rFont val="宋体"/>
        <family val="3"/>
        <charset val="134"/>
      </rPr>
      <t>产品教学视频</t>
    </r>
    <r>
      <rPr>
        <sz val="10"/>
        <color theme="1"/>
        <rFont val="Calibri"/>
        <family val="2"/>
      </rPr>
      <t xml:space="preserve">X20 </t>
    </r>
  </si>
  <si>
    <t xml:space="preserve"> 1084SC </t>
  </si>
  <si>
    <r>
      <t> 2015_Q3_</t>
    </r>
    <r>
      <rPr>
        <sz val="10"/>
        <color theme="1"/>
        <rFont val="宋体"/>
        <family val="3"/>
        <charset val="134"/>
      </rPr>
      <t>平面拍摄场地、道具、布景</t>
    </r>
    <r>
      <rPr>
        <sz val="10"/>
        <color theme="1"/>
        <rFont val="Calibri"/>
        <family val="2"/>
      </rPr>
      <t xml:space="preserve"> </t>
    </r>
  </si>
  <si>
    <t xml:space="preserve"> 1085SC </t>
  </si>
  <si>
    <t xml:space="preserve"> 2015_Q3_BTS x2 </t>
  </si>
  <si>
    <t xml:space="preserve"> 1086SC </t>
  </si>
  <si>
    <r>
      <t> 2015_Q3_</t>
    </r>
    <r>
      <rPr>
        <sz val="10"/>
        <color theme="1"/>
        <rFont val="宋体"/>
        <family val="3"/>
        <charset val="134"/>
      </rPr>
      <t>配乐及视频版权</t>
    </r>
    <r>
      <rPr>
        <sz val="10"/>
        <color theme="1"/>
        <rFont val="Calibri"/>
        <family val="2"/>
      </rPr>
      <t xml:space="preserve"> </t>
    </r>
  </si>
  <si>
    <t xml:space="preserve"> 1087SC </t>
  </si>
  <si>
    <r>
      <t> 2015_Q3_</t>
    </r>
    <r>
      <rPr>
        <sz val="10"/>
        <color theme="1"/>
        <rFont val="宋体"/>
        <family val="3"/>
        <charset val="134"/>
      </rPr>
      <t>其他视频（临时提的需求）</t>
    </r>
    <r>
      <rPr>
        <sz val="10"/>
        <color theme="1"/>
        <rFont val="Calibri"/>
        <family val="2"/>
      </rPr>
      <t xml:space="preserve"> </t>
    </r>
  </si>
  <si>
    <t xml:space="preserve"> 1011SC </t>
  </si>
  <si>
    <t xml:space="preserve"> 2015_Q3_DJI Games </t>
  </si>
  <si>
    <t xml:space="preserve"> 1091SC </t>
  </si>
  <si>
    <t xml:space="preserve"> 2015_Q3_OSMO Product Intro </t>
  </si>
  <si>
    <t xml:space="preserve"> 1092SC </t>
  </si>
  <si>
    <t xml:space="preserve"> 2015_Q3_Axon Product Intro </t>
  </si>
  <si>
    <t xml:space="preserve"> 1093SC </t>
  </si>
  <si>
    <t xml:space="preserve"> 2015_Q3_DJI Stories - Nepal pt1 </t>
  </si>
  <si>
    <t xml:space="preserve"> 1094SC </t>
  </si>
  <si>
    <t xml:space="preserve"> 2015_Q3_DJI Stories - Nepal pt2 </t>
  </si>
  <si>
    <t xml:space="preserve"> 1095SC </t>
  </si>
  <si>
    <t xml:space="preserve"> 2015_Q3_DJI Stories - TBD </t>
  </si>
  <si>
    <t xml:space="preserve"> 1096SC </t>
  </si>
  <si>
    <t xml:space="preserve"> 2015_Q3_DJI Cultural Short Film #1 </t>
  </si>
  <si>
    <t xml:space="preserve"> 1097SC </t>
  </si>
  <si>
    <t xml:space="preserve"> 2015_Q3_CONTINGENCY </t>
  </si>
  <si>
    <t xml:space="preserve"> 1098SC </t>
  </si>
  <si>
    <t xml:space="preserve"> 2015_Q3_IBC </t>
  </si>
  <si>
    <t xml:space="preserve"> 1099SC </t>
  </si>
  <si>
    <t xml:space="preserve"> 2015_Q3_IFA </t>
  </si>
  <si>
    <t xml:space="preserve"> 1101SC </t>
  </si>
  <si>
    <t xml:space="preserve"> 2015_Q3_BIRTV </t>
  </si>
  <si>
    <t xml:space="preserve"> 1102SC </t>
  </si>
  <si>
    <t xml:space="preserve"> 2015_Q3_Outdoor show </t>
  </si>
  <si>
    <t xml:space="preserve"> 1103SC </t>
  </si>
  <si>
    <t xml:space="preserve"> 2015_Q3_Outdoor summer show </t>
  </si>
  <si>
    <t xml:space="preserve"> 1104SC </t>
  </si>
  <si>
    <t xml:space="preserve"> 2015_Q3_ces 2016 </t>
  </si>
  <si>
    <t xml:space="preserve"> 1105SC </t>
  </si>
  <si>
    <t xml:space="preserve"> 2015_Q3_Others </t>
  </si>
  <si>
    <t xml:space="preserve"> 1106SC </t>
  </si>
  <si>
    <r>
      <t xml:space="preserve"> 2015_Q3_Online Chat </t>
    </r>
    <r>
      <rPr>
        <sz val="10"/>
        <color theme="1"/>
        <rFont val="宋体"/>
        <family val="3"/>
        <charset val="134"/>
      </rPr>
      <t>客服软件</t>
    </r>
    <r>
      <rPr>
        <sz val="10"/>
        <color theme="1"/>
        <rFont val="Calibri"/>
        <family val="2"/>
      </rPr>
      <t xml:space="preserve"> </t>
    </r>
  </si>
  <si>
    <t xml:space="preserve"> 1107SC </t>
  </si>
  <si>
    <r>
      <t> 2015_Q3_PCI-DSS</t>
    </r>
    <r>
      <rPr>
        <sz val="10"/>
        <color theme="1"/>
        <rFont val="宋体"/>
        <family val="3"/>
        <charset val="134"/>
      </rPr>
      <t>咨询服务</t>
    </r>
    <r>
      <rPr>
        <sz val="10"/>
        <color theme="1"/>
        <rFont val="Calibri"/>
        <family val="2"/>
      </rPr>
      <t xml:space="preserve"> </t>
    </r>
  </si>
  <si>
    <t xml:space="preserve"> 1108SC </t>
  </si>
  <si>
    <t xml:space="preserve"> 2015_Q3_Emarsys </t>
  </si>
  <si>
    <t xml:space="preserve"> 1109SC </t>
  </si>
  <si>
    <t xml:space="preserve"> 2015_Q3_Zendesk </t>
  </si>
  <si>
    <t xml:space="preserve"> 1111SC </t>
  </si>
  <si>
    <r>
      <t> 2015_Q3_</t>
    </r>
    <r>
      <rPr>
        <sz val="10"/>
        <color theme="1"/>
        <rFont val="宋体"/>
        <family val="3"/>
        <charset val="134"/>
      </rPr>
      <t>京东数据来源软件</t>
    </r>
    <r>
      <rPr>
        <sz val="10"/>
        <color theme="1"/>
        <rFont val="Calibri"/>
        <family val="2"/>
      </rPr>
      <t xml:space="preserve"> </t>
    </r>
  </si>
  <si>
    <t xml:space="preserve"> 1112SC </t>
  </si>
  <si>
    <r>
      <t> 2015_Q3_</t>
    </r>
    <r>
      <rPr>
        <sz val="10"/>
        <color theme="1"/>
        <rFont val="宋体"/>
        <family val="3"/>
        <charset val="134"/>
      </rPr>
      <t>百度商店平台费</t>
    </r>
    <r>
      <rPr>
        <sz val="10"/>
        <color theme="1"/>
        <rFont val="Calibri"/>
        <family val="2"/>
      </rPr>
      <t xml:space="preserve"> </t>
    </r>
  </si>
  <si>
    <t xml:space="preserve"> 1114SC </t>
  </si>
  <si>
    <t xml:space="preserve"> 2015_Q3_CyberSource Decision Manager </t>
  </si>
  <si>
    <t xml:space="preserve"> 1115SC </t>
  </si>
  <si>
    <r>
      <t> 2015_Q3_</t>
    </r>
    <r>
      <rPr>
        <sz val="10"/>
        <color theme="1"/>
        <rFont val="宋体"/>
        <family val="3"/>
        <charset val="134"/>
      </rPr>
      <t>开发外包</t>
    </r>
    <r>
      <rPr>
        <sz val="10"/>
        <color theme="1"/>
        <rFont val="Calibri"/>
        <family val="2"/>
      </rPr>
      <t xml:space="preserve"> </t>
    </r>
  </si>
  <si>
    <t xml:space="preserve"> 1116SC </t>
  </si>
  <si>
    <r>
      <t> 2015_Q3_</t>
    </r>
    <r>
      <rPr>
        <sz val="10"/>
        <color theme="1"/>
        <rFont val="宋体"/>
        <family val="3"/>
        <charset val="134"/>
      </rPr>
      <t>设计外包</t>
    </r>
    <r>
      <rPr>
        <sz val="10"/>
        <color theme="1"/>
        <rFont val="Calibri"/>
        <family val="2"/>
      </rPr>
      <t xml:space="preserve"> </t>
    </r>
  </si>
  <si>
    <t xml:space="preserve"> 1117SC </t>
  </si>
  <si>
    <r>
      <t> 2015_Q3_AWS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SkyPixel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Calibri"/>
        <family val="2"/>
      </rPr>
      <t xml:space="preserve"> </t>
    </r>
  </si>
  <si>
    <t xml:space="preserve"> 1118SC </t>
  </si>
  <si>
    <r>
      <t> 2015_Q3_AWS</t>
    </r>
    <r>
      <rPr>
        <sz val="10"/>
        <color theme="1"/>
        <rFont val="宋体"/>
        <family val="3"/>
        <charset val="134"/>
      </rPr>
      <t>（官网）</t>
    </r>
    <r>
      <rPr>
        <sz val="10"/>
        <color theme="1"/>
        <rFont val="Calibri"/>
        <family val="2"/>
      </rPr>
      <t xml:space="preserve"> </t>
    </r>
  </si>
  <si>
    <t xml:space="preserve"> 1119SC </t>
  </si>
  <si>
    <r>
      <t> 2015_Q3_UCould</t>
    </r>
    <r>
      <rPr>
        <sz val="10"/>
        <color theme="1"/>
        <rFont val="宋体"/>
        <family val="3"/>
        <charset val="134"/>
      </rPr>
      <t>服务器</t>
    </r>
    <r>
      <rPr>
        <sz val="10"/>
        <color theme="1"/>
        <rFont val="Calibri"/>
        <family val="2"/>
      </rPr>
      <t xml:space="preserve"> </t>
    </r>
  </si>
  <si>
    <t xml:space="preserve"> 1121SC </t>
  </si>
  <si>
    <t xml:space="preserve"> 2015_Q3_Affiliate Mkt. CPS/CPA </t>
  </si>
  <si>
    <t xml:space="preserve"> 1122SC </t>
  </si>
  <si>
    <t xml:space="preserve"> 2015_Q3_EN SEM </t>
  </si>
  <si>
    <t xml:space="preserve"> 1124SC </t>
  </si>
  <si>
    <t xml:space="preserve"> 2015_Q3_CN SEM </t>
  </si>
  <si>
    <t xml:space="preserve"> 1128SC </t>
  </si>
  <si>
    <t xml:space="preserve"> 2015_Q3_EDM </t>
  </si>
  <si>
    <t xml:space="preserve"> 1129SC </t>
  </si>
  <si>
    <t xml:space="preserve"> 2015_Q3_Social Media </t>
  </si>
  <si>
    <t xml:space="preserve"> 1131SC </t>
  </si>
  <si>
    <r>
      <t> 2015_Q3_</t>
    </r>
    <r>
      <rPr>
        <sz val="10"/>
        <color theme="1"/>
        <rFont val="宋体"/>
        <family val="3"/>
        <charset val="134"/>
      </rPr>
      <t>天猫</t>
    </r>
    <r>
      <rPr>
        <sz val="10"/>
        <color theme="1"/>
        <rFont val="Calibri"/>
        <family val="2"/>
      </rPr>
      <t xml:space="preserve"> </t>
    </r>
  </si>
  <si>
    <t xml:space="preserve"> 1132SC </t>
  </si>
  <si>
    <r>
      <t> 2015_Q3_</t>
    </r>
    <r>
      <rPr>
        <sz val="10"/>
        <color theme="1"/>
        <rFont val="宋体"/>
        <family val="3"/>
        <charset val="134"/>
      </rPr>
      <t>京东</t>
    </r>
    <r>
      <rPr>
        <sz val="10"/>
        <color theme="1"/>
        <rFont val="Calibri"/>
        <family val="2"/>
      </rPr>
      <t xml:space="preserve"> </t>
    </r>
  </si>
  <si>
    <t xml:space="preserve"> 1133SC </t>
  </si>
  <si>
    <t xml:space="preserve"> 1011LA </t>
  </si>
  <si>
    <t xml:space="preserve"> 2015_Q3_Phantom X Campaign </t>
  </si>
  <si>
    <t xml:space="preserve"> 1021LA </t>
  </si>
  <si>
    <t xml:space="preserve"> 2015_Q3_OSMO Campaign </t>
  </si>
  <si>
    <t xml:space="preserve"> 1022LA </t>
  </si>
  <si>
    <t xml:space="preserve"> 2015_Q3_OSMO Mock Photoshoot </t>
  </si>
  <si>
    <t xml:space="preserve"> 1023LA </t>
  </si>
  <si>
    <t xml:space="preserve"> 2015_Q3_Micro 4/3 Mock Photoshoot </t>
  </si>
  <si>
    <t xml:space="preserve"> 1024LA </t>
  </si>
  <si>
    <t xml:space="preserve"> 2015_Q3_DJI Story </t>
  </si>
  <si>
    <t xml:space="preserve"> 1025LA </t>
  </si>
  <si>
    <t xml:space="preserve"> 2015_Q3_OSMO Tutorial </t>
  </si>
  <si>
    <t xml:space="preserve"> 1026LA </t>
  </si>
  <si>
    <t xml:space="preserve"> 2015_Q3_Micro 4/3 Tutorial </t>
  </si>
  <si>
    <t xml:space="preserve"> 1027LA </t>
  </si>
  <si>
    <t xml:space="preserve"> 2015_Q3_FRI Fire Expo </t>
  </si>
  <si>
    <t xml:space="preserve"> 1011NL </t>
  </si>
  <si>
    <t xml:space="preserve"> 1021NL </t>
  </si>
  <si>
    <t xml:space="preserve"> 2015_Q3_Online promotion </t>
  </si>
  <si>
    <t xml:space="preserve"> 1022NL </t>
  </si>
  <si>
    <t xml:space="preserve"> 2015_Q3_Events support/ jounalists </t>
  </si>
  <si>
    <t xml:space="preserve"> 1023NL </t>
  </si>
  <si>
    <t xml:space="preserve"> 2015_Q3_Product placement </t>
  </si>
  <si>
    <t xml:space="preserve"> 1024NL </t>
  </si>
  <si>
    <t xml:space="preserve"> 2015_Q3_Regulatory consultant </t>
  </si>
  <si>
    <t xml:space="preserve"> 1025NL </t>
  </si>
  <si>
    <t xml:space="preserve"> 2015_Q3_PR agency in Germany and UK </t>
  </si>
  <si>
    <t xml:space="preserve"> 1026NL </t>
  </si>
  <si>
    <t xml:space="preserve"> 2015_Q3_Home Story </t>
  </si>
  <si>
    <t xml:space="preserve"> 1027NL </t>
  </si>
  <si>
    <t xml:space="preserve"> 1028NL </t>
  </si>
  <si>
    <t xml:space="preserve"> 2015_Q3_BFI / LFF sponsorship fee </t>
  </si>
  <si>
    <t xml:space="preserve"> 1031NL </t>
  </si>
  <si>
    <t xml:space="preserve"> 2015_Q3_IFSC Chamonix </t>
  </si>
  <si>
    <t xml:space="preserve"> 1033NL </t>
  </si>
  <si>
    <t xml:space="preserve"> 2015_Q3_Binz Beachvolleyball </t>
  </si>
  <si>
    <t xml:space="preserve"> 1034NL </t>
  </si>
  <si>
    <t xml:space="preserve"> 2015_Q3_24h Race Spa / Story with Alex Zanardi </t>
  </si>
  <si>
    <t xml:space="preserve"> 1035NL </t>
  </si>
  <si>
    <t xml:space="preserve"> 2015_Q3_Adrenlin Tage Conrad </t>
  </si>
  <si>
    <t xml:space="preserve"> 1036NL </t>
  </si>
  <si>
    <t xml:space="preserve"> 2015_Q3_IFSC Munich </t>
  </si>
  <si>
    <t xml:space="preserve"> 1037NL </t>
  </si>
  <si>
    <t xml:space="preserve"> 2015_Q3_WRC Rally Germany </t>
  </si>
  <si>
    <t xml:space="preserve"> 1038NL </t>
  </si>
  <si>
    <t xml:space="preserve"> 2015_Q3_IFSC Arco </t>
  </si>
  <si>
    <t xml:space="preserve"> 1041NL </t>
  </si>
  <si>
    <t xml:space="preserve"> 2015_Q3_IAA Frankfurt </t>
  </si>
  <si>
    <t xml:space="preserve"> 1042NL </t>
  </si>
  <si>
    <t xml:space="preserve"> 2015_Q3_Oktoberfest Munich </t>
  </si>
  <si>
    <t xml:space="preserve"> 1011JP </t>
  </si>
  <si>
    <t xml:space="preserve"> 1021JP </t>
  </si>
  <si>
    <t xml:space="preserve"> 1022JP </t>
  </si>
  <si>
    <t xml:space="preserve"> 2015_Q3_DJI Expo </t>
  </si>
  <si>
    <t xml:space="preserve"> 1024JP </t>
  </si>
  <si>
    <t xml:space="preserve"> 2015_Q3_DJI Drone Park </t>
  </si>
  <si>
    <t xml:space="preserve"> 1028JP </t>
  </si>
  <si>
    <t xml:space="preserve"> 2015_Q3_Rising Sun Rock Festival </t>
  </si>
  <si>
    <t xml:space="preserve"> 1029JP </t>
  </si>
  <si>
    <t xml:space="preserve"> 2015_Q3_Suzuka 8Hrs Endurance Race </t>
  </si>
  <si>
    <t xml:space="preserve"> 1033JP </t>
  </si>
  <si>
    <t xml:space="preserve"> 2015_Q3_CSR Program (Disaster Prevention) </t>
  </si>
  <si>
    <t xml:space="preserve"> 1034JP </t>
  </si>
  <si>
    <t xml:space="preserve"> 2015_Q3_Lobbying Agency </t>
  </si>
  <si>
    <t xml:space="preserve"> 1038JP </t>
  </si>
  <si>
    <t xml:space="preserve"> 2015_Q3_Handheld 4K Camera </t>
  </si>
  <si>
    <t xml:space="preserve"> 1039JP </t>
  </si>
  <si>
    <t xml:space="preserve"> 2015_Q3_DJI Stories </t>
  </si>
  <si>
    <t xml:space="preserve"> 1041JP </t>
  </si>
  <si>
    <t xml:space="preserve"> 2015_Q3_Safety Video (Animation) </t>
  </si>
  <si>
    <t xml:space="preserve"> 1042JP </t>
  </si>
  <si>
    <t xml:space="preserve"> 2015_Q3_Outsourcing Videographer </t>
  </si>
  <si>
    <t xml:space="preserve"> 1043JP </t>
  </si>
  <si>
    <t xml:space="preserve"> 2015_Q3_CEATEC </t>
  </si>
  <si>
    <t xml:space="preserve"> 1044JP </t>
  </si>
  <si>
    <t xml:space="preserve"> 2015_Q3_InterBEE </t>
  </si>
  <si>
    <t xml:space="preserve"> 1011SF </t>
  </si>
  <si>
    <t xml:space="preserve"> 2015_Q3_2015 expo </t>
  </si>
  <si>
    <t>乐研教育</t>
    <phoneticPr fontId="2" type="noConversion"/>
  </si>
  <si>
    <t>思开科技</t>
    <phoneticPr fontId="2" type="noConversion"/>
  </si>
  <si>
    <t>备注2</t>
    <phoneticPr fontId="2" type="noConversion"/>
  </si>
  <si>
    <t>蓝色区域由采购填写，黄色区域的预算单价及预算金额合计由采购提供，申购人在审批前填写；资产类别为A和B类时，需要提供主管部门。</t>
    <phoneticPr fontId="2" type="noConversion"/>
  </si>
  <si>
    <t>深圳市大疆创新科技有限公司</t>
  </si>
  <si>
    <t>个</t>
    <phoneticPr fontId="2" type="noConversion"/>
  </si>
  <si>
    <t>葛云东</t>
    <phoneticPr fontId="2" type="noConversion"/>
  </si>
  <si>
    <t>1.底部电机固定座</t>
    <phoneticPr fontId="16" type="noConversion"/>
  </si>
  <si>
    <t>2.电池底部连接</t>
    <phoneticPr fontId="16" type="noConversion"/>
  </si>
  <si>
    <t>3.电机固定座</t>
    <phoneticPr fontId="16" type="noConversion"/>
  </si>
  <si>
    <t>4.电机固定座2</t>
    <phoneticPr fontId="16" type="noConversion"/>
  </si>
  <si>
    <t>5.舵机固定板</t>
    <phoneticPr fontId="16" type="noConversion"/>
  </si>
  <si>
    <t>6.舵机固定板2</t>
    <phoneticPr fontId="16" type="noConversion"/>
  </si>
  <si>
    <t>11.笼连接件</t>
    <phoneticPr fontId="16" type="noConversion"/>
  </si>
  <si>
    <t>12.碳杆固定板</t>
    <phoneticPr fontId="16" type="noConversion"/>
  </si>
  <si>
    <t>13.碳杆固定板上</t>
    <phoneticPr fontId="16" type="noConversion"/>
  </si>
  <si>
    <t>14.旋转传动件</t>
    <phoneticPr fontId="16" type="noConversion"/>
  </si>
  <si>
    <t>黑色POM</t>
    <phoneticPr fontId="16" type="noConversion"/>
  </si>
  <si>
    <t>黑色POM</t>
    <phoneticPr fontId="16" type="noConversion"/>
  </si>
  <si>
    <t>2.笼侧板</t>
    <phoneticPr fontId="16" type="noConversion"/>
  </si>
  <si>
    <t>3.轴承固定板</t>
    <phoneticPr fontId="16" type="noConversion"/>
  </si>
  <si>
    <t>2mm碳纤维</t>
    <phoneticPr fontId="16" type="noConversion"/>
  </si>
  <si>
    <t>1.4mm笼碳杆</t>
    <phoneticPr fontId="16" type="noConversion"/>
  </si>
  <si>
    <t>4*2mm  碳管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</si>
</sst>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宋体"/>
      <family val="3"/>
      <charset val="134"/>
    </font>
    <font>
      <sz val="10"/>
      <color rgb="FF2E2EFA"/>
      <name val="微软雅黑"/>
      <family val="2"/>
      <charset val="134"/>
    </font>
    <font>
      <sz val="10.5"/>
      <color theme="1"/>
      <name val="Calibri"/>
      <family val="2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color rgb="FF1F497D"/>
      <name val="微软雅黑"/>
      <family val="2"/>
      <charset val="134"/>
    </font>
    <font>
      <sz val="10.5"/>
      <color rgb="FF1F497D"/>
      <name val="Calibri"/>
      <family val="2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0" xfId="0" applyFont="1"/>
    <xf numFmtId="0" fontId="3" fillId="0" borderId="0" xfId="0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11" fillId="5" borderId="0" xfId="0" applyFont="1" applyFill="1" applyBorder="1" applyAlignment="1" applyProtection="1">
      <alignment horizontal="left"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Border="1" applyAlignment="1" applyProtection="1">
      <alignment horizontal="left" vertical="center"/>
    </xf>
    <xf numFmtId="0" fontId="12" fillId="0" borderId="10" xfId="0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left" vertical="center"/>
    </xf>
    <xf numFmtId="0" fontId="4" fillId="5" borderId="0" xfId="0" applyFont="1" applyFill="1" applyAlignment="1" applyProtection="1">
      <alignment vertical="center"/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13" fillId="0" borderId="10" xfId="0" applyFont="1" applyFill="1" applyBorder="1" applyAlignment="1" applyProtection="1">
      <alignment horizontal="left" vertical="center"/>
    </xf>
    <xf numFmtId="0" fontId="11" fillId="0" borderId="0" xfId="0" applyFont="1" applyFill="1" applyAlignment="1"/>
    <xf numFmtId="0" fontId="12" fillId="0" borderId="10" xfId="0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11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12" fillId="0" borderId="0" xfId="0" applyFont="1" applyFill="1" applyAlignment="1" applyProtection="1">
      <alignment vertical="center"/>
    </xf>
    <xf numFmtId="0" fontId="12" fillId="0" borderId="11" xfId="0" applyFont="1" applyFill="1" applyBorder="1" applyAlignment="1" applyProtection="1">
      <alignment vertical="center"/>
    </xf>
    <xf numFmtId="0" fontId="11" fillId="0" borderId="0" xfId="0" applyFont="1" applyFill="1"/>
    <xf numFmtId="0" fontId="0" fillId="0" borderId="0" xfId="0" applyFill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2</xdr:col>
      <xdr:colOff>446822</xdr:colOff>
      <xdr:row>3</xdr:row>
      <xdr:rowOff>123259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47625"/>
          <a:ext cx="884972" cy="828109"/>
        </a:xfrm>
        <a:prstGeom prst="rect">
          <a:avLst/>
        </a:prstGeom>
      </xdr:spPr>
    </xdr:pic>
    <xdr:clientData/>
  </xdr:twoCellAnchor>
  <xdr:twoCellAnchor>
    <xdr:from>
      <xdr:col>0</xdr:col>
      <xdr:colOff>47624</xdr:colOff>
      <xdr:row>44</xdr:row>
      <xdr:rowOff>85725</xdr:rowOff>
    </xdr:from>
    <xdr:to>
      <xdr:col>3</xdr:col>
      <xdr:colOff>504824</xdr:colOff>
      <xdr:row>47</xdr:row>
      <xdr:rowOff>123825</xdr:rowOff>
    </xdr:to>
    <xdr:sp macro="" textlink="">
      <xdr:nvSpPr>
        <xdr:cNvPr id="3" name="文本框 2"/>
        <xdr:cNvSpPr txBox="1"/>
      </xdr:nvSpPr>
      <xdr:spPr>
        <a:xfrm>
          <a:off x="47624" y="13049250"/>
          <a:ext cx="1838325" cy="6667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申请人签字：</a:t>
          </a:r>
          <a:endParaRPr lang="en-US" altLang="zh-CN" sz="8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endParaRPr lang="en-US" altLang="zh-CN" sz="8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8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申请时间</a:t>
          </a:r>
          <a:r>
            <a:rPr lang="zh-CN" altLang="en-US" sz="800" b="1">
              <a:solidFill>
                <a:sysClr val="windowText" lastClr="000000"/>
              </a:solidFill>
            </a:rPr>
            <a:t>：</a:t>
          </a:r>
          <a:endParaRPr lang="en-US" altLang="zh-CN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628649</xdr:colOff>
      <xdr:row>44</xdr:row>
      <xdr:rowOff>19050</xdr:rowOff>
    </xdr:from>
    <xdr:to>
      <xdr:col>5</xdr:col>
      <xdr:colOff>952499</xdr:colOff>
      <xdr:row>47</xdr:row>
      <xdr:rowOff>40831</xdr:rowOff>
    </xdr:to>
    <xdr:sp macro="" textlink="">
      <xdr:nvSpPr>
        <xdr:cNvPr id="4" name="文本框 3"/>
        <xdr:cNvSpPr txBox="1"/>
      </xdr:nvSpPr>
      <xdr:spPr>
        <a:xfrm>
          <a:off x="2009774" y="12982575"/>
          <a:ext cx="1733550" cy="650431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一级审批：</a:t>
          </a:r>
          <a:endParaRPr lang="en-US" altLang="zh-CN" sz="8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endParaRPr lang="en-US" altLang="zh-CN" sz="8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8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审批时间</a:t>
          </a:r>
          <a:r>
            <a:rPr lang="zh-CN" altLang="en-US" sz="800" b="0">
              <a:solidFill>
                <a:sysClr val="windowText" lastClr="000000"/>
              </a:solidFill>
            </a:rPr>
            <a:t>：</a:t>
          </a:r>
          <a:endParaRPr lang="en-US" altLang="zh-CN" sz="8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133350</xdr:colOff>
      <xdr:row>44</xdr:row>
      <xdr:rowOff>0</xdr:rowOff>
    </xdr:from>
    <xdr:to>
      <xdr:col>9</xdr:col>
      <xdr:colOff>342900</xdr:colOff>
      <xdr:row>47</xdr:row>
      <xdr:rowOff>21781</xdr:rowOff>
    </xdr:to>
    <xdr:sp macro="" textlink="">
      <xdr:nvSpPr>
        <xdr:cNvPr id="5" name="文本框 4"/>
        <xdr:cNvSpPr txBox="1"/>
      </xdr:nvSpPr>
      <xdr:spPr>
        <a:xfrm>
          <a:off x="4133850" y="12963525"/>
          <a:ext cx="2000250" cy="650431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二级审批：</a:t>
          </a:r>
          <a:endParaRPr lang="en-US" altLang="zh-CN" sz="8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endParaRPr lang="en-US" altLang="zh-CN" sz="8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8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审批时间：</a:t>
          </a:r>
          <a:endParaRPr lang="en-US" altLang="zh-CN" sz="8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Normal="100" workbookViewId="0">
      <selection activeCell="D26" sqref="D26"/>
    </sheetView>
  </sheetViews>
  <sheetFormatPr defaultRowHeight="16.5" x14ac:dyDescent="0.35"/>
  <cols>
    <col min="1" max="1" width="2.625" style="1" customWidth="1"/>
    <col min="2" max="2" width="5.75" style="1" customWidth="1"/>
    <col min="3" max="3" width="9.75" style="1" customWidth="1"/>
    <col min="4" max="4" width="23.5" style="1" customWidth="1"/>
    <col min="5" max="5" width="7.75" style="1" customWidth="1"/>
    <col min="6" max="6" width="22.5" style="1" customWidth="1"/>
    <col min="7" max="7" width="4.625" style="1" customWidth="1"/>
    <col min="8" max="8" width="9.875" style="1" customWidth="1"/>
    <col min="9" max="9" width="9" style="1"/>
    <col min="10" max="10" width="8.75" style="1" customWidth="1"/>
    <col min="11" max="11" width="5.5" style="1" bestFit="1" customWidth="1"/>
    <col min="12" max="12" width="5.25" style="1" customWidth="1"/>
    <col min="13" max="13" width="9" style="1"/>
    <col min="14" max="14" width="5.375" style="1" customWidth="1"/>
    <col min="15" max="15" width="4.5" style="1" customWidth="1"/>
    <col min="16" max="16" width="8.75" style="1" bestFit="1" customWidth="1"/>
    <col min="17" max="17" width="10" style="1" customWidth="1"/>
    <col min="18" max="16384" width="9" style="1"/>
  </cols>
  <sheetData>
    <row r="1" spans="1:17" x14ac:dyDescent="0.35">
      <c r="A1" s="3" t="s">
        <v>0</v>
      </c>
      <c r="B1" s="3"/>
      <c r="C1" s="3"/>
      <c r="D1" s="3"/>
      <c r="E1" s="3"/>
    </row>
    <row r="2" spans="1:17" ht="24.75" x14ac:dyDescent="0.4">
      <c r="A2" s="46" t="s">
        <v>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ht="18" customHeight="1" x14ac:dyDescent="0.35"/>
    <row r="4" spans="1:17" x14ac:dyDescent="0.35">
      <c r="B4" s="1" t="s">
        <v>8</v>
      </c>
      <c r="D4" s="47"/>
      <c r="E4" s="47"/>
      <c r="F4" s="47"/>
      <c r="H4" s="1" t="s">
        <v>12</v>
      </c>
      <c r="I4" s="47"/>
      <c r="J4" s="47"/>
      <c r="K4" s="47"/>
      <c r="L4" s="47"/>
      <c r="N4" s="4" t="s">
        <v>1</v>
      </c>
      <c r="O4" s="9"/>
      <c r="P4" s="49"/>
      <c r="Q4" s="49"/>
    </row>
    <row r="5" spans="1:17" x14ac:dyDescent="0.35">
      <c r="B5" s="1" t="s">
        <v>10</v>
      </c>
      <c r="D5" s="48" t="s">
        <v>660</v>
      </c>
      <c r="E5" s="48"/>
      <c r="F5" s="48"/>
      <c r="H5" s="1" t="s">
        <v>13</v>
      </c>
      <c r="I5" s="48"/>
      <c r="J5" s="48"/>
      <c r="K5" s="48"/>
      <c r="L5" s="48"/>
      <c r="N5" s="1" t="s">
        <v>16</v>
      </c>
      <c r="O5" s="9"/>
      <c r="P5" s="48"/>
      <c r="Q5" s="48"/>
    </row>
    <row r="6" spans="1:17" x14ac:dyDescent="0.35">
      <c r="B6" s="1" t="s">
        <v>28</v>
      </c>
      <c r="D6" s="48"/>
      <c r="E6" s="48"/>
      <c r="F6" s="48"/>
      <c r="H6" s="1" t="s">
        <v>9</v>
      </c>
      <c r="I6" s="48"/>
      <c r="J6" s="48"/>
      <c r="K6" s="48"/>
      <c r="L6" s="48"/>
      <c r="N6" s="1" t="s">
        <v>17</v>
      </c>
      <c r="O6" s="9"/>
      <c r="P6" s="48"/>
      <c r="Q6" s="48"/>
    </row>
    <row r="7" spans="1:17" x14ac:dyDescent="0.35">
      <c r="B7" s="1" t="s">
        <v>11</v>
      </c>
      <c r="D7" s="48" t="s">
        <v>658</v>
      </c>
      <c r="E7" s="48"/>
      <c r="F7" s="48"/>
      <c r="H7" s="1" t="s">
        <v>14</v>
      </c>
      <c r="I7" s="48" t="s">
        <v>26</v>
      </c>
      <c r="J7" s="48"/>
      <c r="K7" s="48"/>
      <c r="L7" s="48"/>
      <c r="M7" s="9"/>
      <c r="N7" s="9"/>
      <c r="O7" s="9"/>
      <c r="P7" s="9"/>
      <c r="Q7" s="9"/>
    </row>
    <row r="8" spans="1:17" s="4" customFormat="1" x14ac:dyDescent="0.35">
      <c r="B8" s="1" t="s">
        <v>15</v>
      </c>
      <c r="C8" s="9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s="4" customFormat="1" ht="9" customHeight="1" thickBot="1" x14ac:dyDescent="0.4">
      <c r="D9" s="5"/>
      <c r="E9" s="5"/>
      <c r="F9" s="5"/>
      <c r="I9" s="5"/>
      <c r="J9" s="5"/>
      <c r="K9" s="5"/>
      <c r="L9" s="5"/>
      <c r="M9" s="5"/>
      <c r="N9" s="5"/>
      <c r="O9" s="5"/>
      <c r="P9" s="5"/>
      <c r="Q9" s="5"/>
    </row>
    <row r="10" spans="1:17" ht="18.75" customHeight="1" thickBot="1" x14ac:dyDescent="0.4">
      <c r="B10" s="43" t="s">
        <v>7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5"/>
    </row>
    <row r="11" spans="1:17" s="2" customFormat="1" ht="39" customHeight="1" thickBot="1" x14ac:dyDescent="0.4">
      <c r="B11" s="7" t="s">
        <v>2</v>
      </c>
      <c r="C11" s="7" t="s">
        <v>33</v>
      </c>
      <c r="D11" s="7" t="s">
        <v>30</v>
      </c>
      <c r="E11" s="7" t="s">
        <v>3</v>
      </c>
      <c r="F11" s="7" t="s">
        <v>29</v>
      </c>
      <c r="G11" s="7" t="s">
        <v>18</v>
      </c>
      <c r="H11" s="7" t="s">
        <v>19</v>
      </c>
      <c r="I11" s="7" t="s">
        <v>20</v>
      </c>
      <c r="J11" s="7" t="s">
        <v>4</v>
      </c>
      <c r="K11" s="7" t="s">
        <v>21</v>
      </c>
      <c r="L11" s="7" t="s">
        <v>23</v>
      </c>
      <c r="M11" s="7" t="s">
        <v>22</v>
      </c>
      <c r="N11" s="7" t="s">
        <v>24</v>
      </c>
      <c r="O11" s="7" t="s">
        <v>5</v>
      </c>
      <c r="P11" s="7" t="s">
        <v>25</v>
      </c>
      <c r="Q11" s="7" t="s">
        <v>27</v>
      </c>
    </row>
    <row r="12" spans="1:17" s="2" customFormat="1" x14ac:dyDescent="0.35">
      <c r="B12" s="10">
        <v>1</v>
      </c>
      <c r="C12" s="13"/>
      <c r="D12" s="42" t="s">
        <v>661</v>
      </c>
      <c r="E12" s="11"/>
      <c r="F12" s="42" t="s">
        <v>671</v>
      </c>
      <c r="G12" s="12" t="s">
        <v>659</v>
      </c>
      <c r="H12" s="42">
        <v>1</v>
      </c>
      <c r="I12" s="16"/>
      <c r="J12" s="16">
        <f>H12*I12</f>
        <v>0</v>
      </c>
      <c r="K12" s="11"/>
      <c r="L12" s="11"/>
      <c r="M12" s="11"/>
      <c r="N12" s="11"/>
      <c r="O12" s="13"/>
      <c r="P12" s="11"/>
      <c r="Q12" s="11"/>
    </row>
    <row r="13" spans="1:17" s="2" customFormat="1" x14ac:dyDescent="0.35">
      <c r="B13" s="6">
        <v>2</v>
      </c>
      <c r="C13" s="14"/>
      <c r="D13" s="42" t="s">
        <v>662</v>
      </c>
      <c r="E13" s="12"/>
      <c r="F13" s="42" t="s">
        <v>671</v>
      </c>
      <c r="G13" s="12" t="s">
        <v>659</v>
      </c>
      <c r="H13" s="42">
        <v>1</v>
      </c>
      <c r="I13" s="17"/>
      <c r="J13" s="16">
        <f t="shared" ref="J13:J17" si="0">H13*I13</f>
        <v>0</v>
      </c>
      <c r="K13" s="11"/>
      <c r="L13" s="11"/>
      <c r="M13" s="12"/>
      <c r="N13" s="12"/>
      <c r="O13" s="13"/>
      <c r="P13" s="11"/>
      <c r="Q13" s="11"/>
    </row>
    <row r="14" spans="1:17" s="2" customFormat="1" x14ac:dyDescent="0.35">
      <c r="B14" s="6">
        <v>3</v>
      </c>
      <c r="C14" s="14"/>
      <c r="D14" s="42" t="s">
        <v>663</v>
      </c>
      <c r="E14" s="12"/>
      <c r="F14" s="42" t="s">
        <v>671</v>
      </c>
      <c r="G14" s="12" t="s">
        <v>659</v>
      </c>
      <c r="H14" s="42">
        <v>1</v>
      </c>
      <c r="I14" s="17"/>
      <c r="J14" s="16">
        <f t="shared" si="0"/>
        <v>0</v>
      </c>
      <c r="K14" s="11"/>
      <c r="L14" s="11"/>
      <c r="M14" s="12"/>
      <c r="N14" s="12"/>
      <c r="O14" s="13"/>
      <c r="P14" s="11"/>
      <c r="Q14" s="11"/>
    </row>
    <row r="15" spans="1:17" s="2" customFormat="1" x14ac:dyDescent="0.35">
      <c r="B15" s="6">
        <v>4</v>
      </c>
      <c r="C15" s="14"/>
      <c r="D15" s="42" t="s">
        <v>664</v>
      </c>
      <c r="E15" s="12"/>
      <c r="F15" s="42" t="s">
        <v>671</v>
      </c>
      <c r="G15" s="12" t="s">
        <v>659</v>
      </c>
      <c r="H15" s="42">
        <v>1</v>
      </c>
      <c r="I15" s="17"/>
      <c r="J15" s="16">
        <f t="shared" si="0"/>
        <v>0</v>
      </c>
      <c r="K15" s="11"/>
      <c r="L15" s="11"/>
      <c r="M15" s="12"/>
      <c r="N15" s="12"/>
      <c r="O15" s="13"/>
      <c r="P15" s="11"/>
      <c r="Q15" s="11"/>
    </row>
    <row r="16" spans="1:17" s="2" customFormat="1" x14ac:dyDescent="0.35">
      <c r="B16" s="6">
        <v>5</v>
      </c>
      <c r="C16" s="14"/>
      <c r="D16" s="42" t="s">
        <v>665</v>
      </c>
      <c r="E16" s="12"/>
      <c r="F16" s="42" t="s">
        <v>672</v>
      </c>
      <c r="G16" s="12" t="s">
        <v>659</v>
      </c>
      <c r="H16" s="42">
        <v>1</v>
      </c>
      <c r="I16" s="17"/>
      <c r="J16" s="16">
        <f t="shared" si="0"/>
        <v>0</v>
      </c>
      <c r="K16" s="11"/>
      <c r="L16" s="11"/>
      <c r="M16" s="12"/>
      <c r="N16" s="12"/>
      <c r="O16" s="13"/>
      <c r="P16" s="11"/>
      <c r="Q16" s="11"/>
    </row>
    <row r="17" spans="2:17" s="2" customFormat="1" x14ac:dyDescent="0.35">
      <c r="B17" s="6">
        <v>6</v>
      </c>
      <c r="C17" s="14"/>
      <c r="D17" s="42" t="s">
        <v>666</v>
      </c>
      <c r="E17" s="12"/>
      <c r="F17" s="42" t="s">
        <v>672</v>
      </c>
      <c r="G17" s="12" t="s">
        <v>659</v>
      </c>
      <c r="H17" s="42">
        <v>1</v>
      </c>
      <c r="I17" s="17"/>
      <c r="J17" s="16">
        <f t="shared" si="0"/>
        <v>0</v>
      </c>
      <c r="K17" s="11"/>
      <c r="L17" s="11"/>
      <c r="M17" s="12"/>
      <c r="N17" s="12"/>
      <c r="O17" s="13"/>
      <c r="P17" s="11"/>
      <c r="Q17" s="11"/>
    </row>
    <row r="18" spans="2:17" x14ac:dyDescent="0.35">
      <c r="B18" s="6">
        <v>7</v>
      </c>
      <c r="D18" s="42" t="s">
        <v>667</v>
      </c>
      <c r="F18" s="42" t="s">
        <v>672</v>
      </c>
      <c r="G18" s="12" t="s">
        <v>659</v>
      </c>
      <c r="H18" s="42">
        <v>6</v>
      </c>
    </row>
    <row r="19" spans="2:17" x14ac:dyDescent="0.35">
      <c r="B19" s="6">
        <v>8</v>
      </c>
      <c r="D19" s="42" t="s">
        <v>668</v>
      </c>
      <c r="F19" s="42" t="s">
        <v>672</v>
      </c>
      <c r="G19" s="12" t="s">
        <v>659</v>
      </c>
      <c r="H19" s="42">
        <v>1</v>
      </c>
    </row>
    <row r="20" spans="2:17" x14ac:dyDescent="0.35">
      <c r="B20" s="6">
        <v>9</v>
      </c>
      <c r="D20" s="42" t="s">
        <v>669</v>
      </c>
      <c r="F20" s="42" t="s">
        <v>672</v>
      </c>
      <c r="G20" s="12" t="s">
        <v>659</v>
      </c>
      <c r="H20" s="42">
        <v>1</v>
      </c>
    </row>
    <row r="21" spans="2:17" x14ac:dyDescent="0.35">
      <c r="B21" s="6">
        <v>10</v>
      </c>
      <c r="D21" s="42" t="s">
        <v>670</v>
      </c>
      <c r="F21" s="42" t="s">
        <v>672</v>
      </c>
      <c r="G21" s="12" t="s">
        <v>659</v>
      </c>
      <c r="H21" s="42">
        <v>1</v>
      </c>
    </row>
    <row r="22" spans="2:17" x14ac:dyDescent="0.35">
      <c r="B22" s="6">
        <v>11</v>
      </c>
      <c r="D22" s="42" t="s">
        <v>673</v>
      </c>
      <c r="F22" s="42" t="s">
        <v>675</v>
      </c>
      <c r="G22" s="12" t="s">
        <v>659</v>
      </c>
      <c r="H22" s="42">
        <v>3</v>
      </c>
    </row>
    <row r="23" spans="2:17" s="8" customFormat="1" x14ac:dyDescent="0.3">
      <c r="B23" s="6">
        <v>12</v>
      </c>
      <c r="D23" s="42" t="s">
        <v>674</v>
      </c>
      <c r="F23" s="42" t="s">
        <v>675</v>
      </c>
      <c r="G23" s="12" t="s">
        <v>659</v>
      </c>
      <c r="H23" s="42">
        <v>1</v>
      </c>
    </row>
    <row r="24" spans="2:17" x14ac:dyDescent="0.35">
      <c r="B24" s="6">
        <v>13</v>
      </c>
      <c r="D24" s="42" t="s">
        <v>676</v>
      </c>
      <c r="F24" s="42" t="s">
        <v>677</v>
      </c>
      <c r="G24" s="12" t="s">
        <v>659</v>
      </c>
      <c r="H24" s="42">
        <v>6</v>
      </c>
    </row>
    <row r="25" spans="2:17" x14ac:dyDescent="0.35">
      <c r="D25" s="42"/>
    </row>
    <row r="49" spans="2:10" ht="22.5" customHeight="1" thickBot="1" x14ac:dyDescent="0.4">
      <c r="H49" s="1" t="s">
        <v>31</v>
      </c>
      <c r="J49" s="15">
        <f>SUM(J12:J17)</f>
        <v>0</v>
      </c>
    </row>
    <row r="50" spans="2:10" ht="17.25" thickTop="1" x14ac:dyDescent="0.35"/>
    <row r="54" spans="2:10" x14ac:dyDescent="0.35">
      <c r="B54" s="8" t="s">
        <v>32</v>
      </c>
      <c r="C54" s="8"/>
      <c r="D54" s="8"/>
      <c r="E54" s="8"/>
      <c r="F54" s="8"/>
      <c r="G54" s="8"/>
    </row>
    <row r="55" spans="2:10" x14ac:dyDescent="0.35">
      <c r="B55" s="8" t="s">
        <v>656</v>
      </c>
      <c r="C55" s="8" t="s">
        <v>657</v>
      </c>
      <c r="D55" s="8"/>
      <c r="E55" s="8"/>
      <c r="F55" s="8"/>
      <c r="G55" s="8"/>
    </row>
  </sheetData>
  <mergeCells count="14">
    <mergeCell ref="B10:Q10"/>
    <mergeCell ref="A2:Q2"/>
    <mergeCell ref="D4:F4"/>
    <mergeCell ref="I4:L4"/>
    <mergeCell ref="I5:L5"/>
    <mergeCell ref="I6:L6"/>
    <mergeCell ref="D8:Q8"/>
    <mergeCell ref="P4:Q4"/>
    <mergeCell ref="P5:Q5"/>
    <mergeCell ref="P6:Q6"/>
    <mergeCell ref="I7:L7"/>
    <mergeCell ref="D5:F5"/>
    <mergeCell ref="D6:F6"/>
    <mergeCell ref="D7:F7"/>
  </mergeCells>
  <phoneticPr fontId="2" type="noConversion"/>
  <dataValidations count="9">
    <dataValidation type="list" allowBlank="1" showInputMessage="1" showErrorMessage="1" sqref="D7:F7">
      <formula1>"深圳市大疆创新科技有限公司,深圳市大疆百旺科技有限公司,上海飞来信息科技有限公司"</formula1>
    </dataValidation>
    <dataValidation type="list" allowBlank="1" showInputMessage="1" showErrorMessage="1" sqref="L12:L17 I7:L7">
      <formula1>"是,否"</formula1>
    </dataValidation>
    <dataValidation type="list" allowBlank="1" showInputMessage="1" showErrorMessage="1" sqref="K13:K17">
      <formula1>"RMB,JP,USD,Eur,HKD"</formula1>
    </dataValidation>
    <dataValidation type="list" allowBlank="1" showInputMessage="1" showErrorMessage="1" sqref="Q13:Q17">
      <formula1>"创维总部,科大,福保,宝安工厂,百旺工厂七栋,百旺工厂二栋,香港办公室,上海办公室,美国办公室,"</formula1>
    </dataValidation>
    <dataValidation type="list" allowBlank="1" showInputMessage="1" showErrorMessage="1" sqref="P13:P17">
      <formula1>"工程类,IT类,成型模具中心,行政类,C类"</formula1>
    </dataValidation>
    <dataValidation type="list" allowBlank="1" showInputMessage="1" showErrorMessage="1" sqref="K12">
      <formula1>"RMB,JP,USD,EUR,HKD"</formula1>
    </dataValidation>
    <dataValidation type="list" allowBlank="1" showInputMessage="1" showErrorMessage="1" sqref="O12:O17">
      <formula1>"A类, B类, C类"</formula1>
    </dataValidation>
    <dataValidation type="list" allowBlank="1" showInputMessage="1" showErrorMessage="1" sqref="Q12">
      <formula1>"创维总部,科大,福保,宝安工厂,百旺工厂七栋,百旺工厂二栋,香港办公室,上海办公室,美国办公室,威新"</formula1>
    </dataValidation>
    <dataValidation type="list" allowBlank="1" showInputMessage="1" showErrorMessage="1" sqref="P12">
      <formula1>"工程类,IT类,成型模具中心,行政类,采购类, "</formula1>
    </dataValidation>
  </dataValidations>
  <pageMargins left="0.7" right="0.7" top="0.75" bottom="0.75" header="0.3" footer="0.3"/>
  <pageSetup paperSize="9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Sheet1!$J$2:$J$65</xm:f>
          </x14:formula1>
          <xm:sqref>I4:L5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5"/>
  <sheetViews>
    <sheetView topLeftCell="A55" workbookViewId="0">
      <selection activeCell="J2" sqref="J2:J75"/>
    </sheetView>
  </sheetViews>
  <sheetFormatPr defaultRowHeight="13.5" x14ac:dyDescent="0.15"/>
  <cols>
    <col min="10" max="10" width="16.25" customWidth="1"/>
  </cols>
  <sheetData>
    <row r="1" spans="2:13" s="19" customFormat="1" x14ac:dyDescent="0.15">
      <c r="B1" s="18" t="s">
        <v>34</v>
      </c>
      <c r="D1" s="18" t="s">
        <v>35</v>
      </c>
      <c r="E1" s="18"/>
      <c r="J1" s="18" t="s">
        <v>36</v>
      </c>
      <c r="M1" s="19" t="s">
        <v>37</v>
      </c>
    </row>
    <row r="2" spans="2:13" s="1" customFormat="1" ht="16.5" x14ac:dyDescent="0.35">
      <c r="B2" s="20" t="s">
        <v>38</v>
      </c>
      <c r="D2" s="21" t="s">
        <v>39</v>
      </c>
      <c r="E2" s="22"/>
      <c r="F2" s="22" t="s">
        <v>40</v>
      </c>
      <c r="J2" s="23" t="s">
        <v>41</v>
      </c>
      <c r="M2" s="1" t="s">
        <v>42</v>
      </c>
    </row>
    <row r="3" spans="2:13" s="1" customFormat="1" ht="16.5" x14ac:dyDescent="0.35">
      <c r="B3" s="24" t="s">
        <v>43</v>
      </c>
      <c r="D3" s="21"/>
      <c r="E3" s="22"/>
      <c r="F3" s="22"/>
      <c r="J3" s="23" t="s">
        <v>44</v>
      </c>
      <c r="M3" s="1" t="s">
        <v>45</v>
      </c>
    </row>
    <row r="4" spans="2:13" s="1" customFormat="1" ht="16.5" x14ac:dyDescent="0.35">
      <c r="B4" s="25" t="s">
        <v>46</v>
      </c>
      <c r="D4" s="21" t="s">
        <v>47</v>
      </c>
      <c r="E4" s="22"/>
      <c r="F4" s="22" t="s">
        <v>48</v>
      </c>
      <c r="J4" s="23" t="s">
        <v>49</v>
      </c>
      <c r="M4" s="1" t="s">
        <v>50</v>
      </c>
    </row>
    <row r="5" spans="2:13" s="1" customFormat="1" ht="16.5" x14ac:dyDescent="0.35">
      <c r="B5" s="26" t="s">
        <v>51</v>
      </c>
      <c r="D5" s="21" t="s">
        <v>52</v>
      </c>
      <c r="E5" s="22"/>
      <c r="F5" s="22" t="s">
        <v>53</v>
      </c>
      <c r="J5" s="23" t="s">
        <v>54</v>
      </c>
      <c r="M5" s="1" t="s">
        <v>55</v>
      </c>
    </row>
    <row r="6" spans="2:13" s="1" customFormat="1" ht="16.5" x14ac:dyDescent="0.35">
      <c r="B6" s="26" t="s">
        <v>56</v>
      </c>
      <c r="D6" s="21" t="s">
        <v>57</v>
      </c>
      <c r="E6" s="22"/>
      <c r="F6" s="22" t="s">
        <v>58</v>
      </c>
      <c r="J6" s="23" t="s">
        <v>59</v>
      </c>
      <c r="M6" s="1" t="s">
        <v>60</v>
      </c>
    </row>
    <row r="7" spans="2:13" s="1" customFormat="1" ht="16.5" x14ac:dyDescent="0.35">
      <c r="B7" s="26" t="s">
        <v>61</v>
      </c>
      <c r="D7" s="21" t="s">
        <v>62</v>
      </c>
      <c r="E7" s="22"/>
      <c r="F7" s="22" t="s">
        <v>63</v>
      </c>
      <c r="J7" s="27" t="s">
        <v>64</v>
      </c>
      <c r="M7" s="1" t="s">
        <v>65</v>
      </c>
    </row>
    <row r="8" spans="2:13" s="1" customFormat="1" ht="16.5" x14ac:dyDescent="0.35">
      <c r="B8" s="26" t="s">
        <v>655</v>
      </c>
      <c r="D8" s="21" t="s">
        <v>66</v>
      </c>
      <c r="E8" s="22"/>
      <c r="F8" s="22" t="s">
        <v>67</v>
      </c>
      <c r="J8" s="23" t="s">
        <v>68</v>
      </c>
      <c r="M8" s="1" t="s">
        <v>69</v>
      </c>
    </row>
    <row r="9" spans="2:13" s="1" customFormat="1" ht="16.5" x14ac:dyDescent="0.35">
      <c r="B9" s="26" t="s">
        <v>70</v>
      </c>
      <c r="D9" s="21" t="s">
        <v>71</v>
      </c>
      <c r="E9" s="22"/>
      <c r="F9" s="22" t="s">
        <v>72</v>
      </c>
      <c r="J9" s="23" t="s">
        <v>73</v>
      </c>
      <c r="M9" s="1" t="s">
        <v>74</v>
      </c>
    </row>
    <row r="10" spans="2:13" s="1" customFormat="1" ht="16.5" x14ac:dyDescent="0.35">
      <c r="B10" s="26" t="s">
        <v>75</v>
      </c>
      <c r="D10" s="21" t="s">
        <v>76</v>
      </c>
      <c r="E10" s="22"/>
      <c r="F10" s="22" t="s">
        <v>77</v>
      </c>
      <c r="J10" s="23" t="s">
        <v>78</v>
      </c>
      <c r="M10" s="1" t="s">
        <v>79</v>
      </c>
    </row>
    <row r="11" spans="2:13" s="1" customFormat="1" ht="16.5" x14ac:dyDescent="0.35">
      <c r="B11" s="26" t="s">
        <v>654</v>
      </c>
      <c r="D11" s="21" t="s">
        <v>80</v>
      </c>
      <c r="E11" s="22"/>
      <c r="F11" s="22" t="s">
        <v>81</v>
      </c>
      <c r="J11" s="23" t="s">
        <v>82</v>
      </c>
      <c r="M11" s="1" t="s">
        <v>83</v>
      </c>
    </row>
    <row r="12" spans="2:13" s="1" customFormat="1" ht="16.5" x14ac:dyDescent="0.35">
      <c r="B12" s="26" t="s">
        <v>84</v>
      </c>
      <c r="D12" s="21" t="s">
        <v>85</v>
      </c>
      <c r="E12" s="22"/>
      <c r="F12" s="22" t="s">
        <v>86</v>
      </c>
      <c r="J12" s="23" t="s">
        <v>87</v>
      </c>
      <c r="M12" s="1" t="s">
        <v>88</v>
      </c>
    </row>
    <row r="13" spans="2:13" s="1" customFormat="1" ht="16.5" x14ac:dyDescent="0.35">
      <c r="D13" s="21" t="s">
        <v>89</v>
      </c>
      <c r="E13" s="22"/>
      <c r="F13" s="22" t="s">
        <v>90</v>
      </c>
      <c r="J13" s="23" t="s">
        <v>91</v>
      </c>
      <c r="M13" s="1" t="s">
        <v>92</v>
      </c>
    </row>
    <row r="14" spans="2:13" s="1" customFormat="1" ht="16.5" x14ac:dyDescent="0.35">
      <c r="D14" s="21" t="s">
        <v>93</v>
      </c>
      <c r="E14" s="22"/>
      <c r="F14" s="22" t="s">
        <v>94</v>
      </c>
      <c r="J14" s="23" t="s">
        <v>95</v>
      </c>
      <c r="M14" s="1" t="s">
        <v>96</v>
      </c>
    </row>
    <row r="15" spans="2:13" s="1" customFormat="1" ht="16.5" x14ac:dyDescent="0.35">
      <c r="D15" s="21" t="s">
        <v>97</v>
      </c>
      <c r="E15" s="22"/>
      <c r="F15" s="22" t="s">
        <v>98</v>
      </c>
      <c r="J15" s="23" t="s">
        <v>99</v>
      </c>
    </row>
    <row r="16" spans="2:13" s="1" customFormat="1" ht="16.5" x14ac:dyDescent="0.35">
      <c r="D16" s="21" t="s">
        <v>100</v>
      </c>
      <c r="E16" s="22"/>
      <c r="F16" s="22" t="s">
        <v>101</v>
      </c>
      <c r="J16" s="23" t="s">
        <v>102</v>
      </c>
    </row>
    <row r="17" spans="4:10" s="1" customFormat="1" ht="16.5" x14ac:dyDescent="0.35">
      <c r="D17" s="21" t="s">
        <v>103</v>
      </c>
      <c r="E17" s="21"/>
      <c r="F17" s="22" t="s">
        <v>104</v>
      </c>
      <c r="J17" s="23" t="s">
        <v>105</v>
      </c>
    </row>
    <row r="18" spans="4:10" s="1" customFormat="1" ht="16.5" x14ac:dyDescent="0.35">
      <c r="D18" s="21" t="s">
        <v>106</v>
      </c>
      <c r="E18" s="21"/>
      <c r="F18" s="22" t="s">
        <v>107</v>
      </c>
      <c r="J18" s="23" t="s">
        <v>108</v>
      </c>
    </row>
    <row r="19" spans="4:10" s="1" customFormat="1" ht="16.5" x14ac:dyDescent="0.35">
      <c r="D19" s="21" t="s">
        <v>109</v>
      </c>
      <c r="E19" s="21"/>
      <c r="F19" s="22" t="s">
        <v>110</v>
      </c>
      <c r="J19" s="23" t="s">
        <v>111</v>
      </c>
    </row>
    <row r="20" spans="4:10" s="1" customFormat="1" ht="16.5" x14ac:dyDescent="0.35">
      <c r="D20" s="21" t="s">
        <v>112</v>
      </c>
      <c r="E20" s="22"/>
      <c r="F20" s="22" t="s">
        <v>113</v>
      </c>
      <c r="J20" s="23" t="s">
        <v>114</v>
      </c>
    </row>
    <row r="21" spans="4:10" s="1" customFormat="1" ht="16.5" x14ac:dyDescent="0.35">
      <c r="D21" s="28" t="s">
        <v>115</v>
      </c>
      <c r="E21" s="21"/>
      <c r="F21" s="22" t="s">
        <v>115</v>
      </c>
      <c r="J21" s="23" t="s">
        <v>116</v>
      </c>
    </row>
    <row r="22" spans="4:10" s="1" customFormat="1" ht="16.5" x14ac:dyDescent="0.35">
      <c r="D22" s="28" t="s">
        <v>117</v>
      </c>
      <c r="E22" s="21"/>
      <c r="F22" s="22" t="s">
        <v>117</v>
      </c>
      <c r="J22" s="23" t="s">
        <v>118</v>
      </c>
    </row>
    <row r="23" spans="4:10" s="1" customFormat="1" ht="16.5" x14ac:dyDescent="0.35">
      <c r="D23" s="28" t="s">
        <v>119</v>
      </c>
      <c r="E23" s="21"/>
      <c r="F23" s="22" t="s">
        <v>119</v>
      </c>
      <c r="J23" s="23" t="s">
        <v>120</v>
      </c>
    </row>
    <row r="24" spans="4:10" s="1" customFormat="1" ht="16.5" x14ac:dyDescent="0.35">
      <c r="D24" s="28" t="s">
        <v>121</v>
      </c>
      <c r="E24" s="21"/>
      <c r="F24" s="22" t="s">
        <v>121</v>
      </c>
      <c r="J24" s="23" t="s">
        <v>122</v>
      </c>
    </row>
    <row r="25" spans="4:10" s="1" customFormat="1" ht="16.5" x14ac:dyDescent="0.35">
      <c r="D25" s="28" t="s">
        <v>123</v>
      </c>
      <c r="E25" s="21"/>
      <c r="F25" s="22" t="s">
        <v>123</v>
      </c>
      <c r="J25" s="23" t="s">
        <v>124</v>
      </c>
    </row>
    <row r="26" spans="4:10" s="1" customFormat="1" ht="16.5" x14ac:dyDescent="0.35">
      <c r="D26" s="28" t="s">
        <v>125</v>
      </c>
      <c r="E26" s="21"/>
      <c r="F26" s="22" t="s">
        <v>125</v>
      </c>
      <c r="J26" s="23" t="s">
        <v>126</v>
      </c>
    </row>
    <row r="27" spans="4:10" s="1" customFormat="1" ht="16.5" x14ac:dyDescent="0.35">
      <c r="D27" s="28" t="s">
        <v>127</v>
      </c>
      <c r="E27" s="21"/>
      <c r="F27" s="22" t="s">
        <v>127</v>
      </c>
      <c r="J27" s="23" t="s">
        <v>128</v>
      </c>
    </row>
    <row r="28" spans="4:10" s="1" customFormat="1" ht="16.5" x14ac:dyDescent="0.35">
      <c r="D28" s="28" t="s">
        <v>129</v>
      </c>
      <c r="E28" s="21"/>
      <c r="F28" s="22" t="s">
        <v>129</v>
      </c>
      <c r="J28" s="23" t="s">
        <v>130</v>
      </c>
    </row>
    <row r="29" spans="4:10" s="1" customFormat="1" ht="16.5" x14ac:dyDescent="0.35">
      <c r="D29" s="28" t="s">
        <v>131</v>
      </c>
      <c r="E29" s="21"/>
      <c r="F29" s="22" t="s">
        <v>131</v>
      </c>
      <c r="J29" s="23" t="s">
        <v>132</v>
      </c>
    </row>
    <row r="30" spans="4:10" s="1" customFormat="1" ht="16.5" x14ac:dyDescent="0.35">
      <c r="D30" s="28" t="s">
        <v>133</v>
      </c>
      <c r="E30" s="21"/>
      <c r="F30" s="22" t="s">
        <v>133</v>
      </c>
      <c r="J30" s="23" t="s">
        <v>134</v>
      </c>
    </row>
    <row r="31" spans="4:10" s="1" customFormat="1" ht="16.5" x14ac:dyDescent="0.35">
      <c r="D31" s="28" t="s">
        <v>135</v>
      </c>
      <c r="E31" s="21"/>
      <c r="F31" s="22" t="s">
        <v>135</v>
      </c>
      <c r="J31" s="23" t="s">
        <v>136</v>
      </c>
    </row>
    <row r="32" spans="4:10" s="1" customFormat="1" ht="16.5" x14ac:dyDescent="0.35">
      <c r="D32" s="28" t="s">
        <v>137</v>
      </c>
      <c r="E32" s="21"/>
      <c r="F32" s="22" t="s">
        <v>137</v>
      </c>
      <c r="J32" s="23" t="s">
        <v>138</v>
      </c>
    </row>
    <row r="33" spans="4:10" s="1" customFormat="1" ht="16.5" x14ac:dyDescent="0.35">
      <c r="D33" s="28" t="s">
        <v>139</v>
      </c>
      <c r="E33" s="21"/>
      <c r="F33" s="22" t="s">
        <v>139</v>
      </c>
      <c r="J33" s="23" t="s">
        <v>140</v>
      </c>
    </row>
    <row r="34" spans="4:10" s="1" customFormat="1" ht="16.5" x14ac:dyDescent="0.35">
      <c r="D34" s="28" t="s">
        <v>141</v>
      </c>
      <c r="E34" s="21"/>
      <c r="F34" s="22" t="s">
        <v>141</v>
      </c>
      <c r="J34" s="23" t="s">
        <v>142</v>
      </c>
    </row>
    <row r="35" spans="4:10" s="1" customFormat="1" ht="16.5" x14ac:dyDescent="0.35">
      <c r="D35" s="28" t="s">
        <v>143</v>
      </c>
      <c r="E35" s="21"/>
      <c r="F35" s="22" t="s">
        <v>143</v>
      </c>
      <c r="J35" s="23" t="s">
        <v>144</v>
      </c>
    </row>
    <row r="36" spans="4:10" s="1" customFormat="1" ht="16.5" x14ac:dyDescent="0.35">
      <c r="D36" s="28" t="s">
        <v>145</v>
      </c>
      <c r="E36" s="21"/>
      <c r="F36" s="22" t="s">
        <v>145</v>
      </c>
      <c r="J36" s="23"/>
    </row>
    <row r="37" spans="4:10" s="1" customFormat="1" ht="16.5" x14ac:dyDescent="0.35">
      <c r="D37" s="28" t="s">
        <v>146</v>
      </c>
      <c r="E37" s="21"/>
      <c r="F37" s="22" t="s">
        <v>146</v>
      </c>
      <c r="J37" s="23" t="s">
        <v>147</v>
      </c>
    </row>
    <row r="38" spans="4:10" s="1" customFormat="1" ht="16.5" x14ac:dyDescent="0.35">
      <c r="D38" s="28" t="s">
        <v>148</v>
      </c>
      <c r="E38" s="21"/>
      <c r="F38" s="22" t="s">
        <v>148</v>
      </c>
      <c r="J38" s="23" t="s">
        <v>149</v>
      </c>
    </row>
    <row r="39" spans="4:10" s="1" customFormat="1" ht="16.5" x14ac:dyDescent="0.35">
      <c r="D39" s="28" t="s">
        <v>150</v>
      </c>
      <c r="E39" s="21"/>
      <c r="F39" s="22" t="s">
        <v>150</v>
      </c>
      <c r="J39" s="23" t="s">
        <v>151</v>
      </c>
    </row>
    <row r="40" spans="4:10" s="1" customFormat="1" ht="16.5" x14ac:dyDescent="0.35">
      <c r="D40" s="28" t="s">
        <v>152</v>
      </c>
      <c r="E40" s="21"/>
      <c r="F40" s="22" t="s">
        <v>152</v>
      </c>
      <c r="J40" s="23" t="s">
        <v>153</v>
      </c>
    </row>
    <row r="41" spans="4:10" s="1" customFormat="1" ht="16.5" x14ac:dyDescent="0.35">
      <c r="D41" s="28" t="s">
        <v>154</v>
      </c>
      <c r="E41" s="21"/>
      <c r="F41" s="22" t="s">
        <v>154</v>
      </c>
      <c r="J41" s="23" t="s">
        <v>155</v>
      </c>
    </row>
    <row r="42" spans="4:10" s="1" customFormat="1" ht="16.5" x14ac:dyDescent="0.35">
      <c r="D42" s="28" t="s">
        <v>156</v>
      </c>
      <c r="E42" s="21"/>
      <c r="F42" s="22" t="s">
        <v>156</v>
      </c>
      <c r="J42" s="23" t="s">
        <v>157</v>
      </c>
    </row>
    <row r="43" spans="4:10" s="1" customFormat="1" ht="16.5" x14ac:dyDescent="0.35">
      <c r="D43" s="28" t="s">
        <v>158</v>
      </c>
      <c r="E43" s="21"/>
      <c r="F43" s="22" t="s">
        <v>158</v>
      </c>
      <c r="J43" s="23" t="s">
        <v>159</v>
      </c>
    </row>
    <row r="44" spans="4:10" s="1" customFormat="1" ht="16.5" x14ac:dyDescent="0.35">
      <c r="D44" s="28" t="s">
        <v>160</v>
      </c>
      <c r="E44" s="21"/>
      <c r="F44" s="22" t="s">
        <v>160</v>
      </c>
      <c r="J44" s="23" t="s">
        <v>161</v>
      </c>
    </row>
    <row r="45" spans="4:10" s="1" customFormat="1" ht="16.5" x14ac:dyDescent="0.35">
      <c r="D45" s="28" t="s">
        <v>162</v>
      </c>
      <c r="E45" s="21"/>
      <c r="F45" s="22" t="s">
        <v>162</v>
      </c>
      <c r="J45" s="23" t="s">
        <v>163</v>
      </c>
    </row>
    <row r="46" spans="4:10" s="1" customFormat="1" ht="16.5" x14ac:dyDescent="0.35">
      <c r="D46" s="28" t="s">
        <v>164</v>
      </c>
      <c r="E46" s="21"/>
      <c r="F46" s="22" t="s">
        <v>164</v>
      </c>
      <c r="J46" s="23" t="s">
        <v>165</v>
      </c>
    </row>
    <row r="47" spans="4:10" s="1" customFormat="1" ht="16.5" x14ac:dyDescent="0.35">
      <c r="D47" s="28" t="s">
        <v>166</v>
      </c>
      <c r="E47" s="21"/>
      <c r="F47" s="22" t="s">
        <v>166</v>
      </c>
      <c r="J47" s="23" t="s">
        <v>167</v>
      </c>
    </row>
    <row r="48" spans="4:10" s="1" customFormat="1" ht="16.5" x14ac:dyDescent="0.35">
      <c r="D48" s="28" t="s">
        <v>168</v>
      </c>
      <c r="E48" s="21"/>
      <c r="F48" s="22" t="s">
        <v>168</v>
      </c>
      <c r="J48" s="23" t="s">
        <v>169</v>
      </c>
    </row>
    <row r="49" spans="4:10" s="1" customFormat="1" ht="16.5" x14ac:dyDescent="0.35">
      <c r="D49" s="28" t="s">
        <v>170</v>
      </c>
      <c r="E49" s="21"/>
      <c r="F49" s="22" t="s">
        <v>170</v>
      </c>
      <c r="J49" s="23" t="s">
        <v>171</v>
      </c>
    </row>
    <row r="50" spans="4:10" s="1" customFormat="1" ht="16.5" x14ac:dyDescent="0.35">
      <c r="D50" s="28" t="s">
        <v>172</v>
      </c>
      <c r="E50" s="21"/>
      <c r="F50" s="22" t="s">
        <v>172</v>
      </c>
      <c r="J50" s="23" t="s">
        <v>173</v>
      </c>
    </row>
    <row r="51" spans="4:10" s="1" customFormat="1" ht="16.5" x14ac:dyDescent="0.35">
      <c r="D51" s="28" t="s">
        <v>174</v>
      </c>
      <c r="E51" s="21"/>
      <c r="F51" s="22" t="s">
        <v>174</v>
      </c>
      <c r="J51" s="23" t="s">
        <v>175</v>
      </c>
    </row>
    <row r="52" spans="4:10" s="1" customFormat="1" ht="16.5" x14ac:dyDescent="0.35">
      <c r="D52" s="28" t="s">
        <v>176</v>
      </c>
      <c r="E52" s="21"/>
      <c r="F52" s="22" t="s">
        <v>176</v>
      </c>
      <c r="J52" s="23" t="s">
        <v>177</v>
      </c>
    </row>
    <row r="53" spans="4:10" s="1" customFormat="1" ht="16.5" x14ac:dyDescent="0.35">
      <c r="D53" s="28" t="s">
        <v>178</v>
      </c>
      <c r="E53" s="21"/>
      <c r="F53" s="22" t="s">
        <v>178</v>
      </c>
      <c r="J53" s="23" t="s">
        <v>179</v>
      </c>
    </row>
    <row r="54" spans="4:10" s="1" customFormat="1" ht="16.5" x14ac:dyDescent="0.35">
      <c r="D54" s="28" t="s">
        <v>180</v>
      </c>
      <c r="E54" s="21"/>
      <c r="F54" s="22" t="s">
        <v>180</v>
      </c>
      <c r="J54" s="23" t="s">
        <v>181</v>
      </c>
    </row>
    <row r="55" spans="4:10" s="1" customFormat="1" ht="16.5" x14ac:dyDescent="0.35">
      <c r="D55" s="28" t="s">
        <v>182</v>
      </c>
      <c r="E55" s="21"/>
      <c r="F55" s="22" t="s">
        <v>182</v>
      </c>
      <c r="J55" s="23" t="s">
        <v>183</v>
      </c>
    </row>
    <row r="56" spans="4:10" s="1" customFormat="1" ht="16.5" x14ac:dyDescent="0.35">
      <c r="D56" s="28" t="s">
        <v>184</v>
      </c>
      <c r="E56" s="21"/>
      <c r="F56" s="22" t="s">
        <v>184</v>
      </c>
      <c r="J56" s="23" t="s">
        <v>185</v>
      </c>
    </row>
    <row r="57" spans="4:10" s="1" customFormat="1" ht="16.5" x14ac:dyDescent="0.35">
      <c r="D57" s="28" t="s">
        <v>186</v>
      </c>
      <c r="E57" s="21"/>
      <c r="F57" s="22" t="s">
        <v>186</v>
      </c>
      <c r="J57" s="23" t="s">
        <v>187</v>
      </c>
    </row>
    <row r="58" spans="4:10" s="1" customFormat="1" ht="16.5" x14ac:dyDescent="0.35">
      <c r="D58" s="28" t="s">
        <v>188</v>
      </c>
      <c r="E58" s="21"/>
      <c r="F58" s="22" t="s">
        <v>188</v>
      </c>
      <c r="J58" s="1" t="s">
        <v>189</v>
      </c>
    </row>
    <row r="59" spans="4:10" s="1" customFormat="1" ht="16.5" x14ac:dyDescent="0.35">
      <c r="D59" s="28" t="s">
        <v>190</v>
      </c>
      <c r="E59" s="21"/>
      <c r="F59" s="22" t="s">
        <v>190</v>
      </c>
      <c r="J59" s="1" t="s">
        <v>191</v>
      </c>
    </row>
    <row r="60" spans="4:10" s="1" customFormat="1" ht="16.5" x14ac:dyDescent="0.35">
      <c r="D60" s="28" t="s">
        <v>192</v>
      </c>
      <c r="E60" s="21"/>
      <c r="F60" s="22" t="s">
        <v>192</v>
      </c>
      <c r="J60" s="1" t="s">
        <v>193</v>
      </c>
    </row>
    <row r="61" spans="4:10" s="1" customFormat="1" ht="16.5" x14ac:dyDescent="0.35">
      <c r="D61" s="28" t="s">
        <v>194</v>
      </c>
      <c r="E61" s="21"/>
      <c r="F61" s="22" t="s">
        <v>194</v>
      </c>
      <c r="J61" s="1" t="s">
        <v>195</v>
      </c>
    </row>
    <row r="62" spans="4:10" s="1" customFormat="1" ht="16.5" x14ac:dyDescent="0.35">
      <c r="D62" s="28" t="s">
        <v>196</v>
      </c>
      <c r="E62" s="21"/>
      <c r="F62" s="22" t="s">
        <v>196</v>
      </c>
      <c r="J62" s="1" t="s">
        <v>197</v>
      </c>
    </row>
    <row r="63" spans="4:10" s="1" customFormat="1" ht="16.5" x14ac:dyDescent="0.35">
      <c r="D63" s="28" t="s">
        <v>198</v>
      </c>
      <c r="E63" s="21"/>
      <c r="F63" s="22" t="s">
        <v>198</v>
      </c>
      <c r="J63" s="1" t="s">
        <v>199</v>
      </c>
    </row>
    <row r="64" spans="4:10" s="1" customFormat="1" ht="16.5" x14ac:dyDescent="0.35">
      <c r="D64" s="28" t="s">
        <v>200</v>
      </c>
      <c r="E64" s="21"/>
      <c r="F64" s="22" t="s">
        <v>200</v>
      </c>
      <c r="J64" s="1" t="s">
        <v>201</v>
      </c>
    </row>
    <row r="65" spans="4:10" s="1" customFormat="1" ht="16.5" x14ac:dyDescent="0.35">
      <c r="D65" s="28" t="s">
        <v>202</v>
      </c>
      <c r="E65" s="21"/>
      <c r="F65" s="22" t="s">
        <v>202</v>
      </c>
      <c r="J65" s="1" t="s">
        <v>203</v>
      </c>
    </row>
    <row r="66" spans="4:10" s="1" customFormat="1" ht="16.5" x14ac:dyDescent="0.35">
      <c r="D66" s="28" t="s">
        <v>204</v>
      </c>
      <c r="E66" s="21"/>
      <c r="F66" s="22" t="s">
        <v>204</v>
      </c>
    </row>
    <row r="67" spans="4:10" s="1" customFormat="1" ht="16.5" x14ac:dyDescent="0.35">
      <c r="D67" s="21" t="s">
        <v>205</v>
      </c>
      <c r="E67" s="21"/>
      <c r="F67" s="21" t="s">
        <v>205</v>
      </c>
    </row>
    <row r="68" spans="4:10" s="1" customFormat="1" ht="16.5" x14ac:dyDescent="0.35">
      <c r="D68" s="21" t="s">
        <v>206</v>
      </c>
      <c r="E68" s="21"/>
      <c r="F68" s="21" t="s">
        <v>206</v>
      </c>
    </row>
    <row r="69" spans="4:10" s="1" customFormat="1" ht="16.5" x14ac:dyDescent="0.35">
      <c r="D69" s="21" t="s">
        <v>207</v>
      </c>
      <c r="E69" s="21"/>
      <c r="F69" s="21" t="s">
        <v>207</v>
      </c>
    </row>
    <row r="70" spans="4:10" s="1" customFormat="1" ht="16.5" x14ac:dyDescent="0.35">
      <c r="D70" s="21" t="s">
        <v>208</v>
      </c>
      <c r="E70" s="21"/>
      <c r="F70" s="21" t="s">
        <v>208</v>
      </c>
    </row>
    <row r="71" spans="4:10" s="1" customFormat="1" ht="16.5" x14ac:dyDescent="0.35">
      <c r="D71" s="21" t="s">
        <v>209</v>
      </c>
      <c r="E71" s="21"/>
      <c r="F71" s="21" t="s">
        <v>209</v>
      </c>
    </row>
    <row r="72" spans="4:10" s="1" customFormat="1" ht="16.5" x14ac:dyDescent="0.35">
      <c r="D72" s="21" t="s">
        <v>210</v>
      </c>
      <c r="E72" s="21"/>
      <c r="F72" s="21" t="s">
        <v>210</v>
      </c>
      <c r="J72" s="23"/>
    </row>
    <row r="73" spans="4:10" s="1" customFormat="1" ht="16.5" x14ac:dyDescent="0.35">
      <c r="D73" s="21" t="s">
        <v>211</v>
      </c>
      <c r="E73" s="21"/>
      <c r="F73" s="21" t="s">
        <v>211</v>
      </c>
      <c r="J73" s="23"/>
    </row>
    <row r="74" spans="4:10" s="1" customFormat="1" ht="16.5" x14ac:dyDescent="0.35">
      <c r="D74" s="21" t="s">
        <v>212</v>
      </c>
      <c r="E74" s="21"/>
      <c r="F74" s="21" t="s">
        <v>212</v>
      </c>
      <c r="J74" s="23"/>
    </row>
    <row r="75" spans="4:10" s="1" customFormat="1" ht="16.5" x14ac:dyDescent="0.35">
      <c r="D75" s="21" t="s">
        <v>213</v>
      </c>
      <c r="E75" s="21"/>
      <c r="F75" s="21" t="s">
        <v>213</v>
      </c>
      <c r="J75" s="29"/>
    </row>
    <row r="76" spans="4:10" s="1" customFormat="1" ht="16.5" x14ac:dyDescent="0.35">
      <c r="D76" s="21" t="s">
        <v>214</v>
      </c>
      <c r="E76" s="21"/>
      <c r="F76" s="21" t="s">
        <v>214</v>
      </c>
      <c r="J76" s="29"/>
    </row>
    <row r="77" spans="4:10" s="1" customFormat="1" ht="16.5" x14ac:dyDescent="0.35">
      <c r="D77" s="21" t="s">
        <v>215</v>
      </c>
      <c r="E77" s="21"/>
      <c r="F77" s="21" t="s">
        <v>215</v>
      </c>
      <c r="J77" s="29"/>
    </row>
    <row r="78" spans="4:10" s="1" customFormat="1" ht="16.5" x14ac:dyDescent="0.35">
      <c r="D78" s="21" t="s">
        <v>216</v>
      </c>
      <c r="E78" s="21"/>
      <c r="F78" s="21" t="s">
        <v>216</v>
      </c>
      <c r="J78" s="29"/>
    </row>
    <row r="79" spans="4:10" s="1" customFormat="1" ht="16.5" x14ac:dyDescent="0.35">
      <c r="D79" s="21" t="s">
        <v>217</v>
      </c>
      <c r="E79" s="21"/>
      <c r="F79" s="21" t="s">
        <v>217</v>
      </c>
      <c r="J79" s="29"/>
    </row>
    <row r="80" spans="4:10" s="1" customFormat="1" ht="16.5" x14ac:dyDescent="0.35">
      <c r="D80" s="21" t="s">
        <v>218</v>
      </c>
      <c r="E80" s="21"/>
      <c r="F80" s="21" t="s">
        <v>218</v>
      </c>
      <c r="J80" s="29"/>
    </row>
    <row r="81" spans="4:10" s="1" customFormat="1" ht="16.5" x14ac:dyDescent="0.35">
      <c r="D81" s="21" t="s">
        <v>219</v>
      </c>
      <c r="E81" s="21"/>
      <c r="F81" s="21" t="s">
        <v>219</v>
      </c>
      <c r="J81" s="29"/>
    </row>
    <row r="82" spans="4:10" s="1" customFormat="1" ht="16.5" x14ac:dyDescent="0.35">
      <c r="D82" s="21" t="s">
        <v>220</v>
      </c>
      <c r="E82" s="21"/>
      <c r="F82" s="21" t="s">
        <v>220</v>
      </c>
      <c r="J82" s="29"/>
    </row>
    <row r="83" spans="4:10" s="1" customFormat="1" ht="16.5" x14ac:dyDescent="0.35">
      <c r="D83" s="21" t="s">
        <v>221</v>
      </c>
      <c r="E83" s="21"/>
      <c r="F83" s="21" t="s">
        <v>221</v>
      </c>
      <c r="J83" s="29"/>
    </row>
    <row r="84" spans="4:10" s="1" customFormat="1" ht="16.5" x14ac:dyDescent="0.35">
      <c r="D84" s="21" t="s">
        <v>222</v>
      </c>
      <c r="E84" s="21"/>
      <c r="F84" s="21" t="s">
        <v>222</v>
      </c>
      <c r="J84" s="30"/>
    </row>
    <row r="85" spans="4:10" s="1" customFormat="1" ht="16.5" x14ac:dyDescent="0.35">
      <c r="D85" s="21" t="s">
        <v>223</v>
      </c>
      <c r="E85" s="21"/>
      <c r="F85" s="21" t="s">
        <v>223</v>
      </c>
      <c r="J85" s="30"/>
    </row>
    <row r="86" spans="4:10" s="1" customFormat="1" ht="16.5" x14ac:dyDescent="0.35">
      <c r="D86" s="21" t="s">
        <v>224</v>
      </c>
      <c r="E86" s="21"/>
      <c r="F86" s="21" t="s">
        <v>224</v>
      </c>
      <c r="J86" s="30"/>
    </row>
    <row r="87" spans="4:10" s="1" customFormat="1" ht="16.5" x14ac:dyDescent="0.35">
      <c r="D87" s="21" t="s">
        <v>225</v>
      </c>
      <c r="E87" s="21"/>
      <c r="F87" s="21" t="s">
        <v>226</v>
      </c>
      <c r="J87" s="30"/>
    </row>
    <row r="88" spans="4:10" s="1" customFormat="1" ht="16.5" x14ac:dyDescent="0.35">
      <c r="D88" s="21" t="s">
        <v>227</v>
      </c>
      <c r="E88" s="21"/>
      <c r="F88" s="21" t="s">
        <v>228</v>
      </c>
      <c r="J88" s="31"/>
    </row>
    <row r="89" spans="4:10" s="1" customFormat="1" ht="16.5" x14ac:dyDescent="0.35">
      <c r="D89" s="21" t="s">
        <v>229</v>
      </c>
      <c r="E89" s="21"/>
      <c r="F89" s="21" t="s">
        <v>230</v>
      </c>
      <c r="J89" s="29"/>
    </row>
    <row r="90" spans="4:10" s="1" customFormat="1" ht="16.5" x14ac:dyDescent="0.35">
      <c r="D90" s="21" t="s">
        <v>231</v>
      </c>
      <c r="E90" s="21"/>
      <c r="F90" s="21" t="s">
        <v>232</v>
      </c>
      <c r="J90" s="29"/>
    </row>
    <row r="91" spans="4:10" s="1" customFormat="1" ht="16.5" x14ac:dyDescent="0.35">
      <c r="D91" s="21" t="s">
        <v>233</v>
      </c>
      <c r="E91" s="21"/>
      <c r="F91" s="21" t="s">
        <v>234</v>
      </c>
      <c r="J91" s="29"/>
    </row>
    <row r="92" spans="4:10" s="1" customFormat="1" ht="16.5" x14ac:dyDescent="0.35">
      <c r="D92" s="21" t="s">
        <v>235</v>
      </c>
      <c r="E92" s="21"/>
      <c r="F92" s="21" t="s">
        <v>236</v>
      </c>
      <c r="J92" s="29"/>
    </row>
    <row r="93" spans="4:10" s="1" customFormat="1" ht="16.5" x14ac:dyDescent="0.35">
      <c r="D93" s="21" t="s">
        <v>237</v>
      </c>
      <c r="E93" s="21"/>
      <c r="F93" s="21" t="s">
        <v>238</v>
      </c>
      <c r="J93" s="29"/>
    </row>
    <row r="94" spans="4:10" s="1" customFormat="1" ht="16.5" x14ac:dyDescent="0.35">
      <c r="D94" s="21" t="s">
        <v>239</v>
      </c>
      <c r="E94" s="21"/>
      <c r="F94" s="21" t="s">
        <v>240</v>
      </c>
      <c r="J94" s="29"/>
    </row>
    <row r="95" spans="4:10" s="1" customFormat="1" ht="16.5" x14ac:dyDescent="0.35">
      <c r="D95" s="21" t="s">
        <v>241</v>
      </c>
      <c r="E95" s="21"/>
      <c r="F95" s="21" t="s">
        <v>242</v>
      </c>
      <c r="J95" s="29"/>
    </row>
    <row r="96" spans="4:10" s="1" customFormat="1" ht="16.5" x14ac:dyDescent="0.35">
      <c r="D96" s="21" t="s">
        <v>243</v>
      </c>
      <c r="E96" s="21"/>
      <c r="F96" s="21" t="s">
        <v>244</v>
      </c>
      <c r="J96" s="29"/>
    </row>
    <row r="97" spans="4:10" s="1" customFormat="1" ht="16.5" x14ac:dyDescent="0.35">
      <c r="D97" s="21" t="s">
        <v>245</v>
      </c>
      <c r="E97" s="21"/>
      <c r="F97" s="21" t="s">
        <v>246</v>
      </c>
      <c r="J97" s="29"/>
    </row>
    <row r="98" spans="4:10" s="1" customFormat="1" ht="16.5" x14ac:dyDescent="0.35">
      <c r="D98" s="21" t="s">
        <v>247</v>
      </c>
      <c r="E98" s="21"/>
      <c r="F98" s="21" t="s">
        <v>248</v>
      </c>
      <c r="J98" s="29"/>
    </row>
    <row r="99" spans="4:10" s="1" customFormat="1" ht="16.5" x14ac:dyDescent="0.35">
      <c r="D99" s="21" t="s">
        <v>249</v>
      </c>
      <c r="E99" s="21"/>
      <c r="F99" s="21" t="s">
        <v>250</v>
      </c>
      <c r="J99" s="29"/>
    </row>
    <row r="100" spans="4:10" s="1" customFormat="1" ht="16.5" x14ac:dyDescent="0.35">
      <c r="D100" s="21" t="s">
        <v>251</v>
      </c>
      <c r="E100" s="21"/>
      <c r="F100" s="21" t="s">
        <v>252</v>
      </c>
      <c r="J100" s="29"/>
    </row>
    <row r="101" spans="4:10" s="1" customFormat="1" ht="16.5" x14ac:dyDescent="0.35">
      <c r="D101" s="21" t="s">
        <v>253</v>
      </c>
      <c r="E101" s="21"/>
      <c r="F101" s="21" t="s">
        <v>254</v>
      </c>
      <c r="J101" s="29"/>
    </row>
    <row r="102" spans="4:10" s="1" customFormat="1" ht="16.5" x14ac:dyDescent="0.35">
      <c r="D102" s="21" t="s">
        <v>255</v>
      </c>
      <c r="E102" s="21"/>
      <c r="F102" s="21" t="s">
        <v>256</v>
      </c>
      <c r="J102" s="29"/>
    </row>
    <row r="103" spans="4:10" s="1" customFormat="1" ht="16.5" x14ac:dyDescent="0.35">
      <c r="D103" s="21" t="s">
        <v>257</v>
      </c>
      <c r="E103" s="21"/>
      <c r="F103" s="21" t="s">
        <v>258</v>
      </c>
      <c r="J103" s="29"/>
    </row>
    <row r="104" spans="4:10" s="1" customFormat="1" ht="16.5" x14ac:dyDescent="0.35">
      <c r="D104" s="21" t="s">
        <v>259</v>
      </c>
      <c r="E104" s="21"/>
      <c r="F104" s="21" t="s">
        <v>260</v>
      </c>
      <c r="J104" s="29"/>
    </row>
    <row r="105" spans="4:10" s="1" customFormat="1" ht="16.5" x14ac:dyDescent="0.35">
      <c r="D105" s="21" t="s">
        <v>261</v>
      </c>
      <c r="E105" s="21"/>
      <c r="F105" s="21" t="s">
        <v>262</v>
      </c>
      <c r="J105" s="29"/>
    </row>
    <row r="106" spans="4:10" s="1" customFormat="1" ht="16.5" x14ac:dyDescent="0.35">
      <c r="D106" s="21" t="s">
        <v>263</v>
      </c>
      <c r="E106" s="21"/>
      <c r="F106" s="21" t="s">
        <v>264</v>
      </c>
      <c r="J106" s="29"/>
    </row>
    <row r="107" spans="4:10" s="1" customFormat="1" ht="16.5" x14ac:dyDescent="0.35">
      <c r="D107" s="21" t="s">
        <v>265</v>
      </c>
      <c r="E107" s="21"/>
      <c r="F107" s="21" t="s">
        <v>266</v>
      </c>
      <c r="J107" s="29"/>
    </row>
    <row r="108" spans="4:10" s="1" customFormat="1" ht="16.5" x14ac:dyDescent="0.35">
      <c r="D108" s="21" t="s">
        <v>267</v>
      </c>
      <c r="E108" s="21"/>
      <c r="F108" s="21" t="s">
        <v>268</v>
      </c>
      <c r="J108" s="29"/>
    </row>
    <row r="109" spans="4:10" s="1" customFormat="1" ht="16.5" x14ac:dyDescent="0.35">
      <c r="D109" s="21" t="s">
        <v>269</v>
      </c>
      <c r="E109" s="21"/>
      <c r="F109" s="21" t="s">
        <v>269</v>
      </c>
      <c r="J109" s="29"/>
    </row>
    <row r="110" spans="4:10" s="1" customFormat="1" ht="16.5" x14ac:dyDescent="0.35">
      <c r="D110" s="21" t="s">
        <v>270</v>
      </c>
      <c r="E110" s="21"/>
      <c r="F110" s="21" t="s">
        <v>270</v>
      </c>
      <c r="J110" s="29"/>
    </row>
    <row r="111" spans="4:10" s="1" customFormat="1" ht="16.5" x14ac:dyDescent="0.35">
      <c r="D111" s="21" t="s">
        <v>271</v>
      </c>
      <c r="E111" s="21"/>
      <c r="F111" s="21" t="s">
        <v>271</v>
      </c>
      <c r="J111" s="29"/>
    </row>
    <row r="112" spans="4:10" s="1" customFormat="1" ht="16.5" x14ac:dyDescent="0.35">
      <c r="D112" s="21" t="s">
        <v>272</v>
      </c>
      <c r="E112" s="21"/>
      <c r="F112" s="21" t="s">
        <v>273</v>
      </c>
      <c r="J112" s="29"/>
    </row>
    <row r="113" spans="4:21" s="1" customFormat="1" ht="16.5" x14ac:dyDescent="0.35">
      <c r="D113" s="21" t="s">
        <v>274</v>
      </c>
      <c r="E113" s="21"/>
      <c r="F113" s="21" t="s">
        <v>275</v>
      </c>
      <c r="J113" s="29"/>
    </row>
    <row r="114" spans="4:21" s="1" customFormat="1" ht="16.5" x14ac:dyDescent="0.35">
      <c r="D114" s="21" t="s">
        <v>276</v>
      </c>
      <c r="E114" s="21"/>
      <c r="F114" s="21" t="s">
        <v>277</v>
      </c>
      <c r="J114" s="29"/>
    </row>
    <row r="115" spans="4:21" s="1" customFormat="1" ht="16.5" x14ac:dyDescent="0.35">
      <c r="D115" s="32" t="s">
        <v>278</v>
      </c>
      <c r="E115" s="32"/>
      <c r="F115" s="32" t="s">
        <v>279</v>
      </c>
      <c r="J115" s="29"/>
    </row>
    <row r="116" spans="4:21" s="1" customFormat="1" ht="16.5" x14ac:dyDescent="0.35">
      <c r="D116" s="21" t="s">
        <v>280</v>
      </c>
      <c r="E116" s="21"/>
      <c r="F116" s="21" t="s">
        <v>281</v>
      </c>
      <c r="J116" s="29"/>
    </row>
    <row r="117" spans="4:21" s="1" customFormat="1" ht="16.5" x14ac:dyDescent="0.35">
      <c r="D117" s="21" t="s">
        <v>282</v>
      </c>
      <c r="E117" s="21"/>
      <c r="F117" s="21" t="s">
        <v>283</v>
      </c>
      <c r="J117" s="29"/>
    </row>
    <row r="118" spans="4:21" s="1" customFormat="1" ht="16.5" x14ac:dyDescent="0.35">
      <c r="D118" s="33" t="s">
        <v>284</v>
      </c>
      <c r="E118" s="21"/>
      <c r="F118" s="33" t="s">
        <v>285</v>
      </c>
      <c r="J118" s="29"/>
    </row>
    <row r="119" spans="4:21" s="1" customFormat="1" ht="16.5" x14ac:dyDescent="0.35">
      <c r="D119" s="33" t="s">
        <v>286</v>
      </c>
      <c r="E119" s="21"/>
      <c r="F119" s="33" t="s">
        <v>287</v>
      </c>
      <c r="J119" s="29"/>
    </row>
    <row r="120" spans="4:21" s="1" customFormat="1" ht="16.5" x14ac:dyDescent="0.35">
      <c r="D120" s="33" t="s">
        <v>288</v>
      </c>
      <c r="E120" s="21"/>
      <c r="F120" s="33" t="s">
        <v>289</v>
      </c>
      <c r="J120" s="29"/>
    </row>
    <row r="121" spans="4:21" s="1" customFormat="1" ht="16.5" x14ac:dyDescent="0.35">
      <c r="D121" s="33" t="s">
        <v>290</v>
      </c>
      <c r="E121" s="21"/>
      <c r="F121" s="33" t="s">
        <v>291</v>
      </c>
      <c r="J121" s="29"/>
    </row>
    <row r="122" spans="4:21" s="1" customFormat="1" ht="16.5" x14ac:dyDescent="0.35">
      <c r="D122" s="33" t="s">
        <v>292</v>
      </c>
      <c r="E122" s="21"/>
      <c r="F122" s="33" t="s">
        <v>293</v>
      </c>
      <c r="J122" s="29"/>
      <c r="R122" s="34"/>
      <c r="S122" s="34"/>
      <c r="T122" s="34"/>
      <c r="U122" s="4"/>
    </row>
    <row r="123" spans="4:21" s="1" customFormat="1" ht="16.5" x14ac:dyDescent="0.35">
      <c r="D123" s="33" t="s">
        <v>294</v>
      </c>
      <c r="E123" s="21"/>
      <c r="F123" s="33" t="s">
        <v>295</v>
      </c>
      <c r="J123" s="29"/>
      <c r="R123" s="34"/>
      <c r="S123" s="34"/>
      <c r="T123" s="34"/>
      <c r="U123" s="4"/>
    </row>
    <row r="124" spans="4:21" s="1" customFormat="1" ht="16.5" x14ac:dyDescent="0.35">
      <c r="D124" s="33" t="s">
        <v>296</v>
      </c>
      <c r="E124" s="21"/>
      <c r="F124" s="33" t="s">
        <v>297</v>
      </c>
      <c r="J124" s="29"/>
      <c r="R124" s="34"/>
      <c r="S124" s="34"/>
      <c r="T124" s="34"/>
      <c r="U124" s="4"/>
    </row>
    <row r="125" spans="4:21" s="1" customFormat="1" ht="16.5" x14ac:dyDescent="0.35">
      <c r="D125" s="33" t="s">
        <v>298</v>
      </c>
      <c r="E125" s="21"/>
      <c r="F125" s="33" t="s">
        <v>299</v>
      </c>
      <c r="J125" s="29"/>
      <c r="R125" s="34"/>
      <c r="S125" s="34"/>
      <c r="T125" s="34"/>
      <c r="U125" s="4"/>
    </row>
    <row r="126" spans="4:21" s="1" customFormat="1" ht="16.5" x14ac:dyDescent="0.35">
      <c r="D126" s="33" t="s">
        <v>300</v>
      </c>
      <c r="E126" s="21"/>
      <c r="F126" s="33" t="s">
        <v>301</v>
      </c>
      <c r="J126" s="29"/>
      <c r="R126" s="34"/>
      <c r="S126" s="34"/>
      <c r="T126" s="34"/>
      <c r="U126" s="4"/>
    </row>
    <row r="127" spans="4:21" s="1" customFormat="1" ht="16.5" x14ac:dyDescent="0.35">
      <c r="D127" s="33" t="s">
        <v>302</v>
      </c>
      <c r="E127" s="21"/>
      <c r="F127" s="33" t="s">
        <v>303</v>
      </c>
      <c r="J127" s="29"/>
      <c r="R127" s="34"/>
      <c r="S127" s="34"/>
      <c r="T127" s="34"/>
      <c r="U127" s="4"/>
    </row>
    <row r="128" spans="4:21" s="1" customFormat="1" ht="16.5" x14ac:dyDescent="0.35">
      <c r="D128" s="33" t="s">
        <v>304</v>
      </c>
      <c r="E128" s="21"/>
      <c r="F128" s="33" t="s">
        <v>305</v>
      </c>
      <c r="J128" s="29"/>
      <c r="R128" s="34"/>
      <c r="S128" s="34"/>
      <c r="T128" s="34"/>
      <c r="U128" s="4"/>
    </row>
    <row r="129" spans="4:21" s="1" customFormat="1" ht="16.5" x14ac:dyDescent="0.35">
      <c r="D129" s="33" t="s">
        <v>306</v>
      </c>
      <c r="E129" s="21"/>
      <c r="F129" s="33" t="s">
        <v>307</v>
      </c>
      <c r="J129" s="29"/>
      <c r="R129" s="34"/>
      <c r="S129" s="34"/>
      <c r="T129" s="34"/>
      <c r="U129" s="4"/>
    </row>
    <row r="130" spans="4:21" s="1" customFormat="1" ht="16.5" x14ac:dyDescent="0.35">
      <c r="D130" s="33" t="s">
        <v>308</v>
      </c>
      <c r="E130" s="21"/>
      <c r="F130" s="33" t="s">
        <v>309</v>
      </c>
      <c r="J130" s="29"/>
      <c r="R130" s="34"/>
      <c r="S130" s="34"/>
      <c r="T130" s="34"/>
      <c r="U130" s="4"/>
    </row>
    <row r="131" spans="4:21" s="1" customFormat="1" ht="16.5" x14ac:dyDescent="0.35">
      <c r="D131" s="33" t="s">
        <v>310</v>
      </c>
      <c r="E131" s="21"/>
      <c r="F131" s="33" t="s">
        <v>311</v>
      </c>
      <c r="J131" s="29"/>
      <c r="R131" s="34"/>
      <c r="S131" s="34"/>
      <c r="T131" s="34"/>
      <c r="U131" s="4"/>
    </row>
    <row r="132" spans="4:21" s="1" customFormat="1" ht="16.5" x14ac:dyDescent="0.35">
      <c r="D132" s="33" t="s">
        <v>312</v>
      </c>
      <c r="E132" s="21"/>
      <c r="F132" s="33" t="s">
        <v>313</v>
      </c>
      <c r="J132" s="29"/>
      <c r="R132" s="34"/>
      <c r="S132" s="34"/>
      <c r="T132" s="34"/>
      <c r="U132" s="4"/>
    </row>
    <row r="133" spans="4:21" s="1" customFormat="1" ht="16.5" x14ac:dyDescent="0.35">
      <c r="D133" s="33" t="s">
        <v>314</v>
      </c>
      <c r="E133" s="21"/>
      <c r="F133" s="33" t="s">
        <v>315</v>
      </c>
      <c r="J133" s="29"/>
      <c r="R133" s="34"/>
      <c r="S133" s="34"/>
      <c r="T133" s="34"/>
      <c r="U133" s="4"/>
    </row>
    <row r="134" spans="4:21" s="1" customFormat="1" ht="16.5" x14ac:dyDescent="0.35">
      <c r="D134" s="33" t="s">
        <v>316</v>
      </c>
      <c r="E134" s="21"/>
      <c r="F134" s="33" t="s">
        <v>317</v>
      </c>
      <c r="J134" s="29"/>
      <c r="R134" s="34"/>
      <c r="S134" s="34"/>
      <c r="T134" s="34"/>
      <c r="U134" s="4"/>
    </row>
    <row r="135" spans="4:21" s="1" customFormat="1" ht="16.5" x14ac:dyDescent="0.35">
      <c r="D135" s="21" t="s">
        <v>318</v>
      </c>
      <c r="E135" s="21"/>
      <c r="F135" s="21" t="s">
        <v>319</v>
      </c>
      <c r="J135" s="29"/>
      <c r="R135" s="34"/>
      <c r="S135" s="34"/>
      <c r="T135" s="34"/>
      <c r="U135" s="4"/>
    </row>
    <row r="136" spans="4:21" s="1" customFormat="1" ht="16.5" x14ac:dyDescent="0.35">
      <c r="D136" s="21" t="s">
        <v>320</v>
      </c>
      <c r="E136" s="21"/>
      <c r="F136" s="21" t="s">
        <v>321</v>
      </c>
      <c r="J136" s="31"/>
      <c r="R136" s="4"/>
      <c r="S136" s="4"/>
      <c r="T136" s="4"/>
      <c r="U136" s="4"/>
    </row>
    <row r="137" spans="4:21" s="1" customFormat="1" ht="16.5" x14ac:dyDescent="0.35">
      <c r="D137" s="21" t="s">
        <v>322</v>
      </c>
      <c r="E137" s="21"/>
      <c r="F137" s="21" t="s">
        <v>323</v>
      </c>
      <c r="J137" s="29"/>
    </row>
    <row r="138" spans="4:21" s="1" customFormat="1" ht="16.5" x14ac:dyDescent="0.35">
      <c r="D138" s="21" t="s">
        <v>324</v>
      </c>
      <c r="E138" s="21"/>
      <c r="F138" s="21" t="s">
        <v>325</v>
      </c>
      <c r="J138" s="35"/>
    </row>
    <row r="139" spans="4:21" s="1" customFormat="1" ht="16.5" x14ac:dyDescent="0.35">
      <c r="D139" s="21" t="s">
        <v>326</v>
      </c>
      <c r="E139" s="21"/>
      <c r="F139" s="21" t="s">
        <v>327</v>
      </c>
      <c r="J139" s="31"/>
    </row>
    <row r="140" spans="4:21" s="1" customFormat="1" ht="16.5" x14ac:dyDescent="0.35">
      <c r="D140" s="21" t="s">
        <v>328</v>
      </c>
      <c r="E140" s="21"/>
      <c r="F140" s="21" t="s">
        <v>329</v>
      </c>
      <c r="J140" s="29"/>
    </row>
    <row r="141" spans="4:21" s="1" customFormat="1" ht="16.5" x14ac:dyDescent="0.35">
      <c r="D141" s="21" t="s">
        <v>330</v>
      </c>
      <c r="E141" s="21"/>
      <c r="F141" s="21" t="s">
        <v>331</v>
      </c>
      <c r="J141" s="35"/>
    </row>
    <row r="142" spans="4:21" s="1" customFormat="1" ht="16.5" x14ac:dyDescent="0.35">
      <c r="D142" s="21" t="s">
        <v>332</v>
      </c>
      <c r="E142" s="21"/>
      <c r="F142" s="21" t="s">
        <v>333</v>
      </c>
      <c r="J142" s="36"/>
    </row>
    <row r="143" spans="4:21" s="1" customFormat="1" ht="16.5" x14ac:dyDescent="0.35">
      <c r="D143" s="21" t="s">
        <v>334</v>
      </c>
      <c r="E143" s="21"/>
      <c r="F143" s="21" t="s">
        <v>335</v>
      </c>
      <c r="J143" s="35"/>
    </row>
    <row r="144" spans="4:21" s="1" customFormat="1" ht="16.5" x14ac:dyDescent="0.35">
      <c r="D144" s="21" t="s">
        <v>336</v>
      </c>
      <c r="E144" s="21"/>
      <c r="F144" s="21" t="s">
        <v>337</v>
      </c>
      <c r="J144" s="37"/>
    </row>
    <row r="145" spans="4:10" s="1" customFormat="1" ht="16.5" x14ac:dyDescent="0.35">
      <c r="D145" s="21" t="s">
        <v>338</v>
      </c>
      <c r="E145" s="21"/>
      <c r="F145" s="21" t="s">
        <v>339</v>
      </c>
      <c r="J145" s="37"/>
    </row>
    <row r="146" spans="4:10" s="1" customFormat="1" ht="16.5" x14ac:dyDescent="0.35">
      <c r="D146" s="21" t="s">
        <v>340</v>
      </c>
      <c r="E146" s="21"/>
      <c r="F146" s="21" t="s">
        <v>341</v>
      </c>
      <c r="J146" s="37"/>
    </row>
    <row r="147" spans="4:10" s="1" customFormat="1" ht="16.5" x14ac:dyDescent="0.35">
      <c r="D147" s="21" t="s">
        <v>342</v>
      </c>
      <c r="E147" s="21"/>
      <c r="F147" s="21" t="s">
        <v>343</v>
      </c>
      <c r="J147" s="37"/>
    </row>
    <row r="148" spans="4:10" s="1" customFormat="1" ht="16.5" x14ac:dyDescent="0.35">
      <c r="D148" s="21" t="s">
        <v>344</v>
      </c>
      <c r="E148" s="21"/>
      <c r="F148" s="21" t="s">
        <v>345</v>
      </c>
      <c r="J148" s="37"/>
    </row>
    <row r="149" spans="4:10" s="1" customFormat="1" ht="16.5" x14ac:dyDescent="0.35">
      <c r="D149" s="21" t="s">
        <v>346</v>
      </c>
      <c r="E149" s="21"/>
      <c r="F149" s="21" t="s">
        <v>347</v>
      </c>
      <c r="J149" s="37"/>
    </row>
    <row r="150" spans="4:10" s="1" customFormat="1" ht="16.5" x14ac:dyDescent="0.35">
      <c r="D150" s="21" t="s">
        <v>348</v>
      </c>
      <c r="E150" s="21"/>
      <c r="F150" s="21" t="s">
        <v>349</v>
      </c>
      <c r="J150" s="37"/>
    </row>
    <row r="151" spans="4:10" s="1" customFormat="1" ht="16.5" x14ac:dyDescent="0.35">
      <c r="D151" s="21" t="s">
        <v>350</v>
      </c>
      <c r="E151" s="21"/>
      <c r="F151" s="21" t="s">
        <v>351</v>
      </c>
      <c r="J151" s="37"/>
    </row>
    <row r="152" spans="4:10" s="1" customFormat="1" ht="16.5" x14ac:dyDescent="0.35">
      <c r="D152" s="21" t="s">
        <v>352</v>
      </c>
      <c r="E152" s="21"/>
      <c r="F152" s="21" t="s">
        <v>353</v>
      </c>
      <c r="J152" s="37"/>
    </row>
    <row r="153" spans="4:10" s="1" customFormat="1" ht="16.5" x14ac:dyDescent="0.35">
      <c r="D153" s="21" t="s">
        <v>354</v>
      </c>
      <c r="E153" s="21"/>
      <c r="F153" s="21" t="s">
        <v>355</v>
      </c>
      <c r="J153" s="37"/>
    </row>
    <row r="154" spans="4:10" s="1" customFormat="1" ht="16.5" x14ac:dyDescent="0.35">
      <c r="D154" s="21" t="s">
        <v>356</v>
      </c>
      <c r="E154" s="21"/>
      <c r="F154" s="21" t="s">
        <v>357</v>
      </c>
      <c r="J154" s="37"/>
    </row>
    <row r="155" spans="4:10" s="1" customFormat="1" ht="16.5" x14ac:dyDescent="0.35">
      <c r="D155" s="21" t="s">
        <v>358</v>
      </c>
      <c r="E155" s="21"/>
      <c r="F155" s="21" t="s">
        <v>359</v>
      </c>
      <c r="J155" s="37"/>
    </row>
    <row r="156" spans="4:10" s="1" customFormat="1" ht="16.5" x14ac:dyDescent="0.35">
      <c r="D156" s="21" t="s">
        <v>360</v>
      </c>
      <c r="E156" s="21"/>
      <c r="F156" s="21" t="s">
        <v>361</v>
      </c>
      <c r="J156" s="37"/>
    </row>
    <row r="157" spans="4:10" s="1" customFormat="1" ht="16.5" x14ac:dyDescent="0.35">
      <c r="D157" s="21" t="s">
        <v>362</v>
      </c>
      <c r="E157" s="21"/>
      <c r="F157" s="21" t="s">
        <v>363</v>
      </c>
      <c r="J157" s="37"/>
    </row>
    <row r="158" spans="4:10" s="1" customFormat="1" ht="16.5" x14ac:dyDescent="0.35">
      <c r="D158" s="21" t="s">
        <v>364</v>
      </c>
      <c r="E158" s="21"/>
      <c r="F158" s="21" t="s">
        <v>365</v>
      </c>
      <c r="J158" s="37"/>
    </row>
    <row r="159" spans="4:10" s="1" customFormat="1" ht="16.5" x14ac:dyDescent="0.35">
      <c r="D159" s="21" t="s">
        <v>366</v>
      </c>
      <c r="E159" s="21"/>
      <c r="F159" s="21" t="s">
        <v>367</v>
      </c>
      <c r="J159" s="37"/>
    </row>
    <row r="160" spans="4:10" s="1" customFormat="1" ht="16.5" x14ac:dyDescent="0.35">
      <c r="D160" s="21" t="s">
        <v>368</v>
      </c>
      <c r="E160" s="21"/>
      <c r="F160" s="21" t="s">
        <v>369</v>
      </c>
      <c r="J160" s="37"/>
    </row>
    <row r="161" spans="4:10" s="1" customFormat="1" ht="16.5" x14ac:dyDescent="0.35">
      <c r="D161" s="21" t="s">
        <v>370</v>
      </c>
      <c r="E161" s="21"/>
      <c r="F161" s="21" t="s">
        <v>371</v>
      </c>
      <c r="J161" s="37"/>
    </row>
    <row r="162" spans="4:10" s="1" customFormat="1" ht="16.5" x14ac:dyDescent="0.35">
      <c r="D162" s="21" t="s">
        <v>372</v>
      </c>
      <c r="E162" s="21"/>
      <c r="F162" s="21" t="s">
        <v>373</v>
      </c>
      <c r="J162" s="37"/>
    </row>
    <row r="163" spans="4:10" s="1" customFormat="1" ht="16.5" x14ac:dyDescent="0.35">
      <c r="D163" s="21" t="s">
        <v>374</v>
      </c>
      <c r="E163" s="21"/>
      <c r="F163" s="21" t="s">
        <v>375</v>
      </c>
      <c r="J163" s="37"/>
    </row>
    <row r="164" spans="4:10" s="1" customFormat="1" ht="16.5" x14ac:dyDescent="0.35">
      <c r="D164" s="21" t="s">
        <v>376</v>
      </c>
      <c r="E164" s="21"/>
      <c r="F164" s="21" t="s">
        <v>377</v>
      </c>
    </row>
    <row r="165" spans="4:10" s="1" customFormat="1" ht="16.5" x14ac:dyDescent="0.35">
      <c r="D165" s="21" t="s">
        <v>378</v>
      </c>
      <c r="E165" s="21"/>
      <c r="F165" s="21" t="s">
        <v>378</v>
      </c>
    </row>
    <row r="166" spans="4:10" s="1" customFormat="1" ht="16.5" x14ac:dyDescent="0.35">
      <c r="D166" s="21" t="s">
        <v>379</v>
      </c>
      <c r="E166" s="21"/>
      <c r="F166" s="21" t="s">
        <v>379</v>
      </c>
    </row>
    <row r="167" spans="4:10" s="1" customFormat="1" ht="16.5" x14ac:dyDescent="0.35">
      <c r="D167" s="21" t="s">
        <v>380</v>
      </c>
      <c r="E167" s="21"/>
      <c r="F167" s="21" t="s">
        <v>380</v>
      </c>
    </row>
    <row r="168" spans="4:10" s="1" customFormat="1" ht="16.5" x14ac:dyDescent="0.35">
      <c r="D168" s="21" t="s">
        <v>381</v>
      </c>
      <c r="E168" s="21"/>
      <c r="F168" s="21" t="s">
        <v>381</v>
      </c>
    </row>
    <row r="169" spans="4:10" s="1" customFormat="1" ht="16.5" x14ac:dyDescent="0.35">
      <c r="D169" s="21" t="s">
        <v>382</v>
      </c>
      <c r="E169" s="21"/>
      <c r="F169" s="21" t="s">
        <v>382</v>
      </c>
    </row>
    <row r="170" spans="4:10" s="1" customFormat="1" ht="16.5" x14ac:dyDescent="0.35">
      <c r="D170" s="21" t="s">
        <v>383</v>
      </c>
      <c r="E170" s="21"/>
      <c r="F170" s="21" t="s">
        <v>383</v>
      </c>
    </row>
    <row r="171" spans="4:10" s="1" customFormat="1" ht="16.5" x14ac:dyDescent="0.35">
      <c r="D171" s="21" t="s">
        <v>384</v>
      </c>
      <c r="E171" s="21"/>
      <c r="F171" s="21" t="s">
        <v>384</v>
      </c>
    </row>
    <row r="172" spans="4:10" s="1" customFormat="1" ht="16.5" x14ac:dyDescent="0.35">
      <c r="D172" s="33" t="s">
        <v>385</v>
      </c>
      <c r="E172" s="21"/>
      <c r="F172" s="33" t="s">
        <v>385</v>
      </c>
    </row>
    <row r="173" spans="4:10" s="1" customFormat="1" ht="16.5" x14ac:dyDescent="0.35">
      <c r="D173" s="21"/>
      <c r="E173" s="21"/>
      <c r="F173" s="21" t="s">
        <v>386</v>
      </c>
    </row>
    <row r="174" spans="4:10" s="1" customFormat="1" ht="16.5" x14ac:dyDescent="0.35">
      <c r="D174" s="21"/>
      <c r="E174" s="21"/>
      <c r="F174" s="21" t="s">
        <v>387</v>
      </c>
    </row>
    <row r="175" spans="4:10" s="1" customFormat="1" ht="16.5" x14ac:dyDescent="0.35">
      <c r="D175" s="21"/>
      <c r="E175" s="21"/>
      <c r="F175" s="21" t="s">
        <v>388</v>
      </c>
    </row>
    <row r="176" spans="4:10" s="1" customFormat="1" ht="16.5" x14ac:dyDescent="0.35">
      <c r="D176" s="21"/>
      <c r="E176" s="21"/>
      <c r="F176" s="21" t="s">
        <v>389</v>
      </c>
    </row>
    <row r="177" spans="4:6" s="1" customFormat="1" ht="16.5" x14ac:dyDescent="0.35">
      <c r="D177" s="21"/>
      <c r="E177" s="21"/>
      <c r="F177" s="32" t="s">
        <v>390</v>
      </c>
    </row>
    <row r="178" spans="4:6" s="1" customFormat="1" ht="16.5" x14ac:dyDescent="0.35">
      <c r="D178" s="21"/>
      <c r="E178" s="21"/>
      <c r="F178" s="32" t="s">
        <v>391</v>
      </c>
    </row>
    <row r="179" spans="4:6" s="1" customFormat="1" ht="16.5" x14ac:dyDescent="0.35">
      <c r="D179" s="21"/>
      <c r="E179" s="21"/>
      <c r="F179" s="32" t="s">
        <v>392</v>
      </c>
    </row>
    <row r="180" spans="4:6" s="1" customFormat="1" ht="16.5" x14ac:dyDescent="0.35">
      <c r="D180" s="21"/>
      <c r="E180" s="21"/>
      <c r="F180" s="32" t="s">
        <v>393</v>
      </c>
    </row>
    <row r="181" spans="4:6" s="1" customFormat="1" ht="16.5" x14ac:dyDescent="0.35">
      <c r="D181" s="21" t="s">
        <v>394</v>
      </c>
      <c r="E181" s="21"/>
      <c r="F181" s="32" t="s">
        <v>395</v>
      </c>
    </row>
    <row r="182" spans="4:6" s="1" customFormat="1" ht="16.5" x14ac:dyDescent="0.35">
      <c r="D182" s="21"/>
      <c r="E182" s="21"/>
      <c r="F182" s="32" t="s">
        <v>396</v>
      </c>
    </row>
    <row r="183" spans="4:6" ht="16.5" x14ac:dyDescent="0.15">
      <c r="D183" s="38"/>
      <c r="E183" s="38"/>
      <c r="F183" s="32" t="s">
        <v>397</v>
      </c>
    </row>
    <row r="184" spans="4:6" ht="16.5" x14ac:dyDescent="0.15">
      <c r="D184" s="38"/>
      <c r="E184" s="38"/>
      <c r="F184" s="32" t="s">
        <v>398</v>
      </c>
    </row>
    <row r="185" spans="4:6" ht="16.5" x14ac:dyDescent="0.15">
      <c r="D185" s="38"/>
      <c r="E185" s="38"/>
      <c r="F185" s="39" t="s">
        <v>399</v>
      </c>
    </row>
    <row r="186" spans="4:6" ht="16.5" x14ac:dyDescent="0.15">
      <c r="D186" s="38"/>
      <c r="E186" s="38"/>
      <c r="F186" s="39" t="s">
        <v>400</v>
      </c>
    </row>
    <row r="187" spans="4:6" x14ac:dyDescent="0.15">
      <c r="D187" s="40" t="s">
        <v>401</v>
      </c>
      <c r="F187" s="40" t="s">
        <v>402</v>
      </c>
    </row>
    <row r="188" spans="4:6" x14ac:dyDescent="0.15">
      <c r="D188" s="40" t="s">
        <v>403</v>
      </c>
      <c r="F188" s="40" t="s">
        <v>404</v>
      </c>
    </row>
    <row r="189" spans="4:6" x14ac:dyDescent="0.15">
      <c r="D189" s="40" t="s">
        <v>405</v>
      </c>
      <c r="F189" s="40" t="s">
        <v>406</v>
      </c>
    </row>
    <row r="190" spans="4:6" x14ac:dyDescent="0.15">
      <c r="D190" s="40" t="s">
        <v>407</v>
      </c>
      <c r="F190" s="40" t="s">
        <v>408</v>
      </c>
    </row>
    <row r="191" spans="4:6" x14ac:dyDescent="0.15">
      <c r="D191" s="40" t="s">
        <v>409</v>
      </c>
      <c r="F191" s="40" t="s">
        <v>410</v>
      </c>
    </row>
    <row r="192" spans="4:6" x14ac:dyDescent="0.15">
      <c r="D192" s="40" t="s">
        <v>411</v>
      </c>
      <c r="F192" s="40" t="s">
        <v>412</v>
      </c>
    </row>
    <row r="193" spans="4:6" x14ac:dyDescent="0.15">
      <c r="D193" s="40" t="s">
        <v>413</v>
      </c>
      <c r="F193" s="40" t="s">
        <v>414</v>
      </c>
    </row>
    <row r="194" spans="4:6" x14ac:dyDescent="0.15">
      <c r="D194" s="40" t="s">
        <v>415</v>
      </c>
      <c r="F194" s="40" t="s">
        <v>416</v>
      </c>
    </row>
    <row r="195" spans="4:6" x14ac:dyDescent="0.15">
      <c r="D195" s="40" t="s">
        <v>417</v>
      </c>
      <c r="F195" s="40" t="s">
        <v>418</v>
      </c>
    </row>
    <row r="196" spans="4:6" x14ac:dyDescent="0.15">
      <c r="D196" s="40" t="s">
        <v>419</v>
      </c>
      <c r="F196" s="40" t="s">
        <v>420</v>
      </c>
    </row>
    <row r="197" spans="4:6" x14ac:dyDescent="0.15">
      <c r="D197" s="40" t="s">
        <v>421</v>
      </c>
      <c r="F197" s="40" t="s">
        <v>422</v>
      </c>
    </row>
    <row r="198" spans="4:6" x14ac:dyDescent="0.15">
      <c r="D198" s="40" t="s">
        <v>423</v>
      </c>
      <c r="F198" s="40" t="s">
        <v>424</v>
      </c>
    </row>
    <row r="199" spans="4:6" x14ac:dyDescent="0.15">
      <c r="D199" s="40" t="s">
        <v>425</v>
      </c>
      <c r="F199" s="40" t="s">
        <v>426</v>
      </c>
    </row>
    <row r="200" spans="4:6" x14ac:dyDescent="0.15">
      <c r="D200" s="40" t="s">
        <v>427</v>
      </c>
      <c r="F200" s="40" t="s">
        <v>428</v>
      </c>
    </row>
    <row r="201" spans="4:6" x14ac:dyDescent="0.15">
      <c r="D201" s="40" t="s">
        <v>429</v>
      </c>
      <c r="F201" s="40" t="s">
        <v>430</v>
      </c>
    </row>
    <row r="202" spans="4:6" x14ac:dyDescent="0.15">
      <c r="D202" s="40" t="s">
        <v>431</v>
      </c>
      <c r="F202" s="40" t="s">
        <v>432</v>
      </c>
    </row>
    <row r="203" spans="4:6" x14ac:dyDescent="0.15">
      <c r="D203" s="40" t="s">
        <v>433</v>
      </c>
      <c r="F203" s="40" t="s">
        <v>434</v>
      </c>
    </row>
    <row r="204" spans="4:6" x14ac:dyDescent="0.15">
      <c r="D204" s="40" t="s">
        <v>435</v>
      </c>
      <c r="F204" s="40" t="s">
        <v>436</v>
      </c>
    </row>
    <row r="205" spans="4:6" x14ac:dyDescent="0.15">
      <c r="D205" s="40" t="s">
        <v>437</v>
      </c>
      <c r="F205" s="40" t="s">
        <v>438</v>
      </c>
    </row>
    <row r="206" spans="4:6" x14ac:dyDescent="0.15">
      <c r="D206" s="40" t="s">
        <v>439</v>
      </c>
      <c r="F206" s="40" t="s">
        <v>440</v>
      </c>
    </row>
    <row r="207" spans="4:6" x14ac:dyDescent="0.15">
      <c r="D207" s="40" t="s">
        <v>441</v>
      </c>
      <c r="F207" s="40" t="s">
        <v>442</v>
      </c>
    </row>
    <row r="208" spans="4:6" x14ac:dyDescent="0.15">
      <c r="D208" s="40" t="s">
        <v>443</v>
      </c>
      <c r="F208" s="40" t="s">
        <v>444</v>
      </c>
    </row>
    <row r="209" spans="4:6" x14ac:dyDescent="0.15">
      <c r="D209" s="40" t="s">
        <v>445</v>
      </c>
      <c r="F209" s="40" t="s">
        <v>446</v>
      </c>
    </row>
    <row r="210" spans="4:6" x14ac:dyDescent="0.15">
      <c r="D210" s="40" t="s">
        <v>447</v>
      </c>
      <c r="F210" s="40" t="s">
        <v>448</v>
      </c>
    </row>
    <row r="211" spans="4:6" x14ac:dyDescent="0.15">
      <c r="D211" s="40" t="s">
        <v>449</v>
      </c>
      <c r="F211" s="40" t="s">
        <v>450</v>
      </c>
    </row>
    <row r="212" spans="4:6" x14ac:dyDescent="0.15">
      <c r="D212" s="40" t="s">
        <v>451</v>
      </c>
      <c r="F212" s="40" t="s">
        <v>452</v>
      </c>
    </row>
    <row r="213" spans="4:6" x14ac:dyDescent="0.15">
      <c r="D213" s="40" t="s">
        <v>453</v>
      </c>
      <c r="F213" s="40" t="s">
        <v>454</v>
      </c>
    </row>
    <row r="214" spans="4:6" x14ac:dyDescent="0.15">
      <c r="D214" s="40" t="s">
        <v>455</v>
      </c>
      <c r="F214" s="40" t="s">
        <v>456</v>
      </c>
    </row>
    <row r="215" spans="4:6" x14ac:dyDescent="0.15">
      <c r="D215" s="40" t="s">
        <v>457</v>
      </c>
      <c r="F215" s="40" t="s">
        <v>458</v>
      </c>
    </row>
    <row r="216" spans="4:6" x14ac:dyDescent="0.15">
      <c r="D216" s="40" t="s">
        <v>459</v>
      </c>
      <c r="F216" s="40" t="s">
        <v>460</v>
      </c>
    </row>
    <row r="217" spans="4:6" x14ac:dyDescent="0.15">
      <c r="D217" s="40" t="s">
        <v>461</v>
      </c>
      <c r="F217" s="40" t="s">
        <v>462</v>
      </c>
    </row>
    <row r="218" spans="4:6" x14ac:dyDescent="0.15">
      <c r="D218" s="40" t="s">
        <v>463</v>
      </c>
      <c r="F218" s="40" t="s">
        <v>464</v>
      </c>
    </row>
    <row r="219" spans="4:6" x14ac:dyDescent="0.15">
      <c r="D219" s="40" t="s">
        <v>465</v>
      </c>
      <c r="F219" s="40" t="s">
        <v>466</v>
      </c>
    </row>
    <row r="220" spans="4:6" x14ac:dyDescent="0.15">
      <c r="D220" s="40" t="s">
        <v>467</v>
      </c>
      <c r="F220" s="40" t="s">
        <v>468</v>
      </c>
    </row>
    <row r="221" spans="4:6" x14ac:dyDescent="0.15">
      <c r="D221" s="40" t="s">
        <v>469</v>
      </c>
      <c r="F221" s="40" t="s">
        <v>470</v>
      </c>
    </row>
    <row r="222" spans="4:6" x14ac:dyDescent="0.15">
      <c r="D222" s="40" t="s">
        <v>471</v>
      </c>
      <c r="F222" s="40" t="s">
        <v>472</v>
      </c>
    </row>
    <row r="223" spans="4:6" x14ac:dyDescent="0.15">
      <c r="D223" s="40" t="s">
        <v>473</v>
      </c>
      <c r="F223" s="40" t="s">
        <v>474</v>
      </c>
    </row>
    <row r="224" spans="4:6" x14ac:dyDescent="0.15">
      <c r="D224" s="40" t="s">
        <v>475</v>
      </c>
      <c r="F224" s="40" t="s">
        <v>476</v>
      </c>
    </row>
    <row r="225" spans="4:6" x14ac:dyDescent="0.15">
      <c r="D225" s="40" t="s">
        <v>477</v>
      </c>
      <c r="F225" s="40" t="s">
        <v>478</v>
      </c>
    </row>
    <row r="226" spans="4:6" x14ac:dyDescent="0.15">
      <c r="D226" s="40" t="s">
        <v>479</v>
      </c>
      <c r="F226" s="40" t="s">
        <v>480</v>
      </c>
    </row>
    <row r="227" spans="4:6" x14ac:dyDescent="0.15">
      <c r="D227" s="40" t="s">
        <v>481</v>
      </c>
      <c r="F227" s="40" t="s">
        <v>482</v>
      </c>
    </row>
    <row r="228" spans="4:6" x14ac:dyDescent="0.15">
      <c r="D228" s="40" t="s">
        <v>483</v>
      </c>
      <c r="F228" s="40" t="s">
        <v>484</v>
      </c>
    </row>
    <row r="229" spans="4:6" x14ac:dyDescent="0.15">
      <c r="D229" s="40" t="s">
        <v>485</v>
      </c>
      <c r="F229" s="40" t="s">
        <v>486</v>
      </c>
    </row>
    <row r="230" spans="4:6" x14ac:dyDescent="0.15">
      <c r="D230" s="40" t="s">
        <v>487</v>
      </c>
      <c r="F230" s="40" t="s">
        <v>488</v>
      </c>
    </row>
    <row r="231" spans="4:6" x14ac:dyDescent="0.15">
      <c r="D231" s="40" t="s">
        <v>489</v>
      </c>
      <c r="F231" s="40" t="s">
        <v>490</v>
      </c>
    </row>
    <row r="232" spans="4:6" x14ac:dyDescent="0.15">
      <c r="D232" s="40" t="s">
        <v>491</v>
      </c>
      <c r="F232" s="40" t="s">
        <v>492</v>
      </c>
    </row>
    <row r="233" spans="4:6" x14ac:dyDescent="0.15">
      <c r="D233" s="40" t="s">
        <v>493</v>
      </c>
      <c r="F233" s="40" t="s">
        <v>494</v>
      </c>
    </row>
    <row r="234" spans="4:6" ht="37.5" x14ac:dyDescent="0.15">
      <c r="D234" s="40" t="s">
        <v>495</v>
      </c>
      <c r="F234" s="41" t="s">
        <v>496</v>
      </c>
    </row>
    <row r="235" spans="4:6" x14ac:dyDescent="0.15">
      <c r="D235" s="40" t="s">
        <v>497</v>
      </c>
      <c r="F235" s="40" t="s">
        <v>498</v>
      </c>
    </row>
    <row r="236" spans="4:6" x14ac:dyDescent="0.15">
      <c r="D236" s="40" t="s">
        <v>499</v>
      </c>
      <c r="F236" s="40" t="s">
        <v>500</v>
      </c>
    </row>
    <row r="237" spans="4:6" x14ac:dyDescent="0.15">
      <c r="D237" s="40" t="s">
        <v>501</v>
      </c>
      <c r="F237" s="40" t="s">
        <v>502</v>
      </c>
    </row>
    <row r="238" spans="4:6" x14ac:dyDescent="0.15">
      <c r="D238" s="40" t="s">
        <v>503</v>
      </c>
      <c r="F238" s="40" t="s">
        <v>504</v>
      </c>
    </row>
    <row r="239" spans="4:6" x14ac:dyDescent="0.15">
      <c r="D239" s="40" t="s">
        <v>505</v>
      </c>
      <c r="F239" s="40" t="s">
        <v>506</v>
      </c>
    </row>
    <row r="240" spans="4:6" x14ac:dyDescent="0.15">
      <c r="D240" s="40" t="s">
        <v>507</v>
      </c>
      <c r="F240" s="40" t="s">
        <v>508</v>
      </c>
    </row>
    <row r="241" spans="4:6" x14ac:dyDescent="0.15">
      <c r="D241" s="40" t="s">
        <v>509</v>
      </c>
      <c r="F241" s="40" t="s">
        <v>510</v>
      </c>
    </row>
    <row r="242" spans="4:6" x14ac:dyDescent="0.15">
      <c r="D242" s="40" t="s">
        <v>511</v>
      </c>
      <c r="F242" s="40" t="s">
        <v>512</v>
      </c>
    </row>
    <row r="243" spans="4:6" x14ac:dyDescent="0.15">
      <c r="D243" s="40" t="s">
        <v>513</v>
      </c>
      <c r="F243" s="40" t="s">
        <v>514</v>
      </c>
    </row>
    <row r="244" spans="4:6" x14ac:dyDescent="0.15">
      <c r="D244" s="40" t="s">
        <v>515</v>
      </c>
      <c r="F244" s="40" t="s">
        <v>516</v>
      </c>
    </row>
    <row r="245" spans="4:6" x14ac:dyDescent="0.15">
      <c r="D245" s="40" t="s">
        <v>517</v>
      </c>
      <c r="F245" s="40" t="s">
        <v>518</v>
      </c>
    </row>
    <row r="246" spans="4:6" x14ac:dyDescent="0.15">
      <c r="D246" s="40" t="s">
        <v>519</v>
      </c>
      <c r="F246" s="40" t="s">
        <v>520</v>
      </c>
    </row>
    <row r="247" spans="4:6" x14ac:dyDescent="0.15">
      <c r="D247" s="40" t="s">
        <v>521</v>
      </c>
      <c r="F247" s="40" t="s">
        <v>522</v>
      </c>
    </row>
    <row r="248" spans="4:6" x14ac:dyDescent="0.15">
      <c r="D248" s="40" t="s">
        <v>523</v>
      </c>
      <c r="F248" s="40" t="s">
        <v>524</v>
      </c>
    </row>
    <row r="249" spans="4:6" x14ac:dyDescent="0.15">
      <c r="D249" s="40" t="s">
        <v>525</v>
      </c>
      <c r="F249" s="40" t="s">
        <v>526</v>
      </c>
    </row>
    <row r="250" spans="4:6" x14ac:dyDescent="0.15">
      <c r="D250" s="40" t="s">
        <v>527</v>
      </c>
      <c r="F250" s="40" t="s">
        <v>528</v>
      </c>
    </row>
    <row r="251" spans="4:6" x14ac:dyDescent="0.15">
      <c r="D251" s="40" t="s">
        <v>529</v>
      </c>
      <c r="F251" s="40" t="s">
        <v>530</v>
      </c>
    </row>
    <row r="252" spans="4:6" x14ac:dyDescent="0.15">
      <c r="D252" s="40" t="s">
        <v>531</v>
      </c>
      <c r="F252" s="40" t="s">
        <v>532</v>
      </c>
    </row>
    <row r="253" spans="4:6" x14ac:dyDescent="0.15">
      <c r="D253" s="40" t="s">
        <v>533</v>
      </c>
      <c r="F253" s="40" t="s">
        <v>534</v>
      </c>
    </row>
    <row r="254" spans="4:6" x14ac:dyDescent="0.15">
      <c r="D254" s="40" t="s">
        <v>535</v>
      </c>
      <c r="F254" s="40" t="s">
        <v>536</v>
      </c>
    </row>
    <row r="255" spans="4:6" x14ac:dyDescent="0.15">
      <c r="D255" s="40" t="s">
        <v>537</v>
      </c>
      <c r="F255" s="40" t="s">
        <v>538</v>
      </c>
    </row>
    <row r="256" spans="4:6" x14ac:dyDescent="0.15">
      <c r="D256" s="40" t="s">
        <v>539</v>
      </c>
      <c r="F256" s="40" t="s">
        <v>540</v>
      </c>
    </row>
    <row r="257" spans="4:6" x14ac:dyDescent="0.15">
      <c r="D257" s="40" t="s">
        <v>541</v>
      </c>
      <c r="F257" s="40" t="s">
        <v>542</v>
      </c>
    </row>
    <row r="258" spans="4:6" x14ac:dyDescent="0.15">
      <c r="D258" s="40" t="s">
        <v>543</v>
      </c>
      <c r="F258" s="40" t="s">
        <v>544</v>
      </c>
    </row>
    <row r="259" spans="4:6" x14ac:dyDescent="0.15">
      <c r="D259" s="40" t="s">
        <v>545</v>
      </c>
      <c r="F259" s="40" t="s">
        <v>546</v>
      </c>
    </row>
    <row r="260" spans="4:6" x14ac:dyDescent="0.15">
      <c r="D260" s="40" t="s">
        <v>547</v>
      </c>
      <c r="F260" s="40" t="s">
        <v>548</v>
      </c>
    </row>
    <row r="261" spans="4:6" x14ac:dyDescent="0.15">
      <c r="D261" s="40" t="s">
        <v>549</v>
      </c>
      <c r="F261" s="40" t="s">
        <v>550</v>
      </c>
    </row>
    <row r="262" spans="4:6" x14ac:dyDescent="0.15">
      <c r="D262" s="40" t="s">
        <v>551</v>
      </c>
      <c r="F262" s="40" t="s">
        <v>552</v>
      </c>
    </row>
    <row r="263" spans="4:6" x14ac:dyDescent="0.15">
      <c r="D263" s="40" t="s">
        <v>553</v>
      </c>
      <c r="F263" s="40" t="s">
        <v>554</v>
      </c>
    </row>
    <row r="264" spans="4:6" x14ac:dyDescent="0.15">
      <c r="D264" s="40" t="s">
        <v>555</v>
      </c>
      <c r="F264" s="40" t="s">
        <v>556</v>
      </c>
    </row>
    <row r="265" spans="4:6" x14ac:dyDescent="0.15">
      <c r="D265" s="40" t="s">
        <v>557</v>
      </c>
      <c r="F265" s="40" t="s">
        <v>558</v>
      </c>
    </row>
    <row r="266" spans="4:6" x14ac:dyDescent="0.15">
      <c r="D266" s="40" t="s">
        <v>559</v>
      </c>
      <c r="F266" s="40" t="s">
        <v>560</v>
      </c>
    </row>
    <row r="267" spans="4:6" x14ac:dyDescent="0.15">
      <c r="D267" s="40" t="s">
        <v>561</v>
      </c>
      <c r="F267" s="40" t="s">
        <v>562</v>
      </c>
    </row>
    <row r="268" spans="4:6" x14ac:dyDescent="0.15">
      <c r="D268" s="40" t="s">
        <v>563</v>
      </c>
      <c r="F268" s="40" t="s">
        <v>564</v>
      </c>
    </row>
    <row r="269" spans="4:6" x14ac:dyDescent="0.15">
      <c r="D269" s="40" t="s">
        <v>565</v>
      </c>
      <c r="F269" s="40" t="s">
        <v>566</v>
      </c>
    </row>
    <row r="270" spans="4:6" x14ac:dyDescent="0.15">
      <c r="D270" s="40" t="s">
        <v>567</v>
      </c>
      <c r="F270" s="40" t="s">
        <v>568</v>
      </c>
    </row>
    <row r="271" spans="4:6" x14ac:dyDescent="0.15">
      <c r="D271" s="40" t="s">
        <v>569</v>
      </c>
      <c r="F271" s="40" t="s">
        <v>570</v>
      </c>
    </row>
    <row r="272" spans="4:6" x14ac:dyDescent="0.15">
      <c r="D272" s="40" t="s">
        <v>571</v>
      </c>
      <c r="F272" s="40" t="s">
        <v>572</v>
      </c>
    </row>
    <row r="273" spans="4:6" x14ac:dyDescent="0.15">
      <c r="D273" s="40" t="s">
        <v>573</v>
      </c>
      <c r="F273" s="40" t="s">
        <v>574</v>
      </c>
    </row>
    <row r="274" spans="4:6" x14ac:dyDescent="0.15">
      <c r="D274" s="40" t="s">
        <v>575</v>
      </c>
      <c r="F274" s="40" t="s">
        <v>536</v>
      </c>
    </row>
    <row r="275" spans="4:6" x14ac:dyDescent="0.15">
      <c r="D275" s="40" t="s">
        <v>576</v>
      </c>
      <c r="F275" s="40" t="s">
        <v>577</v>
      </c>
    </row>
    <row r="276" spans="4:6" x14ac:dyDescent="0.15">
      <c r="D276" s="40" t="s">
        <v>578</v>
      </c>
      <c r="F276" s="40" t="s">
        <v>579</v>
      </c>
    </row>
    <row r="277" spans="4:6" x14ac:dyDescent="0.15">
      <c r="D277" s="40" t="s">
        <v>580</v>
      </c>
      <c r="F277" s="40" t="s">
        <v>581</v>
      </c>
    </row>
    <row r="278" spans="4:6" x14ac:dyDescent="0.15">
      <c r="D278" s="40" t="s">
        <v>582</v>
      </c>
      <c r="F278" s="40" t="s">
        <v>583</v>
      </c>
    </row>
    <row r="279" spans="4:6" x14ac:dyDescent="0.15">
      <c r="D279" s="40" t="s">
        <v>584</v>
      </c>
      <c r="F279" s="40" t="s">
        <v>585</v>
      </c>
    </row>
    <row r="280" spans="4:6" x14ac:dyDescent="0.15">
      <c r="D280" s="40" t="s">
        <v>586</v>
      </c>
      <c r="F280" s="40" t="s">
        <v>587</v>
      </c>
    </row>
    <row r="281" spans="4:6" x14ac:dyDescent="0.15">
      <c r="D281" s="40" t="s">
        <v>588</v>
      </c>
      <c r="F281" s="40" t="s">
        <v>589</v>
      </c>
    </row>
    <row r="282" spans="4:6" x14ac:dyDescent="0.15">
      <c r="D282" s="40" t="s">
        <v>590</v>
      </c>
      <c r="F282" s="40" t="s">
        <v>591</v>
      </c>
    </row>
    <row r="283" spans="4:6" ht="51" x14ac:dyDescent="0.15">
      <c r="D283" s="40" t="s">
        <v>592</v>
      </c>
      <c r="F283" s="41" t="s">
        <v>406</v>
      </c>
    </row>
    <row r="284" spans="4:6" x14ac:dyDescent="0.15">
      <c r="D284" s="40" t="s">
        <v>593</v>
      </c>
      <c r="F284" s="40" t="s">
        <v>594</v>
      </c>
    </row>
    <row r="285" spans="4:6" x14ac:dyDescent="0.15">
      <c r="D285" s="40" t="s">
        <v>595</v>
      </c>
      <c r="F285" s="40" t="s">
        <v>596</v>
      </c>
    </row>
    <row r="286" spans="4:6" x14ac:dyDescent="0.15">
      <c r="D286" s="40" t="s">
        <v>597</v>
      </c>
      <c r="F286" s="40" t="s">
        <v>598</v>
      </c>
    </row>
    <row r="287" spans="4:6" x14ac:dyDescent="0.15">
      <c r="D287" s="40" t="s">
        <v>599</v>
      </c>
      <c r="F287" s="40" t="s">
        <v>600</v>
      </c>
    </row>
    <row r="288" spans="4:6" x14ac:dyDescent="0.15">
      <c r="D288" s="40" t="s">
        <v>601</v>
      </c>
      <c r="F288" s="40" t="s">
        <v>602</v>
      </c>
    </row>
    <row r="289" spans="4:6" x14ac:dyDescent="0.15">
      <c r="D289" s="40" t="s">
        <v>603</v>
      </c>
      <c r="F289" s="40" t="s">
        <v>604</v>
      </c>
    </row>
    <row r="290" spans="4:6" x14ac:dyDescent="0.15">
      <c r="D290" s="40" t="s">
        <v>605</v>
      </c>
      <c r="F290" s="40" t="s">
        <v>536</v>
      </c>
    </row>
    <row r="291" spans="4:6" x14ac:dyDescent="0.15">
      <c r="D291" s="40" t="s">
        <v>606</v>
      </c>
      <c r="F291" s="40" t="s">
        <v>607</v>
      </c>
    </row>
    <row r="292" spans="4:6" x14ac:dyDescent="0.15">
      <c r="D292" s="40" t="s">
        <v>608</v>
      </c>
      <c r="F292" s="40" t="s">
        <v>609</v>
      </c>
    </row>
    <row r="293" spans="4:6" x14ac:dyDescent="0.15">
      <c r="D293" s="40" t="s">
        <v>610</v>
      </c>
      <c r="F293" s="40" t="s">
        <v>611</v>
      </c>
    </row>
    <row r="294" spans="4:6" x14ac:dyDescent="0.15">
      <c r="D294" s="40" t="s">
        <v>612</v>
      </c>
      <c r="F294" s="40" t="s">
        <v>613</v>
      </c>
    </row>
    <row r="295" spans="4:6" x14ac:dyDescent="0.15">
      <c r="D295" s="40" t="s">
        <v>614</v>
      </c>
      <c r="F295" s="40" t="s">
        <v>615</v>
      </c>
    </row>
    <row r="296" spans="4:6" x14ac:dyDescent="0.15">
      <c r="D296" s="40" t="s">
        <v>616</v>
      </c>
      <c r="F296" s="40" t="s">
        <v>617</v>
      </c>
    </row>
    <row r="297" spans="4:6" x14ac:dyDescent="0.15">
      <c r="D297" s="40" t="s">
        <v>618</v>
      </c>
      <c r="F297" s="40" t="s">
        <v>619</v>
      </c>
    </row>
    <row r="298" spans="4:6" x14ac:dyDescent="0.15">
      <c r="D298" s="40" t="s">
        <v>620</v>
      </c>
      <c r="F298" s="40" t="s">
        <v>621</v>
      </c>
    </row>
    <row r="299" spans="4:6" x14ac:dyDescent="0.15">
      <c r="D299" s="40" t="s">
        <v>622</v>
      </c>
      <c r="F299" s="40" t="s">
        <v>623</v>
      </c>
    </row>
    <row r="300" spans="4:6" x14ac:dyDescent="0.15">
      <c r="D300" s="40" t="s">
        <v>624</v>
      </c>
      <c r="F300" s="40" t="s">
        <v>625</v>
      </c>
    </row>
    <row r="301" spans="4:6" x14ac:dyDescent="0.15">
      <c r="D301" s="40" t="s">
        <v>626</v>
      </c>
      <c r="F301" s="40" t="s">
        <v>406</v>
      </c>
    </row>
    <row r="302" spans="4:6" x14ac:dyDescent="0.15">
      <c r="D302" s="40" t="s">
        <v>627</v>
      </c>
      <c r="F302" s="40" t="s">
        <v>410</v>
      </c>
    </row>
    <row r="303" spans="4:6" x14ac:dyDescent="0.15">
      <c r="D303" s="40" t="s">
        <v>628</v>
      </c>
      <c r="F303" s="40" t="s">
        <v>629</v>
      </c>
    </row>
    <row r="304" spans="4:6" x14ac:dyDescent="0.15">
      <c r="D304" s="40" t="s">
        <v>630</v>
      </c>
      <c r="F304" s="40" t="s">
        <v>631</v>
      </c>
    </row>
    <row r="305" spans="4:6" x14ac:dyDescent="0.15">
      <c r="D305" s="40" t="s">
        <v>632</v>
      </c>
      <c r="F305" s="40" t="s">
        <v>633</v>
      </c>
    </row>
    <row r="306" spans="4:6" x14ac:dyDescent="0.15">
      <c r="D306" s="40" t="s">
        <v>634</v>
      </c>
      <c r="F306" s="40" t="s">
        <v>635</v>
      </c>
    </row>
    <row r="307" spans="4:6" x14ac:dyDescent="0.15">
      <c r="D307" s="40" t="s">
        <v>636</v>
      </c>
      <c r="F307" s="40" t="s">
        <v>637</v>
      </c>
    </row>
    <row r="308" spans="4:6" x14ac:dyDescent="0.15">
      <c r="D308" s="40" t="s">
        <v>638</v>
      </c>
      <c r="F308" s="40" t="s">
        <v>639</v>
      </c>
    </row>
    <row r="309" spans="4:6" x14ac:dyDescent="0.15">
      <c r="D309" s="40" t="s">
        <v>640</v>
      </c>
      <c r="F309" s="40" t="s">
        <v>641</v>
      </c>
    </row>
    <row r="310" spans="4:6" x14ac:dyDescent="0.15">
      <c r="D310" s="40" t="s">
        <v>642</v>
      </c>
      <c r="F310" s="40" t="s">
        <v>643</v>
      </c>
    </row>
    <row r="311" spans="4:6" x14ac:dyDescent="0.15">
      <c r="D311" s="40" t="s">
        <v>644</v>
      </c>
      <c r="F311" s="40" t="s">
        <v>645</v>
      </c>
    </row>
    <row r="312" spans="4:6" x14ac:dyDescent="0.15">
      <c r="D312" s="40" t="s">
        <v>646</v>
      </c>
      <c r="F312" s="40" t="s">
        <v>647</v>
      </c>
    </row>
    <row r="313" spans="4:6" x14ac:dyDescent="0.15">
      <c r="D313" s="40" t="s">
        <v>648</v>
      </c>
      <c r="F313" s="40" t="s">
        <v>649</v>
      </c>
    </row>
    <row r="314" spans="4:6" x14ac:dyDescent="0.15">
      <c r="D314" s="40" t="s">
        <v>650</v>
      </c>
      <c r="F314" s="40" t="s">
        <v>651</v>
      </c>
    </row>
    <row r="315" spans="4:6" x14ac:dyDescent="0.15">
      <c r="D315" s="40" t="s">
        <v>652</v>
      </c>
      <c r="F315" s="40" t="s">
        <v>653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物资服务采购申请单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2015-08-05T14:56:39Z</dcterms:modified>
</cp:coreProperties>
</file>