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Robomaster\南工骁鹰战队\Robomaster 2020\2020招新\"/>
    </mc:Choice>
  </mc:AlternateContent>
  <xr:revisionPtr revIDLastSave="0" documentId="13_ncr:1_{27286862-A4C1-4D4B-8FD5-53FB4A53702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7" i="1"/>
  <c r="J24" i="1"/>
  <c r="J25" i="1"/>
  <c r="J26" i="1"/>
  <c r="J15" i="1"/>
  <c r="J17" i="1"/>
  <c r="J21" i="1"/>
  <c r="J22" i="1"/>
  <c r="J27" i="1"/>
  <c r="J28" i="1"/>
  <c r="J29" i="1"/>
  <c r="J20" i="1"/>
  <c r="J12" i="1"/>
  <c r="J30" i="1"/>
  <c r="J10" i="1"/>
  <c r="J18" i="1"/>
  <c r="J16" i="1"/>
  <c r="J4" i="1"/>
  <c r="J13" i="1"/>
  <c r="J14" i="1"/>
  <c r="J8" i="1"/>
  <c r="J5" i="1"/>
  <c r="J6" i="1"/>
  <c r="J19" i="1"/>
  <c r="J9" i="1"/>
  <c r="J31" i="1"/>
  <c r="J23" i="1"/>
  <c r="J11" i="1"/>
</calcChain>
</file>

<file path=xl/sharedStrings.xml><?xml version="1.0" encoding="utf-8"?>
<sst xmlns="http://schemas.openxmlformats.org/spreadsheetml/2006/main" count="119" uniqueCount="73">
  <si>
    <t>陈浩杰</t>
    <phoneticPr fontId="4" type="noConversion"/>
  </si>
  <si>
    <t>2019级</t>
    <phoneticPr fontId="4" type="noConversion"/>
  </si>
  <si>
    <t>计算机科学与技术</t>
    <phoneticPr fontId="4" type="noConversion"/>
  </si>
  <si>
    <t>梁天海</t>
    <phoneticPr fontId="4" type="noConversion"/>
  </si>
  <si>
    <t>2020级</t>
    <phoneticPr fontId="4" type="noConversion"/>
  </si>
  <si>
    <t>自动化</t>
    <phoneticPr fontId="4" type="noConversion"/>
  </si>
  <si>
    <t>高莫奇</t>
    <phoneticPr fontId="4" type="noConversion"/>
  </si>
  <si>
    <t>赵书昊</t>
    <phoneticPr fontId="4" type="noConversion"/>
  </si>
  <si>
    <t>徐森茂</t>
    <phoneticPr fontId="4" type="noConversion"/>
  </si>
  <si>
    <t>江智捷</t>
    <phoneticPr fontId="4" type="noConversion"/>
  </si>
  <si>
    <t>陆柏臻</t>
    <phoneticPr fontId="4" type="noConversion"/>
  </si>
  <si>
    <t>自动化类</t>
    <phoneticPr fontId="4" type="noConversion"/>
  </si>
  <si>
    <t>郭思凯</t>
    <phoneticPr fontId="4" type="noConversion"/>
  </si>
  <si>
    <t>卢晓斌</t>
    <phoneticPr fontId="4" type="noConversion"/>
  </si>
  <si>
    <t>余泽恺</t>
    <phoneticPr fontId="4" type="noConversion"/>
  </si>
  <si>
    <t>欧阳垒</t>
    <phoneticPr fontId="4" type="noConversion"/>
  </si>
  <si>
    <t>刘羽丰</t>
    <phoneticPr fontId="4" type="noConversion"/>
  </si>
  <si>
    <t>朱彦廷</t>
    <phoneticPr fontId="4" type="noConversion"/>
  </si>
  <si>
    <t>解文睿</t>
    <phoneticPr fontId="4" type="noConversion"/>
  </si>
  <si>
    <t>马嘉良</t>
    <phoneticPr fontId="4" type="noConversion"/>
  </si>
  <si>
    <t>电子信息类</t>
    <phoneticPr fontId="4" type="noConversion"/>
  </si>
  <si>
    <t>朱颖聪</t>
    <phoneticPr fontId="4" type="noConversion"/>
  </si>
  <si>
    <t>张毓芷</t>
    <phoneticPr fontId="4" type="noConversion"/>
  </si>
  <si>
    <t>王心培</t>
    <phoneticPr fontId="4" type="noConversion"/>
  </si>
  <si>
    <t>索润泽</t>
    <phoneticPr fontId="4" type="noConversion"/>
  </si>
  <si>
    <t>数学</t>
    <phoneticPr fontId="4" type="noConversion"/>
  </si>
  <si>
    <t>屈扬</t>
    <phoneticPr fontId="4" type="noConversion"/>
  </si>
  <si>
    <t>连曈</t>
    <phoneticPr fontId="4" type="noConversion"/>
  </si>
  <si>
    <t>环境科学与工程</t>
    <phoneticPr fontId="4" type="noConversion"/>
  </si>
  <si>
    <t>尹一鸣</t>
    <phoneticPr fontId="4" type="noConversion"/>
  </si>
  <si>
    <t>电子信息</t>
    <phoneticPr fontId="4" type="noConversion"/>
  </si>
  <si>
    <t>李鸣航</t>
    <phoneticPr fontId="2" type="noConversion"/>
  </si>
  <si>
    <t>陈志成</t>
    <phoneticPr fontId="2" type="noConversion"/>
  </si>
  <si>
    <r>
      <t>201</t>
    </r>
    <r>
      <rPr>
        <sz val="10"/>
        <color rgb="FF000000"/>
        <rFont val="Arial"/>
        <family val="2"/>
      </rPr>
      <t>8</t>
    </r>
    <r>
      <rPr>
        <sz val="10"/>
        <color rgb="FF000000"/>
        <rFont val="宋体"/>
        <family val="3"/>
        <charset val="134"/>
      </rPr>
      <t>级</t>
    </r>
    <phoneticPr fontId="4" type="noConversion"/>
  </si>
  <si>
    <t>虽然没有学习过stm32,但大一立项是制作一个基于arduino的小车，基本上一个人完成了组装，调试的任务。对编写代码控制硬件，如电机，传感器，液晶显示屏等有一定的认识。动手能力强，善于思考，对操控机器人充满兴趣。</t>
    <phoneticPr fontId="4" type="noConversion"/>
  </si>
  <si>
    <t>小学到初中阶段独立制作过九级磁阻式电磁炮，火花间隙特斯拉线圈，固态特斯拉线圈，等离子扬声器等电子类制作，掌握焊接技术，万用表，示波器等仪器的使用，自学过stc单片机和c语言并自制出成品（超声波测距，弹丸测速等），学习过乐高机器人</t>
    <phoneticPr fontId="4" type="noConversion"/>
  </si>
  <si>
    <t>吃苦耐劳勤奋善良，特别爱学习（c语言）</t>
    <phoneticPr fontId="4" type="noConversion"/>
  </si>
  <si>
    <t>c语言，arduino</t>
    <phoneticPr fontId="4" type="noConversion"/>
  </si>
  <si>
    <t>c++noip广东省二 csps广东省一</t>
    <phoneticPr fontId="4" type="noConversion"/>
  </si>
  <si>
    <t>熟悉c语言编程，设计开发过arduino的扫地机器人.</t>
    <phoneticPr fontId="4" type="noConversion"/>
  </si>
  <si>
    <t>相对熟练的c语言/cpp、SW初上手、（业余besiege玩家）</t>
    <phoneticPr fontId="4" type="noConversion"/>
  </si>
  <si>
    <t>高一是信竞队员，拿过省三，熟悉C++基本语法。以前也参加过校内的机器人课培训。</t>
    <phoneticPr fontId="4" type="noConversion"/>
  </si>
  <si>
    <t>去年参加过电控组培训（其实去年考核差一名就进了，然而可惜的是没有进(&gt;﹏＜)），C语言基础和stm32使用有一定基础，目前除了can通信几乎没什么大问题，国庆再补一补或许可以直接上班，还剩点肝，呆两年应该还是可以的</t>
    <phoneticPr fontId="4" type="noConversion"/>
  </si>
  <si>
    <t>C语言（自学）、本科全部普通物理（包括普物实验）（高中时系统学过物理竞赛）、还有一颗炽热的心（滑稽）</t>
    <phoneticPr fontId="4" type="noConversion"/>
  </si>
  <si>
    <t>Linux c语言基础 Matlab基础</t>
    <phoneticPr fontId="4" type="noConversion"/>
  </si>
  <si>
    <t>C语言基本入门</t>
    <phoneticPr fontId="4" type="noConversion"/>
  </si>
  <si>
    <t>嵌入式开发方面：
了解单片机原理，了解嵌入式开发过程。大致了解计算机组成原理。
了解MSP430单片机，有一定的通过查看英文数据手册进行开发的能力。
其它方面：
掌握Python基本语法，对面向对象编程有一定了解，对函数式编程有简单了解。
对无人机有一定了解。
可以焊贴片元件，洞洞板。</t>
    <phoneticPr fontId="4" type="noConversion"/>
  </si>
  <si>
    <t>一点点c语言</t>
    <phoneticPr fontId="4" type="noConversion"/>
  </si>
  <si>
    <t>懂一些C语言</t>
    <phoneticPr fontId="4" type="noConversion"/>
  </si>
  <si>
    <t>c语言编程</t>
    <phoneticPr fontId="4" type="noConversion"/>
  </si>
  <si>
    <t>熟练掌握c语言</t>
    <phoneticPr fontId="4" type="noConversion"/>
  </si>
  <si>
    <t>有一些51，stm32开发经验，重要外设能够熟练使用。</t>
    <phoneticPr fontId="4" type="noConversion"/>
  </si>
  <si>
    <t>创新，可以想到别人想不到的东西</t>
    <phoneticPr fontId="4" type="noConversion"/>
  </si>
  <si>
    <t>C/C++编程</t>
    <phoneticPr fontId="4" type="noConversion"/>
  </si>
  <si>
    <t>嵌入式培训</t>
    <phoneticPr fontId="2" type="noConversion"/>
  </si>
  <si>
    <t>qq</t>
    <phoneticPr fontId="2" type="noConversion"/>
  </si>
  <si>
    <t>专业</t>
    <phoneticPr fontId="2" type="noConversion"/>
  </si>
  <si>
    <t xml:space="preserve"> 年级</t>
    <phoneticPr fontId="2" type="noConversion"/>
  </si>
  <si>
    <t>姓名</t>
    <phoneticPr fontId="2" type="noConversion"/>
  </si>
  <si>
    <r>
      <t>c</t>
    </r>
    <r>
      <rPr>
        <sz val="10"/>
        <color rgb="FF000000"/>
        <rFont val="宋体"/>
        <family val="3"/>
        <charset val="134"/>
      </rPr>
      <t>语言</t>
    </r>
    <r>
      <rPr>
        <sz val="10"/>
        <color rgb="FF000000"/>
        <rFont val="Arial"/>
        <family val="2"/>
      </rPr>
      <t>;</t>
    </r>
    <r>
      <rPr>
        <sz val="10"/>
        <color rgb="FF000000"/>
        <rFont val="宋体"/>
        <family val="3"/>
        <charset val="134"/>
      </rPr>
      <t>使用过</t>
    </r>
    <r>
      <rPr>
        <sz val="10"/>
        <color rgb="FF000000"/>
        <rFont val="Arial"/>
        <family val="2"/>
      </rPr>
      <t>Arduino</t>
    </r>
    <r>
      <rPr>
        <sz val="10"/>
        <color rgb="FF000000"/>
        <rFont val="宋体"/>
        <family val="3"/>
        <charset val="134"/>
      </rPr>
      <t>，了解一些简单使用。</t>
    </r>
    <phoneticPr fontId="4" type="noConversion"/>
  </si>
  <si>
    <r>
      <t>stm32</t>
    </r>
    <r>
      <rPr>
        <sz val="10"/>
        <color rgb="FF000000"/>
        <rFont val="宋体"/>
        <family val="3"/>
        <charset val="134"/>
      </rPr>
      <t xml:space="preserve">基础
</t>
    </r>
    <r>
      <rPr>
        <sz val="10"/>
        <color rgb="FF000000"/>
        <rFont val="Arial"/>
        <family val="2"/>
      </rPr>
      <t>SolidWorks</t>
    </r>
    <r>
      <rPr>
        <sz val="10"/>
        <color rgb="FF000000"/>
        <rFont val="宋体"/>
        <family val="3"/>
        <charset val="134"/>
      </rPr>
      <t xml:space="preserve">画图还可以
</t>
    </r>
    <r>
      <rPr>
        <sz val="10"/>
        <color rgb="FF000000"/>
        <rFont val="Arial"/>
        <family val="2"/>
      </rPr>
      <t>ros</t>
    </r>
    <r>
      <rPr>
        <sz val="10"/>
        <color rgb="FF000000"/>
        <rFont val="宋体"/>
        <family val="3"/>
        <charset val="134"/>
      </rPr>
      <t>以及</t>
    </r>
    <r>
      <rPr>
        <sz val="10"/>
        <color rgb="FF000000"/>
        <rFont val="Arial"/>
        <family val="2"/>
      </rPr>
      <t>ros</t>
    </r>
    <r>
      <rPr>
        <sz val="10"/>
        <color rgb="FF000000"/>
        <rFont val="宋体"/>
        <family val="3"/>
        <charset val="134"/>
      </rPr>
      <t xml:space="preserve">与其他硬件的通讯
</t>
    </r>
    <r>
      <rPr>
        <sz val="10"/>
        <color rgb="FF000000"/>
        <rFont val="Arial"/>
        <family val="2"/>
      </rPr>
      <t>c</t>
    </r>
    <r>
      <rPr>
        <sz val="10"/>
        <color rgb="FF000000"/>
        <rFont val="宋体"/>
        <family val="3"/>
        <charset val="134"/>
      </rPr>
      <t>与</t>
    </r>
    <r>
      <rPr>
        <sz val="10"/>
        <color rgb="FF000000"/>
        <rFont val="Arial"/>
        <family val="2"/>
      </rPr>
      <t>c++
gazebo</t>
    </r>
    <r>
      <rPr>
        <sz val="10"/>
        <color rgb="FF000000"/>
        <rFont val="宋体"/>
        <family val="3"/>
        <charset val="134"/>
      </rPr>
      <t>环境下的机器人建模与仿真</t>
    </r>
    <phoneticPr fontId="4" type="noConversion"/>
  </si>
  <si>
    <t>相关技能</t>
    <phoneticPr fontId="2" type="noConversion"/>
  </si>
  <si>
    <t>C语言考核成绩</t>
    <phoneticPr fontId="2" type="noConversion"/>
  </si>
  <si>
    <t>大数据</t>
    <phoneticPr fontId="4" type="noConversion"/>
  </si>
  <si>
    <t>杨森乔</t>
    <phoneticPr fontId="4" type="noConversion"/>
  </si>
  <si>
    <t>第一题</t>
    <phoneticPr fontId="2" type="noConversion"/>
  </si>
  <si>
    <t>第二题</t>
    <phoneticPr fontId="2" type="noConversion"/>
  </si>
  <si>
    <t>第三题</t>
    <phoneticPr fontId="2" type="noConversion"/>
  </si>
  <si>
    <t>总分</t>
    <phoneticPr fontId="2" type="noConversion"/>
  </si>
  <si>
    <r>
      <rPr>
        <sz val="10"/>
        <color rgb="FF000000"/>
        <rFont val="等线"/>
        <family val="2"/>
      </rPr>
      <t>李龙</t>
    </r>
    <phoneticPr fontId="4" type="noConversion"/>
  </si>
  <si>
    <t>杜宇鹏</t>
    <phoneticPr fontId="4" type="noConversion"/>
  </si>
  <si>
    <t>王培峰</t>
    <phoneticPr fontId="4" type="noConversion"/>
  </si>
  <si>
    <r>
      <rPr>
        <sz val="10"/>
        <color rgb="FF000000"/>
        <rFont val="等线"/>
        <family val="2"/>
      </rPr>
      <t>丁冰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</si>
</sst>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Arial"/>
      <family val="2"/>
    </font>
    <font>
      <sz val="12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rgb="FF000000"/>
      <name val="微软雅黑"/>
      <family val="2"/>
      <charset val="134"/>
    </font>
    <font>
      <b/>
      <sz val="20"/>
      <color theme="1"/>
      <name val="等线"/>
      <family val="3"/>
      <charset val="134"/>
      <scheme val="minor"/>
    </font>
    <font>
      <sz val="10"/>
      <color rgb="FF000000"/>
      <name val="等线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0" xfId="0" applyFill="1"/>
    <xf numFmtId="0" fontId="0" fillId="4" borderId="5" xfId="0" applyFill="1" applyBorder="1" applyAlignment="1">
      <alignment horizontal="center"/>
    </xf>
    <xf numFmtId="0" fontId="0" fillId="4" borderId="0" xfId="0" applyFill="1"/>
    <xf numFmtId="0" fontId="0" fillId="4" borderId="7" xfId="0" applyFill="1" applyBorder="1" applyAlignment="1">
      <alignment horizontal="center"/>
    </xf>
    <xf numFmtId="0" fontId="0" fillId="3" borderId="1" xfId="0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 wrapText="1"/>
    </xf>
    <xf numFmtId="0" fontId="0" fillId="3" borderId="10" xfId="0" applyFill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0" fontId="3" fillId="6" borderId="1" xfId="0" applyFont="1" applyFill="1" applyBorder="1" applyAlignment="1">
      <alignment horizontal="center" wrapText="1"/>
    </xf>
    <xf numFmtId="49" fontId="3" fillId="6" borderId="1" xfId="0" applyNumberFormat="1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wrapText="1"/>
    </xf>
    <xf numFmtId="0" fontId="1" fillId="8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49" fontId="0" fillId="8" borderId="8" xfId="0" applyNumberForma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Y31"/>
  <sheetViews>
    <sheetView tabSelected="1" topLeftCell="B1" zoomScale="85" zoomScaleNormal="85" workbookViewId="0">
      <selection activeCell="L17" sqref="L17"/>
    </sheetView>
  </sheetViews>
  <sheetFormatPr defaultRowHeight="13.8" x14ac:dyDescent="0.25"/>
  <cols>
    <col min="1" max="1" width="0" hidden="1" customWidth="1"/>
    <col min="5" max="5" width="17.21875" customWidth="1"/>
    <col min="6" max="6" width="9.6640625" style="1" hidden="1" customWidth="1"/>
    <col min="7" max="9" width="10.77734375" bestFit="1" customWidth="1"/>
  </cols>
  <sheetData>
    <row r="1" spans="1:519" ht="30" x14ac:dyDescent="0.5">
      <c r="A1" s="22" t="s">
        <v>54</v>
      </c>
      <c r="B1" s="23"/>
      <c r="C1" s="23"/>
      <c r="D1" s="23"/>
      <c r="E1" s="23"/>
      <c r="F1" s="23"/>
      <c r="G1" s="24" t="s">
        <v>62</v>
      </c>
      <c r="H1" s="24"/>
      <c r="I1" s="24"/>
      <c r="J1" s="25"/>
      <c r="K1" s="21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  <c r="IW1" s="16"/>
      <c r="IX1" s="16"/>
      <c r="IY1" s="16"/>
      <c r="IZ1" s="16"/>
      <c r="JA1" s="16"/>
      <c r="JB1" s="16"/>
      <c r="JC1" s="16"/>
      <c r="JD1" s="16"/>
      <c r="JE1" s="16"/>
      <c r="JF1" s="16"/>
      <c r="JG1" s="16"/>
      <c r="JH1" s="16"/>
      <c r="JI1" s="16"/>
      <c r="JJ1" s="16"/>
      <c r="JK1" s="16"/>
      <c r="JL1" s="16"/>
      <c r="JM1" s="16"/>
      <c r="JN1" s="16"/>
      <c r="JO1" s="16"/>
      <c r="JP1" s="16"/>
      <c r="JQ1" s="16"/>
      <c r="JR1" s="16"/>
      <c r="JS1" s="16"/>
      <c r="JT1" s="16"/>
      <c r="JU1" s="16"/>
      <c r="JV1" s="16"/>
      <c r="JW1" s="16"/>
      <c r="JX1" s="16"/>
      <c r="JY1" s="16"/>
      <c r="JZ1" s="16"/>
      <c r="KA1" s="16"/>
      <c r="KB1" s="16"/>
      <c r="KC1" s="16"/>
      <c r="KD1" s="16"/>
      <c r="KE1" s="16"/>
      <c r="KF1" s="16"/>
      <c r="KG1" s="16"/>
      <c r="KH1" s="16"/>
      <c r="KI1" s="16"/>
      <c r="KJ1" s="16"/>
      <c r="KK1" s="16"/>
      <c r="KL1" s="16"/>
      <c r="KM1" s="16"/>
      <c r="KN1" s="16"/>
      <c r="KO1" s="16"/>
      <c r="KP1" s="16"/>
      <c r="KQ1" s="16"/>
      <c r="KR1" s="16"/>
      <c r="KS1" s="16"/>
      <c r="KT1" s="16"/>
      <c r="KU1" s="16"/>
      <c r="KV1" s="16"/>
      <c r="KW1" s="16"/>
      <c r="KX1" s="16"/>
      <c r="KY1" s="16"/>
      <c r="KZ1" s="16"/>
      <c r="LA1" s="16"/>
      <c r="LB1" s="16"/>
      <c r="LC1" s="16"/>
      <c r="LD1" s="16"/>
      <c r="LE1" s="16"/>
      <c r="LF1" s="16"/>
      <c r="LG1" s="16"/>
      <c r="LH1" s="16"/>
      <c r="LI1" s="16"/>
      <c r="LJ1" s="16"/>
      <c r="LK1" s="16"/>
      <c r="LL1" s="16"/>
      <c r="LM1" s="16"/>
      <c r="LN1" s="16"/>
      <c r="LO1" s="16"/>
      <c r="LP1" s="16"/>
      <c r="LQ1" s="16"/>
      <c r="LR1" s="16"/>
      <c r="LS1" s="16"/>
      <c r="LT1" s="16"/>
      <c r="LU1" s="16"/>
      <c r="LV1" s="16"/>
      <c r="LW1" s="16"/>
      <c r="LX1" s="16"/>
      <c r="LY1" s="16"/>
      <c r="LZ1" s="16"/>
      <c r="MA1" s="16"/>
      <c r="MB1" s="16"/>
      <c r="MC1" s="16"/>
      <c r="MD1" s="16"/>
      <c r="ME1" s="16"/>
      <c r="MF1" s="16"/>
      <c r="MG1" s="16"/>
      <c r="MH1" s="16"/>
      <c r="MI1" s="16"/>
      <c r="MJ1" s="16"/>
      <c r="MK1" s="16"/>
      <c r="ML1" s="16"/>
      <c r="MM1" s="16"/>
      <c r="MN1" s="16"/>
      <c r="MO1" s="16"/>
      <c r="MP1" s="16"/>
      <c r="MQ1" s="16"/>
      <c r="MR1" s="16"/>
      <c r="MS1" s="16"/>
      <c r="MT1" s="16"/>
      <c r="MU1" s="16"/>
      <c r="MV1" s="16"/>
      <c r="MW1" s="16"/>
      <c r="MX1" s="16"/>
      <c r="MY1" s="16"/>
      <c r="MZ1" s="16"/>
      <c r="NA1" s="16"/>
      <c r="NB1" s="16"/>
      <c r="NC1" s="16"/>
      <c r="ND1" s="16"/>
      <c r="NE1" s="16"/>
      <c r="NF1" s="16"/>
      <c r="NG1" s="16"/>
      <c r="NH1" s="16"/>
      <c r="NI1" s="16"/>
      <c r="NJ1" s="16"/>
      <c r="NK1" s="16"/>
      <c r="NL1" s="16"/>
      <c r="NM1" s="16"/>
      <c r="NN1" s="16"/>
      <c r="NO1" s="16"/>
      <c r="NP1" s="16"/>
      <c r="NQ1" s="16"/>
      <c r="NR1" s="16"/>
      <c r="NS1" s="16"/>
      <c r="NT1" s="16"/>
      <c r="NU1" s="16"/>
      <c r="NV1" s="16"/>
      <c r="NW1" s="16"/>
      <c r="NX1" s="16"/>
      <c r="NY1" s="16"/>
      <c r="NZ1" s="16"/>
      <c r="OA1" s="16"/>
      <c r="OB1" s="16"/>
      <c r="OC1" s="16"/>
      <c r="OD1" s="16"/>
      <c r="OE1" s="16"/>
      <c r="OF1" s="16"/>
      <c r="OG1" s="16"/>
      <c r="OH1" s="16"/>
      <c r="OI1" s="16"/>
      <c r="OJ1" s="16"/>
      <c r="OK1" s="16"/>
      <c r="OL1" s="16"/>
      <c r="OM1" s="16"/>
      <c r="ON1" s="16"/>
      <c r="OO1" s="16"/>
      <c r="OP1" s="16"/>
      <c r="OQ1" s="16"/>
      <c r="OR1" s="16"/>
      <c r="OS1" s="16"/>
      <c r="OT1" s="16"/>
      <c r="OU1" s="16"/>
      <c r="OV1" s="16"/>
      <c r="OW1" s="16"/>
      <c r="OX1" s="16"/>
      <c r="OY1" s="16"/>
      <c r="OZ1" s="16"/>
      <c r="PA1" s="16"/>
      <c r="PB1" s="16"/>
      <c r="PC1" s="16"/>
      <c r="PD1" s="16"/>
      <c r="PE1" s="16"/>
      <c r="PF1" s="16"/>
      <c r="PG1" s="16"/>
      <c r="PH1" s="16"/>
      <c r="PI1" s="16"/>
      <c r="PJ1" s="16"/>
      <c r="PK1" s="16"/>
      <c r="PL1" s="16"/>
      <c r="PM1" s="16"/>
      <c r="PN1" s="16"/>
      <c r="PO1" s="16"/>
      <c r="PP1" s="16"/>
      <c r="PQ1" s="16"/>
      <c r="PR1" s="16"/>
      <c r="PS1" s="16"/>
      <c r="PT1" s="16"/>
      <c r="PU1" s="16"/>
      <c r="PV1" s="16"/>
      <c r="PW1" s="16"/>
      <c r="PX1" s="16"/>
      <c r="PY1" s="16"/>
      <c r="PZ1" s="16"/>
      <c r="QA1" s="16"/>
      <c r="QB1" s="16"/>
      <c r="QC1" s="16"/>
      <c r="QD1" s="16"/>
      <c r="QE1" s="16"/>
      <c r="QF1" s="16"/>
      <c r="QG1" s="16"/>
      <c r="QH1" s="16"/>
      <c r="QI1" s="16"/>
      <c r="QJ1" s="16"/>
      <c r="QK1" s="16"/>
      <c r="QL1" s="16"/>
      <c r="QM1" s="16"/>
      <c r="QN1" s="16"/>
      <c r="QO1" s="16"/>
      <c r="QP1" s="16"/>
      <c r="QQ1" s="16"/>
      <c r="QR1" s="16"/>
      <c r="QS1" s="16"/>
      <c r="QT1" s="16"/>
      <c r="QU1" s="16"/>
      <c r="QV1" s="16"/>
      <c r="QW1" s="16"/>
      <c r="QX1" s="16"/>
      <c r="QY1" s="16"/>
      <c r="QZ1" s="16"/>
      <c r="RA1" s="16"/>
      <c r="RB1" s="16"/>
      <c r="RC1" s="16"/>
      <c r="RD1" s="16"/>
      <c r="RE1" s="16"/>
      <c r="RF1" s="16"/>
      <c r="RG1" s="16"/>
      <c r="RH1" s="16"/>
      <c r="RI1" s="16"/>
      <c r="RJ1" s="16"/>
      <c r="RK1" s="16"/>
      <c r="RL1" s="16"/>
      <c r="RM1" s="16"/>
      <c r="RN1" s="16"/>
      <c r="RO1" s="16"/>
      <c r="RP1" s="16"/>
      <c r="RQ1" s="16"/>
      <c r="RR1" s="16"/>
      <c r="RS1" s="16"/>
      <c r="RT1" s="16"/>
      <c r="RU1" s="16"/>
      <c r="RV1" s="16"/>
      <c r="RW1" s="16"/>
      <c r="RX1" s="16"/>
      <c r="RY1" s="16"/>
      <c r="RZ1" s="16"/>
      <c r="SA1" s="16"/>
      <c r="SB1" s="16"/>
      <c r="SC1" s="16"/>
      <c r="SD1" s="16"/>
      <c r="SE1" s="16"/>
      <c r="SF1" s="16"/>
      <c r="SG1" s="16"/>
      <c r="SH1" s="16"/>
      <c r="SI1" s="16"/>
      <c r="SJ1" s="16"/>
      <c r="SK1" s="16"/>
      <c r="SL1" s="16"/>
      <c r="SM1" s="16"/>
      <c r="SN1" s="16"/>
      <c r="SO1" s="16"/>
      <c r="SP1" s="16"/>
      <c r="SQ1" s="16"/>
      <c r="SR1" s="16"/>
      <c r="SS1" s="16"/>
      <c r="ST1" s="16"/>
      <c r="SU1" s="16"/>
      <c r="SV1" s="16"/>
      <c r="SW1" s="16"/>
      <c r="SX1" s="16"/>
      <c r="SY1" s="16"/>
    </row>
    <row r="2" spans="1:519" ht="44.4" x14ac:dyDescent="0.35">
      <c r="A2" s="6"/>
      <c r="B2" s="7" t="s">
        <v>58</v>
      </c>
      <c r="C2" s="7" t="s">
        <v>57</v>
      </c>
      <c r="D2" s="7" t="s">
        <v>56</v>
      </c>
      <c r="E2" s="7" t="s">
        <v>55</v>
      </c>
      <c r="F2" s="8" t="s">
        <v>61</v>
      </c>
      <c r="G2" s="7" t="s">
        <v>65</v>
      </c>
      <c r="H2" s="7" t="s">
        <v>66</v>
      </c>
      <c r="I2" s="7" t="s">
        <v>67</v>
      </c>
      <c r="J2" s="9" t="s">
        <v>68</v>
      </c>
      <c r="K2" s="21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</row>
    <row r="3" spans="1:519" s="2" customFormat="1" ht="19.95" customHeight="1" x14ac:dyDescent="0.45">
      <c r="A3" s="4">
        <v>29</v>
      </c>
      <c r="B3" s="26" t="s">
        <v>72</v>
      </c>
      <c r="C3" s="26" t="s">
        <v>1</v>
      </c>
      <c r="D3" s="26" t="s">
        <v>5</v>
      </c>
      <c r="E3" s="27"/>
      <c r="F3" s="28"/>
      <c r="G3" s="45">
        <v>140</v>
      </c>
      <c r="H3" s="45">
        <v>120</v>
      </c>
      <c r="I3" s="45">
        <v>40</v>
      </c>
      <c r="J3" s="43">
        <f t="shared" ref="J3:J29" si="0">SUM(G3:I3)</f>
        <v>300</v>
      </c>
      <c r="K3" s="21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</row>
    <row r="4" spans="1:519" s="2" customFormat="1" ht="19.95" customHeight="1" x14ac:dyDescent="0.45">
      <c r="A4" s="4">
        <v>6</v>
      </c>
      <c r="B4" s="26" t="s">
        <v>9</v>
      </c>
      <c r="C4" s="26" t="s">
        <v>1</v>
      </c>
      <c r="D4" s="26" t="s">
        <v>2</v>
      </c>
      <c r="E4" s="26">
        <v>2296494795</v>
      </c>
      <c r="F4" s="29" t="s">
        <v>39</v>
      </c>
      <c r="G4" s="45">
        <v>137</v>
      </c>
      <c r="H4" s="45">
        <v>115</v>
      </c>
      <c r="I4" s="45">
        <v>40</v>
      </c>
      <c r="J4" s="43">
        <f t="shared" si="0"/>
        <v>292</v>
      </c>
      <c r="K4" s="21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</row>
    <row r="5" spans="1:519" s="2" customFormat="1" ht="19.95" customHeight="1" x14ac:dyDescent="0.45">
      <c r="A5" s="4">
        <v>11</v>
      </c>
      <c r="B5" s="26" t="s">
        <v>15</v>
      </c>
      <c r="C5" s="26" t="s">
        <v>1</v>
      </c>
      <c r="D5" s="26" t="s">
        <v>5</v>
      </c>
      <c r="E5" s="26">
        <v>1767535436</v>
      </c>
      <c r="F5" s="29" t="s">
        <v>60</v>
      </c>
      <c r="G5" s="45">
        <v>130</v>
      </c>
      <c r="H5" s="45">
        <v>120</v>
      </c>
      <c r="I5" s="45">
        <v>40</v>
      </c>
      <c r="J5" s="43">
        <f t="shared" si="0"/>
        <v>290</v>
      </c>
      <c r="K5" s="21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</row>
    <row r="6" spans="1:519" s="2" customFormat="1" ht="19.95" customHeight="1" x14ac:dyDescent="0.45">
      <c r="A6" s="4">
        <v>15</v>
      </c>
      <c r="B6" s="26" t="s">
        <v>19</v>
      </c>
      <c r="C6" s="26" t="s">
        <v>1</v>
      </c>
      <c r="D6" s="26" t="s">
        <v>20</v>
      </c>
      <c r="E6" s="26">
        <v>1009728013</v>
      </c>
      <c r="F6" s="29" t="s">
        <v>46</v>
      </c>
      <c r="G6" s="45">
        <v>125</v>
      </c>
      <c r="H6" s="45">
        <v>110</v>
      </c>
      <c r="I6" s="45">
        <v>40</v>
      </c>
      <c r="J6" s="43">
        <f t="shared" si="0"/>
        <v>275</v>
      </c>
      <c r="K6" s="21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</row>
    <row r="7" spans="1:519" s="2" customFormat="1" ht="19.95" customHeight="1" x14ac:dyDescent="0.45">
      <c r="A7" s="4">
        <v>1</v>
      </c>
      <c r="B7" s="26" t="s">
        <v>0</v>
      </c>
      <c r="C7" s="26" t="s">
        <v>1</v>
      </c>
      <c r="D7" s="26" t="s">
        <v>2</v>
      </c>
      <c r="E7" s="26">
        <v>1666187680</v>
      </c>
      <c r="F7" s="30" t="s">
        <v>34</v>
      </c>
      <c r="G7" s="45">
        <v>135</v>
      </c>
      <c r="H7" s="45">
        <v>115</v>
      </c>
      <c r="I7" s="45">
        <v>25</v>
      </c>
      <c r="J7" s="43">
        <f t="shared" si="0"/>
        <v>275</v>
      </c>
      <c r="K7" s="21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</row>
    <row r="8" spans="1:519" s="2" customFormat="1" ht="19.95" customHeight="1" x14ac:dyDescent="0.45">
      <c r="A8" s="4">
        <v>10</v>
      </c>
      <c r="B8" s="26" t="s">
        <v>14</v>
      </c>
      <c r="C8" s="26" t="s">
        <v>1</v>
      </c>
      <c r="D8" s="26" t="s">
        <v>5</v>
      </c>
      <c r="E8" s="26">
        <v>1737762066</v>
      </c>
      <c r="F8" s="29" t="s">
        <v>42</v>
      </c>
      <c r="G8" s="45">
        <v>131</v>
      </c>
      <c r="H8" s="45">
        <v>120</v>
      </c>
      <c r="I8" s="45">
        <v>20</v>
      </c>
      <c r="J8" s="43">
        <f t="shared" si="0"/>
        <v>271</v>
      </c>
      <c r="K8" s="21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</row>
    <row r="9" spans="1:519" s="2" customFormat="1" ht="19.95" customHeight="1" x14ac:dyDescent="0.45">
      <c r="A9" s="4">
        <v>19</v>
      </c>
      <c r="B9" s="26" t="s">
        <v>24</v>
      </c>
      <c r="C9" s="26" t="s">
        <v>1</v>
      </c>
      <c r="D9" s="26" t="s">
        <v>25</v>
      </c>
      <c r="E9" s="26">
        <v>1353223301</v>
      </c>
      <c r="F9" s="29" t="s">
        <v>50</v>
      </c>
      <c r="G9" s="45">
        <v>130</v>
      </c>
      <c r="H9" s="45">
        <v>100</v>
      </c>
      <c r="I9" s="45">
        <v>40</v>
      </c>
      <c r="J9" s="43">
        <f t="shared" si="0"/>
        <v>270</v>
      </c>
      <c r="K9" s="21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</row>
    <row r="10" spans="1:519" s="12" customFormat="1" ht="19.95" customHeight="1" x14ac:dyDescent="0.45">
      <c r="A10" s="11">
        <v>13</v>
      </c>
      <c r="B10" s="26" t="s">
        <v>17</v>
      </c>
      <c r="C10" s="26" t="s">
        <v>4</v>
      </c>
      <c r="D10" s="26" t="s">
        <v>5</v>
      </c>
      <c r="E10" s="26">
        <v>1075361077</v>
      </c>
      <c r="F10" s="29" t="s">
        <v>44</v>
      </c>
      <c r="G10" s="45">
        <v>135</v>
      </c>
      <c r="H10" s="45">
        <v>90</v>
      </c>
      <c r="I10" s="45">
        <v>40</v>
      </c>
      <c r="J10" s="43">
        <f t="shared" si="0"/>
        <v>265</v>
      </c>
      <c r="K10" s="21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</row>
    <row r="11" spans="1:519" s="12" customFormat="1" ht="19.95" customHeight="1" x14ac:dyDescent="0.45">
      <c r="A11" s="11">
        <v>22</v>
      </c>
      <c r="B11" s="26" t="s">
        <v>29</v>
      </c>
      <c r="C11" s="26" t="s">
        <v>4</v>
      </c>
      <c r="D11" s="26" t="s">
        <v>30</v>
      </c>
      <c r="E11" s="26">
        <v>2637380138</v>
      </c>
      <c r="F11" s="29" t="s">
        <v>53</v>
      </c>
      <c r="G11" s="45">
        <v>140</v>
      </c>
      <c r="H11" s="45">
        <v>80</v>
      </c>
      <c r="I11" s="45">
        <v>40</v>
      </c>
      <c r="J11" s="43">
        <f t="shared" si="0"/>
        <v>260</v>
      </c>
      <c r="K11" s="21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</row>
    <row r="12" spans="1:519" s="12" customFormat="1" ht="19.95" customHeight="1" x14ac:dyDescent="0.45">
      <c r="A12" s="11">
        <v>27</v>
      </c>
      <c r="B12" s="31" t="s">
        <v>71</v>
      </c>
      <c r="C12" s="26" t="s">
        <v>4</v>
      </c>
      <c r="D12" s="26" t="s">
        <v>30</v>
      </c>
      <c r="E12" s="26">
        <v>1577251018</v>
      </c>
      <c r="F12" s="32"/>
      <c r="G12" s="45">
        <v>115</v>
      </c>
      <c r="H12" s="45">
        <v>100</v>
      </c>
      <c r="I12" s="45">
        <v>40</v>
      </c>
      <c r="J12" s="43">
        <f t="shared" si="0"/>
        <v>255</v>
      </c>
      <c r="K12" s="21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</row>
    <row r="13" spans="1:519" s="12" customFormat="1" ht="19.95" customHeight="1" x14ac:dyDescent="0.45">
      <c r="A13" s="11">
        <v>7</v>
      </c>
      <c r="B13" s="26" t="s">
        <v>10</v>
      </c>
      <c r="C13" s="26" t="s">
        <v>4</v>
      </c>
      <c r="D13" s="26" t="s">
        <v>11</v>
      </c>
      <c r="E13" s="26">
        <v>1952699580</v>
      </c>
      <c r="F13" s="29" t="s">
        <v>40</v>
      </c>
      <c r="G13" s="45">
        <v>125</v>
      </c>
      <c r="H13" s="45">
        <v>80</v>
      </c>
      <c r="I13" s="45">
        <v>40</v>
      </c>
      <c r="J13" s="43">
        <f t="shared" si="0"/>
        <v>245</v>
      </c>
      <c r="K13" s="21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</row>
    <row r="14" spans="1:519" s="2" customFormat="1" ht="19.95" customHeight="1" x14ac:dyDescent="0.45">
      <c r="A14" s="4">
        <v>9</v>
      </c>
      <c r="B14" s="26" t="s">
        <v>13</v>
      </c>
      <c r="C14" s="26" t="s">
        <v>1</v>
      </c>
      <c r="D14" s="26" t="s">
        <v>5</v>
      </c>
      <c r="E14" s="26">
        <v>1641443800</v>
      </c>
      <c r="F14" s="29" t="s">
        <v>59</v>
      </c>
      <c r="G14" s="45">
        <v>125</v>
      </c>
      <c r="H14" s="45">
        <v>80</v>
      </c>
      <c r="I14" s="45">
        <v>40</v>
      </c>
      <c r="J14" s="43">
        <f t="shared" si="0"/>
        <v>245</v>
      </c>
      <c r="K14" s="21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</row>
    <row r="15" spans="1:519" s="12" customFormat="1" ht="19.95" customHeight="1" x14ac:dyDescent="0.45">
      <c r="A15" s="5">
        <v>8</v>
      </c>
      <c r="B15" s="26" t="s">
        <v>12</v>
      </c>
      <c r="C15" s="26" t="s">
        <v>4</v>
      </c>
      <c r="D15" s="26" t="s">
        <v>5</v>
      </c>
      <c r="E15" s="26">
        <v>1441168276</v>
      </c>
      <c r="F15" s="29" t="s">
        <v>41</v>
      </c>
      <c r="G15" s="45">
        <v>105</v>
      </c>
      <c r="H15" s="45">
        <v>80</v>
      </c>
      <c r="I15" s="45">
        <v>40</v>
      </c>
      <c r="J15" s="43">
        <f t="shared" si="0"/>
        <v>225</v>
      </c>
      <c r="K15" s="21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</row>
    <row r="16" spans="1:519" ht="19.95" customHeight="1" x14ac:dyDescent="0.45">
      <c r="A16" s="11">
        <v>5</v>
      </c>
      <c r="B16" s="26" t="s">
        <v>8</v>
      </c>
      <c r="C16" s="26" t="s">
        <v>4</v>
      </c>
      <c r="D16" s="26" t="s">
        <v>5</v>
      </c>
      <c r="E16" s="26">
        <v>1907589049</v>
      </c>
      <c r="F16" s="29" t="s">
        <v>38</v>
      </c>
      <c r="G16" s="45">
        <v>105</v>
      </c>
      <c r="H16" s="45">
        <v>75</v>
      </c>
      <c r="I16" s="45">
        <v>40</v>
      </c>
      <c r="J16" s="43">
        <f t="shared" si="0"/>
        <v>220</v>
      </c>
      <c r="K16" s="21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</row>
    <row r="17" spans="1:519" ht="19.95" customHeight="1" x14ac:dyDescent="0.45">
      <c r="A17" s="11">
        <v>12</v>
      </c>
      <c r="B17" s="26" t="s">
        <v>16</v>
      </c>
      <c r="C17" s="26" t="s">
        <v>4</v>
      </c>
      <c r="D17" s="26" t="s">
        <v>5</v>
      </c>
      <c r="E17" s="26">
        <v>2583701681</v>
      </c>
      <c r="F17" s="29" t="s">
        <v>43</v>
      </c>
      <c r="G17" s="45">
        <v>110</v>
      </c>
      <c r="H17" s="45">
        <v>90</v>
      </c>
      <c r="I17" s="45">
        <v>10</v>
      </c>
      <c r="J17" s="43">
        <f t="shared" si="0"/>
        <v>210</v>
      </c>
      <c r="K17" s="21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</row>
    <row r="18" spans="1:519" s="12" customFormat="1" ht="19.95" customHeight="1" x14ac:dyDescent="0.45">
      <c r="A18" s="11">
        <v>25</v>
      </c>
      <c r="B18" s="26" t="s">
        <v>64</v>
      </c>
      <c r="C18" s="26" t="s">
        <v>4</v>
      </c>
      <c r="D18" s="26" t="s">
        <v>63</v>
      </c>
      <c r="E18" s="26">
        <v>1252888028</v>
      </c>
      <c r="F18" s="26"/>
      <c r="G18" s="45">
        <v>126</v>
      </c>
      <c r="H18" s="45">
        <v>40</v>
      </c>
      <c r="I18" s="45">
        <v>35</v>
      </c>
      <c r="J18" s="43">
        <f t="shared" si="0"/>
        <v>201</v>
      </c>
      <c r="K18" s="21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</row>
    <row r="19" spans="1:519" s="14" customFormat="1" ht="19.95" customHeight="1" x14ac:dyDescent="0.45">
      <c r="A19" s="11">
        <v>16</v>
      </c>
      <c r="B19" s="3" t="s">
        <v>21</v>
      </c>
      <c r="C19" s="3" t="s">
        <v>4</v>
      </c>
      <c r="D19" s="3" t="s">
        <v>5</v>
      </c>
      <c r="E19" s="3">
        <v>2509345274</v>
      </c>
      <c r="F19" s="10" t="s">
        <v>47</v>
      </c>
      <c r="G19" s="46">
        <v>80</v>
      </c>
      <c r="H19" s="46">
        <v>75</v>
      </c>
      <c r="I19" s="46">
        <v>40</v>
      </c>
      <c r="J19" s="44">
        <f t="shared" si="0"/>
        <v>195</v>
      </c>
      <c r="K19" s="21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</row>
    <row r="20" spans="1:519" s="14" customFormat="1" ht="19.95" customHeight="1" x14ac:dyDescent="0.45">
      <c r="A20" s="11">
        <v>28</v>
      </c>
      <c r="B20" s="3" t="s">
        <v>70</v>
      </c>
      <c r="C20" s="3" t="s">
        <v>4</v>
      </c>
      <c r="D20" s="33"/>
      <c r="E20" s="33"/>
      <c r="F20" s="34"/>
      <c r="G20" s="46">
        <v>70</v>
      </c>
      <c r="H20" s="46">
        <v>80</v>
      </c>
      <c r="I20" s="46">
        <v>10</v>
      </c>
      <c r="J20" s="44">
        <f t="shared" si="0"/>
        <v>160</v>
      </c>
      <c r="K20" s="21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</row>
    <row r="21" spans="1:519" s="14" customFormat="1" ht="19.95" customHeight="1" x14ac:dyDescent="0.45">
      <c r="A21" s="11">
        <v>14</v>
      </c>
      <c r="B21" s="3" t="s">
        <v>18</v>
      </c>
      <c r="C21" s="3" t="s">
        <v>4</v>
      </c>
      <c r="D21" s="3" t="s">
        <v>5</v>
      </c>
      <c r="E21" s="3">
        <v>1150066283</v>
      </c>
      <c r="F21" s="10" t="s">
        <v>45</v>
      </c>
      <c r="G21" s="46">
        <v>99</v>
      </c>
      <c r="H21" s="46">
        <v>40</v>
      </c>
      <c r="I21" s="46">
        <v>20</v>
      </c>
      <c r="J21" s="44">
        <f t="shared" si="0"/>
        <v>159</v>
      </c>
      <c r="K21" s="21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</row>
    <row r="22" spans="1:519" ht="19.95" customHeight="1" x14ac:dyDescent="0.45">
      <c r="A22" s="5">
        <v>17</v>
      </c>
      <c r="B22" s="3" t="s">
        <v>22</v>
      </c>
      <c r="C22" s="3" t="s">
        <v>4</v>
      </c>
      <c r="D22" s="3" t="s">
        <v>5</v>
      </c>
      <c r="E22" s="3">
        <v>3255917073</v>
      </c>
      <c r="F22" s="10" t="s">
        <v>48</v>
      </c>
      <c r="G22" s="46">
        <v>53</v>
      </c>
      <c r="H22" s="46">
        <v>20</v>
      </c>
      <c r="I22" s="46">
        <v>30</v>
      </c>
      <c r="J22" s="44">
        <f t="shared" si="0"/>
        <v>103</v>
      </c>
      <c r="K22" s="21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</row>
    <row r="23" spans="1:519" s="12" customFormat="1" ht="19.95" customHeight="1" x14ac:dyDescent="0.45">
      <c r="A23" s="5">
        <v>21</v>
      </c>
      <c r="B23" s="3" t="s">
        <v>27</v>
      </c>
      <c r="C23" s="3" t="s">
        <v>4</v>
      </c>
      <c r="D23" s="3" t="s">
        <v>28</v>
      </c>
      <c r="E23" s="3">
        <v>2019772453</v>
      </c>
      <c r="F23" s="10" t="s">
        <v>52</v>
      </c>
      <c r="G23" s="46">
        <v>30</v>
      </c>
      <c r="H23" s="46">
        <v>0</v>
      </c>
      <c r="I23" s="46">
        <v>0</v>
      </c>
      <c r="J23" s="44">
        <f t="shared" si="0"/>
        <v>30</v>
      </c>
      <c r="K23" s="21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</row>
    <row r="24" spans="1:519" s="12" customFormat="1" ht="19.95" customHeight="1" x14ac:dyDescent="0.45">
      <c r="A24" s="13">
        <v>2</v>
      </c>
      <c r="B24" s="35" t="s">
        <v>3</v>
      </c>
      <c r="C24" s="35" t="s">
        <v>4</v>
      </c>
      <c r="D24" s="35" t="s">
        <v>5</v>
      </c>
      <c r="E24" s="35">
        <v>2293072152</v>
      </c>
      <c r="F24" s="36" t="s">
        <v>35</v>
      </c>
      <c r="G24" s="47"/>
      <c r="H24" s="47"/>
      <c r="I24" s="47"/>
      <c r="J24" s="48">
        <f t="shared" si="0"/>
        <v>0</v>
      </c>
      <c r="K24" s="21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</row>
    <row r="25" spans="1:519" ht="19.95" customHeight="1" x14ac:dyDescent="0.45">
      <c r="A25" s="13">
        <v>3</v>
      </c>
      <c r="B25" s="35" t="s">
        <v>6</v>
      </c>
      <c r="C25" s="35" t="s">
        <v>4</v>
      </c>
      <c r="D25" s="35" t="s">
        <v>5</v>
      </c>
      <c r="E25" s="35">
        <v>2219227688</v>
      </c>
      <c r="F25" s="36" t="s">
        <v>36</v>
      </c>
      <c r="G25" s="47"/>
      <c r="H25" s="47"/>
      <c r="I25" s="47"/>
      <c r="J25" s="48">
        <f t="shared" si="0"/>
        <v>0</v>
      </c>
      <c r="K25" s="21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</row>
    <row r="26" spans="1:519" s="12" customFormat="1" ht="28.8" x14ac:dyDescent="0.45">
      <c r="A26" s="13">
        <v>4</v>
      </c>
      <c r="B26" s="35" t="s">
        <v>7</v>
      </c>
      <c r="C26" s="35" t="s">
        <v>1</v>
      </c>
      <c r="D26" s="35" t="s">
        <v>5</v>
      </c>
      <c r="E26" s="35">
        <v>1548627953</v>
      </c>
      <c r="F26" s="36" t="s">
        <v>37</v>
      </c>
      <c r="G26" s="47"/>
      <c r="H26" s="47"/>
      <c r="I26" s="47"/>
      <c r="J26" s="48">
        <f t="shared" si="0"/>
        <v>0</v>
      </c>
      <c r="K26" s="21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</row>
    <row r="27" spans="1:519" s="14" customFormat="1" ht="20.399999999999999" x14ac:dyDescent="0.45">
      <c r="A27" s="11">
        <v>18</v>
      </c>
      <c r="B27" s="35" t="s">
        <v>23</v>
      </c>
      <c r="C27" s="35" t="s">
        <v>4</v>
      </c>
      <c r="D27" s="35" t="s">
        <v>5</v>
      </c>
      <c r="E27" s="35">
        <v>501593858</v>
      </c>
      <c r="F27" s="36" t="s">
        <v>49</v>
      </c>
      <c r="G27" s="47"/>
      <c r="H27" s="47"/>
      <c r="I27" s="47"/>
      <c r="J27" s="48">
        <f t="shared" si="0"/>
        <v>0</v>
      </c>
      <c r="K27" s="21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</row>
    <row r="28" spans="1:519" s="14" customFormat="1" ht="20.399999999999999" x14ac:dyDescent="0.45">
      <c r="A28" s="13">
        <v>23</v>
      </c>
      <c r="B28" s="37" t="s">
        <v>31</v>
      </c>
      <c r="C28" s="38" t="s">
        <v>1</v>
      </c>
      <c r="D28" s="38" t="s">
        <v>5</v>
      </c>
      <c r="E28" s="37"/>
      <c r="F28" s="39"/>
      <c r="G28" s="49"/>
      <c r="H28" s="49"/>
      <c r="I28" s="49"/>
      <c r="J28" s="50">
        <f t="shared" si="0"/>
        <v>0</v>
      </c>
      <c r="K28" s="21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</row>
    <row r="29" spans="1:519" s="12" customFormat="1" ht="21" thickBot="1" x14ac:dyDescent="0.5">
      <c r="A29" s="15">
        <v>24</v>
      </c>
      <c r="B29" s="40" t="s">
        <v>32</v>
      </c>
      <c r="C29" s="41" t="s">
        <v>33</v>
      </c>
      <c r="D29" s="41" t="s">
        <v>5</v>
      </c>
      <c r="E29" s="40"/>
      <c r="F29" s="42"/>
      <c r="G29" s="51"/>
      <c r="H29" s="51"/>
      <c r="I29" s="51"/>
      <c r="J29" s="52">
        <f t="shared" si="0"/>
        <v>0</v>
      </c>
      <c r="K29" s="21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</row>
    <row r="30" spans="1:519" ht="20.399999999999999" x14ac:dyDescent="0.45">
      <c r="B30" s="17" t="s">
        <v>69</v>
      </c>
      <c r="C30" s="17" t="s">
        <v>1</v>
      </c>
      <c r="D30" s="17" t="s">
        <v>5</v>
      </c>
      <c r="E30" s="19"/>
      <c r="F30" s="20"/>
      <c r="G30" s="53">
        <v>120</v>
      </c>
      <c r="H30" s="53">
        <v>120</v>
      </c>
      <c r="I30" s="53">
        <v>40</v>
      </c>
      <c r="J30" s="54">
        <f>SUM(G30:I30)</f>
        <v>280</v>
      </c>
    </row>
    <row r="31" spans="1:519" ht="21" customHeight="1" x14ac:dyDescent="0.45">
      <c r="B31" s="17" t="s">
        <v>26</v>
      </c>
      <c r="C31" s="17" t="s">
        <v>1</v>
      </c>
      <c r="D31" s="17" t="s">
        <v>5</v>
      </c>
      <c r="E31" s="17">
        <v>573155264</v>
      </c>
      <c r="F31" s="18" t="s">
        <v>51</v>
      </c>
      <c r="G31" s="53">
        <v>135</v>
      </c>
      <c r="H31" s="53">
        <v>100</v>
      </c>
      <c r="I31" s="53">
        <v>40</v>
      </c>
      <c r="J31" s="54">
        <f>SUM(G31:I31)</f>
        <v>275</v>
      </c>
    </row>
  </sheetData>
  <sortState xmlns:xlrd2="http://schemas.microsoft.com/office/spreadsheetml/2017/richdata2" ref="A3:J31">
    <sortCondition descending="1" ref="J2"/>
  </sortState>
  <mergeCells count="2">
    <mergeCell ref="A1:F1"/>
    <mergeCell ref="G1:J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邓紫龙</dc:creator>
  <cp:lastModifiedBy>Dzl-Scorpius</cp:lastModifiedBy>
  <dcterms:created xsi:type="dcterms:W3CDTF">2015-06-05T18:19:34Z</dcterms:created>
  <dcterms:modified xsi:type="dcterms:W3CDTF">2020-09-27T15:11:30Z</dcterms:modified>
</cp:coreProperties>
</file>