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Борис Карышев\Desktop\"/>
    </mc:Choice>
  </mc:AlternateContent>
  <xr:revisionPtr revIDLastSave="0" documentId="13_ncr:1_{D62A1B2F-41D5-4AC6-AD40-338ADFBA1EF0}" xr6:coauthVersionLast="47" xr6:coauthVersionMax="47" xr10:uidLastSave="{00000000-0000-0000-0000-000000000000}"/>
  <bookViews>
    <workbookView xWindow="-120" yWindow="-120" windowWidth="29040" windowHeight="15840" xr2:uid="{D76CFFDB-7895-48A8-9D61-2B24D75B0A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M5" i="1"/>
  <c r="M6" i="1"/>
  <c r="M8" i="1"/>
  <c r="M7" i="1"/>
  <c r="M10" i="1"/>
  <c r="M12" i="1"/>
  <c r="M13" i="1"/>
  <c r="M14" i="1"/>
  <c r="M11" i="1"/>
  <c r="M9" i="1"/>
  <c r="M16" i="1"/>
  <c r="M17" i="1"/>
  <c r="M18" i="1"/>
  <c r="M15" i="1"/>
  <c r="M21" i="1"/>
  <c r="M23" i="1"/>
  <c r="M20" i="1"/>
  <c r="M25" i="1"/>
  <c r="M19" i="1"/>
  <c r="M22" i="1"/>
  <c r="M24" i="1"/>
  <c r="M26" i="1"/>
  <c r="M30" i="1"/>
  <c r="M29" i="1"/>
  <c r="M27" i="1"/>
  <c r="M31" i="1"/>
  <c r="M28" i="1"/>
  <c r="M32" i="1"/>
  <c r="M33" i="1"/>
  <c r="M34" i="1"/>
  <c r="M35" i="1"/>
  <c r="M36" i="1"/>
  <c r="M37" i="1"/>
  <c r="M38" i="1"/>
  <c r="M39" i="1"/>
  <c r="M40" i="1"/>
  <c r="M42" i="1"/>
  <c r="M45" i="1"/>
  <c r="M43" i="1"/>
  <c r="M41" i="1"/>
  <c r="M44" i="1"/>
  <c r="M46" i="1"/>
  <c r="M47" i="1"/>
  <c r="M48" i="1"/>
  <c r="M49" i="1"/>
  <c r="M50" i="1"/>
  <c r="M53" i="1"/>
  <c r="M51" i="1"/>
  <c r="M52" i="1"/>
  <c r="M58" i="1"/>
  <c r="M55" i="1"/>
  <c r="M57" i="1"/>
  <c r="M54" i="1"/>
  <c r="M56" i="1"/>
  <c r="M59" i="1"/>
  <c r="M60" i="1"/>
  <c r="M62" i="1"/>
  <c r="M61" i="1"/>
  <c r="M63" i="1"/>
  <c r="M65" i="1"/>
  <c r="M64" i="1"/>
  <c r="M66" i="1"/>
  <c r="M67" i="1"/>
  <c r="M68" i="1"/>
  <c r="M69" i="1"/>
  <c r="M70" i="1"/>
  <c r="M71" i="1"/>
  <c r="M72" i="1"/>
  <c r="M73" i="1"/>
  <c r="M74" i="1"/>
  <c r="M75" i="1"/>
  <c r="M77" i="1"/>
  <c r="M78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M95" i="1"/>
  <c r="M97" i="1"/>
  <c r="M99" i="1"/>
  <c r="M98" i="1"/>
  <c r="M104" i="1"/>
  <c r="M103" i="1"/>
  <c r="M105" i="1"/>
  <c r="M100" i="1"/>
  <c r="M102" i="1"/>
  <c r="M101" i="1"/>
  <c r="M108" i="1"/>
  <c r="M106" i="1"/>
  <c r="M109" i="1"/>
  <c r="M107" i="1"/>
  <c r="M111" i="1"/>
  <c r="M110" i="1"/>
  <c r="M112" i="1"/>
  <c r="M113" i="1"/>
  <c r="M114" i="1"/>
  <c r="M115" i="1"/>
  <c r="M116" i="1"/>
  <c r="M117" i="1"/>
  <c r="M118" i="1"/>
  <c r="M120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5" i="1"/>
  <c r="M137" i="1"/>
  <c r="M138" i="1"/>
  <c r="M139" i="1"/>
  <c r="M140" i="1"/>
  <c r="M141" i="1"/>
  <c r="M142" i="1"/>
  <c r="M143" i="1"/>
  <c r="M144" i="1"/>
  <c r="M145" i="1"/>
  <c r="M149" i="1"/>
  <c r="M146" i="1"/>
  <c r="M147" i="1"/>
  <c r="M150" i="1"/>
  <c r="M148" i="1"/>
  <c r="M151" i="1"/>
  <c r="M154" i="1"/>
  <c r="M155" i="1"/>
  <c r="M152" i="1"/>
  <c r="M156" i="1"/>
  <c r="M160" i="1"/>
  <c r="M153" i="1"/>
  <c r="M159" i="1"/>
  <c r="M157" i="1"/>
  <c r="M158" i="1"/>
  <c r="M161" i="1"/>
  <c r="M162" i="1"/>
  <c r="M163" i="1"/>
  <c r="M164" i="1"/>
  <c r="M165" i="1"/>
  <c r="M166" i="1"/>
  <c r="M167" i="1"/>
  <c r="M168" i="1"/>
  <c r="M169" i="1"/>
  <c r="J3" i="1"/>
  <c r="J4" i="1"/>
  <c r="J2" i="1"/>
  <c r="J5" i="1"/>
  <c r="J6" i="1"/>
  <c r="J8" i="1"/>
  <c r="J7" i="1"/>
  <c r="J10" i="1"/>
  <c r="J12" i="1"/>
  <c r="J13" i="1"/>
  <c r="J14" i="1"/>
  <c r="J11" i="1"/>
  <c r="J9" i="1"/>
  <c r="J16" i="1"/>
  <c r="J17" i="1"/>
  <c r="J18" i="1"/>
  <c r="J15" i="1"/>
  <c r="J21" i="1"/>
  <c r="J23" i="1"/>
  <c r="J20" i="1"/>
  <c r="J25" i="1"/>
  <c r="J19" i="1"/>
  <c r="J22" i="1"/>
  <c r="J24" i="1"/>
  <c r="J26" i="1"/>
  <c r="J30" i="1"/>
  <c r="J29" i="1"/>
  <c r="J27" i="1"/>
  <c r="J31" i="1"/>
  <c r="J28" i="1"/>
  <c r="J32" i="1"/>
  <c r="J33" i="1"/>
  <c r="J34" i="1"/>
  <c r="J35" i="1"/>
  <c r="J36" i="1"/>
  <c r="J37" i="1"/>
  <c r="J38" i="1"/>
  <c r="J39" i="1"/>
  <c r="J40" i="1"/>
  <c r="J42" i="1"/>
  <c r="J45" i="1"/>
  <c r="J43" i="1"/>
  <c r="J41" i="1"/>
  <c r="J44" i="1"/>
  <c r="J46" i="1"/>
  <c r="J47" i="1"/>
  <c r="J48" i="1"/>
  <c r="J49" i="1"/>
  <c r="J50" i="1"/>
  <c r="J53" i="1"/>
  <c r="J51" i="1"/>
  <c r="J52" i="1"/>
  <c r="J58" i="1"/>
  <c r="J55" i="1"/>
  <c r="J57" i="1"/>
  <c r="J54" i="1"/>
  <c r="J56" i="1"/>
  <c r="J59" i="1"/>
  <c r="J60" i="1"/>
  <c r="J62" i="1"/>
  <c r="J61" i="1"/>
  <c r="J63" i="1"/>
  <c r="J65" i="1"/>
  <c r="J64" i="1"/>
  <c r="J66" i="1"/>
  <c r="J67" i="1"/>
  <c r="J68" i="1"/>
  <c r="J69" i="1"/>
  <c r="J70" i="1"/>
  <c r="J71" i="1"/>
  <c r="J72" i="1"/>
  <c r="J73" i="1"/>
  <c r="J74" i="1"/>
  <c r="J75" i="1"/>
  <c r="J77" i="1"/>
  <c r="J78" i="1"/>
  <c r="J76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J95" i="1"/>
  <c r="J97" i="1"/>
  <c r="J99" i="1"/>
  <c r="J98" i="1"/>
  <c r="J104" i="1"/>
  <c r="J103" i="1"/>
  <c r="J105" i="1"/>
  <c r="J100" i="1"/>
  <c r="J102" i="1"/>
  <c r="J101" i="1"/>
  <c r="J108" i="1"/>
  <c r="J106" i="1"/>
  <c r="J109" i="1"/>
  <c r="J107" i="1"/>
  <c r="J111" i="1"/>
  <c r="J110" i="1"/>
  <c r="J112" i="1"/>
  <c r="J113" i="1"/>
  <c r="J114" i="1"/>
  <c r="J115" i="1"/>
  <c r="J116" i="1"/>
  <c r="J117" i="1"/>
  <c r="J118" i="1"/>
  <c r="J120" i="1"/>
  <c r="J119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6" i="1"/>
  <c r="J135" i="1"/>
  <c r="J137" i="1"/>
  <c r="J138" i="1"/>
  <c r="J139" i="1"/>
  <c r="J140" i="1"/>
  <c r="J141" i="1"/>
  <c r="J142" i="1"/>
  <c r="J143" i="1"/>
  <c r="J144" i="1"/>
  <c r="J145" i="1"/>
  <c r="J149" i="1"/>
  <c r="J146" i="1"/>
  <c r="J147" i="1"/>
  <c r="J150" i="1"/>
  <c r="J148" i="1"/>
  <c r="J151" i="1"/>
  <c r="J154" i="1"/>
  <c r="J155" i="1"/>
  <c r="J152" i="1"/>
  <c r="J156" i="1"/>
  <c r="J160" i="1"/>
  <c r="J153" i="1"/>
  <c r="J159" i="1"/>
  <c r="J157" i="1"/>
  <c r="J158" i="1"/>
  <c r="J161" i="1"/>
  <c r="J162" i="1"/>
  <c r="J163" i="1"/>
  <c r="J164" i="1"/>
  <c r="J165" i="1"/>
  <c r="J166" i="1"/>
  <c r="J167" i="1"/>
  <c r="J168" i="1"/>
  <c r="J169" i="1"/>
  <c r="G3" i="1"/>
  <c r="G4" i="1"/>
  <c r="G2" i="1"/>
  <c r="G5" i="1"/>
  <c r="G6" i="1"/>
  <c r="G8" i="1"/>
  <c r="G7" i="1"/>
  <c r="G10" i="1"/>
  <c r="G12" i="1"/>
  <c r="G13" i="1"/>
  <c r="G14" i="1"/>
  <c r="G11" i="1"/>
  <c r="G9" i="1"/>
  <c r="G16" i="1"/>
  <c r="G17" i="1"/>
  <c r="G18" i="1"/>
  <c r="G15" i="1"/>
  <c r="G21" i="1"/>
  <c r="G23" i="1"/>
  <c r="G20" i="1"/>
  <c r="G25" i="1"/>
  <c r="G19" i="1"/>
  <c r="G22" i="1"/>
  <c r="G24" i="1"/>
  <c r="G26" i="1"/>
  <c r="G30" i="1"/>
  <c r="G29" i="1"/>
  <c r="G27" i="1"/>
  <c r="G31" i="1"/>
  <c r="G28" i="1"/>
  <c r="G32" i="1"/>
  <c r="G33" i="1"/>
  <c r="N33" i="1" s="1"/>
  <c r="G34" i="1"/>
  <c r="N34" i="1" s="1"/>
  <c r="G35" i="1"/>
  <c r="N35" i="1" s="1"/>
  <c r="G36" i="1"/>
  <c r="N36" i="1" s="1"/>
  <c r="G37" i="1"/>
  <c r="G38" i="1"/>
  <c r="G39" i="1"/>
  <c r="G40" i="1"/>
  <c r="G42" i="1"/>
  <c r="G45" i="1"/>
  <c r="N45" i="1" s="1"/>
  <c r="G43" i="1"/>
  <c r="G41" i="1"/>
  <c r="G44" i="1"/>
  <c r="G46" i="1"/>
  <c r="N46" i="1" s="1"/>
  <c r="G47" i="1"/>
  <c r="N47" i="1" s="1"/>
  <c r="G48" i="1"/>
  <c r="G49" i="1"/>
  <c r="N49" i="1" s="1"/>
  <c r="G50" i="1"/>
  <c r="G53" i="1"/>
  <c r="G51" i="1"/>
  <c r="G52" i="1"/>
  <c r="G58" i="1"/>
  <c r="G55" i="1"/>
  <c r="G57" i="1"/>
  <c r="G54" i="1"/>
  <c r="G56" i="1"/>
  <c r="G59" i="1"/>
  <c r="G60" i="1"/>
  <c r="G62" i="1"/>
  <c r="G61" i="1"/>
  <c r="G63" i="1"/>
  <c r="G65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5" i="1"/>
  <c r="G97" i="1"/>
  <c r="G99" i="1"/>
  <c r="G98" i="1"/>
  <c r="G104" i="1"/>
  <c r="G103" i="1"/>
  <c r="G105" i="1"/>
  <c r="G100" i="1"/>
  <c r="G102" i="1"/>
  <c r="G101" i="1"/>
  <c r="G108" i="1"/>
  <c r="G106" i="1"/>
  <c r="G109" i="1"/>
  <c r="G107" i="1"/>
  <c r="G111" i="1"/>
  <c r="G110" i="1"/>
  <c r="G112" i="1"/>
  <c r="G113" i="1"/>
  <c r="G114" i="1"/>
  <c r="G115" i="1"/>
  <c r="G116" i="1"/>
  <c r="G117" i="1"/>
  <c r="G118" i="1"/>
  <c r="G120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5" i="1"/>
  <c r="G137" i="1"/>
  <c r="G138" i="1"/>
  <c r="G139" i="1"/>
  <c r="G140" i="1"/>
  <c r="G141" i="1"/>
  <c r="G142" i="1"/>
  <c r="G143" i="1"/>
  <c r="G144" i="1"/>
  <c r="G145" i="1"/>
  <c r="G149" i="1"/>
  <c r="G146" i="1"/>
  <c r="G147" i="1"/>
  <c r="G150" i="1"/>
  <c r="G148" i="1"/>
  <c r="G151" i="1"/>
  <c r="G154" i="1"/>
  <c r="G155" i="1"/>
  <c r="G152" i="1"/>
  <c r="G156" i="1"/>
  <c r="G160" i="1"/>
  <c r="G153" i="1"/>
  <c r="G159" i="1"/>
  <c r="G157" i="1"/>
  <c r="G158" i="1"/>
  <c r="G161" i="1"/>
  <c r="G162" i="1"/>
  <c r="G163" i="1"/>
  <c r="G164" i="1"/>
  <c r="G165" i="1"/>
  <c r="G166" i="1"/>
  <c r="G167" i="1"/>
  <c r="G168" i="1"/>
  <c r="G169" i="1"/>
  <c r="N26" i="1"/>
  <c r="N42" i="1"/>
  <c r="N28" i="1"/>
  <c r="N29" i="1"/>
  <c r="N30" i="1"/>
  <c r="N27" i="1"/>
  <c r="N31" i="1"/>
  <c r="N39" i="1"/>
  <c r="N38" i="1"/>
  <c r="N43" i="1"/>
  <c r="N40" i="1"/>
  <c r="N41" i="1"/>
  <c r="N44" i="1"/>
  <c r="N32" i="1"/>
  <c r="O37" i="1" l="1"/>
  <c r="O97" i="1"/>
  <c r="N48" i="1"/>
  <c r="O43" i="1"/>
  <c r="O28" i="1"/>
  <c r="O47" i="1"/>
  <c r="O35" i="1"/>
  <c r="O39" i="1"/>
  <c r="O42" i="1"/>
  <c r="O32" i="1"/>
  <c r="O45" i="1"/>
  <c r="O31" i="1"/>
  <c r="O33" i="1"/>
  <c r="O44" i="1"/>
  <c r="O36" i="1"/>
  <c r="O27" i="1"/>
  <c r="O34" i="1"/>
  <c r="O48" i="1"/>
  <c r="N37" i="1"/>
  <c r="O41" i="1"/>
  <c r="O38" i="1"/>
  <c r="O30" i="1"/>
  <c r="O46" i="1"/>
  <c r="O40" i="1"/>
  <c r="O49" i="1"/>
  <c r="O29" i="1"/>
  <c r="O26" i="1"/>
  <c r="N55" i="1"/>
  <c r="O80" i="1"/>
  <c r="O101" i="1"/>
  <c r="N103" i="1"/>
  <c r="O58" i="1"/>
  <c r="O23" i="1"/>
  <c r="O59" i="1"/>
  <c r="O24" i="1"/>
  <c r="N97" i="1"/>
  <c r="O4" i="1"/>
  <c r="O95" i="1"/>
  <c r="O56" i="1"/>
  <c r="N161" i="1"/>
  <c r="O119" i="1"/>
  <c r="O70" i="1"/>
  <c r="N113" i="1"/>
  <c r="O74" i="1"/>
  <c r="N25" i="1"/>
  <c r="O13" i="1"/>
  <c r="O11" i="1"/>
  <c r="O168" i="1"/>
  <c r="N166" i="1"/>
  <c r="O86" i="1"/>
  <c r="O135" i="1"/>
  <c r="O72" i="1"/>
  <c r="N22" i="1"/>
  <c r="O75" i="1"/>
  <c r="O77" i="1"/>
  <c r="O61" i="1"/>
  <c r="N51" i="1"/>
  <c r="N16" i="1"/>
  <c r="O90" i="1"/>
  <c r="O91" i="1"/>
  <c r="O54" i="1"/>
  <c r="N135" i="1"/>
  <c r="O81" i="1"/>
  <c r="N143" i="1"/>
  <c r="O130" i="1"/>
  <c r="O96" i="1"/>
  <c r="O17" i="1"/>
  <c r="N109" i="1"/>
  <c r="O109" i="1"/>
  <c r="O121" i="1"/>
  <c r="O64" i="1"/>
  <c r="O60" i="1"/>
  <c r="N163" i="1"/>
  <c r="O114" i="1"/>
  <c r="O73" i="1"/>
  <c r="O156" i="1"/>
  <c r="N131" i="1"/>
  <c r="O88" i="1"/>
  <c r="N134" i="1"/>
  <c r="O65" i="1"/>
  <c r="O8" i="1"/>
  <c r="N102" i="1"/>
  <c r="O111" i="1"/>
  <c r="N160" i="1"/>
  <c r="N133" i="1"/>
  <c r="N117" i="1"/>
  <c r="O117" i="1"/>
  <c r="N106" i="1"/>
  <c r="O106" i="1"/>
  <c r="N71" i="1"/>
  <c r="O159" i="1"/>
  <c r="O115" i="1"/>
  <c r="N142" i="1"/>
  <c r="O153" i="1"/>
  <c r="N146" i="1"/>
  <c r="N127" i="1"/>
  <c r="O3" i="1"/>
  <c r="N151" i="1"/>
  <c r="O19" i="1"/>
  <c r="O12" i="1"/>
  <c r="O132" i="1"/>
  <c r="N84" i="1"/>
  <c r="O167" i="1"/>
  <c r="N139" i="1"/>
  <c r="O76" i="1"/>
  <c r="O68" i="1"/>
  <c r="O18" i="1"/>
  <c r="N87" i="1"/>
  <c r="O89" i="1"/>
  <c r="O105" i="1"/>
  <c r="O144" i="1"/>
  <c r="O158" i="1"/>
  <c r="O145" i="1"/>
  <c r="N67" i="1"/>
  <c r="O62" i="1"/>
  <c r="N62" i="1"/>
  <c r="O57" i="1"/>
  <c r="O52" i="1"/>
  <c r="O14" i="1"/>
  <c r="O7" i="1"/>
  <c r="O148" i="1"/>
  <c r="N111" i="1"/>
  <c r="N110" i="1"/>
  <c r="N99" i="1"/>
  <c r="O66" i="1"/>
  <c r="N74" i="1"/>
  <c r="O5" i="1"/>
  <c r="N122" i="1"/>
  <c r="O78" i="1"/>
  <c r="O112" i="1"/>
  <c r="O155" i="1"/>
  <c r="O50" i="1"/>
  <c r="O82" i="1"/>
  <c r="O104" i="1"/>
  <c r="O149" i="1"/>
  <c r="O122" i="1"/>
  <c r="O157" i="1"/>
  <c r="O128" i="1"/>
  <c r="O83" i="1"/>
  <c r="O9" i="1"/>
  <c r="O118" i="1"/>
  <c r="O123" i="1"/>
  <c r="N165" i="1"/>
  <c r="O140" i="1"/>
  <c r="O141" i="1"/>
  <c r="O126" i="1"/>
  <c r="O98" i="1"/>
  <c r="N20" i="1"/>
  <c r="O138" i="1"/>
  <c r="O162" i="1"/>
  <c r="O154" i="1"/>
  <c r="N69" i="1"/>
  <c r="N10" i="1"/>
  <c r="N2" i="1"/>
  <c r="N147" i="1"/>
  <c r="N85" i="1"/>
  <c r="N93" i="1"/>
  <c r="O63" i="1"/>
  <c r="O92" i="1"/>
  <c r="O108" i="1"/>
  <c r="N15" i="1"/>
  <c r="O69" i="1"/>
  <c r="O116" i="1"/>
  <c r="O6" i="1"/>
  <c r="N145" i="1"/>
  <c r="N123" i="1"/>
  <c r="N58" i="1"/>
  <c r="N95" i="1"/>
  <c r="N101" i="1"/>
  <c r="N130" i="1"/>
  <c r="N24" i="1"/>
  <c r="N158" i="1"/>
  <c r="N149" i="1"/>
  <c r="O93" i="1"/>
  <c r="O85" i="1"/>
  <c r="O113" i="1"/>
  <c r="O134" i="1"/>
  <c r="O16" i="1"/>
  <c r="O15" i="1"/>
  <c r="O161" i="1"/>
  <c r="O165" i="1"/>
  <c r="N50" i="1"/>
  <c r="N81" i="1"/>
  <c r="N56" i="1"/>
  <c r="N91" i="1"/>
  <c r="N92" i="1"/>
  <c r="N118" i="1"/>
  <c r="N121" i="1"/>
  <c r="N140" i="1"/>
  <c r="N153" i="1"/>
  <c r="N105" i="1"/>
  <c r="N162" i="1"/>
  <c r="N54" i="1"/>
  <c r="N57" i="1"/>
  <c r="N83" i="1"/>
  <c r="N78" i="1"/>
  <c r="N98" i="1"/>
  <c r="N128" i="1"/>
  <c r="N125" i="1"/>
  <c r="N148" i="1"/>
  <c r="N154" i="1"/>
  <c r="O51" i="1"/>
  <c r="O87" i="1"/>
  <c r="O22" i="1"/>
  <c r="N159" i="1"/>
  <c r="N80" i="1"/>
  <c r="N89" i="1"/>
  <c r="N115" i="1"/>
  <c r="N23" i="1"/>
  <c r="N157" i="1"/>
  <c r="N63" i="1"/>
  <c r="N4" i="1"/>
  <c r="N61" i="1"/>
  <c r="N82" i="1"/>
  <c r="N119" i="1"/>
  <c r="N126" i="1"/>
  <c r="N11" i="1"/>
  <c r="N156" i="1"/>
  <c r="N75" i="1"/>
  <c r="N141" i="1"/>
  <c r="N59" i="1"/>
  <c r="N72" i="1"/>
  <c r="N77" i="1"/>
  <c r="N104" i="1"/>
  <c r="N144" i="1"/>
  <c r="N138" i="1"/>
  <c r="N155" i="1"/>
  <c r="O55" i="1"/>
  <c r="O103" i="1"/>
  <c r="O10" i="1"/>
  <c r="O163" i="1"/>
  <c r="N70" i="1"/>
  <c r="N73" i="1"/>
  <c r="N108" i="1"/>
  <c r="N112" i="1"/>
  <c r="N132" i="1"/>
  <c r="N17" i="1"/>
  <c r="N5" i="1"/>
  <c r="N21" i="1" l="1"/>
  <c r="O107" i="1"/>
  <c r="N107" i="1"/>
  <c r="O136" i="1"/>
  <c r="N136" i="1"/>
  <c r="N14" i="1"/>
  <c r="O127" i="1"/>
  <c r="N9" i="1"/>
  <c r="N90" i="1"/>
  <c r="O2" i="1"/>
  <c r="N12" i="1"/>
  <c r="N8" i="1"/>
  <c r="N52" i="1"/>
  <c r="N94" i="1"/>
  <c r="N18" i="1"/>
  <c r="N3" i="1"/>
  <c r="N86" i="1"/>
  <c r="N60" i="1"/>
  <c r="O110" i="1"/>
  <c r="O133" i="1"/>
  <c r="N65" i="1"/>
  <c r="N88" i="1"/>
  <c r="O169" i="1"/>
  <c r="N68" i="1"/>
  <c r="N64" i="1"/>
  <c r="N169" i="1"/>
  <c r="N7" i="1"/>
  <c r="O120" i="1"/>
  <c r="O139" i="1"/>
  <c r="N13" i="1"/>
  <c r="O146" i="1"/>
  <c r="O71" i="1"/>
  <c r="N129" i="1"/>
  <c r="O84" i="1"/>
  <c r="N76" i="1"/>
  <c r="N6" i="1"/>
  <c r="O143" i="1"/>
  <c r="O124" i="1"/>
  <c r="O125" i="1"/>
  <c r="N66" i="1"/>
  <c r="N114" i="1"/>
  <c r="O129" i="1"/>
  <c r="O20" i="1"/>
  <c r="O25" i="1"/>
  <c r="N167" i="1"/>
  <c r="N116" i="1"/>
  <c r="O131" i="1"/>
  <c r="O164" i="1"/>
  <c r="O99" i="1"/>
  <c r="O151" i="1"/>
  <c r="O142" i="1"/>
  <c r="N150" i="1"/>
  <c r="N164" i="1"/>
  <c r="O79" i="1"/>
  <c r="O102" i="1"/>
  <c r="O21" i="1"/>
  <c r="O160" i="1"/>
  <c r="O67" i="1"/>
  <c r="N168" i="1"/>
  <c r="N53" i="1"/>
  <c r="N124" i="1"/>
  <c r="N100" i="1"/>
  <c r="O147" i="1"/>
  <c r="N152" i="1"/>
  <c r="O150" i="1"/>
  <c r="O166" i="1"/>
  <c r="O137" i="1"/>
  <c r="N120" i="1"/>
  <c r="O152" i="1"/>
  <c r="N19" i="1"/>
  <c r="N96" i="1"/>
  <c r="N79" i="1"/>
  <c r="O94" i="1" l="1"/>
  <c r="O100" i="1"/>
  <c r="N137" i="1"/>
  <c r="O53" i="1"/>
</calcChain>
</file>

<file path=xl/sharedStrings.xml><?xml version="1.0" encoding="utf-8"?>
<sst xmlns="http://schemas.openxmlformats.org/spreadsheetml/2006/main" count="493" uniqueCount="49">
  <si>
    <t>Dimentional_reduction_method</t>
  </si>
  <si>
    <t>Dataset</t>
  </si>
  <si>
    <t>N_of_parametrs</t>
  </si>
  <si>
    <t>Original_score_of_gradient_boosting</t>
  </si>
  <si>
    <t>Projection_score_of_gradient_boosting</t>
  </si>
  <si>
    <t>Original_score_of_KNN</t>
  </si>
  <si>
    <t>Projection_score_of_KNN</t>
  </si>
  <si>
    <t>Original_score_of_kMean</t>
  </si>
  <si>
    <t>Projection_score_of_kMean</t>
  </si>
  <si>
    <t>Additional_information</t>
  </si>
  <si>
    <t>AE</t>
  </si>
  <si>
    <t>Iris</t>
  </si>
  <si>
    <t>VAE</t>
  </si>
  <si>
    <t>tSNE</t>
  </si>
  <si>
    <t>pereplexity=1</t>
  </si>
  <si>
    <t>pereplexity=6</t>
  </si>
  <si>
    <t>pereplexity=11</t>
  </si>
  <si>
    <t>pereplexity=16</t>
  </si>
  <si>
    <t>pereplexity=21</t>
  </si>
  <si>
    <t>pereplexity=26</t>
  </si>
  <si>
    <t>pereplexity=31</t>
  </si>
  <si>
    <t>pereplexity=36</t>
  </si>
  <si>
    <t>pereplexity=41</t>
  </si>
  <si>
    <t>pereplexity=46</t>
  </si>
  <si>
    <t>UMAP</t>
  </si>
  <si>
    <t>n_of_neighbours=2</t>
  </si>
  <si>
    <t>n_of_neighbours=7</t>
  </si>
  <si>
    <t>n_of_neighbours=12</t>
  </si>
  <si>
    <t>n_of_neighbours=17</t>
  </si>
  <si>
    <t>n_of_neighbours=22</t>
  </si>
  <si>
    <t>n_of_neighbours=27</t>
  </si>
  <si>
    <t>n_of_neighbours=32</t>
  </si>
  <si>
    <t>n_of_neighbours=37</t>
  </si>
  <si>
    <t>n_of_neighbours=42</t>
  </si>
  <si>
    <t>n_of_neighbours=47</t>
  </si>
  <si>
    <t>PCA</t>
  </si>
  <si>
    <t>KernelPCA</t>
  </si>
  <si>
    <t>Mnist</t>
  </si>
  <si>
    <t>Scores</t>
  </si>
  <si>
    <t>Titanic</t>
  </si>
  <si>
    <t>Water_Quality</t>
  </si>
  <si>
    <t>Wine</t>
  </si>
  <si>
    <t>gr_boost_score</t>
  </si>
  <si>
    <t>KNN_score</t>
  </si>
  <si>
    <t>kMean_score</t>
  </si>
  <si>
    <t>Average_score</t>
  </si>
  <si>
    <t>Meadiane_score</t>
  </si>
  <si>
    <t>n_of_classes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</si>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</sst>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34AE-18D5-406C-9E04-162B6045EAC3}" name="Таблица1" displayName="Таблица1" ref="A1:P169" totalsRowShown="0">
  <autoFilter ref="A1:P169" xr:uid="{425E34AE-18D5-406C-9E04-162B6045EAC3}"/>
  <sortState xmlns:xlrd2="http://schemas.microsoft.com/office/spreadsheetml/2017/richdata2" ref="A2:P169">
    <sortCondition descending="1" ref="D2:D145"/>
    <sortCondition descending="1" ref="N2:N145"/>
  </sortState>
  <tableColumns count="16">
    <tableColumn id="1" xr3:uid="{63EB6891-1899-4ACB-B478-1223C17F6A03}" name="Dimentional_reduction_method"/>
    <tableColumn id="2" xr3:uid="{318034B4-7AB8-474A-AB03-1B32B426519A}" name="Dataset"/>
    <tableColumn id="19" xr3:uid="{0910A56F-C71A-4E3A-AC56-7E54C8523C10}" name="n_of_classes"/>
    <tableColumn id="3" xr3:uid="{11F75B75-46A0-46DE-9C91-D0714A90CC9D}" name="N_of_parametrs"/>
    <tableColumn id="4" xr3:uid="{BACC2DD4-AA98-4E17-B810-1C254821DFF6}" name="Original_score_of_gradient_boosting"/>
    <tableColumn id="5" xr3:uid="{06829DED-B65F-4D32-9020-25AC26FFE74A}" name="Projection_score_of_gradient_boosting"/>
    <tableColumn id="11" xr3:uid="{E4904B84-00FF-4D79-ABFB-A62193C3E3A9}" name="gr_boost_score" dataDxfId="2">
      <calculatedColumnFormula>IF(F2 &gt; 1/$C2, (F2-E2), -1000)</calculatedColumnFormula>
    </tableColumn>
    <tableColumn id="6" xr3:uid="{DACD776C-ADCB-456B-B08C-0AB97ACFA227}" name="Original_score_of_KNN"/>
    <tableColumn id="7" xr3:uid="{B4BD8E37-19E1-4C28-89A9-578927777970}" name="Projection_score_of_KNN"/>
    <tableColumn id="12" xr3:uid="{89256C02-0194-4BBF-AFA5-282688CD5C3F}" name="KNN_score" dataDxfId="1">
      <calculatedColumnFormula>IF(I2 &gt; 1/$C2, (I2-H2), -1000)</calculatedColumnFormula>
    </tableColumn>
    <tableColumn id="8" xr3:uid="{E09024D6-A1BB-4D07-BBF8-A16ECCDA1CF6}" name="Original_score_of_kMean"/>
    <tableColumn id="9" xr3:uid="{49A51052-A9EA-4260-B7DA-8C12ED64FBD2}" name="Projection_score_of_kMean"/>
    <tableColumn id="13" xr3:uid="{E8E0EE7C-C17A-44A9-8751-3AE6374742CF}" name="kMean_score" dataDxfId="0">
      <calculatedColumnFormula>IF(L2 &gt; 1/$C2, (L2-K2), -1000)</calculatedColumnFormula>
    </tableColumn>
    <tableColumn id="14" xr3:uid="{1011999D-8534-443A-8AAD-8F70456F1A11}" name="Average_score" dataDxfId="4">
      <calculatedColumnFormula>AVERAGE(G2,J2,M2)</calculatedColumnFormula>
    </tableColumn>
    <tableColumn id="15" xr3:uid="{BCD0C966-79CE-4F56-AEA9-7D3CE21707F0}" name="Meadiane_score" dataDxfId="3">
      <calculatedColumnFormula>MEDIAN(G2,J2,M2)</calculatedColumnFormula>
    </tableColumn>
    <tableColumn id="10" xr3:uid="{7B25F766-39D1-44BB-BA9E-DBDF6CA07B71}" name="Additional_inform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F19E-FD75-40CA-A2E1-1A88AE415360}">
  <dimension ref="A1:AB169"/>
  <sheetViews>
    <sheetView tabSelected="1" zoomScaleNormal="100" workbookViewId="0">
      <selection activeCell="N2" sqref="N2:O5"/>
    </sheetView>
  </sheetViews>
  <sheetFormatPr defaultRowHeight="15" x14ac:dyDescent="0.25"/>
  <cols>
    <col min="1" max="1" width="14.85546875" customWidth="1"/>
    <col min="2" max="2" width="19" customWidth="1"/>
    <col min="3" max="3" width="13" customWidth="1"/>
    <col min="4" max="4" width="9.85546875" customWidth="1"/>
    <col min="5" max="5" width="17.42578125" hidden="1" customWidth="1"/>
    <col min="6" max="6" width="19.42578125" hidden="1" customWidth="1"/>
    <col min="7" max="7" width="19.42578125" customWidth="1"/>
    <col min="8" max="9" width="19.42578125" hidden="1" customWidth="1"/>
    <col min="10" max="10" width="19.42578125" customWidth="1"/>
    <col min="11" max="12" width="19.42578125" hidden="1" customWidth="1"/>
    <col min="13" max="14" width="19.42578125" customWidth="1"/>
    <col min="15" max="15" width="20.28515625" customWidth="1"/>
    <col min="16" max="16" width="24" customWidth="1"/>
  </cols>
  <sheetData>
    <row r="1" spans="1:16" x14ac:dyDescent="0.25">
      <c r="A1" t="s">
        <v>0</v>
      </c>
      <c r="B1" t="s">
        <v>1</v>
      </c>
      <c r="C1" t="s">
        <v>47</v>
      </c>
      <c r="D1" t="s">
        <v>2</v>
      </c>
      <c r="E1" t="s">
        <v>3</v>
      </c>
      <c r="F1" t="s">
        <v>4</v>
      </c>
      <c r="G1" t="s">
        <v>42</v>
      </c>
      <c r="H1" t="s">
        <v>5</v>
      </c>
      <c r="I1" t="s">
        <v>6</v>
      </c>
      <c r="J1" t="s">
        <v>43</v>
      </c>
      <c r="K1" t="s">
        <v>7</v>
      </c>
      <c r="L1" t="s">
        <v>8</v>
      </c>
      <c r="M1" t="s">
        <v>44</v>
      </c>
      <c r="N1" t="s">
        <v>45</v>
      </c>
      <c r="O1" t="s">
        <v>46</v>
      </c>
      <c r="P1" t="s">
        <v>9</v>
      </c>
    </row>
    <row r="2" spans="1:16" x14ac:dyDescent="0.25">
      <c r="A2" t="s">
        <v>24</v>
      </c>
      <c r="B2" t="s">
        <v>37</v>
      </c>
      <c r="C2">
        <v>10</v>
      </c>
      <c r="D2">
        <v>784</v>
      </c>
      <c r="E2">
        <v>0.70133299999999998</v>
      </c>
      <c r="F2">
        <v>0.57899999999999996</v>
      </c>
      <c r="G2">
        <f>IF(F2 &gt; 1/$C2, (F2-E2), -1000)</f>
        <v>-0.12233300000000003</v>
      </c>
      <c r="H2">
        <v>0.88300000000000001</v>
      </c>
      <c r="I2">
        <v>0.64890000000000003</v>
      </c>
      <c r="J2">
        <f>IF(I2 &gt; 1/$C2, (I2-H2), -1000)</f>
        <v>-0.23409999999999997</v>
      </c>
      <c r="K2">
        <v>0.11766699999999999</v>
      </c>
      <c r="L2">
        <v>0.106333</v>
      </c>
      <c r="M2">
        <f>IF(L2 &gt; 1/$C2, (L2-K2), -1000)</f>
        <v>-1.1333999999999997E-2</v>
      </c>
      <c r="N2">
        <f>AVERAGE(G2,J2,M2)</f>
        <v>-0.122589</v>
      </c>
      <c r="O2">
        <f>MEDIAN(G2,J2,M2)</f>
        <v>-0.12233300000000003</v>
      </c>
      <c r="P2" t="s">
        <v>25</v>
      </c>
    </row>
    <row r="3" spans="1:16" x14ac:dyDescent="0.25">
      <c r="A3" t="s">
        <v>13</v>
      </c>
      <c r="B3" t="s">
        <v>37</v>
      </c>
      <c r="C3">
        <v>10</v>
      </c>
      <c r="D3">
        <v>784</v>
      </c>
      <c r="E3">
        <v>0.70133299999999998</v>
      </c>
      <c r="F3">
        <v>0.3795</v>
      </c>
      <c r="G3">
        <f>IF(F3 &gt; 1/$C3, (F3-E3), -1000)</f>
        <v>-0.32183299999999998</v>
      </c>
      <c r="H3">
        <v>0.88300000000000001</v>
      </c>
      <c r="I3">
        <v>0.83840000000000003</v>
      </c>
      <c r="J3">
        <f>IF(I3 &gt; 1/$C3, (I3-H3), -1000)</f>
        <v>-4.4599999999999973E-2</v>
      </c>
      <c r="K3">
        <v>0.11766699999999999</v>
      </c>
      <c r="L3">
        <v>0.107833</v>
      </c>
      <c r="M3">
        <f>IF(L3 &gt; 1/$C3, (L3-K3), -1000)</f>
        <v>-9.8339999999999955E-3</v>
      </c>
      <c r="N3">
        <f>AVERAGE(G3,J3,M3)</f>
        <v>-0.12542233333333333</v>
      </c>
      <c r="O3">
        <f>MEDIAN(G3,J3,M3)</f>
        <v>-4.4599999999999973E-2</v>
      </c>
      <c r="P3" t="s">
        <v>21</v>
      </c>
    </row>
    <row r="4" spans="1:16" x14ac:dyDescent="0.25">
      <c r="A4" t="s">
        <v>24</v>
      </c>
      <c r="B4" t="s">
        <v>37</v>
      </c>
      <c r="C4">
        <v>10</v>
      </c>
      <c r="D4">
        <v>784</v>
      </c>
      <c r="E4">
        <v>0.70133299999999998</v>
      </c>
      <c r="F4">
        <v>0.14533299999999999</v>
      </c>
      <c r="G4">
        <f>IF(F4 &gt; 1/$C4, (F4-E4), -1000)</f>
        <v>-0.55600000000000005</v>
      </c>
      <c r="H4">
        <v>0.88300000000000001</v>
      </c>
      <c r="I4">
        <v>0.83040000000000003</v>
      </c>
      <c r="J4">
        <f>IF(I4 &gt; 1/$C4, (I4-H4), -1000)</f>
        <v>-5.259999999999998E-2</v>
      </c>
      <c r="K4">
        <v>0.11766699999999999</v>
      </c>
      <c r="L4">
        <v>0.11783299999999999</v>
      </c>
      <c r="M4">
        <f>IF(L4 &gt; 1/$C4, (L4-K4), -1000)</f>
        <v>1.6599999999999948E-4</v>
      </c>
      <c r="N4">
        <f>AVERAGE(G4,J4,M4)</f>
        <v>-0.20281133333333334</v>
      </c>
      <c r="O4">
        <f>MEDIAN(G4,J4,M4)</f>
        <v>-5.259999999999998E-2</v>
      </c>
      <c r="P4" t="s">
        <v>30</v>
      </c>
    </row>
    <row r="5" spans="1:16" x14ac:dyDescent="0.25">
      <c r="A5" t="s">
        <v>13</v>
      </c>
      <c r="B5" t="s">
        <v>37</v>
      </c>
      <c r="C5">
        <v>10</v>
      </c>
      <c r="D5">
        <v>784</v>
      </c>
      <c r="E5">
        <v>0.70133299999999998</v>
      </c>
      <c r="F5">
        <v>0.29533300000000001</v>
      </c>
      <c r="G5">
        <f>IF(F5 &gt; 1/$C5, (F5-E5), -1000)</f>
        <v>-0.40599999999999997</v>
      </c>
      <c r="H5">
        <v>0.88300000000000001</v>
      </c>
      <c r="I5">
        <v>0.4834</v>
      </c>
      <c r="J5">
        <f>IF(I5 &gt; 1/$C5, (I5-H5), -1000)</f>
        <v>-0.39960000000000001</v>
      </c>
      <c r="K5">
        <v>0.11766699999999999</v>
      </c>
      <c r="L5">
        <v>0.104167</v>
      </c>
      <c r="M5">
        <f>IF(L5 &gt; 1/$C5, (L5-K5), -1000)</f>
        <v>-1.3499999999999998E-2</v>
      </c>
      <c r="N5">
        <f>AVERAGE(G5,J5,M5)</f>
        <v>-0.27303333333333329</v>
      </c>
      <c r="O5">
        <f>MEDIAN(G5,J5,M5)</f>
        <v>-0.39960000000000001</v>
      </c>
      <c r="P5" t="s">
        <v>14</v>
      </c>
    </row>
    <row r="6" spans="1:16" x14ac:dyDescent="0.25">
      <c r="A6" t="s">
        <v>13</v>
      </c>
      <c r="B6" t="s">
        <v>37</v>
      </c>
      <c r="C6">
        <v>10</v>
      </c>
      <c r="D6">
        <v>784</v>
      </c>
      <c r="E6">
        <v>0.70133299999999998</v>
      </c>
      <c r="F6">
        <v>0.48716700000000002</v>
      </c>
      <c r="G6">
        <f>IF(F6 &gt; 1/$C6, (F6-E6), -1000)</f>
        <v>-0.21416599999999997</v>
      </c>
      <c r="H6">
        <v>0.88300000000000001</v>
      </c>
      <c r="I6">
        <v>0.83819999999999995</v>
      </c>
      <c r="J6">
        <f>IF(I6 &gt; 1/$C6, (I6-H6), -1000)</f>
        <v>-4.4800000000000062E-2</v>
      </c>
      <c r="K6">
        <v>0.11766699999999999</v>
      </c>
      <c r="L6">
        <v>9.1666700000000004E-2</v>
      </c>
      <c r="M6">
        <f>IF(L6 &gt; 1/$C6, (L6-K6), -1000)</f>
        <v>-1000</v>
      </c>
      <c r="N6">
        <f>AVERAGE(G6,J6,M6)</f>
        <v>-333.41965533333331</v>
      </c>
      <c r="O6">
        <f>MEDIAN(G6,J6,M6)</f>
        <v>-0.21416599999999997</v>
      </c>
      <c r="P6" t="s">
        <v>23</v>
      </c>
    </row>
    <row r="7" spans="1:16" x14ac:dyDescent="0.25">
      <c r="A7" t="s">
        <v>13</v>
      </c>
      <c r="B7" t="s">
        <v>37</v>
      </c>
      <c r="C7">
        <v>10</v>
      </c>
      <c r="D7">
        <v>784</v>
      </c>
      <c r="E7">
        <v>0.70133299999999998</v>
      </c>
      <c r="F7">
        <v>0.38933299999999998</v>
      </c>
      <c r="G7">
        <f>IF(F7 &gt; 1/$C7, (F7-E7), -1000)</f>
        <v>-0.312</v>
      </c>
      <c r="H7">
        <v>0.88300000000000001</v>
      </c>
      <c r="I7">
        <v>0.82509999999999994</v>
      </c>
      <c r="J7">
        <f>IF(I7 &gt; 1/$C7, (I7-H7), -1000)</f>
        <v>-5.7900000000000063E-2</v>
      </c>
      <c r="K7">
        <v>0.11766699999999999</v>
      </c>
      <c r="L7">
        <v>8.0833299999999997E-2</v>
      </c>
      <c r="M7">
        <f>IF(L7 &gt; 1/$C7, (L7-K7), -1000)</f>
        <v>-1000</v>
      </c>
      <c r="N7">
        <f>AVERAGE(G7,J7,M7)</f>
        <v>-333.45663333333334</v>
      </c>
      <c r="O7">
        <f>MEDIAN(G7,J7,M7)</f>
        <v>-0.312</v>
      </c>
      <c r="P7" t="s">
        <v>18</v>
      </c>
    </row>
    <row r="8" spans="1:16" x14ac:dyDescent="0.25">
      <c r="A8" t="s">
        <v>13</v>
      </c>
      <c r="B8" t="s">
        <v>37</v>
      </c>
      <c r="C8">
        <v>10</v>
      </c>
      <c r="D8">
        <v>784</v>
      </c>
      <c r="E8">
        <v>0.70133299999999998</v>
      </c>
      <c r="F8">
        <v>0.37633299999999997</v>
      </c>
      <c r="G8">
        <f>IF(F8 &gt; 1/$C8, (F8-E8), -1000)</f>
        <v>-0.32500000000000001</v>
      </c>
      <c r="H8">
        <v>0.88300000000000001</v>
      </c>
      <c r="I8">
        <v>0.83620000000000005</v>
      </c>
      <c r="J8">
        <f>IF(I8 &gt; 1/$C8, (I8-H8), -1000)</f>
        <v>-4.6799999999999953E-2</v>
      </c>
      <c r="K8">
        <v>0.11766699999999999</v>
      </c>
      <c r="L8">
        <v>8.3000000000000004E-2</v>
      </c>
      <c r="M8">
        <f>IF(L8 &gt; 1/$C8, (L8-K8), -1000)</f>
        <v>-1000</v>
      </c>
      <c r="N8">
        <f>AVERAGE(G8,J8,M8)</f>
        <v>-333.45726666666667</v>
      </c>
      <c r="O8">
        <f>MEDIAN(G8,J8,M8)</f>
        <v>-0.32500000000000001</v>
      </c>
      <c r="P8" t="s">
        <v>22</v>
      </c>
    </row>
    <row r="9" spans="1:16" x14ac:dyDescent="0.25">
      <c r="A9" t="s">
        <v>13</v>
      </c>
      <c r="B9" t="s">
        <v>37</v>
      </c>
      <c r="C9">
        <v>10</v>
      </c>
      <c r="D9">
        <v>784</v>
      </c>
      <c r="E9">
        <v>0.70133299999999998</v>
      </c>
      <c r="F9">
        <v>0.45500000000000002</v>
      </c>
      <c r="G9">
        <f>IF(F9 &gt; 1/$C9, (F9-E9), -1000)</f>
        <v>-0.24633299999999997</v>
      </c>
      <c r="H9">
        <v>0.88300000000000001</v>
      </c>
      <c r="I9">
        <v>0.75</v>
      </c>
      <c r="J9">
        <f>IF(I9 &gt; 1/$C9, (I9-H9), -1000)</f>
        <v>-0.13300000000000001</v>
      </c>
      <c r="K9">
        <v>0.11766699999999999</v>
      </c>
      <c r="L9">
        <v>9.9166699999999997E-2</v>
      </c>
      <c r="M9">
        <f>IF(L9 &gt; 1/$C9, (L9-K9), -1000)</f>
        <v>-1000</v>
      </c>
      <c r="N9">
        <f>AVERAGE(G9,J9,M9)</f>
        <v>-333.45977766666664</v>
      </c>
      <c r="O9">
        <f>MEDIAN(G9,J9,M9)</f>
        <v>-0.24633299999999997</v>
      </c>
      <c r="P9" t="s">
        <v>15</v>
      </c>
    </row>
    <row r="10" spans="1:16" x14ac:dyDescent="0.25">
      <c r="A10" t="s">
        <v>13</v>
      </c>
      <c r="B10" t="s">
        <v>37</v>
      </c>
      <c r="C10">
        <v>10</v>
      </c>
      <c r="D10">
        <v>784</v>
      </c>
      <c r="E10">
        <v>0.70133299999999998</v>
      </c>
      <c r="F10">
        <v>0.35583300000000001</v>
      </c>
      <c r="G10">
        <f>IF(F10 &gt; 1/$C10, (F10-E10), -1000)</f>
        <v>-0.34549999999999997</v>
      </c>
      <c r="H10">
        <v>0.88300000000000001</v>
      </c>
      <c r="I10">
        <v>0.8246</v>
      </c>
      <c r="J10">
        <f>IF(I10 &gt; 1/$C10, (I10-H10), -1000)</f>
        <v>-5.8400000000000007E-2</v>
      </c>
      <c r="K10">
        <v>0.11766699999999999</v>
      </c>
      <c r="L10">
        <v>8.1500000000000003E-2</v>
      </c>
      <c r="M10">
        <f>IF(L10 &gt; 1/$C10, (L10-K10), -1000)</f>
        <v>-1000</v>
      </c>
      <c r="N10">
        <f>AVERAGE(G10,J10,M10)</f>
        <v>-333.46796666666665</v>
      </c>
      <c r="O10">
        <f>MEDIAN(G10,J10,M10)</f>
        <v>-0.34549999999999997</v>
      </c>
      <c r="P10" t="s">
        <v>17</v>
      </c>
    </row>
    <row r="11" spans="1:16" x14ac:dyDescent="0.25">
      <c r="A11" t="s">
        <v>13</v>
      </c>
      <c r="B11" t="s">
        <v>37</v>
      </c>
      <c r="C11">
        <v>10</v>
      </c>
      <c r="D11">
        <v>784</v>
      </c>
      <c r="E11">
        <v>0.70133299999999998</v>
      </c>
      <c r="F11">
        <v>0.32183299999999998</v>
      </c>
      <c r="G11">
        <f>IF(F11 &gt; 1/$C11, (F11-E11), -1000)</f>
        <v>-0.3795</v>
      </c>
      <c r="H11">
        <v>0.88300000000000001</v>
      </c>
      <c r="I11">
        <v>0.8024</v>
      </c>
      <c r="J11">
        <f>IF(I11 &gt; 1/$C11, (I11-H11), -1000)</f>
        <v>-8.0600000000000005E-2</v>
      </c>
      <c r="K11">
        <v>0.11766699999999999</v>
      </c>
      <c r="L11">
        <v>9.1999999999999998E-2</v>
      </c>
      <c r="M11">
        <f>IF(L11 &gt; 1/$C11, (L11-K11), -1000)</f>
        <v>-1000</v>
      </c>
      <c r="N11">
        <f>AVERAGE(G11,J11,M11)</f>
        <v>-333.48669999999998</v>
      </c>
      <c r="O11">
        <f>MEDIAN(G11,J11,M11)</f>
        <v>-0.3795</v>
      </c>
      <c r="P11" t="s">
        <v>16</v>
      </c>
    </row>
    <row r="12" spans="1:16" x14ac:dyDescent="0.25">
      <c r="A12" t="s">
        <v>24</v>
      </c>
      <c r="B12" t="s">
        <v>37</v>
      </c>
      <c r="C12">
        <v>10</v>
      </c>
      <c r="D12">
        <v>784</v>
      </c>
      <c r="E12">
        <v>0.70133299999999998</v>
      </c>
      <c r="F12">
        <v>0.26983299999999999</v>
      </c>
      <c r="G12">
        <f>IF(F12 &gt; 1/$C12, (F12-E12), -1000)</f>
        <v>-0.43149999999999999</v>
      </c>
      <c r="H12">
        <v>0.88300000000000001</v>
      </c>
      <c r="I12">
        <v>0.84</v>
      </c>
      <c r="J12">
        <f>IF(I12 &gt; 1/$C12, (I12-H12), -1000)</f>
        <v>-4.3000000000000038E-2</v>
      </c>
      <c r="K12">
        <v>0.11766699999999999</v>
      </c>
      <c r="L12">
        <v>8.6499999999999994E-2</v>
      </c>
      <c r="M12">
        <f>IF(L12 &gt; 1/$C12, (L12-K12), -1000)</f>
        <v>-1000</v>
      </c>
      <c r="N12">
        <f>AVERAGE(G12,J12,M12)</f>
        <v>-333.49150000000003</v>
      </c>
      <c r="O12">
        <f>MEDIAN(G12,J12,M12)</f>
        <v>-0.43149999999999999</v>
      </c>
      <c r="P12" t="s">
        <v>28</v>
      </c>
    </row>
    <row r="13" spans="1:16" x14ac:dyDescent="0.25">
      <c r="A13" t="s">
        <v>13</v>
      </c>
      <c r="B13" t="s">
        <v>37</v>
      </c>
      <c r="C13">
        <v>10</v>
      </c>
      <c r="D13">
        <v>784</v>
      </c>
      <c r="E13">
        <v>0.70133299999999998</v>
      </c>
      <c r="F13">
        <v>0.27650000000000002</v>
      </c>
      <c r="G13">
        <f>IF(F13 &gt; 1/$C13, (F13-E13), -1000)</f>
        <v>-0.42483299999999996</v>
      </c>
      <c r="H13">
        <v>0.88300000000000001</v>
      </c>
      <c r="I13">
        <v>0.82920000000000005</v>
      </c>
      <c r="J13">
        <f>IF(I13 &gt; 1/$C13, (I13-H13), -1000)</f>
        <v>-5.3799999999999959E-2</v>
      </c>
      <c r="K13">
        <v>0.11766699999999999</v>
      </c>
      <c r="L13">
        <v>9.5500000000000002E-2</v>
      </c>
      <c r="M13">
        <f>IF(L13 &gt; 1/$C13, (L13-K13), -1000)</f>
        <v>-1000</v>
      </c>
      <c r="N13">
        <f>AVERAGE(G13,J13,M13)</f>
        <v>-333.49287766666663</v>
      </c>
      <c r="O13">
        <f>MEDIAN(G13,J13,M13)</f>
        <v>-0.42483299999999996</v>
      </c>
      <c r="P13" t="s">
        <v>19</v>
      </c>
    </row>
    <row r="14" spans="1:16" x14ac:dyDescent="0.25">
      <c r="A14" t="s">
        <v>24</v>
      </c>
      <c r="B14" t="s">
        <v>37</v>
      </c>
      <c r="C14">
        <v>10</v>
      </c>
      <c r="D14">
        <v>784</v>
      </c>
      <c r="E14">
        <v>0.70133299999999998</v>
      </c>
      <c r="F14">
        <v>0.24366699999999999</v>
      </c>
      <c r="G14">
        <f>IF(F14 &gt; 1/$C14, (F14-E14), -1000)</f>
        <v>-0.45766600000000002</v>
      </c>
      <c r="H14">
        <v>0.88300000000000001</v>
      </c>
      <c r="I14">
        <v>0.83520000000000005</v>
      </c>
      <c r="J14">
        <f>IF(I14 &gt; 1/$C14, (I14-H14), -1000)</f>
        <v>-4.7799999999999954E-2</v>
      </c>
      <c r="K14">
        <v>0.11766699999999999</v>
      </c>
      <c r="L14">
        <v>8.6666699999999999E-2</v>
      </c>
      <c r="M14">
        <f>IF(L14 &gt; 1/$C14, (L14-K14), -1000)</f>
        <v>-1000</v>
      </c>
      <c r="N14">
        <f>AVERAGE(G14,J14,M14)</f>
        <v>-333.501822</v>
      </c>
      <c r="O14">
        <f>MEDIAN(G14,J14,M14)</f>
        <v>-0.45766600000000002</v>
      </c>
      <c r="P14" t="s">
        <v>29</v>
      </c>
    </row>
    <row r="15" spans="1:16" x14ac:dyDescent="0.25">
      <c r="A15" t="s">
        <v>12</v>
      </c>
      <c r="B15" t="s">
        <v>37</v>
      </c>
      <c r="C15">
        <v>10</v>
      </c>
      <c r="D15">
        <v>784</v>
      </c>
      <c r="E15">
        <v>0.70133299999999998</v>
      </c>
      <c r="F15">
        <v>0.25566699999999998</v>
      </c>
      <c r="G15">
        <f>IF(F15 &gt; 1/$C15, (F15-E15), -1000)</f>
        <v>-0.44566600000000001</v>
      </c>
      <c r="H15">
        <v>0.88300000000000001</v>
      </c>
      <c r="I15">
        <v>0.77380000000000004</v>
      </c>
      <c r="J15">
        <f>IF(I15 &gt; 1/$C15, (I15-H15), -1000)</f>
        <v>-0.10919999999999996</v>
      </c>
      <c r="K15">
        <v>0.11766699999999999</v>
      </c>
      <c r="L15">
        <v>9.2833299999999994E-2</v>
      </c>
      <c r="M15">
        <f>IF(L15 &gt; 1/$C15, (L15-K15), -1000)</f>
        <v>-1000</v>
      </c>
      <c r="N15">
        <f>AVERAGE(G15,J15,M15)</f>
        <v>-333.51828866666665</v>
      </c>
      <c r="O15">
        <f>MEDIAN(G15,J15,M15)</f>
        <v>-0.44566600000000001</v>
      </c>
    </row>
    <row r="16" spans="1:16" x14ac:dyDescent="0.25">
      <c r="A16" t="s">
        <v>24</v>
      </c>
      <c r="B16" t="s">
        <v>37</v>
      </c>
      <c r="C16">
        <v>10</v>
      </c>
      <c r="D16">
        <v>784</v>
      </c>
      <c r="E16">
        <v>0.70133299999999998</v>
      </c>
      <c r="F16">
        <v>0.14533299999999999</v>
      </c>
      <c r="G16">
        <f>IF(F16 &gt; 1/$C16, (F16-E16), -1000)</f>
        <v>-0.55600000000000005</v>
      </c>
      <c r="H16">
        <v>0.88300000000000001</v>
      </c>
      <c r="I16">
        <v>0.85840000000000005</v>
      </c>
      <c r="J16">
        <f>IF(I16 &gt; 1/$C16, (I16-H16), -1000)</f>
        <v>-2.4599999999999955E-2</v>
      </c>
      <c r="K16">
        <v>0.11766699999999999</v>
      </c>
      <c r="L16">
        <v>8.9166700000000002E-2</v>
      </c>
      <c r="M16">
        <f>IF(L16 &gt; 1/$C16, (L16-K16), -1000)</f>
        <v>-1000</v>
      </c>
      <c r="N16">
        <f>AVERAGE(G16,J16,M16)</f>
        <v>-333.52686666666665</v>
      </c>
      <c r="O16">
        <f>MEDIAN(G16,J16,M16)</f>
        <v>-0.55600000000000005</v>
      </c>
      <c r="P16" t="s">
        <v>26</v>
      </c>
    </row>
    <row r="17" spans="1:16" x14ac:dyDescent="0.25">
      <c r="A17" t="s">
        <v>24</v>
      </c>
      <c r="B17" t="s">
        <v>37</v>
      </c>
      <c r="C17">
        <v>10</v>
      </c>
      <c r="D17">
        <v>784</v>
      </c>
      <c r="E17">
        <v>0.70133299999999998</v>
      </c>
      <c r="F17">
        <v>0.13850000000000001</v>
      </c>
      <c r="G17">
        <f>IF(F17 &gt; 1/$C17, (F17-E17), -1000)</f>
        <v>-0.56283299999999992</v>
      </c>
      <c r="H17">
        <v>0.88300000000000001</v>
      </c>
      <c r="I17">
        <v>0.84960000000000002</v>
      </c>
      <c r="J17">
        <f>IF(I17 &gt; 1/$C17, (I17-H17), -1000)</f>
        <v>-3.3399999999999985E-2</v>
      </c>
      <c r="K17">
        <v>0.11766699999999999</v>
      </c>
      <c r="L17">
        <v>9.0666700000000003E-2</v>
      </c>
      <c r="M17">
        <f>IF(L17 &gt; 1/$C17, (L17-K17), -1000)</f>
        <v>-1000</v>
      </c>
      <c r="N17">
        <f>AVERAGE(G17,J17,M17)</f>
        <v>-333.53207766666668</v>
      </c>
      <c r="O17">
        <f>MEDIAN(G17,J17,M17)</f>
        <v>-0.56283299999999992</v>
      </c>
      <c r="P17" t="s">
        <v>27</v>
      </c>
    </row>
    <row r="18" spans="1:16" x14ac:dyDescent="0.25">
      <c r="A18" t="s">
        <v>13</v>
      </c>
      <c r="B18" t="s">
        <v>37</v>
      </c>
      <c r="C18">
        <v>10</v>
      </c>
      <c r="D18">
        <v>784</v>
      </c>
      <c r="E18">
        <v>0.70133299999999998</v>
      </c>
      <c r="F18">
        <v>0.151167</v>
      </c>
      <c r="G18">
        <f>IF(F18 &gt; 1/$C18, (F18-E18), -1000)</f>
        <v>-0.55016599999999993</v>
      </c>
      <c r="H18">
        <v>0.88300000000000001</v>
      </c>
      <c r="I18">
        <v>0.83689999999999998</v>
      </c>
      <c r="J18">
        <f>IF(I18 &gt; 1/$C18, (I18-H18), -1000)</f>
        <v>-4.610000000000003E-2</v>
      </c>
      <c r="K18">
        <v>0.11766699999999999</v>
      </c>
      <c r="L18">
        <v>7.5499999999999998E-2</v>
      </c>
      <c r="M18">
        <f>IF(L18 &gt; 1/$C18, (L18-K18), -1000)</f>
        <v>-1000</v>
      </c>
      <c r="N18">
        <f>AVERAGE(G18,J18,M18)</f>
        <v>-333.53208866666665</v>
      </c>
      <c r="O18">
        <f>MEDIAN(G18,J18,M18)</f>
        <v>-0.55016599999999993</v>
      </c>
      <c r="P18" t="s">
        <v>20</v>
      </c>
    </row>
    <row r="19" spans="1:16" x14ac:dyDescent="0.25">
      <c r="A19" t="s">
        <v>10</v>
      </c>
      <c r="B19" t="s">
        <v>37</v>
      </c>
      <c r="C19">
        <v>10</v>
      </c>
      <c r="D19">
        <v>784</v>
      </c>
      <c r="E19">
        <v>0.70133299999999998</v>
      </c>
      <c r="F19">
        <v>0.214667</v>
      </c>
      <c r="G19">
        <f>IF(F19 &gt; 1/$C19, (F19-E19), -1000)</f>
        <v>-0.48666599999999999</v>
      </c>
      <c r="H19">
        <v>0.88300000000000001</v>
      </c>
      <c r="I19">
        <v>0.76190000000000002</v>
      </c>
      <c r="J19">
        <f>IF(I19 &gt; 1/$C19, (I19-H19), -1000)</f>
        <v>-0.12109999999999999</v>
      </c>
      <c r="K19">
        <v>0.11766699999999999</v>
      </c>
      <c r="L19">
        <v>0.08</v>
      </c>
      <c r="M19">
        <f>IF(L19 &gt; 1/$C19, (L19-K19), -1000)</f>
        <v>-1000</v>
      </c>
      <c r="N19">
        <f>AVERAGE(G19,J19,M19)</f>
        <v>-333.53592199999997</v>
      </c>
      <c r="O19">
        <f>MEDIAN(G19,J19,M19)</f>
        <v>-0.48666599999999999</v>
      </c>
    </row>
    <row r="20" spans="1:16" x14ac:dyDescent="0.25">
      <c r="A20" t="s">
        <v>24</v>
      </c>
      <c r="B20" t="s">
        <v>37</v>
      </c>
      <c r="C20">
        <v>10</v>
      </c>
      <c r="D20">
        <v>784</v>
      </c>
      <c r="E20">
        <v>0.70133299999999998</v>
      </c>
      <c r="F20">
        <v>0.13283300000000001</v>
      </c>
      <c r="G20">
        <f>IF(F20 &gt; 1/$C20, (F20-E20), -1000)</f>
        <v>-0.56850000000000001</v>
      </c>
      <c r="H20">
        <v>0.88300000000000001</v>
      </c>
      <c r="I20">
        <v>0.81740000000000002</v>
      </c>
      <c r="J20">
        <f>IF(I20 &gt; 1/$C20, (I20-H20), -1000)</f>
        <v>-6.5599999999999992E-2</v>
      </c>
      <c r="K20">
        <v>0.11766699999999999</v>
      </c>
      <c r="L20">
        <v>9.8500000000000004E-2</v>
      </c>
      <c r="M20">
        <f>IF(L20 &gt; 1/$C20, (L20-K20), -1000)</f>
        <v>-1000</v>
      </c>
      <c r="N20">
        <f>AVERAGE(G20,J20,M20)</f>
        <v>-333.54469999999998</v>
      </c>
      <c r="O20">
        <f>MEDIAN(G20,J20,M20)</f>
        <v>-0.56850000000000001</v>
      </c>
      <c r="P20" t="s">
        <v>34</v>
      </c>
    </row>
    <row r="21" spans="1:16" x14ac:dyDescent="0.25">
      <c r="A21" t="s">
        <v>24</v>
      </c>
      <c r="B21" t="s">
        <v>37</v>
      </c>
      <c r="C21">
        <v>10</v>
      </c>
      <c r="D21">
        <v>784</v>
      </c>
      <c r="E21">
        <v>0.70133299999999998</v>
      </c>
      <c r="F21">
        <v>0.129333</v>
      </c>
      <c r="G21">
        <f>IF(F21 &gt; 1/$C21, (F21-E21), -1000)</f>
        <v>-0.57199999999999995</v>
      </c>
      <c r="H21">
        <v>0.88300000000000001</v>
      </c>
      <c r="I21">
        <v>0.82010000000000005</v>
      </c>
      <c r="J21">
        <f>IF(I21 &gt; 1/$C21, (I21-H21), -1000)</f>
        <v>-6.2899999999999956E-2</v>
      </c>
      <c r="K21">
        <v>0.11766699999999999</v>
      </c>
      <c r="L21">
        <v>9.7666699999999995E-2</v>
      </c>
      <c r="M21">
        <f>IF(L21 &gt; 1/$C21, (L21-K21), -1000)</f>
        <v>-1000</v>
      </c>
      <c r="N21">
        <f>AVERAGE(G21,J21,M21)</f>
        <v>-333.54496666666665</v>
      </c>
      <c r="O21">
        <f>MEDIAN(G21,J21,M21)</f>
        <v>-0.57199999999999995</v>
      </c>
      <c r="P21" t="s">
        <v>33</v>
      </c>
    </row>
    <row r="22" spans="1:16" x14ac:dyDescent="0.25">
      <c r="A22" t="s">
        <v>35</v>
      </c>
      <c r="B22" t="s">
        <v>37</v>
      </c>
      <c r="C22">
        <v>10</v>
      </c>
      <c r="D22">
        <v>784</v>
      </c>
      <c r="E22">
        <v>0.70133299999999998</v>
      </c>
      <c r="F22">
        <v>0.3735</v>
      </c>
      <c r="G22">
        <f>IF(F22 &gt; 1/$C22, (F22-E22), -1000)</f>
        <v>-0.32783299999999999</v>
      </c>
      <c r="H22">
        <v>0.88300000000000001</v>
      </c>
      <c r="I22">
        <v>0.56399999999999995</v>
      </c>
      <c r="J22">
        <f>IF(I22 &gt; 1/$C22, (I22-H22), -1000)</f>
        <v>-0.31900000000000006</v>
      </c>
      <c r="K22">
        <v>0.11766699999999999</v>
      </c>
      <c r="L22">
        <v>8.76667E-2</v>
      </c>
      <c r="M22">
        <f>IF(L22 &gt; 1/$C22, (L22-K22), -1000)</f>
        <v>-1000</v>
      </c>
      <c r="N22">
        <f>AVERAGE(G22,J22,M22)</f>
        <v>-333.54894433333334</v>
      </c>
      <c r="O22">
        <f>MEDIAN(G22,J22,M22)</f>
        <v>-0.32783299999999999</v>
      </c>
    </row>
    <row r="23" spans="1:16" x14ac:dyDescent="0.25">
      <c r="A23" t="s">
        <v>24</v>
      </c>
      <c r="B23" t="s">
        <v>37</v>
      </c>
      <c r="C23">
        <v>10</v>
      </c>
      <c r="D23">
        <v>784</v>
      </c>
      <c r="E23">
        <v>0.70133299999999998</v>
      </c>
      <c r="F23">
        <v>0.107333</v>
      </c>
      <c r="G23">
        <f>IF(F23 &gt; 1/$C23, (F23-E23), -1000)</f>
        <v>-0.59399999999999997</v>
      </c>
      <c r="H23">
        <v>0.88300000000000001</v>
      </c>
      <c r="I23">
        <v>0.82830000000000004</v>
      </c>
      <c r="J23">
        <f>IF(I23 &gt; 1/$C23, (I23-H23), -1000)</f>
        <v>-5.4699999999999971E-2</v>
      </c>
      <c r="K23">
        <v>0.11766699999999999</v>
      </c>
      <c r="L23">
        <v>9.7333299999999998E-2</v>
      </c>
      <c r="M23">
        <f>IF(L23 &gt; 1/$C23, (L23-K23), -1000)</f>
        <v>-1000</v>
      </c>
      <c r="N23">
        <f>AVERAGE(G23,J23,M23)</f>
        <v>-333.54956666666664</v>
      </c>
      <c r="O23">
        <f>MEDIAN(G23,J23,M23)</f>
        <v>-0.59399999999999997</v>
      </c>
      <c r="P23" t="s">
        <v>31</v>
      </c>
    </row>
    <row r="24" spans="1:16" x14ac:dyDescent="0.25">
      <c r="A24" t="s">
        <v>36</v>
      </c>
      <c r="B24" t="s">
        <v>37</v>
      </c>
      <c r="C24">
        <v>10</v>
      </c>
      <c r="D24">
        <v>784</v>
      </c>
      <c r="E24">
        <v>0.70133299999999998</v>
      </c>
      <c r="F24">
        <v>0.36883300000000002</v>
      </c>
      <c r="G24">
        <f>IF(F24 &gt; 1/$C24, (F24-E24), -1000)</f>
        <v>-0.33249999999999996</v>
      </c>
      <c r="H24">
        <v>0.88300000000000001</v>
      </c>
      <c r="I24">
        <v>0.56399999999999995</v>
      </c>
      <c r="J24">
        <f>IF(I24 &gt; 1/$C24, (I24-H24), -1000)</f>
        <v>-0.31900000000000006</v>
      </c>
      <c r="K24">
        <v>0.11766699999999999</v>
      </c>
      <c r="L24">
        <v>8.5000000000000006E-2</v>
      </c>
      <c r="M24">
        <f>IF(L24 &gt; 1/$C24, (L24-K24), -1000)</f>
        <v>-1000</v>
      </c>
      <c r="N24">
        <f>AVERAGE(G24,J24,M24)</f>
        <v>-333.5505</v>
      </c>
      <c r="O24">
        <f>MEDIAN(G24,J24,M24)</f>
        <v>-0.33249999999999996</v>
      </c>
    </row>
    <row r="25" spans="1:16" x14ac:dyDescent="0.25">
      <c r="A25" t="s">
        <v>24</v>
      </c>
      <c r="B25" t="s">
        <v>37</v>
      </c>
      <c r="C25">
        <v>10</v>
      </c>
      <c r="D25">
        <v>784</v>
      </c>
      <c r="E25">
        <v>0.70133299999999998</v>
      </c>
      <c r="F25">
        <v>0.104333</v>
      </c>
      <c r="G25">
        <f>IF(F25 &gt; 1/$C25, (F25-E25), -1000)</f>
        <v>-0.59699999999999998</v>
      </c>
      <c r="H25">
        <v>0.88300000000000001</v>
      </c>
      <c r="I25">
        <v>0.82840000000000003</v>
      </c>
      <c r="J25">
        <f>IF(I25 &gt; 1/$C25, (I25-H25), -1000)</f>
        <v>-5.4599999999999982E-2</v>
      </c>
      <c r="K25">
        <v>0.11766699999999999</v>
      </c>
      <c r="L25">
        <v>9.1499999999999998E-2</v>
      </c>
      <c r="M25">
        <f>IF(L25 &gt; 1/$C25, (L25-K25), -1000)</f>
        <v>-1000</v>
      </c>
      <c r="N25">
        <f>AVERAGE(G25,J25,M25)</f>
        <v>-333.55053333333336</v>
      </c>
      <c r="O25">
        <f>MEDIAN(G25,J25,M25)</f>
        <v>-0.59699999999999998</v>
      </c>
      <c r="P25" t="s">
        <v>32</v>
      </c>
    </row>
    <row r="26" spans="1:16" x14ac:dyDescent="0.25">
      <c r="A26" t="s">
        <v>10</v>
      </c>
      <c r="B26" t="s">
        <v>48</v>
      </c>
      <c r="C26">
        <v>4</v>
      </c>
      <c r="D26">
        <v>20</v>
      </c>
      <c r="E26">
        <v>0.90480000000000005</v>
      </c>
      <c r="F26">
        <v>0.88705000000000001</v>
      </c>
      <c r="G26">
        <f>IF(F26 &gt; 1/$C26, (F26-E26), -1000)</f>
        <v>-1.7750000000000044E-2</v>
      </c>
      <c r="H26" s="1">
        <v>0.94399999999999995</v>
      </c>
      <c r="I26">
        <v>0.9194</v>
      </c>
      <c r="J26">
        <f>IF(I26 &gt; 1/$C26, (I26-H26), -1000)</f>
        <v>-2.4599999999999955E-2</v>
      </c>
      <c r="K26" s="1">
        <v>0.26684999999999998</v>
      </c>
      <c r="L26">
        <v>0.26924999999999999</v>
      </c>
      <c r="M26">
        <f>IF(L26 &gt; 1/$C26, (L26-K26), -1000)</f>
        <v>2.4000000000000132E-3</v>
      </c>
      <c r="N26">
        <f>AVERAGE(G26,J26,M26)</f>
        <v>-1.3316666666666662E-2</v>
      </c>
      <c r="O26">
        <f>MEDIAN(G26,J26,M26)</f>
        <v>-1.7750000000000044E-2</v>
      </c>
    </row>
    <row r="27" spans="1:16" x14ac:dyDescent="0.25">
      <c r="A27" t="s">
        <v>13</v>
      </c>
      <c r="B27" t="s">
        <v>48</v>
      </c>
      <c r="C27">
        <v>4</v>
      </c>
      <c r="D27">
        <v>20</v>
      </c>
      <c r="E27">
        <v>0.90480000000000005</v>
      </c>
      <c r="F27">
        <v>0.86040000000000005</v>
      </c>
      <c r="G27">
        <f>IF(F27 &gt; 1/$C27, (F27-E27), -1000)</f>
        <v>-4.4399999999999995E-2</v>
      </c>
      <c r="H27" s="1">
        <v>0.94399999999999995</v>
      </c>
      <c r="I27">
        <v>0.90900000000000003</v>
      </c>
      <c r="J27">
        <f>IF(I27 &gt; 1/$C27, (I27-H27), -1000)</f>
        <v>-3.499999999999992E-2</v>
      </c>
      <c r="K27" s="1">
        <v>0.26684999999999998</v>
      </c>
      <c r="L27">
        <v>0.27994999999999998</v>
      </c>
      <c r="M27">
        <f>IF(L27 &gt; 1/$C27, (L27-K27), -1000)</f>
        <v>1.3100000000000001E-2</v>
      </c>
      <c r="N27">
        <f>AVERAGE(G27,J27,M27)</f>
        <v>-2.209999999999997E-2</v>
      </c>
      <c r="O27">
        <f>MEDIAN(G27,J27,M27)</f>
        <v>-3.499999999999992E-2</v>
      </c>
      <c r="P27" t="s">
        <v>20</v>
      </c>
    </row>
    <row r="28" spans="1:16" x14ac:dyDescent="0.25">
      <c r="A28" t="s">
        <v>13</v>
      </c>
      <c r="B28" t="s">
        <v>48</v>
      </c>
      <c r="C28">
        <v>4</v>
      </c>
      <c r="D28">
        <v>20</v>
      </c>
      <c r="E28">
        <v>0.90480000000000005</v>
      </c>
      <c r="F28">
        <v>0.85994999999999999</v>
      </c>
      <c r="G28">
        <f>IF(F28 &gt; 1/$C28, (F28-E28), -1000)</f>
        <v>-4.4850000000000056E-2</v>
      </c>
      <c r="H28" s="1">
        <v>0.94399999999999995</v>
      </c>
      <c r="I28">
        <v>0.90674999999999994</v>
      </c>
      <c r="J28">
        <f>IF(I28 &gt; 1/$C28, (I28-H28), -1000)</f>
        <v>-3.7250000000000005E-2</v>
      </c>
      <c r="K28" s="1">
        <v>0.26684999999999998</v>
      </c>
      <c r="L28">
        <v>0.27710000000000001</v>
      </c>
      <c r="M28">
        <f>IF(L28 &gt; 1/$C28, (L28-K28), -1000)</f>
        <v>1.0250000000000037E-2</v>
      </c>
      <c r="N28">
        <f>AVERAGE(G28,J28,M28)</f>
        <v>-2.3950000000000009E-2</v>
      </c>
      <c r="O28">
        <f>MEDIAN(G28,J28,M28)</f>
        <v>-3.7250000000000005E-2</v>
      </c>
      <c r="P28" t="s">
        <v>17</v>
      </c>
    </row>
    <row r="29" spans="1:16" x14ac:dyDescent="0.25">
      <c r="A29" t="s">
        <v>13</v>
      </c>
      <c r="B29" t="s">
        <v>48</v>
      </c>
      <c r="C29">
        <v>4</v>
      </c>
      <c r="D29">
        <v>20</v>
      </c>
      <c r="E29">
        <v>0.90480000000000005</v>
      </c>
      <c r="F29">
        <v>0.86714999999999998</v>
      </c>
      <c r="G29">
        <f>IF(F29 &gt; 1/$C29, (F29-E29), -1000)</f>
        <v>-3.7650000000000072E-2</v>
      </c>
      <c r="H29" s="1">
        <v>0.94399999999999995</v>
      </c>
      <c r="I29">
        <v>0.90634999999999999</v>
      </c>
      <c r="J29">
        <f>IF(I29 &gt; 1/$C29, (I29-H29), -1000)</f>
        <v>-3.7649999999999961E-2</v>
      </c>
      <c r="K29" s="1">
        <v>0.26684999999999998</v>
      </c>
      <c r="L29">
        <v>0.26665</v>
      </c>
      <c r="M29">
        <f>IF(L29 &gt; 1/$C29, (L29-K29), -1000)</f>
        <v>-1.9999999999997797E-4</v>
      </c>
      <c r="N29">
        <f>AVERAGE(G29,J29,M29)</f>
        <v>-2.5166666666666671E-2</v>
      </c>
      <c r="O29">
        <f>MEDIAN(G29,J29,M29)</f>
        <v>-3.7649999999999961E-2</v>
      </c>
      <c r="P29" t="s">
        <v>18</v>
      </c>
    </row>
    <row r="30" spans="1:16" x14ac:dyDescent="0.25">
      <c r="A30" t="s">
        <v>13</v>
      </c>
      <c r="B30" t="s">
        <v>48</v>
      </c>
      <c r="C30">
        <v>4</v>
      </c>
      <c r="D30">
        <v>20</v>
      </c>
      <c r="E30">
        <v>0.90480000000000005</v>
      </c>
      <c r="F30">
        <v>0.87</v>
      </c>
      <c r="G30">
        <f>IF(F30 &gt; 1/$C30, (F30-E30), -1000)</f>
        <v>-3.4800000000000053E-2</v>
      </c>
      <c r="H30" s="1">
        <v>0.94399999999999995</v>
      </c>
      <c r="I30">
        <v>0.90800000000000003</v>
      </c>
      <c r="J30">
        <f>IF(I30 &gt; 1/$C30, (I30-H30), -1000)</f>
        <v>-3.5999999999999921E-2</v>
      </c>
      <c r="K30" s="1">
        <v>0.26684999999999998</v>
      </c>
      <c r="L30">
        <v>0.25459999999999999</v>
      </c>
      <c r="M30">
        <f>IF(L30 &gt; 1/$C30, (L30-K30), -1000)</f>
        <v>-1.2249999999999983E-2</v>
      </c>
      <c r="N30">
        <f>AVERAGE(G30,J30,M30)</f>
        <v>-2.768333333333332E-2</v>
      </c>
      <c r="O30">
        <f>MEDIAN(G30,J30,M30)</f>
        <v>-3.4800000000000053E-2</v>
      </c>
      <c r="P30" t="s">
        <v>19</v>
      </c>
    </row>
    <row r="31" spans="1:16" x14ac:dyDescent="0.25">
      <c r="A31" t="s">
        <v>13</v>
      </c>
      <c r="B31" t="s">
        <v>48</v>
      </c>
      <c r="C31">
        <v>4</v>
      </c>
      <c r="D31">
        <v>20</v>
      </c>
      <c r="E31">
        <v>0.90480000000000005</v>
      </c>
      <c r="F31">
        <v>0.85840000000000005</v>
      </c>
      <c r="G31">
        <f>IF(F31 &gt; 1/$C31, (F31-E31), -1000)</f>
        <v>-4.6399999999999997E-2</v>
      </c>
      <c r="H31" s="1">
        <v>0.94399999999999995</v>
      </c>
      <c r="I31">
        <v>0.91159999999999997</v>
      </c>
      <c r="J31">
        <f>IF(I31 &gt; 1/$C31, (I31-H31), -1000)</f>
        <v>-3.2399999999999984E-2</v>
      </c>
      <c r="K31" s="1">
        <v>0.26684999999999998</v>
      </c>
      <c r="L31">
        <v>0.25064999999999998</v>
      </c>
      <c r="M31">
        <f>IF(L31 &gt; 1/$C31, (L31-K31), -1000)</f>
        <v>-1.6199999999999992E-2</v>
      </c>
      <c r="N31">
        <f>AVERAGE(G31,J31,M31)</f>
        <v>-3.1666666666666655E-2</v>
      </c>
      <c r="O31">
        <f>MEDIAN(G31,J31,M31)</f>
        <v>-3.2399999999999984E-2</v>
      </c>
      <c r="P31" t="s">
        <v>21</v>
      </c>
    </row>
    <row r="32" spans="1:16" x14ac:dyDescent="0.25">
      <c r="A32" t="s">
        <v>24</v>
      </c>
      <c r="B32" t="s">
        <v>48</v>
      </c>
      <c r="C32">
        <v>4</v>
      </c>
      <c r="D32">
        <v>20</v>
      </c>
      <c r="E32">
        <v>0.90480000000000005</v>
      </c>
      <c r="F32">
        <v>0.84384999999999999</v>
      </c>
      <c r="G32">
        <f>IF(F32 &gt; 1/$C32, (F32-E32), -1000)</f>
        <v>-6.095000000000006E-2</v>
      </c>
      <c r="H32" s="1">
        <v>0.94399999999999995</v>
      </c>
      <c r="I32">
        <v>0.89864999999999995</v>
      </c>
      <c r="J32">
        <f>IF(I32 &gt; 1/$C32, (I32-H32), -1000)</f>
        <v>-4.5350000000000001E-2</v>
      </c>
      <c r="K32" s="1">
        <v>0.26684999999999998</v>
      </c>
      <c r="L32">
        <v>0.2576</v>
      </c>
      <c r="M32">
        <f>IF(L32 &gt; 1/$C32, (L32-K32), -1000)</f>
        <v>-9.2499999999999805E-3</v>
      </c>
      <c r="N32">
        <f>AVERAGE(G32,J32,M32)</f>
        <v>-3.8516666666666678E-2</v>
      </c>
      <c r="O32">
        <f>MEDIAN(G32,J32,M32)</f>
        <v>-4.5350000000000001E-2</v>
      </c>
      <c r="P32" t="s">
        <v>34</v>
      </c>
    </row>
    <row r="33" spans="1:16" x14ac:dyDescent="0.25">
      <c r="A33" t="s">
        <v>13</v>
      </c>
      <c r="B33" t="s">
        <v>48</v>
      </c>
      <c r="C33">
        <v>4</v>
      </c>
      <c r="D33">
        <v>20</v>
      </c>
      <c r="E33">
        <v>0.90480000000000005</v>
      </c>
      <c r="F33">
        <v>0.83594999999999997</v>
      </c>
      <c r="G33">
        <f>IF(F33 &gt; 1/$C33, (F33-E33), -1000)</f>
        <v>-6.8850000000000078E-2</v>
      </c>
      <c r="H33" s="1">
        <v>0.94399999999999995</v>
      </c>
      <c r="I33">
        <v>0.87819999999999998</v>
      </c>
      <c r="J33">
        <f>IF(I33 &gt; 1/$C33, (I33-H33), -1000)</f>
        <v>-6.579999999999997E-2</v>
      </c>
      <c r="K33" s="1">
        <v>0.26684999999999998</v>
      </c>
      <c r="L33">
        <v>0.253</v>
      </c>
      <c r="M33">
        <f>IF(L33 &gt; 1/$C33, (L33-K33), -1000)</f>
        <v>-1.3849999999999973E-2</v>
      </c>
      <c r="N33">
        <f>AVERAGE(G33,J33,M33)</f>
        <v>-4.9500000000000009E-2</v>
      </c>
      <c r="O33">
        <f>MEDIAN(G33,J33,M33)</f>
        <v>-6.579999999999997E-2</v>
      </c>
      <c r="P33" t="s">
        <v>15</v>
      </c>
    </row>
    <row r="34" spans="1:16" x14ac:dyDescent="0.25">
      <c r="A34" t="s">
        <v>13</v>
      </c>
      <c r="B34" t="s">
        <v>48</v>
      </c>
      <c r="C34">
        <v>4</v>
      </c>
      <c r="D34">
        <v>20</v>
      </c>
      <c r="E34">
        <v>0.90480000000000005</v>
      </c>
      <c r="F34">
        <v>0.47975000000000001</v>
      </c>
      <c r="G34">
        <f>IF(F34 &gt; 1/$C34, (F34-E34), -1000)</f>
        <v>-0.42505000000000004</v>
      </c>
      <c r="H34" s="1">
        <v>0.94399999999999995</v>
      </c>
      <c r="I34">
        <v>0.58865000000000001</v>
      </c>
      <c r="J34">
        <f>IF(I34 &gt; 1/$C34, (I34-H34), -1000)</f>
        <v>-0.35534999999999994</v>
      </c>
      <c r="K34" s="1">
        <v>0.26684999999999998</v>
      </c>
      <c r="L34">
        <v>0.25255</v>
      </c>
      <c r="M34">
        <f>IF(L34 &gt; 1/$C34, (L34-K34), -1000)</f>
        <v>-1.4299999999999979E-2</v>
      </c>
      <c r="N34">
        <f>AVERAGE(G34,J34,M34)</f>
        <v>-0.26489999999999997</v>
      </c>
      <c r="O34">
        <f>MEDIAN(G34,J34,M34)</f>
        <v>-0.35534999999999994</v>
      </c>
      <c r="P34" t="s">
        <v>14</v>
      </c>
    </row>
    <row r="35" spans="1:16" x14ac:dyDescent="0.25">
      <c r="A35" t="s">
        <v>24</v>
      </c>
      <c r="B35" t="s">
        <v>48</v>
      </c>
      <c r="C35">
        <v>4</v>
      </c>
      <c r="D35">
        <v>20</v>
      </c>
      <c r="E35">
        <v>0.90480000000000005</v>
      </c>
      <c r="F35">
        <v>0.86960000000000004</v>
      </c>
      <c r="G35">
        <f>IF(F35 &gt; 1/$C35, (F35-E35), -1000)</f>
        <v>-3.5200000000000009E-2</v>
      </c>
      <c r="H35" s="1">
        <v>0.94399999999999995</v>
      </c>
      <c r="I35">
        <v>0.91144999999999998</v>
      </c>
      <c r="J35">
        <f>IF(I35 &gt; 1/$C35, (I35-H35), -1000)</f>
        <v>-3.2549999999999968E-2</v>
      </c>
      <c r="K35" s="1">
        <v>0.26684999999999998</v>
      </c>
      <c r="L35">
        <v>0.19925000000000001</v>
      </c>
      <c r="M35">
        <f>IF(L35 &gt; 1/$C35, (L35-K35), -1000)</f>
        <v>-1000</v>
      </c>
      <c r="N35">
        <f>AVERAGE(G35,J35,M35)</f>
        <v>-333.3559166666667</v>
      </c>
      <c r="O35">
        <f>MEDIAN(G35,J35,M35)</f>
        <v>-3.5200000000000009E-2</v>
      </c>
      <c r="P35" t="s">
        <v>29</v>
      </c>
    </row>
    <row r="36" spans="1:16" x14ac:dyDescent="0.25">
      <c r="A36" t="s">
        <v>24</v>
      </c>
      <c r="B36" t="s">
        <v>48</v>
      </c>
      <c r="C36">
        <v>4</v>
      </c>
      <c r="D36">
        <v>20</v>
      </c>
      <c r="E36">
        <v>0.90480000000000005</v>
      </c>
      <c r="F36">
        <v>0.86214999999999997</v>
      </c>
      <c r="G36">
        <f>IF(F36 &gt; 1/$C36, (F36-E36), -1000)</f>
        <v>-4.2650000000000077E-2</v>
      </c>
      <c r="H36" s="1">
        <v>0.94399999999999995</v>
      </c>
      <c r="I36">
        <v>0.91444999999999999</v>
      </c>
      <c r="J36">
        <f>IF(I36 &gt; 1/$C36, (I36-H36), -1000)</f>
        <v>-2.9549999999999965E-2</v>
      </c>
      <c r="K36" s="1">
        <v>0.26684999999999998</v>
      </c>
      <c r="L36">
        <v>0.21579999999999999</v>
      </c>
      <c r="M36">
        <f>IF(L36 &gt; 1/$C36, (L36-K36), -1000)</f>
        <v>-1000</v>
      </c>
      <c r="N36">
        <f>AVERAGE(G36,J36,M36)</f>
        <v>-333.35739999999998</v>
      </c>
      <c r="O36">
        <f>MEDIAN(G36,J36,M36)</f>
        <v>-4.2650000000000077E-2</v>
      </c>
      <c r="P36" t="s">
        <v>27</v>
      </c>
    </row>
    <row r="37" spans="1:16" x14ac:dyDescent="0.25">
      <c r="A37" t="s">
        <v>13</v>
      </c>
      <c r="B37" t="s">
        <v>48</v>
      </c>
      <c r="C37">
        <v>4</v>
      </c>
      <c r="D37">
        <v>20</v>
      </c>
      <c r="E37">
        <v>0.90480000000000005</v>
      </c>
      <c r="F37">
        <v>0.8639</v>
      </c>
      <c r="G37">
        <f>IF(F37 &gt; 1/$C37, (F37-E37), -1000)</f>
        <v>-4.0900000000000047E-2</v>
      </c>
      <c r="H37" s="1">
        <v>0.94399999999999995</v>
      </c>
      <c r="I37">
        <v>0.91105000000000003</v>
      </c>
      <c r="J37">
        <f>IF(I37 &gt; 1/$C37, (I37-H37), -1000)</f>
        <v>-3.2949999999999924E-2</v>
      </c>
      <c r="K37" s="1">
        <v>0.26684999999999998</v>
      </c>
      <c r="L37">
        <v>0.22525000000000001</v>
      </c>
      <c r="M37">
        <f>IF(L37 &gt; 1/$C37, (L37-K37), -1000)</f>
        <v>-1000</v>
      </c>
      <c r="N37">
        <f>AVERAGE(G37,J37,M37)</f>
        <v>-333.35795000000002</v>
      </c>
      <c r="O37">
        <f>MEDIAN(G37,J37,M37)</f>
        <v>-4.0900000000000047E-2</v>
      </c>
      <c r="P37" t="s">
        <v>23</v>
      </c>
    </row>
    <row r="38" spans="1:16" x14ac:dyDescent="0.25">
      <c r="A38" t="s">
        <v>24</v>
      </c>
      <c r="B38" t="s">
        <v>48</v>
      </c>
      <c r="C38">
        <v>4</v>
      </c>
      <c r="D38">
        <v>20</v>
      </c>
      <c r="E38">
        <v>0.90480000000000005</v>
      </c>
      <c r="F38">
        <v>0.86714999999999998</v>
      </c>
      <c r="G38">
        <f>IF(F38 &gt; 1/$C38, (F38-E38), -1000)</f>
        <v>-3.7650000000000072E-2</v>
      </c>
      <c r="H38" s="1">
        <v>0.94399999999999995</v>
      </c>
      <c r="I38">
        <v>0.90705000000000002</v>
      </c>
      <c r="J38">
        <f>IF(I38 &gt; 1/$C38, (I38-H38), -1000)</f>
        <v>-3.6949999999999927E-2</v>
      </c>
      <c r="K38" s="1">
        <v>0.26684999999999998</v>
      </c>
      <c r="L38">
        <v>0.21765000000000001</v>
      </c>
      <c r="M38">
        <f>IF(L38 &gt; 1/$C38, (L38-K38), -1000)</f>
        <v>-1000</v>
      </c>
      <c r="N38">
        <f>AVERAGE(G38,J38,M38)</f>
        <v>-333.35820000000001</v>
      </c>
      <c r="O38">
        <f>MEDIAN(G38,J38,M38)</f>
        <v>-3.7650000000000072E-2</v>
      </c>
      <c r="P38" t="s">
        <v>26</v>
      </c>
    </row>
    <row r="39" spans="1:16" x14ac:dyDescent="0.25">
      <c r="A39" t="s">
        <v>13</v>
      </c>
      <c r="B39" t="s">
        <v>48</v>
      </c>
      <c r="C39">
        <v>4</v>
      </c>
      <c r="D39">
        <v>20</v>
      </c>
      <c r="E39">
        <v>0.90480000000000005</v>
      </c>
      <c r="F39">
        <v>0.84514999999999996</v>
      </c>
      <c r="G39">
        <f>IF(F39 &gt; 1/$C39, (F39-E39), -1000)</f>
        <v>-5.9650000000000092E-2</v>
      </c>
      <c r="H39" s="1">
        <v>0.94399999999999995</v>
      </c>
      <c r="I39">
        <v>0.91034999999999999</v>
      </c>
      <c r="J39">
        <f>IF(I39 &gt; 1/$C39, (I39-H39), -1000)</f>
        <v>-3.3649999999999958E-2</v>
      </c>
      <c r="K39" s="1">
        <v>0.26684999999999998</v>
      </c>
      <c r="L39">
        <v>0.23064999999999999</v>
      </c>
      <c r="M39">
        <f>IF(L39 &gt; 1/$C39, (L39-K39), -1000)</f>
        <v>-1000</v>
      </c>
      <c r="N39">
        <f>AVERAGE(G39,J39,M39)</f>
        <v>-333.36443333333335</v>
      </c>
      <c r="O39">
        <f>MEDIAN(G39,J39,M39)</f>
        <v>-5.9650000000000092E-2</v>
      </c>
      <c r="P39" t="s">
        <v>22</v>
      </c>
    </row>
    <row r="40" spans="1:16" x14ac:dyDescent="0.25">
      <c r="A40" t="s">
        <v>24</v>
      </c>
      <c r="B40" t="s">
        <v>48</v>
      </c>
      <c r="C40">
        <v>4</v>
      </c>
      <c r="D40">
        <v>20</v>
      </c>
      <c r="E40">
        <v>0.90480000000000005</v>
      </c>
      <c r="F40">
        <v>0.85035000000000005</v>
      </c>
      <c r="G40">
        <f>IF(F40 &gt; 1/$C40, (F40-E40), -1000)</f>
        <v>-5.4449999999999998E-2</v>
      </c>
      <c r="H40" s="1">
        <v>0.94399999999999995</v>
      </c>
      <c r="I40">
        <v>0.90429999999999999</v>
      </c>
      <c r="J40">
        <f>IF(I40 &gt; 1/$C40, (I40-H40), -1000)</f>
        <v>-3.9699999999999958E-2</v>
      </c>
      <c r="K40" s="1">
        <v>0.26684999999999998</v>
      </c>
      <c r="L40">
        <v>0.1905</v>
      </c>
      <c r="M40">
        <f>IF(L40 &gt; 1/$C40, (L40-K40), -1000)</f>
        <v>-1000</v>
      </c>
      <c r="N40">
        <f>AVERAGE(G40,J40,M40)</f>
        <v>-333.36471666666665</v>
      </c>
      <c r="O40">
        <f>MEDIAN(G40,J40,M40)</f>
        <v>-5.4449999999999998E-2</v>
      </c>
      <c r="P40" t="s">
        <v>31</v>
      </c>
    </row>
    <row r="41" spans="1:16" x14ac:dyDescent="0.25">
      <c r="A41" t="s">
        <v>24</v>
      </c>
      <c r="B41" t="s">
        <v>48</v>
      </c>
      <c r="C41">
        <v>4</v>
      </c>
      <c r="D41">
        <v>20</v>
      </c>
      <c r="E41">
        <v>0.90480000000000005</v>
      </c>
      <c r="F41">
        <v>0.84735000000000005</v>
      </c>
      <c r="G41">
        <f>IF(F41 &gt; 1/$C41, (F41-E41), -1000)</f>
        <v>-5.7450000000000001E-2</v>
      </c>
      <c r="H41" s="1">
        <v>0.94399999999999995</v>
      </c>
      <c r="I41">
        <v>0.89895000000000003</v>
      </c>
      <c r="J41">
        <f>IF(I41 &gt; 1/$C41, (I41-H41), -1000)</f>
        <v>-4.5049999999999923E-2</v>
      </c>
      <c r="K41" s="1">
        <v>0.26684999999999998</v>
      </c>
      <c r="L41">
        <v>0.20349999999999999</v>
      </c>
      <c r="M41">
        <f>IF(L41 &gt; 1/$C41, (L41-K41), -1000)</f>
        <v>-1000</v>
      </c>
      <c r="N41">
        <f>AVERAGE(G41,J41,M41)</f>
        <v>-333.36750000000001</v>
      </c>
      <c r="O41">
        <f>MEDIAN(G41,J41,M41)</f>
        <v>-5.7450000000000001E-2</v>
      </c>
      <c r="P41" t="s">
        <v>32</v>
      </c>
    </row>
    <row r="42" spans="1:16" x14ac:dyDescent="0.25">
      <c r="A42" t="s">
        <v>13</v>
      </c>
      <c r="B42" t="s">
        <v>48</v>
      </c>
      <c r="C42">
        <v>4</v>
      </c>
      <c r="D42">
        <v>20</v>
      </c>
      <c r="E42">
        <v>0.90480000000000005</v>
      </c>
      <c r="F42">
        <v>0.84455000000000002</v>
      </c>
      <c r="G42">
        <f>IF(F42 &gt; 1/$C42, (F42-E42), -1000)</f>
        <v>-6.0250000000000026E-2</v>
      </c>
      <c r="H42" s="1">
        <v>0.94399999999999995</v>
      </c>
      <c r="I42">
        <v>0.90129999999999999</v>
      </c>
      <c r="J42">
        <f>IF(I42 &gt; 1/$C42, (I42-H42), -1000)</f>
        <v>-4.269999999999996E-2</v>
      </c>
      <c r="K42" s="1">
        <v>0.26684999999999998</v>
      </c>
      <c r="L42">
        <v>0.21759999999999999</v>
      </c>
      <c r="M42">
        <f>IF(L42 &gt; 1/$C42, (L42-K42), -1000)</f>
        <v>-1000</v>
      </c>
      <c r="N42">
        <f>AVERAGE(G42,J42,M42)</f>
        <v>-333.36764999999997</v>
      </c>
      <c r="O42">
        <f>MEDIAN(G42,J42,M42)</f>
        <v>-6.0250000000000026E-2</v>
      </c>
      <c r="P42" t="s">
        <v>16</v>
      </c>
    </row>
    <row r="43" spans="1:16" x14ac:dyDescent="0.25">
      <c r="A43" t="s">
        <v>24</v>
      </c>
      <c r="B43" t="s">
        <v>48</v>
      </c>
      <c r="C43">
        <v>4</v>
      </c>
      <c r="D43">
        <v>20</v>
      </c>
      <c r="E43">
        <v>0.90480000000000005</v>
      </c>
      <c r="F43">
        <v>0.84370000000000001</v>
      </c>
      <c r="G43">
        <f>IF(F43 &gt; 1/$C43, (F43-E43), -1000)</f>
        <v>-6.1100000000000043E-2</v>
      </c>
      <c r="H43" s="1">
        <v>0.94399999999999995</v>
      </c>
      <c r="I43">
        <v>0.90144999999999997</v>
      </c>
      <c r="J43">
        <f>IF(I43 &gt; 1/$C43, (I43-H43), -1000)</f>
        <v>-4.2549999999999977E-2</v>
      </c>
      <c r="K43" s="1">
        <v>0.26684999999999998</v>
      </c>
      <c r="L43">
        <v>0.24374999999999999</v>
      </c>
      <c r="M43">
        <f>IF(L43 &gt; 1/$C43, (L43-K43), -1000)</f>
        <v>-1000</v>
      </c>
      <c r="N43">
        <f>AVERAGE(G43,J43,M43)</f>
        <v>-333.36788333333334</v>
      </c>
      <c r="O43">
        <f>MEDIAN(G43,J43,M43)</f>
        <v>-6.1100000000000043E-2</v>
      </c>
      <c r="P43" t="s">
        <v>30</v>
      </c>
    </row>
    <row r="44" spans="1:16" x14ac:dyDescent="0.25">
      <c r="A44" t="s">
        <v>24</v>
      </c>
      <c r="B44" t="s">
        <v>48</v>
      </c>
      <c r="C44">
        <v>4</v>
      </c>
      <c r="D44">
        <v>20</v>
      </c>
      <c r="E44">
        <v>0.90480000000000005</v>
      </c>
      <c r="F44">
        <v>0.83955000000000002</v>
      </c>
      <c r="G44">
        <f>IF(F44 &gt; 1/$C44, (F44-E44), -1000)</f>
        <v>-6.525000000000003E-2</v>
      </c>
      <c r="H44" s="1">
        <v>0.94399999999999995</v>
      </c>
      <c r="I44">
        <v>0.90069999999999995</v>
      </c>
      <c r="J44">
        <f>IF(I44 &gt; 1/$C44, (I44-H44), -1000)</f>
        <v>-4.3300000000000005E-2</v>
      </c>
      <c r="K44" s="1">
        <v>0.26684999999999998</v>
      </c>
      <c r="L44">
        <v>0.17929999999999999</v>
      </c>
      <c r="M44">
        <f>IF(L44 &gt; 1/$C44, (L44-K44), -1000)</f>
        <v>-1000</v>
      </c>
      <c r="N44">
        <f>AVERAGE(G44,J44,M44)</f>
        <v>-333.3695166666667</v>
      </c>
      <c r="O44">
        <f>MEDIAN(G44,J44,M44)</f>
        <v>-6.525000000000003E-2</v>
      </c>
      <c r="P44" t="s">
        <v>33</v>
      </c>
    </row>
    <row r="45" spans="1:16" x14ac:dyDescent="0.25">
      <c r="A45" t="s">
        <v>24</v>
      </c>
      <c r="B45" t="s">
        <v>48</v>
      </c>
      <c r="C45">
        <v>4</v>
      </c>
      <c r="D45">
        <v>20</v>
      </c>
      <c r="E45">
        <v>0.90480000000000005</v>
      </c>
      <c r="F45">
        <v>0.82604999999999995</v>
      </c>
      <c r="G45">
        <f>IF(F45 &gt; 1/$C45, (F45-E45), -1000)</f>
        <v>-7.8750000000000098E-2</v>
      </c>
      <c r="H45" s="1">
        <v>0.94399999999999995</v>
      </c>
      <c r="I45">
        <v>0.91200000000000003</v>
      </c>
      <c r="J45">
        <f>IF(I45 &gt; 1/$C45, (I45-H45), -1000)</f>
        <v>-3.1999999999999917E-2</v>
      </c>
      <c r="K45" s="1">
        <v>0.26684999999999998</v>
      </c>
      <c r="L45">
        <v>0.20044999999999999</v>
      </c>
      <c r="M45">
        <f>IF(L45 &gt; 1/$C45, (L45-K45), -1000)</f>
        <v>-1000</v>
      </c>
      <c r="N45">
        <f>AVERAGE(G45,J45,M45)</f>
        <v>-333.37025</v>
      </c>
      <c r="O45">
        <f>MEDIAN(G45,J45,M45)</f>
        <v>-7.8750000000000098E-2</v>
      </c>
      <c r="P45" t="s">
        <v>28</v>
      </c>
    </row>
    <row r="46" spans="1:16" x14ac:dyDescent="0.25">
      <c r="A46" t="s">
        <v>12</v>
      </c>
      <c r="B46" t="s">
        <v>48</v>
      </c>
      <c r="C46">
        <v>4</v>
      </c>
      <c r="D46">
        <v>20</v>
      </c>
      <c r="E46">
        <v>0.90480000000000005</v>
      </c>
      <c r="F46">
        <v>0.83109999999999995</v>
      </c>
      <c r="G46">
        <f>IF(F46 &gt; 1/$C46, (F46-E46), -1000)</f>
        <v>-7.3700000000000099E-2</v>
      </c>
      <c r="H46" s="1">
        <v>0.94399999999999995</v>
      </c>
      <c r="I46">
        <v>0.87785000000000002</v>
      </c>
      <c r="J46">
        <f>IF(I46 &gt; 1/$C46, (I46-H46), -1000)</f>
        <v>-6.6149999999999931E-2</v>
      </c>
      <c r="K46" s="1">
        <v>0.26684999999999998</v>
      </c>
      <c r="L46">
        <v>0.24834999999999999</v>
      </c>
      <c r="M46">
        <f>IF(L46 &gt; 1/$C46, (L46-K46), -1000)</f>
        <v>-1000</v>
      </c>
      <c r="N46">
        <f>AVERAGE(G46,J46,M46)</f>
        <v>-333.37995000000001</v>
      </c>
      <c r="O46">
        <f>MEDIAN(G46,J46,M46)</f>
        <v>-7.3700000000000099E-2</v>
      </c>
    </row>
    <row r="47" spans="1:16" x14ac:dyDescent="0.25">
      <c r="A47" t="s">
        <v>35</v>
      </c>
      <c r="B47" t="s">
        <v>48</v>
      </c>
      <c r="C47">
        <v>4</v>
      </c>
      <c r="D47">
        <v>20</v>
      </c>
      <c r="E47">
        <v>0.90480000000000005</v>
      </c>
      <c r="F47">
        <v>0.78559999999999997</v>
      </c>
      <c r="G47">
        <f>IF(F47 &gt; 1/$C47, (F47-E47), -1000)</f>
        <v>-0.11920000000000008</v>
      </c>
      <c r="H47" s="1">
        <v>0.94399999999999995</v>
      </c>
      <c r="I47">
        <v>0.82199999999999995</v>
      </c>
      <c r="J47">
        <f>IF(I47 &gt; 1/$C47, (I47-H47), -1000)</f>
        <v>-0.122</v>
      </c>
      <c r="K47" s="1">
        <v>0.26684999999999998</v>
      </c>
      <c r="L47">
        <v>0.2248</v>
      </c>
      <c r="M47">
        <f>IF(L47 &gt; 1/$C47, (L47-K47), -1000)</f>
        <v>-1000</v>
      </c>
      <c r="N47">
        <f>AVERAGE(G47,J47,M47)</f>
        <v>-333.41373333333337</v>
      </c>
      <c r="O47">
        <f>MEDIAN(G47,J47,M47)</f>
        <v>-0.122</v>
      </c>
    </row>
    <row r="48" spans="1:16" x14ac:dyDescent="0.25">
      <c r="A48" t="s">
        <v>36</v>
      </c>
      <c r="B48" t="s">
        <v>48</v>
      </c>
      <c r="C48">
        <v>4</v>
      </c>
      <c r="D48">
        <v>20</v>
      </c>
      <c r="E48">
        <v>0.90480000000000005</v>
      </c>
      <c r="F48">
        <v>0.78554999999999997</v>
      </c>
      <c r="G48">
        <f>IF(F48 &gt; 1/$C48, (F48-E48), -1000)</f>
        <v>-0.11925000000000008</v>
      </c>
      <c r="H48" s="1">
        <v>0.94399999999999995</v>
      </c>
      <c r="I48">
        <v>0.82199999999999995</v>
      </c>
      <c r="J48">
        <f>IF(I48 &gt; 1/$C48, (I48-H48), -1000)</f>
        <v>-0.122</v>
      </c>
      <c r="K48" s="1">
        <v>0.26684999999999998</v>
      </c>
      <c r="L48">
        <v>0.18909999999999999</v>
      </c>
      <c r="M48">
        <f>IF(L48 &gt; 1/$C48, (L48-K48), -1000)</f>
        <v>-1000</v>
      </c>
      <c r="N48">
        <f>AVERAGE(G48,J48,M48)</f>
        <v>-333.41374999999999</v>
      </c>
      <c r="O48">
        <f>MEDIAN(G48,J48,M48)</f>
        <v>-0.122</v>
      </c>
    </row>
    <row r="49" spans="1:16" x14ac:dyDescent="0.25">
      <c r="A49" t="s">
        <v>24</v>
      </c>
      <c r="B49" t="s">
        <v>48</v>
      </c>
      <c r="C49">
        <v>4</v>
      </c>
      <c r="D49">
        <v>20</v>
      </c>
      <c r="E49">
        <v>0.90480000000000005</v>
      </c>
      <c r="F49">
        <v>0.76070000000000004</v>
      </c>
      <c r="G49">
        <f>IF(F49 &gt; 1/$C49, (F49-E49), -1000)</f>
        <v>-0.14410000000000001</v>
      </c>
      <c r="H49" s="1">
        <v>0.94399999999999995</v>
      </c>
      <c r="I49">
        <v>0.65785000000000005</v>
      </c>
      <c r="J49">
        <f>IF(I49 &gt; 1/$C49, (I49-H49), -1000)</f>
        <v>-0.2861499999999999</v>
      </c>
      <c r="K49" s="1">
        <v>0.26684999999999998</v>
      </c>
      <c r="L49">
        <v>0.24565000000000001</v>
      </c>
      <c r="M49">
        <f>IF(L49 &gt; 1/$C49, (L49-K49), -1000)</f>
        <v>-1000</v>
      </c>
      <c r="N49">
        <f>AVERAGE(G49,J49,M49)</f>
        <v>-333.47674999999998</v>
      </c>
      <c r="O49">
        <f>MEDIAN(G49,J49,M49)</f>
        <v>-0.2861499999999999</v>
      </c>
      <c r="P49" t="s">
        <v>25</v>
      </c>
    </row>
    <row r="50" spans="1:16" x14ac:dyDescent="0.25">
      <c r="A50" t="s">
        <v>35</v>
      </c>
      <c r="B50" t="s">
        <v>41</v>
      </c>
      <c r="C50">
        <v>3</v>
      </c>
      <c r="D50">
        <v>13</v>
      </c>
      <c r="E50">
        <v>0.96481499999999998</v>
      </c>
      <c r="F50">
        <v>0.24351900000000001</v>
      </c>
      <c r="G50">
        <f>IF(F50 &gt; 1/$C50, (F50-E50), -1000)</f>
        <v>-1000</v>
      </c>
      <c r="H50">
        <v>0.79213500000000003</v>
      </c>
      <c r="I50">
        <v>0.775281</v>
      </c>
      <c r="J50">
        <f>IF(I50 &gt; 1/$C50, (I50-H50), -1000)</f>
        <v>-1.6854000000000036E-2</v>
      </c>
      <c r="K50">
        <v>0.54444400000000004</v>
      </c>
      <c r="L50">
        <v>0.52963000000000005</v>
      </c>
      <c r="M50">
        <f>IF(L50 &gt; 1/$C50, (L50-K50), -1000)</f>
        <v>-1.4813999999999994E-2</v>
      </c>
      <c r="N50">
        <f>AVERAGE(G50,J50,M50)</f>
        <v>-333.34388933333332</v>
      </c>
      <c r="O50">
        <f>MEDIAN(G50,J50,M50)</f>
        <v>-1.6854000000000036E-2</v>
      </c>
    </row>
    <row r="51" spans="1:16" x14ac:dyDescent="0.25">
      <c r="A51" t="s">
        <v>13</v>
      </c>
      <c r="B51" t="s">
        <v>41</v>
      </c>
      <c r="C51">
        <v>3</v>
      </c>
      <c r="D51">
        <v>13</v>
      </c>
      <c r="E51">
        <v>0.96481499999999998</v>
      </c>
      <c r="F51">
        <v>0.219444</v>
      </c>
      <c r="G51">
        <f>IF(F51 &gt; 1/$C51, (F51-E51), -1000)</f>
        <v>-1000</v>
      </c>
      <c r="H51">
        <v>0.79213500000000003</v>
      </c>
      <c r="I51">
        <v>0.76348300000000002</v>
      </c>
      <c r="J51">
        <f>IF(I51 &gt; 1/$C51, (I51-H51), -1000)</f>
        <v>-2.8652000000000011E-2</v>
      </c>
      <c r="K51">
        <v>0.54444400000000004</v>
      </c>
      <c r="L51">
        <v>0.47592600000000002</v>
      </c>
      <c r="M51">
        <f>IF(L51 &gt; 1/$C51, (L51-K51), -1000)</f>
        <v>-6.8518000000000023E-2</v>
      </c>
      <c r="N51">
        <f>AVERAGE(G51,J51,M51)</f>
        <v>-333.36572333333334</v>
      </c>
      <c r="O51">
        <f>MEDIAN(G51,J51,M51)</f>
        <v>-6.8518000000000023E-2</v>
      </c>
      <c r="P51" t="s">
        <v>22</v>
      </c>
    </row>
    <row r="52" spans="1:16" x14ac:dyDescent="0.25">
      <c r="A52" t="s">
        <v>13</v>
      </c>
      <c r="B52" t="s">
        <v>41</v>
      </c>
      <c r="C52">
        <v>3</v>
      </c>
      <c r="D52">
        <v>13</v>
      </c>
      <c r="E52">
        <v>0.96481499999999998</v>
      </c>
      <c r="F52">
        <v>0.213889</v>
      </c>
      <c r="G52">
        <f>IF(F52 &gt; 1/$C52, (F52-E52), -1000)</f>
        <v>-1000</v>
      </c>
      <c r="H52">
        <v>0.79213500000000003</v>
      </c>
      <c r="I52">
        <v>0.75955099999999998</v>
      </c>
      <c r="J52">
        <f>IF(I52 &gt; 1/$C52, (I52-H52), -1000)</f>
        <v>-3.2584000000000057E-2</v>
      </c>
      <c r="K52">
        <v>0.54444400000000004</v>
      </c>
      <c r="L52">
        <v>0.47222199999999998</v>
      </c>
      <c r="M52">
        <f>IF(L52 &gt; 1/$C52, (L52-K52), -1000)</f>
        <v>-7.2222000000000064E-2</v>
      </c>
      <c r="N52">
        <f>AVERAGE(G52,J52,M52)</f>
        <v>-333.36826866666667</v>
      </c>
      <c r="O52">
        <f>MEDIAN(G52,J52,M52)</f>
        <v>-7.2222000000000064E-2</v>
      </c>
      <c r="P52" t="s">
        <v>19</v>
      </c>
    </row>
    <row r="53" spans="1:16" x14ac:dyDescent="0.25">
      <c r="A53" t="s">
        <v>10</v>
      </c>
      <c r="B53" t="s">
        <v>41</v>
      </c>
      <c r="C53">
        <v>3</v>
      </c>
      <c r="D53">
        <v>13</v>
      </c>
      <c r="E53">
        <v>0.96481499999999998</v>
      </c>
      <c r="F53">
        <v>0.17407400000000001</v>
      </c>
      <c r="G53">
        <f>IF(F53 &gt; 1/$C53, (F53-E53), -1000)</f>
        <v>-1000</v>
      </c>
      <c r="H53">
        <v>0.79213500000000003</v>
      </c>
      <c r="I53">
        <v>0.77865200000000001</v>
      </c>
      <c r="J53">
        <f>IF(I53 &gt; 1/$C53, (I53-H53), -1000)</f>
        <v>-1.3483000000000023E-2</v>
      </c>
      <c r="K53">
        <v>0.54444400000000004</v>
      </c>
      <c r="L53">
        <v>0.44629600000000003</v>
      </c>
      <c r="M53">
        <f>IF(L53 &gt; 1/$C53, (L53-K53), -1000)</f>
        <v>-9.8148000000000013E-2</v>
      </c>
      <c r="N53">
        <f>AVERAGE(G53,J53,M53)</f>
        <v>-333.37054366666666</v>
      </c>
      <c r="O53">
        <f>MEDIAN(G53,J53,M53)</f>
        <v>-9.8148000000000013E-2</v>
      </c>
    </row>
    <row r="54" spans="1:16" x14ac:dyDescent="0.25">
      <c r="A54" t="s">
        <v>24</v>
      </c>
      <c r="B54" t="s">
        <v>41</v>
      </c>
      <c r="C54">
        <v>3</v>
      </c>
      <c r="D54">
        <v>13</v>
      </c>
      <c r="E54">
        <v>0.96481499999999998</v>
      </c>
      <c r="F54">
        <v>0.13703699999999999</v>
      </c>
      <c r="G54">
        <f>IF(F54 &gt; 1/$C54, (F54-E54), -1000)</f>
        <v>-1000</v>
      </c>
      <c r="H54">
        <v>0.79213500000000003</v>
      </c>
      <c r="I54">
        <v>0.747753</v>
      </c>
      <c r="J54">
        <f>IF(I54 &gt; 1/$C54, (I54-H54), -1000)</f>
        <v>-4.4382000000000033E-2</v>
      </c>
      <c r="K54">
        <v>0.54444400000000004</v>
      </c>
      <c r="L54">
        <v>0.46851900000000002</v>
      </c>
      <c r="M54">
        <f>IF(L54 &gt; 1/$C54, (L54-K54), -1000)</f>
        <v>-7.592500000000002E-2</v>
      </c>
      <c r="N54">
        <f>AVERAGE(G54,J54,M54)</f>
        <v>-333.37343566666669</v>
      </c>
      <c r="O54">
        <f>MEDIAN(G54,J54,M54)</f>
        <v>-7.592500000000002E-2</v>
      </c>
      <c r="P54" t="s">
        <v>33</v>
      </c>
    </row>
    <row r="55" spans="1:16" x14ac:dyDescent="0.25">
      <c r="A55" t="s">
        <v>13</v>
      </c>
      <c r="B55" t="s">
        <v>41</v>
      </c>
      <c r="C55">
        <v>3</v>
      </c>
      <c r="D55">
        <v>13</v>
      </c>
      <c r="E55">
        <v>0.96481499999999998</v>
      </c>
      <c r="F55">
        <v>0.239815</v>
      </c>
      <c r="G55">
        <f>IF(F55 &gt; 1/$C55, (F55-E55), -1000)</f>
        <v>-1000</v>
      </c>
      <c r="H55">
        <v>0.79213500000000003</v>
      </c>
      <c r="I55">
        <v>0.75393299999999996</v>
      </c>
      <c r="J55">
        <f>IF(I55 &gt; 1/$C55, (I55-H55), -1000)</f>
        <v>-3.8202000000000069E-2</v>
      </c>
      <c r="K55">
        <v>0.54444400000000004</v>
      </c>
      <c r="L55">
        <v>0.46203699999999998</v>
      </c>
      <c r="M55">
        <f>IF(L55 &gt; 1/$C55, (L55-K55), -1000)</f>
        <v>-8.2407000000000064E-2</v>
      </c>
      <c r="N55">
        <f>AVERAGE(G55,J55,M55)</f>
        <v>-333.37353633333333</v>
      </c>
      <c r="O55">
        <f>MEDIAN(G55,J55,M55)</f>
        <v>-8.2407000000000064E-2</v>
      </c>
      <c r="P55" t="s">
        <v>17</v>
      </c>
    </row>
    <row r="56" spans="1:16" x14ac:dyDescent="0.25">
      <c r="A56" t="s">
        <v>24</v>
      </c>
      <c r="B56" t="s">
        <v>41</v>
      </c>
      <c r="C56">
        <v>3</v>
      </c>
      <c r="D56">
        <v>13</v>
      </c>
      <c r="E56">
        <v>0.96481499999999998</v>
      </c>
      <c r="F56">
        <v>0.17777799999999999</v>
      </c>
      <c r="G56">
        <f>IF(F56 &gt; 1/$C56, (F56-E56), -1000)</f>
        <v>-1000</v>
      </c>
      <c r="H56">
        <v>0.79213500000000003</v>
      </c>
      <c r="I56">
        <v>0.75</v>
      </c>
      <c r="J56">
        <f>IF(I56 &gt; 1/$C56, (I56-H56), -1000)</f>
        <v>-4.2135000000000034E-2</v>
      </c>
      <c r="K56">
        <v>0.54444400000000004</v>
      </c>
      <c r="L56">
        <v>0.46296300000000001</v>
      </c>
      <c r="M56">
        <f>IF(L56 &gt; 1/$C56, (L56-K56), -1000)</f>
        <v>-8.1481000000000026E-2</v>
      </c>
      <c r="N56">
        <f>AVERAGE(G56,J56,M56)</f>
        <v>-333.37453866666669</v>
      </c>
      <c r="O56">
        <f>MEDIAN(G56,J56,M56)</f>
        <v>-8.1481000000000026E-2</v>
      </c>
      <c r="P56" t="s">
        <v>34</v>
      </c>
    </row>
    <row r="57" spans="1:16" x14ac:dyDescent="0.25">
      <c r="A57" t="s">
        <v>13</v>
      </c>
      <c r="B57" t="s">
        <v>41</v>
      </c>
      <c r="C57">
        <v>3</v>
      </c>
      <c r="D57">
        <v>13</v>
      </c>
      <c r="E57">
        <v>0.96481499999999998</v>
      </c>
      <c r="F57">
        <v>0.21851899999999999</v>
      </c>
      <c r="G57">
        <f>IF(F57 &gt; 1/$C57, (F57-E57), -1000)</f>
        <v>-1000</v>
      </c>
      <c r="H57">
        <v>0.79213500000000003</v>
      </c>
      <c r="I57">
        <v>0.76179799999999998</v>
      </c>
      <c r="J57">
        <f>IF(I57 &gt; 1/$C57, (I57-H57), -1000)</f>
        <v>-3.0337000000000058E-2</v>
      </c>
      <c r="K57">
        <v>0.54444400000000004</v>
      </c>
      <c r="L57">
        <v>0.44074099999999999</v>
      </c>
      <c r="M57">
        <f>IF(L57 &gt; 1/$C57, (L57-K57), -1000)</f>
        <v>-0.10370300000000005</v>
      </c>
      <c r="N57">
        <f>AVERAGE(G57,J57,M57)</f>
        <v>-333.37801333333334</v>
      </c>
      <c r="O57">
        <f>MEDIAN(G57,J57,M57)</f>
        <v>-0.10370300000000005</v>
      </c>
      <c r="P57" t="s">
        <v>20</v>
      </c>
    </row>
    <row r="58" spans="1:16" x14ac:dyDescent="0.25">
      <c r="A58" t="s">
        <v>13</v>
      </c>
      <c r="B58" t="s">
        <v>41</v>
      </c>
      <c r="C58">
        <v>3</v>
      </c>
      <c r="D58">
        <v>13</v>
      </c>
      <c r="E58">
        <v>0.96481499999999998</v>
      </c>
      <c r="F58">
        <v>0.20833299999999999</v>
      </c>
      <c r="G58">
        <f>IF(F58 &gt; 1/$C58, (F58-E58), -1000)</f>
        <v>-1000</v>
      </c>
      <c r="H58">
        <v>0.79213500000000003</v>
      </c>
      <c r="I58">
        <v>0.77022500000000005</v>
      </c>
      <c r="J58">
        <f>IF(I58 &gt; 1/$C58, (I58-H58), -1000)</f>
        <v>-2.1909999999999985E-2</v>
      </c>
      <c r="K58">
        <v>0.54444400000000004</v>
      </c>
      <c r="L58">
        <v>0.43055599999999999</v>
      </c>
      <c r="M58">
        <f>IF(L58 &gt; 1/$C58, (L58-K58), -1000)</f>
        <v>-0.11388800000000004</v>
      </c>
      <c r="N58">
        <f>AVERAGE(G58,J58,M58)</f>
        <v>-333.37859933333334</v>
      </c>
      <c r="O58">
        <f>MEDIAN(G58,J58,M58)</f>
        <v>-0.11388800000000004</v>
      </c>
      <c r="P58" t="s">
        <v>23</v>
      </c>
    </row>
    <row r="59" spans="1:16" x14ac:dyDescent="0.25">
      <c r="A59" t="s">
        <v>24</v>
      </c>
      <c r="B59" t="s">
        <v>41</v>
      </c>
      <c r="C59">
        <v>3</v>
      </c>
      <c r="D59">
        <v>13</v>
      </c>
      <c r="E59">
        <v>0.96481499999999998</v>
      </c>
      <c r="F59">
        <v>0.16388900000000001</v>
      </c>
      <c r="G59">
        <f>IF(F59 &gt; 1/$C59, (F59-E59), -1000)</f>
        <v>-1000</v>
      </c>
      <c r="H59">
        <v>0.79213500000000003</v>
      </c>
      <c r="I59">
        <v>0.75505599999999995</v>
      </c>
      <c r="J59">
        <f>IF(I59 &gt; 1/$C59, (I59-H59), -1000)</f>
        <v>-3.7079000000000084E-2</v>
      </c>
      <c r="K59">
        <v>0.54444400000000004</v>
      </c>
      <c r="L59">
        <v>0.43981500000000001</v>
      </c>
      <c r="M59">
        <f>IF(L59 &gt; 1/$C59, (L59-K59), -1000)</f>
        <v>-0.10462900000000003</v>
      </c>
      <c r="N59">
        <f>AVERAGE(G59,J59,M59)</f>
        <v>-333.38056933333331</v>
      </c>
      <c r="O59">
        <f>MEDIAN(G59,J59,M59)</f>
        <v>-0.10462900000000003</v>
      </c>
      <c r="P59" t="s">
        <v>28</v>
      </c>
    </row>
    <row r="60" spans="1:16" x14ac:dyDescent="0.25">
      <c r="A60" t="s">
        <v>13</v>
      </c>
      <c r="B60" t="s">
        <v>41</v>
      </c>
      <c r="C60">
        <v>3</v>
      </c>
      <c r="D60">
        <v>13</v>
      </c>
      <c r="E60">
        <v>0.96481499999999998</v>
      </c>
      <c r="F60">
        <v>0.19722200000000001</v>
      </c>
      <c r="G60">
        <f>IF(F60 &gt; 1/$C60, (F60-E60), -1000)</f>
        <v>-1000</v>
      </c>
      <c r="H60">
        <v>0.79213500000000003</v>
      </c>
      <c r="I60">
        <v>0.74325799999999997</v>
      </c>
      <c r="J60">
        <f>IF(I60 &gt; 1/$C60, (I60-H60), -1000)</f>
        <v>-4.8877000000000059E-2</v>
      </c>
      <c r="K60">
        <v>0.54444400000000004</v>
      </c>
      <c r="L60">
        <v>0.41851899999999997</v>
      </c>
      <c r="M60">
        <f>IF(L60 &gt; 1/$C60, (L60-K60), -1000)</f>
        <v>-0.12592500000000006</v>
      </c>
      <c r="N60">
        <f>AVERAGE(G60,J60,M60)</f>
        <v>-333.39160066666665</v>
      </c>
      <c r="O60">
        <f>MEDIAN(G60,J60,M60)</f>
        <v>-0.12592500000000006</v>
      </c>
      <c r="P60" t="s">
        <v>18</v>
      </c>
    </row>
    <row r="61" spans="1:16" x14ac:dyDescent="0.25">
      <c r="A61" t="s">
        <v>24</v>
      </c>
      <c r="B61" t="s">
        <v>41</v>
      </c>
      <c r="C61">
        <v>3</v>
      </c>
      <c r="D61">
        <v>13</v>
      </c>
      <c r="E61">
        <v>0.96481499999999998</v>
      </c>
      <c r="F61">
        <v>0.183333</v>
      </c>
      <c r="G61">
        <f>IF(F61 &gt; 1/$C61, (F61-E61), -1000)</f>
        <v>-1000</v>
      </c>
      <c r="H61">
        <v>0.79213500000000003</v>
      </c>
      <c r="I61">
        <v>0.74157300000000004</v>
      </c>
      <c r="J61">
        <f>IF(I61 &gt; 1/$C61, (I61-H61), -1000)</f>
        <v>-5.0561999999999996E-2</v>
      </c>
      <c r="K61">
        <v>0.54444400000000004</v>
      </c>
      <c r="L61">
        <v>0.39166699999999999</v>
      </c>
      <c r="M61">
        <f>IF(L61 &gt; 1/$C61, (L61-K61), -1000)</f>
        <v>-0.15277700000000005</v>
      </c>
      <c r="N61">
        <f>AVERAGE(G61,J61,M61)</f>
        <v>-333.40111300000001</v>
      </c>
      <c r="O61">
        <f>MEDIAN(G61,J61,M61)</f>
        <v>-0.15277700000000005</v>
      </c>
      <c r="P61" t="s">
        <v>29</v>
      </c>
    </row>
    <row r="62" spans="1:16" x14ac:dyDescent="0.25">
      <c r="A62" t="s">
        <v>24</v>
      </c>
      <c r="B62" t="s">
        <v>41</v>
      </c>
      <c r="C62">
        <v>3</v>
      </c>
      <c r="D62">
        <v>13</v>
      </c>
      <c r="E62">
        <v>0.96481499999999998</v>
      </c>
      <c r="F62">
        <v>0.23333300000000001</v>
      </c>
      <c r="G62">
        <f>IF(F62 &gt; 1/$C62, (F62-E62), -1000)</f>
        <v>-1000</v>
      </c>
      <c r="H62">
        <v>0.79213500000000003</v>
      </c>
      <c r="I62">
        <v>0.76011200000000001</v>
      </c>
      <c r="J62">
        <f>IF(I62 &gt; 1/$C62, (I62-H62), -1000)</f>
        <v>-3.2023000000000024E-2</v>
      </c>
      <c r="K62">
        <v>0.54444400000000004</v>
      </c>
      <c r="L62">
        <v>0.37129600000000001</v>
      </c>
      <c r="M62">
        <f>IF(L62 &gt; 1/$C62, (L62-K62), -1000)</f>
        <v>-0.17314800000000002</v>
      </c>
      <c r="N62">
        <f>AVERAGE(G62,J62,M62)</f>
        <v>-333.40172366666667</v>
      </c>
      <c r="O62">
        <f>MEDIAN(G62,J62,M62)</f>
        <v>-0.17314800000000002</v>
      </c>
      <c r="P62" t="s">
        <v>26</v>
      </c>
    </row>
    <row r="63" spans="1:16" x14ac:dyDescent="0.25">
      <c r="A63" t="s">
        <v>24</v>
      </c>
      <c r="B63" t="s">
        <v>41</v>
      </c>
      <c r="C63">
        <v>3</v>
      </c>
      <c r="D63">
        <v>13</v>
      </c>
      <c r="E63">
        <v>0.96481499999999998</v>
      </c>
      <c r="F63">
        <v>0.155556</v>
      </c>
      <c r="G63">
        <f>IF(F63 &gt; 1/$C63, (F63-E63), -1000)</f>
        <v>-1000</v>
      </c>
      <c r="H63">
        <v>0.79213500000000003</v>
      </c>
      <c r="I63">
        <v>0.74719100000000005</v>
      </c>
      <c r="J63">
        <f>IF(I63 &gt; 1/$C63, (I63-H63), -1000)</f>
        <v>-4.4943999999999984E-2</v>
      </c>
      <c r="K63">
        <v>0.54444400000000004</v>
      </c>
      <c r="L63">
        <v>0.377778</v>
      </c>
      <c r="M63">
        <f>IF(L63 &gt; 1/$C63, (L63-K63), -1000)</f>
        <v>-0.16666600000000004</v>
      </c>
      <c r="N63">
        <f>AVERAGE(G63,J63,M63)</f>
        <v>-333.40386999999998</v>
      </c>
      <c r="O63">
        <f>MEDIAN(G63,J63,M63)</f>
        <v>-0.16666600000000004</v>
      </c>
      <c r="P63" t="s">
        <v>30</v>
      </c>
    </row>
    <row r="64" spans="1:16" x14ac:dyDescent="0.25">
      <c r="A64" t="s">
        <v>24</v>
      </c>
      <c r="B64" t="s">
        <v>41</v>
      </c>
      <c r="C64">
        <v>3</v>
      </c>
      <c r="D64">
        <v>13</v>
      </c>
      <c r="E64">
        <v>0.96481499999999998</v>
      </c>
      <c r="F64">
        <v>0.13611100000000001</v>
      </c>
      <c r="G64">
        <f>IF(F64 &gt; 1/$C64, (F64-E64), -1000)</f>
        <v>-1000</v>
      </c>
      <c r="H64">
        <v>0.79213500000000003</v>
      </c>
      <c r="I64">
        <v>0.74269700000000005</v>
      </c>
      <c r="J64">
        <f>IF(I64 &gt; 1/$C64, (I64-H64), -1000)</f>
        <v>-4.9437999999999982E-2</v>
      </c>
      <c r="K64">
        <v>0.54444400000000004</v>
      </c>
      <c r="L64">
        <v>0.36851899999999999</v>
      </c>
      <c r="M64">
        <f>IF(L64 &gt; 1/$C64, (L64-K64), -1000)</f>
        <v>-0.17592500000000005</v>
      </c>
      <c r="N64">
        <f>AVERAGE(G64,J64,M64)</f>
        <v>-333.40845433333334</v>
      </c>
      <c r="O64">
        <f>MEDIAN(G64,J64,M64)</f>
        <v>-0.17592500000000005</v>
      </c>
      <c r="P64" t="s">
        <v>31</v>
      </c>
    </row>
    <row r="65" spans="1:16" x14ac:dyDescent="0.25">
      <c r="A65" t="s">
        <v>13</v>
      </c>
      <c r="B65" t="s">
        <v>41</v>
      </c>
      <c r="C65">
        <v>3</v>
      </c>
      <c r="D65">
        <v>13</v>
      </c>
      <c r="E65">
        <v>0.96481499999999998</v>
      </c>
      <c r="F65">
        <v>0.203704</v>
      </c>
      <c r="G65">
        <f>IF(F65 &gt; 1/$C65, (F65-E65), -1000)</f>
        <v>-1000</v>
      </c>
      <c r="H65">
        <v>0.79213500000000003</v>
      </c>
      <c r="I65">
        <v>0.75898900000000002</v>
      </c>
      <c r="J65">
        <f>IF(I65 &gt; 1/$C65, (I65-H65), -1000)</f>
        <v>-3.3146000000000009E-2</v>
      </c>
      <c r="K65">
        <v>0.54444400000000004</v>
      </c>
      <c r="L65">
        <v>0.34074100000000002</v>
      </c>
      <c r="M65">
        <f>IF(L65 &gt; 1/$C65, (L65-K65), -1000)</f>
        <v>-0.20370300000000002</v>
      </c>
      <c r="N65">
        <f>AVERAGE(G65,J65,M65)</f>
        <v>-333.412283</v>
      </c>
      <c r="O65">
        <f>MEDIAN(G65,J65,M65)</f>
        <v>-0.20370300000000002</v>
      </c>
      <c r="P65" t="s">
        <v>21</v>
      </c>
    </row>
    <row r="66" spans="1:16" x14ac:dyDescent="0.25">
      <c r="A66" t="s">
        <v>24</v>
      </c>
      <c r="B66" t="s">
        <v>41</v>
      </c>
      <c r="C66">
        <v>3</v>
      </c>
      <c r="D66">
        <v>13</v>
      </c>
      <c r="E66">
        <v>0.96481499999999998</v>
      </c>
      <c r="F66">
        <v>0.19444400000000001</v>
      </c>
      <c r="G66">
        <f>IF(F66 &gt; 1/$C66, (F66-E66), -1000)</f>
        <v>-1000</v>
      </c>
      <c r="H66">
        <v>0.79213500000000003</v>
      </c>
      <c r="I66">
        <v>0.62022500000000003</v>
      </c>
      <c r="J66">
        <f>IF(I66 &gt; 1/$C66, (I66-H66), -1000)</f>
        <v>-0.17191000000000001</v>
      </c>
      <c r="K66">
        <v>0.54444400000000004</v>
      </c>
      <c r="L66">
        <v>0.351852</v>
      </c>
      <c r="M66">
        <f>IF(L66 &gt; 1/$C66, (L66-K66), -1000)</f>
        <v>-0.19259200000000004</v>
      </c>
      <c r="N66">
        <f>AVERAGE(G66,J66,M66)</f>
        <v>-333.45483400000001</v>
      </c>
      <c r="O66">
        <f>MEDIAN(G66,J66,M66)</f>
        <v>-0.19259200000000004</v>
      </c>
      <c r="P66" t="s">
        <v>25</v>
      </c>
    </row>
    <row r="67" spans="1:16" x14ac:dyDescent="0.25">
      <c r="A67" t="s">
        <v>36</v>
      </c>
      <c r="B67" t="s">
        <v>41</v>
      </c>
      <c r="C67">
        <v>3</v>
      </c>
      <c r="D67">
        <v>13</v>
      </c>
      <c r="E67">
        <v>0.96481499999999998</v>
      </c>
      <c r="F67">
        <v>0.23888899999999999</v>
      </c>
      <c r="G67">
        <f>IF(F67 &gt; 1/$C67, (F67-E67), -1000)</f>
        <v>-1000</v>
      </c>
      <c r="H67">
        <v>0.79213500000000003</v>
      </c>
      <c r="I67">
        <v>0.775281</v>
      </c>
      <c r="J67">
        <f>IF(I67 &gt; 1/$C67, (I67-H67), -1000)</f>
        <v>-1.6854000000000036E-2</v>
      </c>
      <c r="K67">
        <v>0.54444400000000004</v>
      </c>
      <c r="L67">
        <v>0.31111100000000003</v>
      </c>
      <c r="M67">
        <f>IF(L67 &gt; 1/$C67, (L67-K67), -1000)</f>
        <v>-1000</v>
      </c>
      <c r="N67">
        <f>AVERAGE(G67,J67,M67)</f>
        <v>-666.67228466666666</v>
      </c>
      <c r="O67">
        <f>MEDIAN(G67,J67,M67)</f>
        <v>-1000</v>
      </c>
    </row>
    <row r="68" spans="1:16" x14ac:dyDescent="0.25">
      <c r="A68" t="s">
        <v>13</v>
      </c>
      <c r="B68" t="s">
        <v>41</v>
      </c>
      <c r="C68">
        <v>3</v>
      </c>
      <c r="D68">
        <v>13</v>
      </c>
      <c r="E68">
        <v>0.96481499999999998</v>
      </c>
      <c r="F68">
        <v>0.14629600000000001</v>
      </c>
      <c r="G68">
        <f>IF(F68 &gt; 1/$C68, (F68-E68), -1000)</f>
        <v>-1000</v>
      </c>
      <c r="H68">
        <v>0.79213500000000003</v>
      </c>
      <c r="I68">
        <v>0.75280899999999995</v>
      </c>
      <c r="J68">
        <f>IF(I68 &gt; 1/$C68, (I68-H68), -1000)</f>
        <v>-3.9326000000000083E-2</v>
      </c>
      <c r="K68">
        <v>0.54444400000000004</v>
      </c>
      <c r="L68">
        <v>0.318519</v>
      </c>
      <c r="M68">
        <f>IF(L68 &gt; 1/$C68, (L68-K68), -1000)</f>
        <v>-1000</v>
      </c>
      <c r="N68">
        <f>AVERAGE(G68,J68,M68)</f>
        <v>-666.6797753333334</v>
      </c>
      <c r="O68">
        <f>MEDIAN(G68,J68,M68)</f>
        <v>-1000</v>
      </c>
      <c r="P68" t="s">
        <v>16</v>
      </c>
    </row>
    <row r="69" spans="1:16" x14ac:dyDescent="0.25">
      <c r="A69" t="s">
        <v>24</v>
      </c>
      <c r="B69" t="s">
        <v>41</v>
      </c>
      <c r="C69">
        <v>3</v>
      </c>
      <c r="D69">
        <v>13</v>
      </c>
      <c r="E69">
        <v>0.96481499999999998</v>
      </c>
      <c r="F69">
        <v>0.19444400000000001</v>
      </c>
      <c r="G69">
        <f>IF(F69 &gt; 1/$C69, (F69-E69), -1000)</f>
        <v>-1000</v>
      </c>
      <c r="H69">
        <v>0.79213500000000003</v>
      </c>
      <c r="I69">
        <v>0.752247</v>
      </c>
      <c r="J69">
        <f>IF(I69 &gt; 1/$C69, (I69-H69), -1000)</f>
        <v>-3.9888000000000035E-2</v>
      </c>
      <c r="K69">
        <v>0.54444400000000004</v>
      </c>
      <c r="L69">
        <v>0.3</v>
      </c>
      <c r="M69">
        <f>IF(L69 &gt; 1/$C69, (L69-K69), -1000)</f>
        <v>-1000</v>
      </c>
      <c r="N69">
        <f>AVERAGE(G69,J69,M69)</f>
        <v>-666.67996266666671</v>
      </c>
      <c r="O69">
        <f>MEDIAN(G69,J69,M69)</f>
        <v>-1000</v>
      </c>
      <c r="P69" t="s">
        <v>32</v>
      </c>
    </row>
    <row r="70" spans="1:16" x14ac:dyDescent="0.25">
      <c r="A70" t="s">
        <v>24</v>
      </c>
      <c r="B70" t="s">
        <v>41</v>
      </c>
      <c r="C70">
        <v>3</v>
      </c>
      <c r="D70">
        <v>13</v>
      </c>
      <c r="E70">
        <v>0.96481499999999998</v>
      </c>
      <c r="F70">
        <v>0.152778</v>
      </c>
      <c r="G70">
        <f>IF(F70 &gt; 1/$C70, (F70-E70), -1000)</f>
        <v>-1000</v>
      </c>
      <c r="H70">
        <v>0.79213500000000003</v>
      </c>
      <c r="I70">
        <v>0.745506</v>
      </c>
      <c r="J70">
        <f>IF(I70 &gt; 1/$C70, (I70-H70), -1000)</f>
        <v>-4.6629000000000032E-2</v>
      </c>
      <c r="K70">
        <v>0.54444400000000004</v>
      </c>
      <c r="L70">
        <v>0.33333299999999999</v>
      </c>
      <c r="M70">
        <f>IF(L70 &gt; 1/$C70, (L70-K70), -1000)</f>
        <v>-1000</v>
      </c>
      <c r="N70">
        <f>AVERAGE(G70,J70,M70)</f>
        <v>-666.68220966666661</v>
      </c>
      <c r="O70">
        <f>MEDIAN(G70,J70,M70)</f>
        <v>-1000</v>
      </c>
      <c r="P70" t="s">
        <v>27</v>
      </c>
    </row>
    <row r="71" spans="1:16" x14ac:dyDescent="0.25">
      <c r="A71" t="s">
        <v>12</v>
      </c>
      <c r="B71" t="s">
        <v>41</v>
      </c>
      <c r="C71">
        <v>3</v>
      </c>
      <c r="D71">
        <v>13</v>
      </c>
      <c r="E71">
        <v>0.96481499999999998</v>
      </c>
      <c r="F71">
        <v>0.112037</v>
      </c>
      <c r="G71">
        <f>IF(F71 &gt; 1/$C71, (F71-E71), -1000)</f>
        <v>-1000</v>
      </c>
      <c r="H71">
        <v>0.79213500000000003</v>
      </c>
      <c r="I71">
        <v>0.71292100000000003</v>
      </c>
      <c r="J71">
        <f>IF(I71 &gt; 1/$C71, (I71-H71), -1000)</f>
        <v>-7.9214000000000007E-2</v>
      </c>
      <c r="K71">
        <v>0.54444400000000004</v>
      </c>
      <c r="L71">
        <v>0.257407</v>
      </c>
      <c r="M71">
        <f>IF(L71 &gt; 1/$C71, (L71-K71), -1000)</f>
        <v>-1000</v>
      </c>
      <c r="N71">
        <f>AVERAGE(G71,J71,M71)</f>
        <v>-666.69307133333325</v>
      </c>
      <c r="O71">
        <f>MEDIAN(G71,J71,M71)</f>
        <v>-1000</v>
      </c>
    </row>
    <row r="72" spans="1:16" x14ac:dyDescent="0.25">
      <c r="A72" t="s">
        <v>13</v>
      </c>
      <c r="B72" t="s">
        <v>41</v>
      </c>
      <c r="C72">
        <v>3</v>
      </c>
      <c r="D72">
        <v>13</v>
      </c>
      <c r="E72">
        <v>0.96481499999999998</v>
      </c>
      <c r="F72">
        <v>7.7777799999999994E-2</v>
      </c>
      <c r="G72">
        <f>IF(F72 &gt; 1/$C72, (F72-E72), -1000)</f>
        <v>-1000</v>
      </c>
      <c r="H72">
        <v>0.79213500000000003</v>
      </c>
      <c r="I72">
        <v>0.69719100000000001</v>
      </c>
      <c r="J72">
        <f>IF(I72 &gt; 1/$C72, (I72-H72), -1000)</f>
        <v>-9.4944000000000028E-2</v>
      </c>
      <c r="K72">
        <v>0.54444400000000004</v>
      </c>
      <c r="L72">
        <v>0.224074</v>
      </c>
      <c r="M72">
        <f>IF(L72 &gt; 1/$C72, (L72-K72), -1000)</f>
        <v>-1000</v>
      </c>
      <c r="N72">
        <f>AVERAGE(G72,J72,M72)</f>
        <v>-666.69831466666665</v>
      </c>
      <c r="O72">
        <f>MEDIAN(G72,J72,M72)</f>
        <v>-1000</v>
      </c>
      <c r="P72" t="s">
        <v>15</v>
      </c>
    </row>
    <row r="73" spans="1:16" x14ac:dyDescent="0.25">
      <c r="A73" t="s">
        <v>13</v>
      </c>
      <c r="B73" t="s">
        <v>41</v>
      </c>
      <c r="C73">
        <v>3</v>
      </c>
      <c r="D73">
        <v>13</v>
      </c>
      <c r="E73">
        <v>0.96481499999999998</v>
      </c>
      <c r="F73">
        <v>8.0555600000000005E-2</v>
      </c>
      <c r="G73">
        <f>IF(F73 &gt; 1/$C73, (F73-E73), -1000)</f>
        <v>-1000</v>
      </c>
      <c r="H73">
        <v>0.79213500000000003</v>
      </c>
      <c r="I73">
        <v>0.53539300000000001</v>
      </c>
      <c r="J73">
        <f>IF(I73 &gt; 1/$C73, (I73-H73), -1000)</f>
        <v>-0.25674200000000003</v>
      </c>
      <c r="K73">
        <v>0.54444400000000004</v>
      </c>
      <c r="L73">
        <v>6.3888899999999998E-2</v>
      </c>
      <c r="M73">
        <f>IF(L73 &gt; 1/$C73, (L73-K73), -1000)</f>
        <v>-1000</v>
      </c>
      <c r="N73">
        <f>AVERAGE(G73,J73,M73)</f>
        <v>-666.75224733333334</v>
      </c>
      <c r="O73">
        <f>MEDIAN(G73,J73,M73)</f>
        <v>-1000</v>
      </c>
      <c r="P73" t="s">
        <v>14</v>
      </c>
    </row>
    <row r="74" spans="1:16" x14ac:dyDescent="0.25">
      <c r="A74" t="s">
        <v>24</v>
      </c>
      <c r="B74" t="s">
        <v>40</v>
      </c>
      <c r="C74">
        <v>2</v>
      </c>
      <c r="D74">
        <v>9</v>
      </c>
      <c r="E74">
        <v>0.57896300000000001</v>
      </c>
      <c r="F74">
        <v>0.52682899999999999</v>
      </c>
      <c r="G74">
        <f>IF(F74 &gt; 1/$C74, (F74-E74), -1000)</f>
        <v>-5.2134000000000014E-2</v>
      </c>
      <c r="H74">
        <v>0.65232000000000001</v>
      </c>
      <c r="I74">
        <v>0.65546400000000005</v>
      </c>
      <c r="J74">
        <f>IF(I74 &gt; 1/$C74, (I74-H74), -1000)</f>
        <v>3.1440000000000357E-3</v>
      </c>
      <c r="K74">
        <v>0.49878</v>
      </c>
      <c r="L74">
        <v>0.50167700000000004</v>
      </c>
      <c r="M74">
        <f>IF(L74 &gt; 1/$C74, (L74-K74), -1000)</f>
        <v>2.8970000000000384E-3</v>
      </c>
      <c r="N74">
        <f>AVERAGE(G74,J74,M74)</f>
        <v>-1.5364333333333313E-2</v>
      </c>
      <c r="O74">
        <f>MEDIAN(G74,J74,M74)</f>
        <v>2.8970000000000384E-3</v>
      </c>
      <c r="P74" t="s">
        <v>25</v>
      </c>
    </row>
    <row r="75" spans="1:16" x14ac:dyDescent="0.25">
      <c r="A75" t="s">
        <v>24</v>
      </c>
      <c r="B75" t="s">
        <v>40</v>
      </c>
      <c r="C75">
        <v>2</v>
      </c>
      <c r="D75">
        <v>9</v>
      </c>
      <c r="E75">
        <v>0.57896300000000001</v>
      </c>
      <c r="F75">
        <v>0.51869900000000002</v>
      </c>
      <c r="G75">
        <f>IF(F75 &gt; 1/$C75, (F75-E75), -1000)</f>
        <v>-6.0263999999999984E-2</v>
      </c>
      <c r="H75">
        <v>0.65232000000000001</v>
      </c>
      <c r="I75">
        <v>0.65619700000000003</v>
      </c>
      <c r="J75">
        <f>IF(I75 &gt; 1/$C75, (I75-H75), -1000)</f>
        <v>3.8770000000000193E-3</v>
      </c>
      <c r="K75">
        <v>0.49878</v>
      </c>
      <c r="L75">
        <v>0.50746999999999998</v>
      </c>
      <c r="M75">
        <f>IF(L75 &gt; 1/$C75, (L75-K75), -1000)</f>
        <v>8.6899999999999755E-3</v>
      </c>
      <c r="N75">
        <f>AVERAGE(G75,J75,M75)</f>
        <v>-1.5898999999999996E-2</v>
      </c>
      <c r="O75">
        <f>MEDIAN(G75,J75,M75)</f>
        <v>3.8770000000000193E-3</v>
      </c>
      <c r="P75" t="s">
        <v>30</v>
      </c>
    </row>
    <row r="76" spans="1:16" x14ac:dyDescent="0.25">
      <c r="A76" t="s">
        <v>24</v>
      </c>
      <c r="B76" t="s">
        <v>40</v>
      </c>
      <c r="C76">
        <v>2</v>
      </c>
      <c r="D76">
        <v>9</v>
      </c>
      <c r="E76">
        <v>0.57896300000000001</v>
      </c>
      <c r="F76">
        <v>0.50884099999999999</v>
      </c>
      <c r="G76">
        <f>IF(F76 &gt; 1/$C76, (F76-E76), -1000)</f>
        <v>-7.0122000000000018E-2</v>
      </c>
      <c r="H76">
        <v>0.65232000000000001</v>
      </c>
      <c r="I76">
        <v>0.65637999999999996</v>
      </c>
      <c r="J76">
        <f>IF(I76 &gt; 1/$C76, (I76-H76), -1000)</f>
        <v>4.0599999999999525E-3</v>
      </c>
      <c r="K76">
        <v>0.49878</v>
      </c>
      <c r="L76">
        <v>0.51651400000000003</v>
      </c>
      <c r="M76">
        <f>IF(L76 &gt; 1/$C76, (L76-K76), -1000)</f>
        <v>1.7734000000000028E-2</v>
      </c>
      <c r="N76">
        <f>AVERAGE(G76,J76,M76)</f>
        <v>-1.6109333333333347E-2</v>
      </c>
      <c r="O76">
        <f>MEDIAN(G76,J76,M76)</f>
        <v>4.0599999999999525E-3</v>
      </c>
      <c r="P76" t="s">
        <v>28</v>
      </c>
    </row>
    <row r="77" spans="1:16" x14ac:dyDescent="0.25">
      <c r="A77" t="s">
        <v>13</v>
      </c>
      <c r="B77" t="s">
        <v>40</v>
      </c>
      <c r="C77">
        <v>2</v>
      </c>
      <c r="D77">
        <v>9</v>
      </c>
      <c r="E77">
        <v>0.57896300000000001</v>
      </c>
      <c r="F77">
        <v>0.51600599999999996</v>
      </c>
      <c r="G77">
        <f>IF(F77 &gt; 1/$C77, (F77-E77), -1000)</f>
        <v>-6.2957000000000041E-2</v>
      </c>
      <c r="H77">
        <v>0.65232000000000001</v>
      </c>
      <c r="I77">
        <v>0.65744800000000003</v>
      </c>
      <c r="J77">
        <f>IF(I77 &gt; 1/$C77, (I77-H77), -1000)</f>
        <v>5.1280000000000214E-3</v>
      </c>
      <c r="K77">
        <v>0.49878</v>
      </c>
      <c r="L77">
        <v>0.50675800000000004</v>
      </c>
      <c r="M77">
        <f>IF(L77 &gt; 1/$C77, (L77-K77), -1000)</f>
        <v>7.9780000000000406E-3</v>
      </c>
      <c r="N77">
        <f>AVERAGE(G77,J77,M77)</f>
        <v>-1.6616999999999993E-2</v>
      </c>
      <c r="O77">
        <f>MEDIAN(G77,J77,M77)</f>
        <v>5.1280000000000214E-3</v>
      </c>
      <c r="P77" t="s">
        <v>15</v>
      </c>
    </row>
    <row r="78" spans="1:16" x14ac:dyDescent="0.25">
      <c r="A78" t="s">
        <v>13</v>
      </c>
      <c r="B78" t="s">
        <v>40</v>
      </c>
      <c r="C78">
        <v>2</v>
      </c>
      <c r="D78">
        <v>9</v>
      </c>
      <c r="E78">
        <v>0.57896300000000001</v>
      </c>
      <c r="F78">
        <v>0.51951199999999997</v>
      </c>
      <c r="G78">
        <f>IF(F78 &gt; 1/$C78, (F78-E78), -1000)</f>
        <v>-5.9451000000000032E-2</v>
      </c>
      <c r="H78">
        <v>0.65232000000000001</v>
      </c>
      <c r="I78">
        <v>0.65613600000000005</v>
      </c>
      <c r="J78">
        <f>IF(I78 &gt; 1/$C78, (I78-H78), -1000)</f>
        <v>3.8160000000000416E-3</v>
      </c>
      <c r="K78">
        <v>0.49878</v>
      </c>
      <c r="L78">
        <v>0.50431899999999996</v>
      </c>
      <c r="M78">
        <f>IF(L78 &gt; 1/$C78, (L78-K78), -1000)</f>
        <v>5.5389999999999606E-3</v>
      </c>
      <c r="N78">
        <f>AVERAGE(G78,J78,M78)</f>
        <v>-1.6698666666666678E-2</v>
      </c>
      <c r="O78">
        <f>MEDIAN(G78,J78,M78)</f>
        <v>3.8160000000000416E-3</v>
      </c>
      <c r="P78" t="s">
        <v>20</v>
      </c>
    </row>
    <row r="79" spans="1:16" x14ac:dyDescent="0.25">
      <c r="A79" t="s">
        <v>13</v>
      </c>
      <c r="B79" t="s">
        <v>40</v>
      </c>
      <c r="C79">
        <v>2</v>
      </c>
      <c r="D79">
        <v>9</v>
      </c>
      <c r="E79">
        <v>0.57896300000000001</v>
      </c>
      <c r="F79">
        <v>0.51819099999999996</v>
      </c>
      <c r="G79">
        <f>IF(F79 &gt; 1/$C79, (F79-E79), -1000)</f>
        <v>-6.0772000000000048E-2</v>
      </c>
      <c r="H79">
        <v>0.65232000000000001</v>
      </c>
      <c r="I79">
        <v>0.65772299999999995</v>
      </c>
      <c r="J79">
        <f>IF(I79 &gt; 1/$C79, (I79-H79), -1000)</f>
        <v>5.4029999999999356E-3</v>
      </c>
      <c r="K79">
        <v>0.49878</v>
      </c>
      <c r="L79">
        <v>0.50203299999999995</v>
      </c>
      <c r="M79">
        <f>IF(L79 &gt; 1/$C79, (L79-K79), -1000)</f>
        <v>3.2529999999999504E-3</v>
      </c>
      <c r="N79">
        <f>AVERAGE(G79,J79,M79)</f>
        <v>-1.7372000000000054E-2</v>
      </c>
      <c r="O79">
        <f>MEDIAN(G79,J79,M79)</f>
        <v>3.2529999999999504E-3</v>
      </c>
      <c r="P79" t="s">
        <v>16</v>
      </c>
    </row>
    <row r="80" spans="1:16" x14ac:dyDescent="0.25">
      <c r="A80" t="s">
        <v>24</v>
      </c>
      <c r="B80" t="s">
        <v>40</v>
      </c>
      <c r="C80">
        <v>2</v>
      </c>
      <c r="D80">
        <v>9</v>
      </c>
      <c r="E80">
        <v>0.57896300000000001</v>
      </c>
      <c r="F80">
        <v>0.51275400000000004</v>
      </c>
      <c r="G80">
        <f>IF(F80 &gt; 1/$C80, (F80-E80), -1000)</f>
        <v>-6.6208999999999962E-2</v>
      </c>
      <c r="H80">
        <v>0.65232000000000001</v>
      </c>
      <c r="I80">
        <v>0.65680700000000003</v>
      </c>
      <c r="J80">
        <f>IF(I80 &gt; 1/$C80, (I80-H80), -1000)</f>
        <v>4.4870000000000188E-3</v>
      </c>
      <c r="K80">
        <v>0.49878</v>
      </c>
      <c r="L80">
        <v>0.50675800000000004</v>
      </c>
      <c r="M80">
        <f>IF(L80 &gt; 1/$C80, (L80-K80), -1000)</f>
        <v>7.9780000000000406E-3</v>
      </c>
      <c r="N80">
        <f>AVERAGE(G80,J80,M80)</f>
        <v>-1.7914666666666634E-2</v>
      </c>
      <c r="O80">
        <f>MEDIAN(G80,J80,M80)</f>
        <v>4.4870000000000188E-3</v>
      </c>
      <c r="P80" t="s">
        <v>31</v>
      </c>
    </row>
    <row r="81" spans="1:16" x14ac:dyDescent="0.25">
      <c r="A81" t="s">
        <v>13</v>
      </c>
      <c r="B81" t="s">
        <v>40</v>
      </c>
      <c r="C81">
        <v>2</v>
      </c>
      <c r="D81">
        <v>9</v>
      </c>
      <c r="E81">
        <v>0.57896300000000001</v>
      </c>
      <c r="F81">
        <v>0.51239800000000002</v>
      </c>
      <c r="G81">
        <f>IF(F81 &gt; 1/$C81, (F81-E81), -1000)</f>
        <v>-6.6564999999999985E-2</v>
      </c>
      <c r="H81">
        <v>0.65232000000000001</v>
      </c>
      <c r="I81">
        <v>0.65760099999999999</v>
      </c>
      <c r="J81">
        <f>IF(I81 &gt; 1/$C81, (I81-H81), -1000)</f>
        <v>5.2809999999999802E-3</v>
      </c>
      <c r="K81">
        <v>0.49878</v>
      </c>
      <c r="L81">
        <v>0.505386</v>
      </c>
      <c r="M81">
        <f>IF(L81 &gt; 1/$C81, (L81-K81), -1000)</f>
        <v>6.6060000000000008E-3</v>
      </c>
      <c r="N81">
        <f>AVERAGE(G81,J81,M81)</f>
        <v>-1.8226000000000003E-2</v>
      </c>
      <c r="O81">
        <f>MEDIAN(G81,J81,M81)</f>
        <v>5.2809999999999802E-3</v>
      </c>
      <c r="P81" t="s">
        <v>22</v>
      </c>
    </row>
    <row r="82" spans="1:16" x14ac:dyDescent="0.25">
      <c r="A82" t="s">
        <v>24</v>
      </c>
      <c r="B82" t="s">
        <v>40</v>
      </c>
      <c r="C82">
        <v>2</v>
      </c>
      <c r="D82">
        <v>9</v>
      </c>
      <c r="E82">
        <v>0.57896300000000001</v>
      </c>
      <c r="F82">
        <v>0.51437999999999995</v>
      </c>
      <c r="G82">
        <f>IF(F82 &gt; 1/$C82, (F82-E82), -1000)</f>
        <v>-6.4583000000000057E-2</v>
      </c>
      <c r="H82">
        <v>0.65232000000000001</v>
      </c>
      <c r="I82">
        <v>0.65393800000000002</v>
      </c>
      <c r="J82">
        <f>IF(I82 &gt; 1/$C82, (I82-H82), -1000)</f>
        <v>1.6180000000000083E-3</v>
      </c>
      <c r="K82">
        <v>0.49878</v>
      </c>
      <c r="L82">
        <v>0.50304899999999997</v>
      </c>
      <c r="M82">
        <f>IF(L82 &gt; 1/$C82, (L82-K82), -1000)</f>
        <v>4.2689999999999673E-3</v>
      </c>
      <c r="N82">
        <f>AVERAGE(G82,J82,M82)</f>
        <v>-1.9565333333333362E-2</v>
      </c>
      <c r="O82">
        <f>MEDIAN(G82,J82,M82)</f>
        <v>1.6180000000000083E-3</v>
      </c>
      <c r="P82" t="s">
        <v>29</v>
      </c>
    </row>
    <row r="83" spans="1:16" x14ac:dyDescent="0.25">
      <c r="A83" t="s">
        <v>24</v>
      </c>
      <c r="B83" t="s">
        <v>40</v>
      </c>
      <c r="C83">
        <v>2</v>
      </c>
      <c r="D83">
        <v>9</v>
      </c>
      <c r="E83">
        <v>0.57896300000000001</v>
      </c>
      <c r="F83">
        <v>0.51148400000000005</v>
      </c>
      <c r="G83">
        <f>IF(F83 &gt; 1/$C83, (F83-E83), -1000)</f>
        <v>-6.7478999999999956E-2</v>
      </c>
      <c r="H83">
        <v>0.65232000000000001</v>
      </c>
      <c r="I83">
        <v>0.65714300000000003</v>
      </c>
      <c r="J83">
        <f>IF(I83 &gt; 1/$C83, (I83-H83), -1000)</f>
        <v>4.8230000000000217E-3</v>
      </c>
      <c r="K83">
        <v>0.49878</v>
      </c>
      <c r="L83">
        <v>0.50066100000000002</v>
      </c>
      <c r="M83">
        <f>IF(L83 &gt; 1/$C83, (L83-K83), -1000)</f>
        <v>1.8810000000000215E-3</v>
      </c>
      <c r="N83">
        <f>AVERAGE(G83,J83,M83)</f>
        <v>-2.0258333333333305E-2</v>
      </c>
      <c r="O83">
        <f>MEDIAN(G83,J83,M83)</f>
        <v>1.8810000000000215E-3</v>
      </c>
      <c r="P83" t="s">
        <v>33</v>
      </c>
    </row>
    <row r="84" spans="1:16" x14ac:dyDescent="0.25">
      <c r="A84" t="s">
        <v>10</v>
      </c>
      <c r="B84" t="s">
        <v>40</v>
      </c>
      <c r="C84">
        <v>2</v>
      </c>
      <c r="D84">
        <v>9</v>
      </c>
      <c r="E84">
        <v>0.57896300000000001</v>
      </c>
      <c r="F84">
        <v>0.50894300000000003</v>
      </c>
      <c r="G84">
        <f>IF(F84 &gt; 1/$C84, (F84-E84), -1000)</f>
        <v>-7.0019999999999971E-2</v>
      </c>
      <c r="H84">
        <v>0.65232000000000001</v>
      </c>
      <c r="I84">
        <v>0.65775300000000003</v>
      </c>
      <c r="J84">
        <f>IF(I84 &gt; 1/$C84, (I84-H84), -1000)</f>
        <v>5.4330000000000211E-3</v>
      </c>
      <c r="K84">
        <v>0.49878</v>
      </c>
      <c r="L84">
        <v>0.50238799999999995</v>
      </c>
      <c r="M84">
        <f>IF(L84 &gt; 1/$C84, (L84-K84), -1000)</f>
        <v>3.6079999999999446E-3</v>
      </c>
      <c r="N84">
        <f>AVERAGE(G84,J84,M84)</f>
        <v>-2.0326333333333335E-2</v>
      </c>
      <c r="O84">
        <f>MEDIAN(G84,J84,M84)</f>
        <v>3.6079999999999446E-3</v>
      </c>
    </row>
    <row r="85" spans="1:16" x14ac:dyDescent="0.25">
      <c r="A85" t="s">
        <v>12</v>
      </c>
      <c r="B85" t="s">
        <v>40</v>
      </c>
      <c r="C85">
        <v>2</v>
      </c>
      <c r="D85">
        <v>9</v>
      </c>
      <c r="E85">
        <v>0.57896300000000001</v>
      </c>
      <c r="F85">
        <v>0.50345499999999999</v>
      </c>
      <c r="G85">
        <f>IF(F85 &gt; 1/$C85, (F85-E85), -1000)</f>
        <v>-7.550800000000002E-2</v>
      </c>
      <c r="H85">
        <v>0.65232000000000001</v>
      </c>
      <c r="I85">
        <v>0.65317499999999995</v>
      </c>
      <c r="J85">
        <f>IF(I85 &gt; 1/$C85, (I85-H85), -1000)</f>
        <v>8.5499999999993914E-4</v>
      </c>
      <c r="K85">
        <v>0.49878</v>
      </c>
      <c r="L85">
        <v>0.50203299999999995</v>
      </c>
      <c r="M85">
        <f>IF(L85 &gt; 1/$C85, (L85-K85), -1000)</f>
        <v>3.2529999999999504E-3</v>
      </c>
      <c r="N85">
        <f>AVERAGE(G85,J85,M85)</f>
        <v>-2.3800000000000043E-2</v>
      </c>
      <c r="O85">
        <f>MEDIAN(G85,J85,M85)</f>
        <v>8.5499999999993914E-4</v>
      </c>
    </row>
    <row r="86" spans="1:16" x14ac:dyDescent="0.25">
      <c r="A86" t="s">
        <v>36</v>
      </c>
      <c r="B86" t="s">
        <v>40</v>
      </c>
      <c r="C86">
        <v>2</v>
      </c>
      <c r="D86">
        <v>9</v>
      </c>
      <c r="E86">
        <v>0.57896300000000001</v>
      </c>
      <c r="F86">
        <v>0.490041</v>
      </c>
      <c r="G86">
        <f>IF(F86 &gt; 1/$C86, (F86-E86), -1000)</f>
        <v>-1000</v>
      </c>
      <c r="H86">
        <v>0.65232000000000001</v>
      </c>
      <c r="I86">
        <v>0.65323600000000004</v>
      </c>
      <c r="J86">
        <f>IF(I86 &gt; 1/$C86, (I86-H86), -1000)</f>
        <v>9.160000000000279E-4</v>
      </c>
      <c r="K86">
        <v>0.49878</v>
      </c>
      <c r="L86">
        <v>0.50731700000000002</v>
      </c>
      <c r="M86">
        <f>IF(L86 &gt; 1/$C86, (L86-K86), -1000)</f>
        <v>8.5370000000000168E-3</v>
      </c>
      <c r="N86">
        <f>AVERAGE(G86,J86,M86)</f>
        <v>-333.33018233333331</v>
      </c>
      <c r="O86">
        <f>MEDIAN(G86,J86,M86)</f>
        <v>9.160000000000279E-4</v>
      </c>
    </row>
    <row r="87" spans="1:16" x14ac:dyDescent="0.25">
      <c r="A87" t="s">
        <v>35</v>
      </c>
      <c r="B87" t="s">
        <v>40</v>
      </c>
      <c r="C87">
        <v>2</v>
      </c>
      <c r="D87">
        <v>9</v>
      </c>
      <c r="E87">
        <v>0.57896300000000001</v>
      </c>
      <c r="F87">
        <v>0.49024400000000001</v>
      </c>
      <c r="G87">
        <f>IF(F87 &gt; 1/$C87, (F87-E87), -1000)</f>
        <v>-1000</v>
      </c>
      <c r="H87">
        <v>0.65232000000000001</v>
      </c>
      <c r="I87">
        <v>0.65323600000000004</v>
      </c>
      <c r="J87">
        <f>IF(I87 &gt; 1/$C87, (I87-H87), -1000)</f>
        <v>9.160000000000279E-4</v>
      </c>
      <c r="K87">
        <v>0.49878</v>
      </c>
      <c r="L87">
        <v>0.50426800000000005</v>
      </c>
      <c r="M87">
        <f>IF(L87 &gt; 1/$C87, (L87-K87), -1000)</f>
        <v>5.4880000000000484E-3</v>
      </c>
      <c r="N87">
        <f>AVERAGE(G87,J87,M87)</f>
        <v>-333.33119866666669</v>
      </c>
      <c r="O87">
        <f>MEDIAN(G87,J87,M87)</f>
        <v>9.160000000000279E-4</v>
      </c>
    </row>
    <row r="88" spans="1:16" x14ac:dyDescent="0.25">
      <c r="A88" t="s">
        <v>13</v>
      </c>
      <c r="B88" t="s">
        <v>40</v>
      </c>
      <c r="C88">
        <v>2</v>
      </c>
      <c r="D88">
        <v>9</v>
      </c>
      <c r="E88">
        <v>0.57896300000000001</v>
      </c>
      <c r="F88">
        <v>0.52301799999999998</v>
      </c>
      <c r="G88">
        <f>IF(F88 &gt; 1/$C88, (F88-E88), -1000)</f>
        <v>-5.5945000000000022E-2</v>
      </c>
      <c r="H88">
        <v>0.65232000000000001</v>
      </c>
      <c r="I88">
        <v>0.65686800000000001</v>
      </c>
      <c r="J88">
        <f>IF(I88 &gt; 1/$C88, (I88-H88), -1000)</f>
        <v>4.5479999999999965E-3</v>
      </c>
      <c r="K88">
        <v>0.49878</v>
      </c>
      <c r="L88">
        <v>0.49801800000000002</v>
      </c>
      <c r="M88">
        <f>IF(L88 &gt; 1/$C88, (L88-K88), -1000)</f>
        <v>-1000</v>
      </c>
      <c r="N88">
        <f>AVERAGE(G88,J88,M88)</f>
        <v>-333.35046566666665</v>
      </c>
      <c r="O88">
        <f>MEDIAN(G88,J88,M88)</f>
        <v>-5.5945000000000022E-2</v>
      </c>
      <c r="P88" t="s">
        <v>17</v>
      </c>
    </row>
    <row r="89" spans="1:16" x14ac:dyDescent="0.25">
      <c r="A89" t="s">
        <v>13</v>
      </c>
      <c r="B89" t="s">
        <v>40</v>
      </c>
      <c r="C89">
        <v>2</v>
      </c>
      <c r="D89">
        <v>9</v>
      </c>
      <c r="E89">
        <v>0.57896300000000001</v>
      </c>
      <c r="F89">
        <v>0.52032500000000004</v>
      </c>
      <c r="G89">
        <f>IF(F89 &gt; 1/$C89, (F89-E89), -1000)</f>
        <v>-5.8637999999999968E-2</v>
      </c>
      <c r="H89">
        <v>0.65232000000000001</v>
      </c>
      <c r="I89">
        <v>0.65796699999999997</v>
      </c>
      <c r="J89">
        <f>IF(I89 &gt; 1/$C89, (I89-H89), -1000)</f>
        <v>5.6469999999999576E-3</v>
      </c>
      <c r="K89">
        <v>0.49878</v>
      </c>
      <c r="L89">
        <v>0.5</v>
      </c>
      <c r="M89">
        <f>IF(L89 &gt; 1/$C89, (L89-K89), -1000)</f>
        <v>-1000</v>
      </c>
      <c r="N89">
        <f>AVERAGE(G89,J89,M89)</f>
        <v>-333.35099700000001</v>
      </c>
      <c r="O89">
        <f>MEDIAN(G89,J89,M89)</f>
        <v>-5.8637999999999968E-2</v>
      </c>
      <c r="P89" t="s">
        <v>18</v>
      </c>
    </row>
    <row r="90" spans="1:16" x14ac:dyDescent="0.25">
      <c r="A90" t="s">
        <v>13</v>
      </c>
      <c r="B90" t="s">
        <v>40</v>
      </c>
      <c r="C90">
        <v>2</v>
      </c>
      <c r="D90">
        <v>9</v>
      </c>
      <c r="E90">
        <v>0.57896300000000001</v>
      </c>
      <c r="F90">
        <v>0.52200199999999997</v>
      </c>
      <c r="G90">
        <f>IF(F90 &gt; 1/$C90, (F90-E90), -1000)</f>
        <v>-5.6961000000000039E-2</v>
      </c>
      <c r="H90">
        <v>0.65232000000000001</v>
      </c>
      <c r="I90">
        <v>0.65244199999999997</v>
      </c>
      <c r="J90">
        <f>IF(I90 &gt; 1/$C90, (I90-H90), -1000)</f>
        <v>1.2199999999995548E-4</v>
      </c>
      <c r="K90">
        <v>0.49878</v>
      </c>
      <c r="L90">
        <v>0.49481700000000001</v>
      </c>
      <c r="M90">
        <f>IF(L90 &gt; 1/$C90, (L90-K90), -1000)</f>
        <v>-1000</v>
      </c>
      <c r="N90">
        <f>AVERAGE(G90,J90,M90)</f>
        <v>-333.35227966666667</v>
      </c>
      <c r="O90">
        <f>MEDIAN(G90,J90,M90)</f>
        <v>-5.6961000000000039E-2</v>
      </c>
      <c r="P90" t="s">
        <v>14</v>
      </c>
    </row>
    <row r="91" spans="1:16" x14ac:dyDescent="0.25">
      <c r="A91" t="s">
        <v>24</v>
      </c>
      <c r="B91" t="s">
        <v>40</v>
      </c>
      <c r="C91">
        <v>2</v>
      </c>
      <c r="D91">
        <v>9</v>
      </c>
      <c r="E91">
        <v>0.57896300000000001</v>
      </c>
      <c r="F91">
        <v>0.51468499999999995</v>
      </c>
      <c r="G91">
        <f>IF(F91 &gt; 1/$C91, (F91-E91), -1000)</f>
        <v>-6.4278000000000057E-2</v>
      </c>
      <c r="H91">
        <v>0.65232000000000001</v>
      </c>
      <c r="I91">
        <v>0.65775300000000003</v>
      </c>
      <c r="J91">
        <f>IF(I91 &gt; 1/$C91, (I91-H91), -1000)</f>
        <v>5.4330000000000211E-3</v>
      </c>
      <c r="K91">
        <v>0.49878</v>
      </c>
      <c r="L91">
        <v>0.49476599999999998</v>
      </c>
      <c r="M91">
        <f>IF(L91 &gt; 1/$C91, (L91-K91), -1000)</f>
        <v>-1000</v>
      </c>
      <c r="N91">
        <f>AVERAGE(G91,J91,M91)</f>
        <v>-333.35294833333336</v>
      </c>
      <c r="O91">
        <f>MEDIAN(G91,J91,M91)</f>
        <v>-6.4278000000000057E-2</v>
      </c>
      <c r="P91" t="s">
        <v>34</v>
      </c>
    </row>
    <row r="92" spans="1:16" x14ac:dyDescent="0.25">
      <c r="A92" t="s">
        <v>13</v>
      </c>
      <c r="B92" t="s">
        <v>40</v>
      </c>
      <c r="C92">
        <v>2</v>
      </c>
      <c r="D92">
        <v>9</v>
      </c>
      <c r="E92">
        <v>0.57896300000000001</v>
      </c>
      <c r="F92">
        <v>0.51351599999999997</v>
      </c>
      <c r="G92">
        <f>IF(F92 &gt; 1/$C92, (F92-E92), -1000)</f>
        <v>-6.5447000000000033E-2</v>
      </c>
      <c r="H92">
        <v>0.65232000000000001</v>
      </c>
      <c r="I92">
        <v>0.65726499999999999</v>
      </c>
      <c r="J92">
        <f>IF(I92 &gt; 1/$C92, (I92-H92), -1000)</f>
        <v>4.9449999999999772E-3</v>
      </c>
      <c r="K92">
        <v>0.49878</v>
      </c>
      <c r="L92">
        <v>0.49547799999999997</v>
      </c>
      <c r="M92">
        <f>IF(L92 &gt; 1/$C92, (L92-K92), -1000)</f>
        <v>-1000</v>
      </c>
      <c r="N92">
        <f>AVERAGE(G92,J92,M92)</f>
        <v>-333.35350066666666</v>
      </c>
      <c r="O92">
        <f>MEDIAN(G92,J92,M92)</f>
        <v>-6.5447000000000033E-2</v>
      </c>
      <c r="P92" t="s">
        <v>21</v>
      </c>
    </row>
    <row r="93" spans="1:16" x14ac:dyDescent="0.25">
      <c r="A93" t="s">
        <v>24</v>
      </c>
      <c r="B93" t="s">
        <v>40</v>
      </c>
      <c r="C93">
        <v>2</v>
      </c>
      <c r="D93">
        <v>9</v>
      </c>
      <c r="E93">
        <v>0.57896300000000001</v>
      </c>
      <c r="F93">
        <v>0.51554900000000004</v>
      </c>
      <c r="G93">
        <f>IF(F93 &gt; 1/$C93, (F93-E93), -1000)</f>
        <v>-6.341399999999997E-2</v>
      </c>
      <c r="H93">
        <v>0.65232000000000001</v>
      </c>
      <c r="I93">
        <v>0.654976</v>
      </c>
      <c r="J93">
        <f>IF(I93 &gt; 1/$C93, (I93-H93), -1000)</f>
        <v>2.6559999999999917E-3</v>
      </c>
      <c r="K93">
        <v>0.49878</v>
      </c>
      <c r="L93">
        <v>0.49944100000000002</v>
      </c>
      <c r="M93">
        <f>IF(L93 &gt; 1/$C93, (L93-K93), -1000)</f>
        <v>-1000</v>
      </c>
      <c r="N93">
        <f>AVERAGE(G93,J93,M93)</f>
        <v>-333.35358600000001</v>
      </c>
      <c r="O93">
        <f>MEDIAN(G93,J93,M93)</f>
        <v>-6.341399999999997E-2</v>
      </c>
      <c r="P93" t="s">
        <v>26</v>
      </c>
    </row>
    <row r="94" spans="1:16" x14ac:dyDescent="0.25">
      <c r="A94" t="s">
        <v>24</v>
      </c>
      <c r="B94" t="s">
        <v>40</v>
      </c>
      <c r="C94">
        <v>2</v>
      </c>
      <c r="D94">
        <v>9</v>
      </c>
      <c r="E94">
        <v>0.57896300000000001</v>
      </c>
      <c r="F94">
        <v>0.51082300000000003</v>
      </c>
      <c r="G94">
        <f>IF(F94 &gt; 1/$C94, (F94-E94), -1000)</f>
        <v>-6.8139999999999978E-2</v>
      </c>
      <c r="H94">
        <v>0.65232000000000001</v>
      </c>
      <c r="I94">
        <v>0.65720400000000001</v>
      </c>
      <c r="J94">
        <f>IF(I94 &gt; 1/$C94, (I94-H94), -1000)</f>
        <v>4.8839999999999995E-3</v>
      </c>
      <c r="K94">
        <v>0.49878</v>
      </c>
      <c r="L94">
        <v>0.49329299999999998</v>
      </c>
      <c r="M94">
        <f>IF(L94 &gt; 1/$C94, (L94-K94), -1000)</f>
        <v>-1000</v>
      </c>
      <c r="N94">
        <f>AVERAGE(G94,J94,M94)</f>
        <v>-333.35441866666667</v>
      </c>
      <c r="O94">
        <f>MEDIAN(G94,J94,M94)</f>
        <v>-6.8139999999999978E-2</v>
      </c>
      <c r="P94" t="s">
        <v>27</v>
      </c>
    </row>
    <row r="95" spans="1:16" x14ac:dyDescent="0.25">
      <c r="A95" t="s">
        <v>13</v>
      </c>
      <c r="B95" t="s">
        <v>40</v>
      </c>
      <c r="C95">
        <v>2</v>
      </c>
      <c r="D95">
        <v>9</v>
      </c>
      <c r="E95">
        <v>0.57896300000000001</v>
      </c>
      <c r="F95">
        <v>0.50858700000000001</v>
      </c>
      <c r="G95">
        <f>IF(F95 &gt; 1/$C95, (F95-E95), -1000)</f>
        <v>-7.0375999999999994E-2</v>
      </c>
      <c r="H95">
        <v>0.65232000000000001</v>
      </c>
      <c r="I95">
        <v>0.65656300000000001</v>
      </c>
      <c r="J95">
        <f>IF(I95 &gt; 1/$C95, (I95-H95), -1000)</f>
        <v>4.2429999999999968E-3</v>
      </c>
      <c r="K95">
        <v>0.49878</v>
      </c>
      <c r="L95">
        <v>0.49847599999999997</v>
      </c>
      <c r="M95">
        <f>IF(L95 &gt; 1/$C95, (L95-K95), -1000)</f>
        <v>-1000</v>
      </c>
      <c r="N95">
        <f>AVERAGE(G95,J95,M95)</f>
        <v>-333.3553776666667</v>
      </c>
      <c r="O95">
        <f>MEDIAN(G95,J95,M95)</f>
        <v>-7.0375999999999994E-2</v>
      </c>
      <c r="P95" t="s">
        <v>23</v>
      </c>
    </row>
    <row r="96" spans="1:16" x14ac:dyDescent="0.25">
      <c r="A96" t="s">
        <v>24</v>
      </c>
      <c r="B96" t="s">
        <v>40</v>
      </c>
      <c r="C96">
        <v>2</v>
      </c>
      <c r="D96">
        <v>9</v>
      </c>
      <c r="E96">
        <v>0.57896300000000001</v>
      </c>
      <c r="F96">
        <v>0.50721499999999997</v>
      </c>
      <c r="G96">
        <f>IF(F96 &gt; 1/$C96, (F96-E96), -1000)</f>
        <v>-7.1748000000000034E-2</v>
      </c>
      <c r="H96">
        <v>0.65232000000000001</v>
      </c>
      <c r="I96">
        <v>0.65778400000000004</v>
      </c>
      <c r="J96">
        <f>IF(I96 &gt; 1/$C96, (I96-H96), -1000)</f>
        <v>5.4640000000000244E-3</v>
      </c>
      <c r="K96">
        <v>0.49878</v>
      </c>
      <c r="L96">
        <v>0.49115900000000001</v>
      </c>
      <c r="M96">
        <f>IF(L96 &gt; 1/$C96, (L96-K96), -1000)</f>
        <v>-1000</v>
      </c>
      <c r="N96">
        <f>AVERAGE(G96,J96,M96)</f>
        <v>-333.35542800000002</v>
      </c>
      <c r="O96">
        <f>MEDIAN(G96,J96,M96)</f>
        <v>-7.1748000000000034E-2</v>
      </c>
      <c r="P96" t="s">
        <v>32</v>
      </c>
    </row>
    <row r="97" spans="1:16" x14ac:dyDescent="0.25">
      <c r="A97" t="s">
        <v>13</v>
      </c>
      <c r="B97" t="s">
        <v>40</v>
      </c>
      <c r="C97">
        <v>2</v>
      </c>
      <c r="D97">
        <v>9</v>
      </c>
      <c r="E97">
        <v>0.57896300000000001</v>
      </c>
      <c r="F97">
        <v>0.50767300000000004</v>
      </c>
      <c r="G97">
        <f>IF(F97 &gt; 1/$C97, (F97-E97), -1000)</f>
        <v>-7.1289999999999965E-2</v>
      </c>
      <c r="H97">
        <v>0.65232000000000001</v>
      </c>
      <c r="I97">
        <v>0.655586</v>
      </c>
      <c r="J97">
        <f>IF(I97 &gt; 1/$C97, (I97-H97), -1000)</f>
        <v>3.2659999999999911E-3</v>
      </c>
      <c r="K97">
        <v>0.49878</v>
      </c>
      <c r="L97">
        <v>0.49446099999999998</v>
      </c>
      <c r="M97">
        <f>IF(L97 &gt; 1/$C97, (L97-K97), -1000)</f>
        <v>-1000</v>
      </c>
      <c r="N97">
        <f>AVERAGE(G97,J97,M97)</f>
        <v>-333.35600800000003</v>
      </c>
      <c r="O97">
        <f>MEDIAN(G97,J97,M97)</f>
        <v>-7.1289999999999965E-2</v>
      </c>
      <c r="P97" t="s">
        <v>19</v>
      </c>
    </row>
    <row r="98" spans="1:16" x14ac:dyDescent="0.25">
      <c r="A98" t="s">
        <v>24</v>
      </c>
      <c r="B98" t="s">
        <v>39</v>
      </c>
      <c r="C98">
        <v>2</v>
      </c>
      <c r="D98">
        <v>6</v>
      </c>
      <c r="E98">
        <v>0.79888300000000001</v>
      </c>
      <c r="F98">
        <v>0.664246</v>
      </c>
      <c r="G98">
        <f>IF(F98 &gt; 1/$C98, (F98-E98), -1000)</f>
        <v>-0.13463700000000001</v>
      </c>
      <c r="H98">
        <v>0.76318699999999995</v>
      </c>
      <c r="I98">
        <v>0.752189</v>
      </c>
      <c r="J98">
        <f>IF(I98 &gt; 1/$C98, (I98-H98), -1000)</f>
        <v>-1.0997999999999952E-2</v>
      </c>
      <c r="K98">
        <v>0.57486000000000004</v>
      </c>
      <c r="L98">
        <v>0.590503</v>
      </c>
      <c r="M98">
        <f>IF(L98 &gt; 1/$C98, (L98-K98), -1000)</f>
        <v>1.5642999999999962E-2</v>
      </c>
      <c r="N98">
        <f>AVERAGE(G98,J98,M98)</f>
        <v>-4.3330666666666663E-2</v>
      </c>
      <c r="O98">
        <f>MEDIAN(G98,J98,M98)</f>
        <v>-1.0997999999999952E-2</v>
      </c>
      <c r="P98" t="s">
        <v>33</v>
      </c>
    </row>
    <row r="99" spans="1:16" x14ac:dyDescent="0.25">
      <c r="A99" t="s">
        <v>24</v>
      </c>
      <c r="B99" t="s">
        <v>39</v>
      </c>
      <c r="C99">
        <v>2</v>
      </c>
      <c r="D99">
        <v>6</v>
      </c>
      <c r="E99">
        <v>0.79888300000000001</v>
      </c>
      <c r="F99">
        <v>0.68864099999999995</v>
      </c>
      <c r="G99">
        <f>IF(F99 &gt; 1/$C99, (F99-E99), -1000)</f>
        <v>-0.11024200000000006</v>
      </c>
      <c r="H99">
        <v>0.76318699999999995</v>
      </c>
      <c r="I99">
        <v>0.74534199999999995</v>
      </c>
      <c r="J99">
        <f>IF(I99 &gt; 1/$C99, (I99-H99), -1000)</f>
        <v>-1.7845E-2</v>
      </c>
      <c r="K99">
        <v>0.57486000000000004</v>
      </c>
      <c r="L99">
        <v>0.56554899999999997</v>
      </c>
      <c r="M99">
        <f>IF(L99 &gt; 1/$C99, (L99-K99), -1000)</f>
        <v>-9.3110000000000692E-3</v>
      </c>
      <c r="N99">
        <f>AVERAGE(G99,J99,M99)</f>
        <v>-4.5799333333333379E-2</v>
      </c>
      <c r="O99">
        <f>MEDIAN(G99,J99,M99)</f>
        <v>-1.7845E-2</v>
      </c>
      <c r="P99" t="s">
        <v>29</v>
      </c>
    </row>
    <row r="100" spans="1:16" x14ac:dyDescent="0.25">
      <c r="A100" t="s">
        <v>10</v>
      </c>
      <c r="B100" t="s">
        <v>39</v>
      </c>
      <c r="C100">
        <v>2</v>
      </c>
      <c r="D100">
        <v>6</v>
      </c>
      <c r="E100">
        <v>0.79888300000000001</v>
      </c>
      <c r="F100">
        <v>0.67728100000000002</v>
      </c>
      <c r="G100">
        <f>IF(F100 &gt; 1/$C100, (F100-E100), -1000)</f>
        <v>-0.12160199999999999</v>
      </c>
      <c r="H100">
        <v>0.76318699999999995</v>
      </c>
      <c r="I100">
        <v>0.71908000000000005</v>
      </c>
      <c r="J100">
        <f>IF(I100 &gt; 1/$C100, (I100-H100), -1000)</f>
        <v>-4.4106999999999896E-2</v>
      </c>
      <c r="K100">
        <v>0.57486000000000004</v>
      </c>
      <c r="L100">
        <v>0.59478600000000004</v>
      </c>
      <c r="M100">
        <f>IF(L100 &gt; 1/$C100, (L100-K100), -1000)</f>
        <v>1.9925999999999999E-2</v>
      </c>
      <c r="N100">
        <f>AVERAGE(G100,J100,M100)</f>
        <v>-4.8594333333333295E-2</v>
      </c>
      <c r="O100">
        <f>MEDIAN(G100,J100,M100)</f>
        <v>-4.4106999999999896E-2</v>
      </c>
    </row>
    <row r="101" spans="1:16" x14ac:dyDescent="0.25">
      <c r="A101" t="s">
        <v>36</v>
      </c>
      <c r="B101" t="s">
        <v>39</v>
      </c>
      <c r="C101">
        <v>2</v>
      </c>
      <c r="D101">
        <v>6</v>
      </c>
      <c r="E101">
        <v>0.79888300000000001</v>
      </c>
      <c r="F101">
        <v>0.67225299999999999</v>
      </c>
      <c r="G101">
        <f>IF(F101 &gt; 1/$C101, (F101-E101), -1000)</f>
        <v>-0.12663000000000002</v>
      </c>
      <c r="H101">
        <v>0.76318699999999995</v>
      </c>
      <c r="I101">
        <v>0.73984300000000003</v>
      </c>
      <c r="J101">
        <f>IF(I101 &gt; 1/$C101, (I101-H101), -1000)</f>
        <v>-2.334399999999992E-2</v>
      </c>
      <c r="K101">
        <v>0.57486000000000004</v>
      </c>
      <c r="L101">
        <v>0.562384</v>
      </c>
      <c r="M101">
        <f>IF(L101 &gt; 1/$C101, (L101-K101), -1000)</f>
        <v>-1.2476000000000043E-2</v>
      </c>
      <c r="N101">
        <f>AVERAGE(G101,J101,M101)</f>
        <v>-5.4149999999999997E-2</v>
      </c>
      <c r="O101">
        <f>MEDIAN(G101,J101,M101)</f>
        <v>-2.334399999999992E-2</v>
      </c>
    </row>
    <row r="102" spans="1:16" x14ac:dyDescent="0.25">
      <c r="A102" t="s">
        <v>13</v>
      </c>
      <c r="B102" t="s">
        <v>39</v>
      </c>
      <c r="C102">
        <v>2</v>
      </c>
      <c r="D102">
        <v>6</v>
      </c>
      <c r="E102">
        <v>0.79888300000000001</v>
      </c>
      <c r="F102">
        <v>0.66573599999999999</v>
      </c>
      <c r="G102">
        <f>IF(F102 &gt; 1/$C102, (F102-E102), -1000)</f>
        <v>-0.13314700000000002</v>
      </c>
      <c r="H102">
        <v>0.76318699999999995</v>
      </c>
      <c r="I102">
        <v>0.75207599999999997</v>
      </c>
      <c r="J102">
        <f>IF(I102 &gt; 1/$C102, (I102-H102), -1000)</f>
        <v>-1.1110999999999982E-2</v>
      </c>
      <c r="K102">
        <v>0.57486000000000004</v>
      </c>
      <c r="L102">
        <v>0.55605199999999999</v>
      </c>
      <c r="M102">
        <f>IF(L102 &gt; 1/$C102, (L102-K102), -1000)</f>
        <v>-1.8808000000000047E-2</v>
      </c>
      <c r="N102">
        <f>AVERAGE(G102,J102,M102)</f>
        <v>-5.4355333333333346E-2</v>
      </c>
      <c r="O102">
        <f>MEDIAN(G102,J102,M102)</f>
        <v>-1.8808000000000047E-2</v>
      </c>
      <c r="P102" t="s">
        <v>19</v>
      </c>
    </row>
    <row r="103" spans="1:16" x14ac:dyDescent="0.25">
      <c r="A103" t="s">
        <v>13</v>
      </c>
      <c r="B103" t="s">
        <v>39</v>
      </c>
      <c r="C103">
        <v>2</v>
      </c>
      <c r="D103">
        <v>6</v>
      </c>
      <c r="E103">
        <v>0.79888300000000001</v>
      </c>
      <c r="F103">
        <v>0.67746700000000004</v>
      </c>
      <c r="G103">
        <f>IF(F103 &gt; 1/$C103, (F103-E103), -1000)</f>
        <v>-0.12141599999999997</v>
      </c>
      <c r="H103">
        <v>0.76318699999999995</v>
      </c>
      <c r="I103">
        <v>0.75533099999999997</v>
      </c>
      <c r="J103">
        <f>IF(I103 &gt; 1/$C103, (I103-H103), -1000)</f>
        <v>-7.8559999999999741E-3</v>
      </c>
      <c r="K103">
        <v>0.57486000000000004</v>
      </c>
      <c r="L103">
        <v>0.53240200000000004</v>
      </c>
      <c r="M103">
        <f>IF(L103 &gt; 1/$C103, (L103-K103), -1000)</f>
        <v>-4.2457999999999996E-2</v>
      </c>
      <c r="N103">
        <f>AVERAGE(G103,J103,M103)</f>
        <v>-5.7243333333333313E-2</v>
      </c>
      <c r="O103">
        <f>MEDIAN(G103,J103,M103)</f>
        <v>-4.2457999999999996E-2</v>
      </c>
      <c r="P103" t="s">
        <v>17</v>
      </c>
    </row>
    <row r="104" spans="1:16" x14ac:dyDescent="0.25">
      <c r="A104" t="s">
        <v>13</v>
      </c>
      <c r="B104" t="s">
        <v>39</v>
      </c>
      <c r="C104">
        <v>2</v>
      </c>
      <c r="D104">
        <v>6</v>
      </c>
      <c r="E104">
        <v>0.79888300000000001</v>
      </c>
      <c r="F104">
        <v>0.68808199999999997</v>
      </c>
      <c r="G104">
        <f>IF(F104 &gt; 1/$C104, (F104-E104), -1000)</f>
        <v>-0.11080100000000004</v>
      </c>
      <c r="H104">
        <v>0.76318699999999995</v>
      </c>
      <c r="I104">
        <v>0.74983200000000005</v>
      </c>
      <c r="J104">
        <f>IF(I104 &gt; 1/$C104, (I104-H104), -1000)</f>
        <v>-1.3354999999999895E-2</v>
      </c>
      <c r="K104">
        <v>0.57486000000000004</v>
      </c>
      <c r="L104">
        <v>0.52588500000000005</v>
      </c>
      <c r="M104">
        <f>IF(L104 &gt; 1/$C104, (L104-K104), -1000)</f>
        <v>-4.8974999999999991E-2</v>
      </c>
      <c r="N104">
        <f>AVERAGE(G104,J104,M104)</f>
        <v>-5.7710333333333308E-2</v>
      </c>
      <c r="O104">
        <f>MEDIAN(G104,J104,M104)</f>
        <v>-4.8974999999999991E-2</v>
      </c>
      <c r="P104" t="s">
        <v>15</v>
      </c>
    </row>
    <row r="105" spans="1:16" x14ac:dyDescent="0.25">
      <c r="A105" t="s">
        <v>13</v>
      </c>
      <c r="B105" t="s">
        <v>39</v>
      </c>
      <c r="C105">
        <v>2</v>
      </c>
      <c r="D105">
        <v>6</v>
      </c>
      <c r="E105">
        <v>0.79888300000000001</v>
      </c>
      <c r="F105">
        <v>0.68640599999999996</v>
      </c>
      <c r="G105">
        <f>IF(F105 &gt; 1/$C105, (F105-E105), -1000)</f>
        <v>-0.11247700000000005</v>
      </c>
      <c r="H105">
        <v>0.76318699999999995</v>
      </c>
      <c r="I105">
        <v>0.74522999999999995</v>
      </c>
      <c r="J105">
        <f>IF(I105 &gt; 1/$C105, (I105-H105), -1000)</f>
        <v>-1.7957000000000001E-2</v>
      </c>
      <c r="K105">
        <v>0.57486000000000004</v>
      </c>
      <c r="L105">
        <v>0.52979500000000002</v>
      </c>
      <c r="M105">
        <f>IF(L105 &gt; 1/$C105, (L105-K105), -1000)</f>
        <v>-4.5065000000000022E-2</v>
      </c>
      <c r="N105">
        <f>AVERAGE(G105,J105,M105)</f>
        <v>-5.8499666666666693E-2</v>
      </c>
      <c r="O105">
        <f>MEDIAN(G105,J105,M105)</f>
        <v>-4.5065000000000022E-2</v>
      </c>
      <c r="P105" t="s">
        <v>22</v>
      </c>
    </row>
    <row r="106" spans="1:16" x14ac:dyDescent="0.25">
      <c r="A106" t="s">
        <v>24</v>
      </c>
      <c r="B106" t="s">
        <v>39</v>
      </c>
      <c r="C106">
        <v>2</v>
      </c>
      <c r="D106">
        <v>6</v>
      </c>
      <c r="E106">
        <v>0.79888300000000001</v>
      </c>
      <c r="F106">
        <v>0.66014899999999999</v>
      </c>
      <c r="G106">
        <f>IF(F106 &gt; 1/$C106, (F106-E106), -1000)</f>
        <v>-0.13873400000000002</v>
      </c>
      <c r="H106">
        <v>0.76318699999999995</v>
      </c>
      <c r="I106">
        <v>0.74826000000000004</v>
      </c>
      <c r="J106">
        <f>IF(I106 &gt; 1/$C106, (I106-H106), -1000)</f>
        <v>-1.4926999999999913E-2</v>
      </c>
      <c r="K106">
        <v>0.57486000000000004</v>
      </c>
      <c r="L106">
        <v>0.54785799999999996</v>
      </c>
      <c r="M106">
        <f>IF(L106 &gt; 1/$C106, (L106-K106), -1000)</f>
        <v>-2.7002000000000081E-2</v>
      </c>
      <c r="N106">
        <f>AVERAGE(G106,J106,M106)</f>
        <v>-6.0221000000000004E-2</v>
      </c>
      <c r="O106">
        <f>MEDIAN(G106,J106,M106)</f>
        <v>-2.7002000000000081E-2</v>
      </c>
      <c r="P106" t="s">
        <v>32</v>
      </c>
    </row>
    <row r="107" spans="1:16" x14ac:dyDescent="0.25">
      <c r="A107" t="s">
        <v>13</v>
      </c>
      <c r="B107" t="s">
        <v>39</v>
      </c>
      <c r="C107">
        <v>2</v>
      </c>
      <c r="D107">
        <v>6</v>
      </c>
      <c r="E107">
        <v>0.79888300000000001</v>
      </c>
      <c r="F107">
        <v>0.64357500000000001</v>
      </c>
      <c r="G107">
        <f>IF(F107 &gt; 1/$C107, (F107-E107), -1000)</f>
        <v>-0.155308</v>
      </c>
      <c r="H107">
        <v>0.76318699999999995</v>
      </c>
      <c r="I107">
        <v>0.74601600000000001</v>
      </c>
      <c r="J107">
        <f>IF(I107 &gt; 1/$C107, (I107-H107), -1000)</f>
        <v>-1.7170999999999936E-2</v>
      </c>
      <c r="K107">
        <v>0.57486000000000004</v>
      </c>
      <c r="L107">
        <v>0.56201100000000004</v>
      </c>
      <c r="M107">
        <f>IF(L107 &gt; 1/$C107, (L107-K107), -1000)</f>
        <v>-1.2848999999999999E-2</v>
      </c>
      <c r="N107">
        <f>AVERAGE(G107,J107,M107)</f>
        <v>-6.1775999999999977E-2</v>
      </c>
      <c r="O107">
        <f>MEDIAN(G107,J107,M107)</f>
        <v>-1.7170999999999936E-2</v>
      </c>
      <c r="P107" t="s">
        <v>23</v>
      </c>
    </row>
    <row r="108" spans="1:16" x14ac:dyDescent="0.25">
      <c r="A108" t="s">
        <v>24</v>
      </c>
      <c r="B108" t="s">
        <v>39</v>
      </c>
      <c r="C108">
        <v>2</v>
      </c>
      <c r="D108">
        <v>6</v>
      </c>
      <c r="E108">
        <v>0.79888300000000001</v>
      </c>
      <c r="F108">
        <v>0.67281199999999997</v>
      </c>
      <c r="G108">
        <f>IF(F108 &gt; 1/$C108, (F108-E108), -1000)</f>
        <v>-0.12607100000000004</v>
      </c>
      <c r="H108">
        <v>0.76318699999999995</v>
      </c>
      <c r="I108">
        <v>0.75353499999999995</v>
      </c>
      <c r="J108">
        <f>IF(I108 &gt; 1/$C108, (I108-H108), -1000)</f>
        <v>-9.6519999999999939E-3</v>
      </c>
      <c r="K108">
        <v>0.57486000000000004</v>
      </c>
      <c r="L108">
        <v>0.51415299999999997</v>
      </c>
      <c r="M108">
        <f>IF(L108 &gt; 1/$C108, (L108-K108), -1000)</f>
        <v>-6.0707000000000066E-2</v>
      </c>
      <c r="N108">
        <f>AVERAGE(G108,J108,M108)</f>
        <v>-6.5476666666666697E-2</v>
      </c>
      <c r="O108">
        <f>MEDIAN(G108,J108,M108)</f>
        <v>-6.0707000000000066E-2</v>
      </c>
      <c r="P108" t="s">
        <v>27</v>
      </c>
    </row>
    <row r="109" spans="1:16" x14ac:dyDescent="0.25">
      <c r="A109" t="s">
        <v>24</v>
      </c>
      <c r="B109" t="s">
        <v>39</v>
      </c>
      <c r="C109">
        <v>2</v>
      </c>
      <c r="D109">
        <v>6</v>
      </c>
      <c r="E109">
        <v>0.79888300000000001</v>
      </c>
      <c r="F109">
        <v>0.66126600000000002</v>
      </c>
      <c r="G109">
        <f>IF(F109 &gt; 1/$C109, (F109-E109), -1000)</f>
        <v>-0.13761699999999999</v>
      </c>
      <c r="H109">
        <v>0.76318699999999995</v>
      </c>
      <c r="I109">
        <v>0.752525</v>
      </c>
      <c r="J109">
        <f>IF(I109 &gt; 1/$C109, (I109-H109), -1000)</f>
        <v>-1.0661999999999949E-2</v>
      </c>
      <c r="K109">
        <v>0.57486000000000004</v>
      </c>
      <c r="L109">
        <v>0.51806300000000005</v>
      </c>
      <c r="M109">
        <f>IF(L109 &gt; 1/$C109, (L109-K109), -1000)</f>
        <v>-5.6796999999999986E-2</v>
      </c>
      <c r="N109">
        <f>AVERAGE(G109,J109,M109)</f>
        <v>-6.8358666666666637E-2</v>
      </c>
      <c r="O109">
        <f>MEDIAN(G109,J109,M109)</f>
        <v>-5.6796999999999986E-2</v>
      </c>
      <c r="P109" t="s">
        <v>28</v>
      </c>
    </row>
    <row r="110" spans="1:16" x14ac:dyDescent="0.25">
      <c r="A110" t="s">
        <v>12</v>
      </c>
      <c r="B110" t="s">
        <v>39</v>
      </c>
      <c r="C110">
        <v>2</v>
      </c>
      <c r="D110">
        <v>6</v>
      </c>
      <c r="E110">
        <v>0.79888300000000001</v>
      </c>
      <c r="F110">
        <v>0.60279300000000002</v>
      </c>
      <c r="G110">
        <f>IF(F110 &gt; 1/$C110, (F110-E110), -1000)</f>
        <v>-0.19608999999999999</v>
      </c>
      <c r="H110">
        <v>0.76318699999999995</v>
      </c>
      <c r="I110">
        <v>0.69943900000000003</v>
      </c>
      <c r="J110">
        <f>IF(I110 &gt; 1/$C110, (I110-H110), -1000)</f>
        <v>-6.3747999999999916E-2</v>
      </c>
      <c r="K110">
        <v>0.57486000000000004</v>
      </c>
      <c r="L110">
        <v>0.62178800000000001</v>
      </c>
      <c r="M110">
        <f>IF(L110 &gt; 1/$C110, (L110-K110), -1000)</f>
        <v>4.692799999999997E-2</v>
      </c>
      <c r="N110">
        <f>AVERAGE(G110,J110,M110)</f>
        <v>-7.0969999999999978E-2</v>
      </c>
      <c r="O110">
        <f>MEDIAN(G110,J110,M110)</f>
        <v>-6.3747999999999916E-2</v>
      </c>
    </row>
    <row r="111" spans="1:16" x14ac:dyDescent="0.25">
      <c r="A111" t="s">
        <v>24</v>
      </c>
      <c r="B111" t="s">
        <v>39</v>
      </c>
      <c r="C111">
        <v>2</v>
      </c>
      <c r="D111">
        <v>6</v>
      </c>
      <c r="E111">
        <v>0.79888300000000001</v>
      </c>
      <c r="F111">
        <v>0.67001900000000003</v>
      </c>
      <c r="G111">
        <f>IF(F111 &gt; 1/$C111, (F111-E111), -1000)</f>
        <v>-0.12886399999999998</v>
      </c>
      <c r="H111">
        <v>0.76318699999999995</v>
      </c>
      <c r="I111">
        <v>0.70549899999999999</v>
      </c>
      <c r="J111">
        <f>IF(I111 &gt; 1/$C111, (I111-H111), -1000)</f>
        <v>-5.7687999999999962E-2</v>
      </c>
      <c r="K111">
        <v>0.57486000000000004</v>
      </c>
      <c r="L111">
        <v>0.50856599999999996</v>
      </c>
      <c r="M111">
        <f>IF(L111 &gt; 1/$C111, (L111-K111), -1000)</f>
        <v>-6.6294000000000075E-2</v>
      </c>
      <c r="N111">
        <f>AVERAGE(G111,J111,M111)</f>
        <v>-8.428200000000001E-2</v>
      </c>
      <c r="O111">
        <f>MEDIAN(G111,J111,M111)</f>
        <v>-6.6294000000000075E-2</v>
      </c>
      <c r="P111" t="s">
        <v>25</v>
      </c>
    </row>
    <row r="112" spans="1:16" x14ac:dyDescent="0.25">
      <c r="A112" t="s">
        <v>13</v>
      </c>
      <c r="B112" t="s">
        <v>39</v>
      </c>
      <c r="C112">
        <v>2</v>
      </c>
      <c r="D112">
        <v>6</v>
      </c>
      <c r="E112">
        <v>0.79888300000000001</v>
      </c>
      <c r="F112">
        <v>0.57318400000000003</v>
      </c>
      <c r="G112">
        <f>IF(F112 &gt; 1/$C112, (F112-E112), -1000)</f>
        <v>-0.22569899999999998</v>
      </c>
      <c r="H112">
        <v>0.76318699999999995</v>
      </c>
      <c r="I112">
        <v>0.67822700000000002</v>
      </c>
      <c r="J112">
        <f>IF(I112 &gt; 1/$C112, (I112-H112), -1000)</f>
        <v>-8.4959999999999924E-2</v>
      </c>
      <c r="K112">
        <v>0.57486000000000004</v>
      </c>
      <c r="L112">
        <v>0.56108000000000002</v>
      </c>
      <c r="M112">
        <f>IF(L112 &gt; 1/$C112, (L112-K112), -1000)</f>
        <v>-1.3780000000000014E-2</v>
      </c>
      <c r="N112">
        <f>AVERAGE(G112,J112,M112)</f>
        <v>-0.1081463333333333</v>
      </c>
      <c r="O112">
        <f>MEDIAN(G112,J112,M112)</f>
        <v>-8.4959999999999924E-2</v>
      </c>
      <c r="P112" t="s">
        <v>14</v>
      </c>
    </row>
    <row r="113" spans="1:16" x14ac:dyDescent="0.25">
      <c r="A113" t="s">
        <v>24</v>
      </c>
      <c r="B113" t="s">
        <v>39</v>
      </c>
      <c r="C113">
        <v>2</v>
      </c>
      <c r="D113">
        <v>6</v>
      </c>
      <c r="E113">
        <v>0.79888300000000001</v>
      </c>
      <c r="F113">
        <v>0.67095000000000005</v>
      </c>
      <c r="G113">
        <f>IF(F113 &gt; 1/$C113, (F113-E113), -1000)</f>
        <v>-0.12793299999999996</v>
      </c>
      <c r="H113">
        <v>0.76318699999999995</v>
      </c>
      <c r="I113">
        <v>0.75566800000000001</v>
      </c>
      <c r="J113">
        <f>IF(I113 &gt; 1/$C113, (I113-H113), -1000)</f>
        <v>-7.5189999999999424E-3</v>
      </c>
      <c r="K113">
        <v>0.57486000000000004</v>
      </c>
      <c r="L113">
        <v>0.44729999999999998</v>
      </c>
      <c r="M113">
        <f>IF(L113 &gt; 1/$C113, (L113-K113), -1000)</f>
        <v>-1000</v>
      </c>
      <c r="N113">
        <f>AVERAGE(G113,J113,M113)</f>
        <v>-333.37848400000001</v>
      </c>
      <c r="O113">
        <f>MEDIAN(G113,J113,M113)</f>
        <v>-0.12793299999999996</v>
      </c>
      <c r="P113" t="s">
        <v>26</v>
      </c>
    </row>
    <row r="114" spans="1:16" x14ac:dyDescent="0.25">
      <c r="A114" t="s">
        <v>13</v>
      </c>
      <c r="B114" t="s">
        <v>39</v>
      </c>
      <c r="C114">
        <v>2</v>
      </c>
      <c r="D114">
        <v>6</v>
      </c>
      <c r="E114">
        <v>0.79888300000000001</v>
      </c>
      <c r="F114">
        <v>0.66946000000000006</v>
      </c>
      <c r="G114">
        <f>IF(F114 &gt; 1/$C114, (F114-E114), -1000)</f>
        <v>-0.12942299999999995</v>
      </c>
      <c r="H114">
        <v>0.76318699999999995</v>
      </c>
      <c r="I114">
        <v>0.752637</v>
      </c>
      <c r="J114">
        <f>IF(I114 &gt; 1/$C114, (I114-H114), -1000)</f>
        <v>-1.0549999999999948E-2</v>
      </c>
      <c r="K114">
        <v>0.57486000000000004</v>
      </c>
      <c r="L114">
        <v>0.45940399999999998</v>
      </c>
      <c r="M114">
        <f>IF(L114 &gt; 1/$C114, (L114-K114), -1000)</f>
        <v>-1000</v>
      </c>
      <c r="N114">
        <f>AVERAGE(G114,J114,M114)</f>
        <v>-333.37999100000002</v>
      </c>
      <c r="O114">
        <f>MEDIAN(G114,J114,M114)</f>
        <v>-0.12942299999999995</v>
      </c>
      <c r="P114" t="s">
        <v>20</v>
      </c>
    </row>
    <row r="115" spans="1:16" x14ac:dyDescent="0.25">
      <c r="A115" t="s">
        <v>24</v>
      </c>
      <c r="B115" t="s">
        <v>39</v>
      </c>
      <c r="C115">
        <v>2</v>
      </c>
      <c r="D115">
        <v>6</v>
      </c>
      <c r="E115">
        <v>0.79888300000000001</v>
      </c>
      <c r="F115">
        <v>0.66890099999999997</v>
      </c>
      <c r="G115">
        <f>IF(F115 &gt; 1/$C115, (F115-E115), -1000)</f>
        <v>-0.12998200000000004</v>
      </c>
      <c r="H115">
        <v>0.76318699999999995</v>
      </c>
      <c r="I115">
        <v>0.75028099999999998</v>
      </c>
      <c r="J115">
        <f>IF(I115 &gt; 1/$C115, (I115-H115), -1000)</f>
        <v>-1.2905999999999973E-2</v>
      </c>
      <c r="K115">
        <v>0.57486000000000004</v>
      </c>
      <c r="L115">
        <v>0.48752299999999998</v>
      </c>
      <c r="M115">
        <f>IF(L115 &gt; 1/$C115, (L115-K115), -1000)</f>
        <v>-1000</v>
      </c>
      <c r="N115">
        <f>AVERAGE(G115,J115,M115)</f>
        <v>-333.38096266666668</v>
      </c>
      <c r="O115">
        <f>MEDIAN(G115,J115,M115)</f>
        <v>-0.12998200000000004</v>
      </c>
      <c r="P115" t="s">
        <v>31</v>
      </c>
    </row>
    <row r="116" spans="1:16" x14ac:dyDescent="0.25">
      <c r="A116" t="s">
        <v>13</v>
      </c>
      <c r="B116" t="s">
        <v>39</v>
      </c>
      <c r="C116">
        <v>2</v>
      </c>
      <c r="D116">
        <v>6</v>
      </c>
      <c r="E116">
        <v>0.79888300000000001</v>
      </c>
      <c r="F116">
        <v>0.66331499999999999</v>
      </c>
      <c r="G116">
        <f>IF(F116 &gt; 1/$C116, (F116-E116), -1000)</f>
        <v>-0.13556800000000002</v>
      </c>
      <c r="H116">
        <v>0.76318699999999995</v>
      </c>
      <c r="I116">
        <v>0.75432100000000002</v>
      </c>
      <c r="J116">
        <f>IF(I116 &gt; 1/$C116, (I116-H116), -1000)</f>
        <v>-8.8659999999999295E-3</v>
      </c>
      <c r="K116">
        <v>0.57486000000000004</v>
      </c>
      <c r="L116">
        <v>0.495531</v>
      </c>
      <c r="M116">
        <f>IF(L116 &gt; 1/$C116, (L116-K116), -1000)</f>
        <v>-1000</v>
      </c>
      <c r="N116">
        <f>AVERAGE(G116,J116,M116)</f>
        <v>-333.38147800000002</v>
      </c>
      <c r="O116">
        <f>MEDIAN(G116,J116,M116)</f>
        <v>-0.13556800000000002</v>
      </c>
      <c r="P116" t="s">
        <v>18</v>
      </c>
    </row>
    <row r="117" spans="1:16" x14ac:dyDescent="0.25">
      <c r="A117" t="s">
        <v>24</v>
      </c>
      <c r="B117" t="s">
        <v>39</v>
      </c>
      <c r="C117">
        <v>2</v>
      </c>
      <c r="D117">
        <v>6</v>
      </c>
      <c r="E117">
        <v>0.79888300000000001</v>
      </c>
      <c r="F117">
        <v>0.66387300000000005</v>
      </c>
      <c r="G117">
        <f>IF(F117 &gt; 1/$C117, (F117-E117), -1000)</f>
        <v>-0.13500999999999996</v>
      </c>
      <c r="H117">
        <v>0.76318699999999995</v>
      </c>
      <c r="I117">
        <v>0.75207599999999997</v>
      </c>
      <c r="J117">
        <f>IF(I117 &gt; 1/$C117, (I117-H117), -1000)</f>
        <v>-1.1110999999999982E-2</v>
      </c>
      <c r="K117">
        <v>0.57486000000000004</v>
      </c>
      <c r="L117">
        <v>0.442272</v>
      </c>
      <c r="M117">
        <f>IF(L117 &gt; 1/$C117, (L117-K117), -1000)</f>
        <v>-1000</v>
      </c>
      <c r="N117">
        <f>AVERAGE(G117,J117,M117)</f>
        <v>-333.38204033333335</v>
      </c>
      <c r="O117">
        <f>MEDIAN(G117,J117,M117)</f>
        <v>-0.13500999999999996</v>
      </c>
      <c r="P117" t="s">
        <v>30</v>
      </c>
    </row>
    <row r="118" spans="1:16" x14ac:dyDescent="0.25">
      <c r="A118" t="s">
        <v>24</v>
      </c>
      <c r="B118" t="s">
        <v>39</v>
      </c>
      <c r="C118">
        <v>2</v>
      </c>
      <c r="D118">
        <v>6</v>
      </c>
      <c r="E118">
        <v>0.79888300000000001</v>
      </c>
      <c r="F118">
        <v>0.66890099999999997</v>
      </c>
      <c r="G118">
        <f>IF(F118 &gt; 1/$C118, (F118-E118), -1000)</f>
        <v>-0.12998200000000004</v>
      </c>
      <c r="H118">
        <v>0.76318699999999995</v>
      </c>
      <c r="I118">
        <v>0.74399599999999999</v>
      </c>
      <c r="J118">
        <f>IF(I118 &gt; 1/$C118, (I118-H118), -1000)</f>
        <v>-1.9190999999999958E-2</v>
      </c>
      <c r="K118">
        <v>0.57486000000000004</v>
      </c>
      <c r="L118">
        <v>0.46256999999999998</v>
      </c>
      <c r="M118">
        <f>IF(L118 &gt; 1/$C118, (L118-K118), -1000)</f>
        <v>-1000</v>
      </c>
      <c r="N118">
        <f>AVERAGE(G118,J118,M118)</f>
        <v>-333.38305766666667</v>
      </c>
      <c r="O118">
        <f>MEDIAN(G118,J118,M118)</f>
        <v>-0.12998200000000004</v>
      </c>
      <c r="P118" t="s">
        <v>34</v>
      </c>
    </row>
    <row r="119" spans="1:16" x14ac:dyDescent="0.25">
      <c r="A119" t="s">
        <v>13</v>
      </c>
      <c r="B119" t="s">
        <v>39</v>
      </c>
      <c r="C119">
        <v>2</v>
      </c>
      <c r="D119">
        <v>6</v>
      </c>
      <c r="E119">
        <v>0.79888300000000001</v>
      </c>
      <c r="F119">
        <v>0.66033500000000001</v>
      </c>
      <c r="G119">
        <f>IF(F119 &gt; 1/$C119, (F119-E119), -1000)</f>
        <v>-0.138548</v>
      </c>
      <c r="H119">
        <v>0.76318699999999995</v>
      </c>
      <c r="I119">
        <v>0.75196399999999997</v>
      </c>
      <c r="J119">
        <f>IF(I119 &gt; 1/$C119, (I119-H119), -1000)</f>
        <v>-1.1222999999999983E-2</v>
      </c>
      <c r="K119">
        <v>0.57486000000000004</v>
      </c>
      <c r="L119">
        <v>0.47299799999999997</v>
      </c>
      <c r="M119">
        <f>IF(L119 &gt; 1/$C119, (L119-K119), -1000)</f>
        <v>-1000</v>
      </c>
      <c r="N119">
        <f>AVERAGE(G119,J119,M119)</f>
        <v>-333.38325700000001</v>
      </c>
      <c r="O119">
        <f>MEDIAN(G119,J119,M119)</f>
        <v>-0.138548</v>
      </c>
      <c r="P119" t="s">
        <v>16</v>
      </c>
    </row>
    <row r="120" spans="1:16" x14ac:dyDescent="0.25">
      <c r="A120" t="s">
        <v>35</v>
      </c>
      <c r="B120" t="s">
        <v>39</v>
      </c>
      <c r="C120">
        <v>2</v>
      </c>
      <c r="D120">
        <v>6</v>
      </c>
      <c r="E120">
        <v>0.79888300000000001</v>
      </c>
      <c r="F120">
        <v>0.67188099999999995</v>
      </c>
      <c r="G120">
        <f>IF(F120 &gt; 1/$C120, (F120-E120), -1000)</f>
        <v>-0.12700200000000006</v>
      </c>
      <c r="H120">
        <v>0.76318699999999995</v>
      </c>
      <c r="I120">
        <v>0.739618</v>
      </c>
      <c r="J120">
        <f>IF(I120 &gt; 1/$C120, (I120-H120), -1000)</f>
        <v>-2.3568999999999951E-2</v>
      </c>
      <c r="K120">
        <v>0.57486000000000004</v>
      </c>
      <c r="L120">
        <v>0.46256999999999998</v>
      </c>
      <c r="M120">
        <f>IF(L120 &gt; 1/$C120, (L120-K120), -1000)</f>
        <v>-1000</v>
      </c>
      <c r="N120">
        <f>AVERAGE(G120,J120,M120)</f>
        <v>-333.38352366666669</v>
      </c>
      <c r="O120">
        <f>MEDIAN(G120,J120,M120)</f>
        <v>-0.12700200000000006</v>
      </c>
    </row>
    <row r="121" spans="1:16" x14ac:dyDescent="0.25">
      <c r="A121" t="s">
        <v>13</v>
      </c>
      <c r="B121" t="s">
        <v>39</v>
      </c>
      <c r="C121">
        <v>2</v>
      </c>
      <c r="D121">
        <v>6</v>
      </c>
      <c r="E121">
        <v>0.79888300000000001</v>
      </c>
      <c r="F121">
        <v>0.65381800000000001</v>
      </c>
      <c r="G121">
        <f>IF(F121 &gt; 1/$C121, (F121-E121), -1000)</f>
        <v>-0.145065</v>
      </c>
      <c r="H121">
        <v>0.76318699999999995</v>
      </c>
      <c r="I121">
        <v>0.75095400000000001</v>
      </c>
      <c r="J121">
        <f>IF(I121 &gt; 1/$C121, (I121-H121), -1000)</f>
        <v>-1.2232999999999938E-2</v>
      </c>
      <c r="K121">
        <v>0.57486000000000004</v>
      </c>
      <c r="L121">
        <v>0.40018599999999999</v>
      </c>
      <c r="M121">
        <f>IF(L121 &gt; 1/$C121, (L121-K121), -1000)</f>
        <v>-1000</v>
      </c>
      <c r="N121">
        <f>AVERAGE(G121,J121,M121)</f>
        <v>-333.38576599999999</v>
      </c>
      <c r="O121">
        <f>MEDIAN(G121,J121,M121)</f>
        <v>-0.145065</v>
      </c>
      <c r="P121" t="s">
        <v>21</v>
      </c>
    </row>
    <row r="122" spans="1:16" x14ac:dyDescent="0.25">
      <c r="A122" t="s">
        <v>13</v>
      </c>
      <c r="B122" t="s">
        <v>38</v>
      </c>
      <c r="C122">
        <v>2</v>
      </c>
      <c r="D122">
        <v>5</v>
      </c>
      <c r="E122">
        <v>0.45166699999999999</v>
      </c>
      <c r="F122">
        <v>0.55666700000000002</v>
      </c>
      <c r="G122">
        <f>IF(F122 &gt; 1/$C122, (F122-E122), -1000)</f>
        <v>0.10500000000000004</v>
      </c>
      <c r="H122">
        <v>0.625</v>
      </c>
      <c r="I122">
        <v>0.64149999999999996</v>
      </c>
      <c r="J122">
        <f>IF(I122 &gt; 1/$C122, (I122-H122), -1000)</f>
        <v>1.6499999999999959E-2</v>
      </c>
      <c r="K122">
        <v>0.47499999999999998</v>
      </c>
      <c r="L122">
        <v>0.54666700000000001</v>
      </c>
      <c r="M122">
        <f>IF(L122 &gt; 1/$C122, (L122-K122), -1000)</f>
        <v>7.1667000000000036E-2</v>
      </c>
      <c r="N122">
        <f>AVERAGE(G122,J122,M122)</f>
        <v>6.4389000000000016E-2</v>
      </c>
      <c r="O122">
        <f>MEDIAN(G122,J122,M122)</f>
        <v>7.1667000000000036E-2</v>
      </c>
      <c r="P122" t="s">
        <v>19</v>
      </c>
    </row>
    <row r="123" spans="1:16" x14ac:dyDescent="0.25">
      <c r="A123" t="s">
        <v>13</v>
      </c>
      <c r="B123" t="s">
        <v>38</v>
      </c>
      <c r="C123">
        <v>2</v>
      </c>
      <c r="D123">
        <v>5</v>
      </c>
      <c r="E123">
        <v>0.45166699999999999</v>
      </c>
      <c r="F123">
        <v>0.54249999999999998</v>
      </c>
      <c r="G123">
        <f>IF(F123 &gt; 1/$C123, (F123-E123), -1000)</f>
        <v>9.0832999999999997E-2</v>
      </c>
      <c r="H123">
        <v>0.625</v>
      </c>
      <c r="I123">
        <v>0.63349999999999995</v>
      </c>
      <c r="J123">
        <f>IF(I123 &gt; 1/$C123, (I123-H123), -1000)</f>
        <v>8.499999999999952E-3</v>
      </c>
      <c r="K123">
        <v>0.47499999999999998</v>
      </c>
      <c r="L123">
        <v>0.535833</v>
      </c>
      <c r="M123">
        <f>IF(L123 &gt; 1/$C123, (L123-K123), -1000)</f>
        <v>6.0833000000000026E-2</v>
      </c>
      <c r="N123">
        <f>AVERAGE(G123,J123,M123)</f>
        <v>5.3388666666666661E-2</v>
      </c>
      <c r="O123">
        <f>MEDIAN(G123,J123,M123)</f>
        <v>6.0833000000000026E-2</v>
      </c>
      <c r="P123" t="s">
        <v>17</v>
      </c>
    </row>
    <row r="124" spans="1:16" x14ac:dyDescent="0.25">
      <c r="A124" t="s">
        <v>13</v>
      </c>
      <c r="B124" t="s">
        <v>38</v>
      </c>
      <c r="C124">
        <v>2</v>
      </c>
      <c r="D124">
        <v>5</v>
      </c>
      <c r="E124">
        <v>0.45166699999999999</v>
      </c>
      <c r="F124">
        <v>0.53916699999999995</v>
      </c>
      <c r="G124">
        <f>IF(F124 &gt; 1/$C124, (F124-E124), -1000)</f>
        <v>8.7499999999999967E-2</v>
      </c>
      <c r="H124">
        <v>0.625</v>
      </c>
      <c r="I124">
        <v>0.64449999999999996</v>
      </c>
      <c r="J124">
        <f>IF(I124 &gt; 1/$C124, (I124-H124), -1000)</f>
        <v>1.9499999999999962E-2</v>
      </c>
      <c r="K124">
        <v>0.47499999999999998</v>
      </c>
      <c r="L124">
        <v>0.51249999999999996</v>
      </c>
      <c r="M124">
        <f>IF(L124 &gt; 1/$C124, (L124-K124), -1000)</f>
        <v>3.7499999999999978E-2</v>
      </c>
      <c r="N124">
        <f>AVERAGE(G124,J124,M124)</f>
        <v>4.8166666666666635E-2</v>
      </c>
      <c r="O124">
        <f>MEDIAN(G124,J124,M124)</f>
        <v>3.7499999999999978E-2</v>
      </c>
      <c r="P124" t="s">
        <v>22</v>
      </c>
    </row>
    <row r="125" spans="1:16" x14ac:dyDescent="0.25">
      <c r="A125" t="s">
        <v>13</v>
      </c>
      <c r="B125" t="s">
        <v>38</v>
      </c>
      <c r="C125">
        <v>2</v>
      </c>
      <c r="D125">
        <v>5</v>
      </c>
      <c r="E125">
        <v>0.45166699999999999</v>
      </c>
      <c r="F125">
        <v>0.50166699999999997</v>
      </c>
      <c r="G125">
        <f>IF(F125 &gt; 1/$C125, (F125-E125), -1000)</f>
        <v>4.9999999999999989E-2</v>
      </c>
      <c r="H125">
        <v>0.625</v>
      </c>
      <c r="I125">
        <v>0.63649999999999995</v>
      </c>
      <c r="J125">
        <f>IF(I125 &gt; 1/$C125, (I125-H125), -1000)</f>
        <v>1.1499999999999955E-2</v>
      </c>
      <c r="K125">
        <v>0.47499999999999998</v>
      </c>
      <c r="L125">
        <v>0.531667</v>
      </c>
      <c r="M125">
        <f>IF(L125 &gt; 1/$C125, (L125-K125), -1000)</f>
        <v>5.6667000000000023E-2</v>
      </c>
      <c r="N125">
        <f>AVERAGE(G125,J125,M125)</f>
        <v>3.9388999999999987E-2</v>
      </c>
      <c r="O125">
        <f>MEDIAN(G125,J125,M125)</f>
        <v>4.9999999999999989E-2</v>
      </c>
      <c r="P125" t="s">
        <v>20</v>
      </c>
    </row>
    <row r="126" spans="1:16" x14ac:dyDescent="0.25">
      <c r="A126" t="s">
        <v>13</v>
      </c>
      <c r="B126" t="s">
        <v>38</v>
      </c>
      <c r="C126">
        <v>2</v>
      </c>
      <c r="D126">
        <v>5</v>
      </c>
      <c r="E126">
        <v>0.45166699999999999</v>
      </c>
      <c r="F126">
        <v>0.53749999999999998</v>
      </c>
      <c r="G126">
        <f>IF(F126 &gt; 1/$C126, (F126-E126), -1000)</f>
        <v>8.5832999999999993E-2</v>
      </c>
      <c r="H126">
        <v>0.625</v>
      </c>
      <c r="I126">
        <v>0.61850000000000005</v>
      </c>
      <c r="J126">
        <f>IF(I126 &gt; 1/$C126, (I126-H126), -1000)</f>
        <v>-6.4999999999999503E-3</v>
      </c>
      <c r="K126">
        <v>0.47499999999999998</v>
      </c>
      <c r="L126">
        <v>0.50333300000000003</v>
      </c>
      <c r="M126">
        <f>IF(L126 &gt; 1/$C126, (L126-K126), -1000)</f>
        <v>2.8333000000000053E-2</v>
      </c>
      <c r="N126">
        <f>AVERAGE(G126,J126,M126)</f>
        <v>3.5888666666666701E-2</v>
      </c>
      <c r="O126">
        <f>MEDIAN(G126,J126,M126)</f>
        <v>2.8333000000000053E-2</v>
      </c>
      <c r="P126" t="s">
        <v>16</v>
      </c>
    </row>
    <row r="127" spans="1:16" x14ac:dyDescent="0.25">
      <c r="A127" t="s">
        <v>13</v>
      </c>
      <c r="B127" t="s">
        <v>38</v>
      </c>
      <c r="C127">
        <v>2</v>
      </c>
      <c r="D127">
        <v>5</v>
      </c>
      <c r="E127">
        <v>0.45166699999999999</v>
      </c>
      <c r="F127">
        <v>0.50333300000000003</v>
      </c>
      <c r="G127">
        <f>IF(F127 &gt; 1/$C127, (F127-E127), -1000)</f>
        <v>5.1666000000000045E-2</v>
      </c>
      <c r="H127">
        <v>0.625</v>
      </c>
      <c r="I127">
        <v>0.63900000000000001</v>
      </c>
      <c r="J127">
        <f>IF(I127 &gt; 1/$C127, (I127-H127), -1000)</f>
        <v>1.4000000000000012E-2</v>
      </c>
      <c r="K127">
        <v>0.47499999999999998</v>
      </c>
      <c r="L127">
        <v>0.50333300000000003</v>
      </c>
      <c r="M127">
        <f>IF(L127 &gt; 1/$C127, (L127-K127), -1000)</f>
        <v>2.8333000000000053E-2</v>
      </c>
      <c r="N127">
        <f>AVERAGE(G127,J127,M127)</f>
        <v>3.1333000000000034E-2</v>
      </c>
      <c r="O127">
        <f>MEDIAN(G127,J127,M127)</f>
        <v>2.8333000000000053E-2</v>
      </c>
      <c r="P127" t="s">
        <v>18</v>
      </c>
    </row>
    <row r="128" spans="1:16" x14ac:dyDescent="0.25">
      <c r="A128" t="s">
        <v>24</v>
      </c>
      <c r="B128" t="s">
        <v>38</v>
      </c>
      <c r="C128">
        <v>2</v>
      </c>
      <c r="D128">
        <v>5</v>
      </c>
      <c r="E128">
        <v>0.45166699999999999</v>
      </c>
      <c r="F128">
        <v>0.50416700000000003</v>
      </c>
      <c r="G128">
        <f>IF(F128 &gt; 1/$C128, (F128-E128), -1000)</f>
        <v>5.2500000000000047E-2</v>
      </c>
      <c r="H128">
        <v>0.625</v>
      </c>
      <c r="I128">
        <v>0.61799999999999999</v>
      </c>
      <c r="J128">
        <f>IF(I128 &gt; 1/$C128, (I128-H128), -1000)</f>
        <v>-7.0000000000000062E-3</v>
      </c>
      <c r="K128">
        <v>0.47499999999999998</v>
      </c>
      <c r="L128">
        <v>0.51666699999999999</v>
      </c>
      <c r="M128">
        <f>IF(L128 &gt; 1/$C128, (L128-K128), -1000)</f>
        <v>4.166700000000001E-2</v>
      </c>
      <c r="N128">
        <f>AVERAGE(G128,J128,M128)</f>
        <v>2.9055666666666684E-2</v>
      </c>
      <c r="O128">
        <f>MEDIAN(G128,J128,M128)</f>
        <v>4.166700000000001E-2</v>
      </c>
      <c r="P128" t="s">
        <v>33</v>
      </c>
    </row>
    <row r="129" spans="1:16" x14ac:dyDescent="0.25">
      <c r="A129" t="s">
        <v>35</v>
      </c>
      <c r="B129" t="s">
        <v>38</v>
      </c>
      <c r="C129">
        <v>2</v>
      </c>
      <c r="D129">
        <v>5</v>
      </c>
      <c r="E129">
        <v>0.45166699999999999</v>
      </c>
      <c r="F129">
        <v>0.60750000000000004</v>
      </c>
      <c r="G129">
        <f>IF(F129 &gt; 1/$C129, (F129-E129), -1000)</f>
        <v>0.15583300000000005</v>
      </c>
      <c r="H129">
        <v>0.625</v>
      </c>
      <c r="I129">
        <v>0.66</v>
      </c>
      <c r="J129">
        <f>IF(I129 &gt; 1/$C129, (I129-H129), -1000)</f>
        <v>3.5000000000000031E-2</v>
      </c>
      <c r="K129">
        <v>0.47499999999999998</v>
      </c>
      <c r="L129">
        <v>0.47499999999999998</v>
      </c>
      <c r="M129">
        <f>IF(L129 &gt; 1/$C129, (L129-K129), -1000)</f>
        <v>-1000</v>
      </c>
      <c r="N129">
        <f>AVERAGE(G129,J129,M129)</f>
        <v>-333.26972233333333</v>
      </c>
      <c r="O129">
        <f>MEDIAN(G129,J129,M129)</f>
        <v>3.5000000000000031E-2</v>
      </c>
    </row>
    <row r="130" spans="1:16" x14ac:dyDescent="0.25">
      <c r="A130" t="s">
        <v>36</v>
      </c>
      <c r="B130" t="s">
        <v>38</v>
      </c>
      <c r="C130">
        <v>2</v>
      </c>
      <c r="D130">
        <v>5</v>
      </c>
      <c r="E130">
        <v>0.45166699999999999</v>
      </c>
      <c r="F130">
        <v>0.59750000000000003</v>
      </c>
      <c r="G130">
        <f>IF(F130 &gt; 1/$C130, (F130-E130), -1000)</f>
        <v>0.14583300000000005</v>
      </c>
      <c r="H130">
        <v>0.625</v>
      </c>
      <c r="I130">
        <v>0.66</v>
      </c>
      <c r="J130">
        <f>IF(I130 &gt; 1/$C130, (I130-H130), -1000)</f>
        <v>3.5000000000000031E-2</v>
      </c>
      <c r="K130">
        <v>0.47499999999999998</v>
      </c>
      <c r="L130">
        <v>0.49166700000000002</v>
      </c>
      <c r="M130">
        <f>IF(L130 &gt; 1/$C130, (L130-K130), -1000)</f>
        <v>-1000</v>
      </c>
      <c r="N130">
        <f>AVERAGE(G130,J130,M130)</f>
        <v>-333.27305566666666</v>
      </c>
      <c r="O130">
        <f>MEDIAN(G130,J130,M130)</f>
        <v>3.5000000000000031E-2</v>
      </c>
    </row>
    <row r="131" spans="1:16" x14ac:dyDescent="0.25">
      <c r="A131" t="s">
        <v>24</v>
      </c>
      <c r="B131" t="s">
        <v>38</v>
      </c>
      <c r="C131">
        <v>2</v>
      </c>
      <c r="D131">
        <v>5</v>
      </c>
      <c r="E131">
        <v>0.45166699999999999</v>
      </c>
      <c r="F131">
        <v>0.52916700000000005</v>
      </c>
      <c r="G131">
        <f>IF(F131 &gt; 1/$C131, (F131-E131), -1000)</f>
        <v>7.7500000000000069E-2</v>
      </c>
      <c r="H131">
        <v>0.625</v>
      </c>
      <c r="I131">
        <v>0.64900000000000002</v>
      </c>
      <c r="J131">
        <f>IF(I131 &gt; 1/$C131, (I131-H131), -1000)</f>
        <v>2.4000000000000021E-2</v>
      </c>
      <c r="K131">
        <v>0.47499999999999998</v>
      </c>
      <c r="L131">
        <v>0.49666700000000003</v>
      </c>
      <c r="M131">
        <f>IF(L131 &gt; 1/$C131, (L131-K131), -1000)</f>
        <v>-1000</v>
      </c>
      <c r="N131">
        <f>AVERAGE(G131,J131,M131)</f>
        <v>-333.29950000000002</v>
      </c>
      <c r="O131">
        <f>MEDIAN(G131,J131,M131)</f>
        <v>2.4000000000000021E-2</v>
      </c>
      <c r="P131" t="s">
        <v>26</v>
      </c>
    </row>
    <row r="132" spans="1:16" x14ac:dyDescent="0.25">
      <c r="A132" t="s">
        <v>13</v>
      </c>
      <c r="B132" t="s">
        <v>38</v>
      </c>
      <c r="C132">
        <v>2</v>
      </c>
      <c r="D132">
        <v>5</v>
      </c>
      <c r="E132">
        <v>0.45166699999999999</v>
      </c>
      <c r="F132">
        <v>0.54166700000000001</v>
      </c>
      <c r="G132">
        <f>IF(F132 &gt; 1/$C132, (F132-E132), -1000)</f>
        <v>9.0000000000000024E-2</v>
      </c>
      <c r="H132">
        <v>0.625</v>
      </c>
      <c r="I132">
        <v>0.628</v>
      </c>
      <c r="J132">
        <f>IF(I132 &gt; 1/$C132, (I132-H132), -1000)</f>
        <v>3.0000000000000027E-3</v>
      </c>
      <c r="K132">
        <v>0.47499999999999998</v>
      </c>
      <c r="L132">
        <v>0.39166699999999999</v>
      </c>
      <c r="M132">
        <f>IF(L132 &gt; 1/$C132, (L132-K132), -1000)</f>
        <v>-1000</v>
      </c>
      <c r="N132">
        <f>AVERAGE(G132,J132,M132)</f>
        <v>-333.30233333333337</v>
      </c>
      <c r="O132">
        <f>MEDIAN(G132,J132,M132)</f>
        <v>3.0000000000000027E-3</v>
      </c>
      <c r="P132" t="s">
        <v>14</v>
      </c>
    </row>
    <row r="133" spans="1:16" x14ac:dyDescent="0.25">
      <c r="A133" t="s">
        <v>24</v>
      </c>
      <c r="B133" t="s">
        <v>38</v>
      </c>
      <c r="C133">
        <v>2</v>
      </c>
      <c r="D133">
        <v>5</v>
      </c>
      <c r="E133">
        <v>0.45166699999999999</v>
      </c>
      <c r="F133">
        <v>0.51666699999999999</v>
      </c>
      <c r="G133">
        <f>IF(F133 &gt; 1/$C133, (F133-E133), -1000)</f>
        <v>6.5000000000000002E-2</v>
      </c>
      <c r="H133">
        <v>0.625</v>
      </c>
      <c r="I133">
        <v>0.64</v>
      </c>
      <c r="J133">
        <f>IF(I133 &gt; 1/$C133, (I133-H133), -1000)</f>
        <v>1.5000000000000013E-2</v>
      </c>
      <c r="K133">
        <v>0.47499999999999998</v>
      </c>
      <c r="L133">
        <v>0.468333</v>
      </c>
      <c r="M133">
        <f>IF(L133 &gt; 1/$C133, (L133-K133), -1000)</f>
        <v>-1000</v>
      </c>
      <c r="N133">
        <f>AVERAGE(G133,J133,M133)</f>
        <v>-333.30666666666667</v>
      </c>
      <c r="O133">
        <f>MEDIAN(G133,J133,M133)</f>
        <v>1.5000000000000013E-2</v>
      </c>
      <c r="P133" t="s">
        <v>27</v>
      </c>
    </row>
    <row r="134" spans="1:16" x14ac:dyDescent="0.25">
      <c r="A134" t="s">
        <v>12</v>
      </c>
      <c r="B134" t="s">
        <v>38</v>
      </c>
      <c r="C134">
        <v>2</v>
      </c>
      <c r="D134">
        <v>5</v>
      </c>
      <c r="E134">
        <v>0.45166699999999999</v>
      </c>
      <c r="F134">
        <v>0.51500000000000001</v>
      </c>
      <c r="G134">
        <f>IF(F134 &gt; 1/$C134, (F134-E134), -1000)</f>
        <v>6.3333000000000028E-2</v>
      </c>
      <c r="H134">
        <v>0.625</v>
      </c>
      <c r="I134">
        <v>0.63849999999999996</v>
      </c>
      <c r="J134">
        <f>IF(I134 &gt; 1/$C134, (I134-H134), -1000)</f>
        <v>1.3499999999999956E-2</v>
      </c>
      <c r="K134">
        <v>0.47499999999999998</v>
      </c>
      <c r="L134">
        <v>0.470833</v>
      </c>
      <c r="M134">
        <f>IF(L134 &gt; 1/$C134, (L134-K134), -1000)</f>
        <v>-1000</v>
      </c>
      <c r="N134">
        <f>AVERAGE(G134,J134,M134)</f>
        <v>-333.30772233333334</v>
      </c>
      <c r="O134">
        <f>MEDIAN(G134,J134,M134)</f>
        <v>1.3499999999999956E-2</v>
      </c>
    </row>
    <row r="135" spans="1:16" x14ac:dyDescent="0.25">
      <c r="A135" t="s">
        <v>24</v>
      </c>
      <c r="B135" t="s">
        <v>38</v>
      </c>
      <c r="C135">
        <v>2</v>
      </c>
      <c r="D135">
        <v>5</v>
      </c>
      <c r="E135">
        <v>0.45166699999999999</v>
      </c>
      <c r="F135">
        <v>0.51666699999999999</v>
      </c>
      <c r="G135">
        <f>IF(F135 &gt; 1/$C135, (F135-E135), -1000)</f>
        <v>6.5000000000000002E-2</v>
      </c>
      <c r="H135">
        <v>0.625</v>
      </c>
      <c r="I135">
        <v>0.63349999999999995</v>
      </c>
      <c r="J135">
        <f>IF(I135 &gt; 1/$C135, (I135-H135), -1000)</f>
        <v>8.499999999999952E-3</v>
      </c>
      <c r="K135">
        <v>0.47499999999999998</v>
      </c>
      <c r="L135">
        <v>0.48666700000000002</v>
      </c>
      <c r="M135">
        <f>IF(L135 &gt; 1/$C135, (L135-K135), -1000)</f>
        <v>-1000</v>
      </c>
      <c r="N135">
        <f>AVERAGE(G135,J135,M135)</f>
        <v>-333.30883333333333</v>
      </c>
      <c r="O135">
        <f>MEDIAN(G135,J135,M135)</f>
        <v>8.499999999999952E-3</v>
      </c>
      <c r="P135" t="s">
        <v>31</v>
      </c>
    </row>
    <row r="136" spans="1:16" x14ac:dyDescent="0.25">
      <c r="A136" t="s">
        <v>13</v>
      </c>
      <c r="B136" t="s">
        <v>38</v>
      </c>
      <c r="C136">
        <v>2</v>
      </c>
      <c r="D136">
        <v>5</v>
      </c>
      <c r="E136">
        <v>0.45166699999999999</v>
      </c>
      <c r="F136">
        <v>0.49416700000000002</v>
      </c>
      <c r="G136">
        <f>IF(F136 &gt; 1/$C136, (F136-E136), -1000)</f>
        <v>-1000</v>
      </c>
      <c r="H136">
        <v>0.625</v>
      </c>
      <c r="I136">
        <v>0.63749999999999996</v>
      </c>
      <c r="J136">
        <f>IF(I136 &gt; 1/$C136, (I136-H136), -1000)</f>
        <v>1.2499999999999956E-2</v>
      </c>
      <c r="K136">
        <v>0.47499999999999998</v>
      </c>
      <c r="L136">
        <v>0.53500000000000003</v>
      </c>
      <c r="M136">
        <f>IF(L136 &gt; 1/$C136, (L136-K136), -1000)</f>
        <v>6.0000000000000053E-2</v>
      </c>
      <c r="N136">
        <f>AVERAGE(G136,J136,M136)</f>
        <v>-333.30916666666667</v>
      </c>
      <c r="O136">
        <f>MEDIAN(G136,J136,M136)</f>
        <v>1.2499999999999956E-2</v>
      </c>
      <c r="P136" t="s">
        <v>23</v>
      </c>
    </row>
    <row r="137" spans="1:16" x14ac:dyDescent="0.25">
      <c r="A137" t="s">
        <v>24</v>
      </c>
      <c r="B137" t="s">
        <v>38</v>
      </c>
      <c r="C137">
        <v>2</v>
      </c>
      <c r="D137">
        <v>5</v>
      </c>
      <c r="E137">
        <v>0.45166699999999999</v>
      </c>
      <c r="F137">
        <v>0.51833300000000004</v>
      </c>
      <c r="G137">
        <f>IF(F137 &gt; 1/$C137, (F137-E137), -1000)</f>
        <v>6.6666000000000059E-2</v>
      </c>
      <c r="H137">
        <v>0.625</v>
      </c>
      <c r="I137">
        <v>0.62649999999999995</v>
      </c>
      <c r="J137">
        <f>IF(I137 &gt; 1/$C137, (I137-H137), -1000)</f>
        <v>1.4999999999999458E-3</v>
      </c>
      <c r="K137">
        <v>0.47499999999999998</v>
      </c>
      <c r="L137">
        <v>0.48666700000000002</v>
      </c>
      <c r="M137">
        <f>IF(L137 &gt; 1/$C137, (L137-K137), -1000)</f>
        <v>-1000</v>
      </c>
      <c r="N137">
        <f>AVERAGE(G137,J137,M137)</f>
        <v>-333.31061133333333</v>
      </c>
      <c r="O137">
        <f>MEDIAN(G137,J137,M137)</f>
        <v>1.4999999999999458E-3</v>
      </c>
      <c r="P137" t="s">
        <v>32</v>
      </c>
    </row>
    <row r="138" spans="1:16" x14ac:dyDescent="0.25">
      <c r="A138" t="s">
        <v>13</v>
      </c>
      <c r="B138" t="s">
        <v>38</v>
      </c>
      <c r="C138">
        <v>2</v>
      </c>
      <c r="D138">
        <v>5</v>
      </c>
      <c r="E138">
        <v>0.45166699999999999</v>
      </c>
      <c r="F138">
        <v>0.50083299999999997</v>
      </c>
      <c r="G138">
        <f>IF(F138 &gt; 1/$C138, (F138-E138), -1000)</f>
        <v>4.9165999999999987E-2</v>
      </c>
      <c r="H138">
        <v>0.625</v>
      </c>
      <c r="I138">
        <v>0.63649999999999995</v>
      </c>
      <c r="J138">
        <f>IF(I138 &gt; 1/$C138, (I138-H138), -1000)</f>
        <v>1.1499999999999955E-2</v>
      </c>
      <c r="K138">
        <v>0.47499999999999998</v>
      </c>
      <c r="L138">
        <v>0.5</v>
      </c>
      <c r="M138">
        <f>IF(L138 &gt; 1/$C138, (L138-K138), -1000)</f>
        <v>-1000</v>
      </c>
      <c r="N138">
        <f>AVERAGE(G138,J138,M138)</f>
        <v>-333.31311133333332</v>
      </c>
      <c r="O138">
        <f>MEDIAN(G138,J138,M138)</f>
        <v>1.1499999999999955E-2</v>
      </c>
      <c r="P138" t="s">
        <v>15</v>
      </c>
    </row>
    <row r="139" spans="1:16" x14ac:dyDescent="0.25">
      <c r="A139" t="s">
        <v>24</v>
      </c>
      <c r="B139" t="s">
        <v>38</v>
      </c>
      <c r="C139">
        <v>2</v>
      </c>
      <c r="D139">
        <v>5</v>
      </c>
      <c r="E139">
        <v>0.45166699999999999</v>
      </c>
      <c r="F139">
        <v>0.50583299999999998</v>
      </c>
      <c r="G139">
        <f>IF(F139 &gt; 1/$C139, (F139-E139), -1000)</f>
        <v>5.4165999999999992E-2</v>
      </c>
      <c r="H139">
        <v>0.625</v>
      </c>
      <c r="I139">
        <v>0.63100000000000001</v>
      </c>
      <c r="J139">
        <f>IF(I139 &gt; 1/$C139, (I139-H139), -1000)</f>
        <v>6.0000000000000053E-3</v>
      </c>
      <c r="K139">
        <v>0.47499999999999998</v>
      </c>
      <c r="L139">
        <v>0.4975</v>
      </c>
      <c r="M139">
        <f>IF(L139 &gt; 1/$C139, (L139-K139), -1000)</f>
        <v>-1000</v>
      </c>
      <c r="N139">
        <f>AVERAGE(G139,J139,M139)</f>
        <v>-333.31327800000003</v>
      </c>
      <c r="O139">
        <f>MEDIAN(G139,J139,M139)</f>
        <v>6.0000000000000053E-3</v>
      </c>
      <c r="P139" t="s">
        <v>29</v>
      </c>
    </row>
    <row r="140" spans="1:16" x14ac:dyDescent="0.25">
      <c r="A140" t="s">
        <v>13</v>
      </c>
      <c r="B140" t="s">
        <v>38</v>
      </c>
      <c r="C140">
        <v>2</v>
      </c>
      <c r="D140">
        <v>5</v>
      </c>
      <c r="E140">
        <v>0.45166699999999999</v>
      </c>
      <c r="F140">
        <v>0.505</v>
      </c>
      <c r="G140">
        <f>IF(F140 &gt; 1/$C140, (F140-E140), -1000)</f>
        <v>5.3333000000000019E-2</v>
      </c>
      <c r="H140">
        <v>0.625</v>
      </c>
      <c r="I140">
        <v>0.62549999999999994</v>
      </c>
      <c r="J140">
        <f>IF(I140 &gt; 1/$C140, (I140-H140), -1000)</f>
        <v>4.9999999999994493E-4</v>
      </c>
      <c r="K140">
        <v>0.47499999999999998</v>
      </c>
      <c r="L140">
        <v>0.473333</v>
      </c>
      <c r="M140">
        <f>IF(L140 &gt; 1/$C140, (L140-K140), -1000)</f>
        <v>-1000</v>
      </c>
      <c r="N140">
        <f>AVERAGE(G140,J140,M140)</f>
        <v>-333.31538899999998</v>
      </c>
      <c r="O140">
        <f>MEDIAN(G140,J140,M140)</f>
        <v>4.9999999999994493E-4</v>
      </c>
      <c r="P140" t="s">
        <v>21</v>
      </c>
    </row>
    <row r="141" spans="1:16" x14ac:dyDescent="0.25">
      <c r="A141" t="s">
        <v>24</v>
      </c>
      <c r="B141" t="s">
        <v>38</v>
      </c>
      <c r="C141">
        <v>2</v>
      </c>
      <c r="D141">
        <v>5</v>
      </c>
      <c r="E141">
        <v>0.45166699999999999</v>
      </c>
      <c r="F141">
        <v>0.48499999999999999</v>
      </c>
      <c r="G141">
        <f>IF(F141 &gt; 1/$C141, (F141-E141), -1000)</f>
        <v>-1000</v>
      </c>
      <c r="H141">
        <v>0.625</v>
      </c>
      <c r="I141">
        <v>0.62050000000000005</v>
      </c>
      <c r="J141">
        <f>IF(I141 &gt; 1/$C141, (I141-H141), -1000)</f>
        <v>-4.4999999999999485E-3</v>
      </c>
      <c r="K141">
        <v>0.47499999999999998</v>
      </c>
      <c r="L141">
        <v>0.52583299999999999</v>
      </c>
      <c r="M141">
        <f>IF(L141 &gt; 1/$C141, (L141-K141), -1000)</f>
        <v>5.0833000000000017E-2</v>
      </c>
      <c r="N141">
        <f>AVERAGE(G141,J141,M141)</f>
        <v>-333.31788899999998</v>
      </c>
      <c r="O141">
        <f>MEDIAN(G141,J141,M141)</f>
        <v>-4.4999999999999485E-3</v>
      </c>
      <c r="P141" t="s">
        <v>30</v>
      </c>
    </row>
    <row r="142" spans="1:16" x14ac:dyDescent="0.25">
      <c r="A142" t="s">
        <v>24</v>
      </c>
      <c r="B142" t="s">
        <v>38</v>
      </c>
      <c r="C142">
        <v>2</v>
      </c>
      <c r="D142">
        <v>5</v>
      </c>
      <c r="E142">
        <v>0.45166699999999999</v>
      </c>
      <c r="F142">
        <v>0.49833300000000003</v>
      </c>
      <c r="G142">
        <f>IF(F142 &gt; 1/$C142, (F142-E142), -1000)</f>
        <v>-1000</v>
      </c>
      <c r="H142">
        <v>0.625</v>
      </c>
      <c r="I142">
        <v>0.623</v>
      </c>
      <c r="J142">
        <f>IF(I142 &gt; 1/$C142, (I142-H142), -1000)</f>
        <v>-2.0000000000000018E-3</v>
      </c>
      <c r="K142">
        <v>0.47499999999999998</v>
      </c>
      <c r="L142">
        <v>0.51916700000000005</v>
      </c>
      <c r="M142">
        <f>IF(L142 &gt; 1/$C142, (L142-K142), -1000)</f>
        <v>4.4167000000000067E-2</v>
      </c>
      <c r="N142">
        <f>AVERAGE(G142,J142,M142)</f>
        <v>-333.31927766666666</v>
      </c>
      <c r="O142">
        <f>MEDIAN(G142,J142,M142)</f>
        <v>-2.0000000000000018E-3</v>
      </c>
      <c r="P142" t="s">
        <v>34</v>
      </c>
    </row>
    <row r="143" spans="1:16" x14ac:dyDescent="0.25">
      <c r="A143" t="s">
        <v>10</v>
      </c>
      <c r="B143" t="s">
        <v>38</v>
      </c>
      <c r="C143">
        <v>2</v>
      </c>
      <c r="D143">
        <v>5</v>
      </c>
      <c r="E143">
        <v>0.45166699999999999</v>
      </c>
      <c r="F143">
        <v>0.505</v>
      </c>
      <c r="G143">
        <f>IF(F143 &gt; 1/$C143, (F143-E143), -1000)</f>
        <v>5.3333000000000019E-2</v>
      </c>
      <c r="H143">
        <v>0.625</v>
      </c>
      <c r="I143">
        <v>0.59950000000000003</v>
      </c>
      <c r="J143">
        <f>IF(I143 &gt; 1/$C143, (I143-H143), -1000)</f>
        <v>-2.5499999999999967E-2</v>
      </c>
      <c r="K143">
        <v>0.47499999999999998</v>
      </c>
      <c r="L143">
        <v>0.45916699999999999</v>
      </c>
      <c r="M143">
        <f>IF(L143 &gt; 1/$C143, (L143-K143), -1000)</f>
        <v>-1000</v>
      </c>
      <c r="N143">
        <f>AVERAGE(G143,J143,M143)</f>
        <v>-333.32405566666665</v>
      </c>
      <c r="O143">
        <f>MEDIAN(G143,J143,M143)</f>
        <v>-2.5499999999999967E-2</v>
      </c>
    </row>
    <row r="144" spans="1:16" x14ac:dyDescent="0.25">
      <c r="A144" t="s">
        <v>24</v>
      </c>
      <c r="B144" t="s">
        <v>38</v>
      </c>
      <c r="C144">
        <v>2</v>
      </c>
      <c r="D144">
        <v>5</v>
      </c>
      <c r="E144">
        <v>0.45166699999999999</v>
      </c>
      <c r="F144">
        <v>0.5</v>
      </c>
      <c r="G144">
        <f>IF(F144 &gt; 1/$C144, (F144-E144), -1000)</f>
        <v>-1000</v>
      </c>
      <c r="H144">
        <v>0.625</v>
      </c>
      <c r="I144">
        <v>0.63400000000000001</v>
      </c>
      <c r="J144">
        <f>IF(I144 &gt; 1/$C144, (I144-H144), -1000)</f>
        <v>9.000000000000008E-3</v>
      </c>
      <c r="K144">
        <v>0.47499999999999998</v>
      </c>
      <c r="L144">
        <v>0.46333299999999999</v>
      </c>
      <c r="M144">
        <f>IF(L144 &gt; 1/$C144, (L144-K144), -1000)</f>
        <v>-1000</v>
      </c>
      <c r="N144">
        <f>AVERAGE(G144,J144,M144)</f>
        <v>-666.6636666666667</v>
      </c>
      <c r="O144">
        <f>MEDIAN(G144,J144,M144)</f>
        <v>-1000</v>
      </c>
      <c r="P144" t="s">
        <v>28</v>
      </c>
    </row>
    <row r="145" spans="1:28" x14ac:dyDescent="0.25">
      <c r="A145" t="s">
        <v>24</v>
      </c>
      <c r="B145" t="s">
        <v>38</v>
      </c>
      <c r="C145">
        <v>2</v>
      </c>
      <c r="D145">
        <v>5</v>
      </c>
      <c r="E145">
        <v>0.45166699999999999</v>
      </c>
      <c r="F145">
        <v>0.44833299999999998</v>
      </c>
      <c r="G145">
        <f>IF(F145 &gt; 1/$C145, (F145-E145), -1000)</f>
        <v>-1000</v>
      </c>
      <c r="H145">
        <v>0.625</v>
      </c>
      <c r="I145">
        <v>0.62350000000000005</v>
      </c>
      <c r="J145">
        <f>IF(I145 &gt; 1/$C145, (I145-H145), -1000)</f>
        <v>-1.4999999999999458E-3</v>
      </c>
      <c r="K145">
        <v>0.47499999999999998</v>
      </c>
      <c r="L145">
        <v>0.47583300000000001</v>
      </c>
      <c r="M145">
        <f>IF(L145 &gt; 1/$C145, (L145-K145), -1000)</f>
        <v>-1000</v>
      </c>
      <c r="N145">
        <f>AVERAGE(G145,J145,M145)</f>
        <v>-666.66716666666662</v>
      </c>
      <c r="O145">
        <f>MEDIAN(G145,J145,M145)</f>
        <v>-1000</v>
      </c>
      <c r="P145" t="s">
        <v>25</v>
      </c>
    </row>
    <row r="146" spans="1:28" x14ac:dyDescent="0.25">
      <c r="A146" t="s">
        <v>24</v>
      </c>
      <c r="B146" t="s">
        <v>11</v>
      </c>
      <c r="C146">
        <v>3</v>
      </c>
      <c r="D146">
        <v>4</v>
      </c>
      <c r="E146">
        <v>0.73888900000000002</v>
      </c>
      <c r="F146">
        <v>0.83555599999999997</v>
      </c>
      <c r="G146">
        <f>IF(F146 &gt; 1/$C146, (F146-E146), -1000)</f>
        <v>9.6666999999999947E-2</v>
      </c>
      <c r="H146">
        <v>0.98</v>
      </c>
      <c r="I146">
        <v>0.973333</v>
      </c>
      <c r="J146">
        <f>IF(I146 &gt; 1/$C146, (I146-H146), -1000)</f>
        <v>-6.6669999999999785E-3</v>
      </c>
      <c r="K146">
        <v>0.46111099999999999</v>
      </c>
      <c r="L146">
        <v>0.80666700000000002</v>
      </c>
      <c r="M146">
        <f>IF(L146 &gt; 1/$C146, (L146-K146), -1000)</f>
        <v>0.34555600000000003</v>
      </c>
      <c r="N146">
        <f>AVERAGE(G146,J146,M146)</f>
        <v>0.14518533333333333</v>
      </c>
      <c r="O146">
        <f>MEDIAN(G146,J146,M146)</f>
        <v>9.6666999999999947E-2</v>
      </c>
      <c r="P146" t="s">
        <v>30</v>
      </c>
    </row>
    <row r="147" spans="1:28" x14ac:dyDescent="0.25">
      <c r="A147" t="s">
        <v>24</v>
      </c>
      <c r="B147" t="s">
        <v>11</v>
      </c>
      <c r="C147">
        <v>3</v>
      </c>
      <c r="D147">
        <v>4</v>
      </c>
      <c r="E147">
        <v>0.73888900000000002</v>
      </c>
      <c r="F147">
        <v>0.83</v>
      </c>
      <c r="G147">
        <f>IF(F147 &gt; 1/$C147, (F147-E147), -1000)</f>
        <v>9.1110999999999942E-2</v>
      </c>
      <c r="H147">
        <v>0.98</v>
      </c>
      <c r="I147">
        <v>0.97466699999999995</v>
      </c>
      <c r="J147">
        <f>IF(I147 &gt; 1/$C147, (I147-H147), -1000)</f>
        <v>-5.3330000000000322E-3</v>
      </c>
      <c r="K147">
        <v>0.46111099999999999</v>
      </c>
      <c r="L147">
        <v>0.77333300000000005</v>
      </c>
      <c r="M147">
        <f>IF(L147 &gt; 1/$C147, (L147-K147), -1000)</f>
        <v>0.31222200000000006</v>
      </c>
      <c r="N147">
        <f>AVERAGE(G147,J147,M147)</f>
        <v>0.13266666666666665</v>
      </c>
      <c r="O147">
        <f>MEDIAN(G147,J147,M147)</f>
        <v>9.1110999999999942E-2</v>
      </c>
      <c r="P147" t="s">
        <v>32</v>
      </c>
    </row>
    <row r="148" spans="1:28" x14ac:dyDescent="0.25">
      <c r="A148" t="s">
        <v>24</v>
      </c>
      <c r="B148" t="s">
        <v>11</v>
      </c>
      <c r="C148">
        <v>3</v>
      </c>
      <c r="D148">
        <v>4</v>
      </c>
      <c r="E148">
        <v>0.73888900000000002</v>
      </c>
      <c r="F148">
        <v>0.82</v>
      </c>
      <c r="G148">
        <f>IF(F148 &gt; 1/$C148, (F148-E148), -1000)</f>
        <v>8.1110999999999933E-2</v>
      </c>
      <c r="H148">
        <v>0.98</v>
      </c>
      <c r="I148">
        <v>0.97399999999999998</v>
      </c>
      <c r="J148">
        <f>IF(I148 &gt; 1/$C148, (I148-H148), -1000)</f>
        <v>-6.0000000000000053E-3</v>
      </c>
      <c r="K148">
        <v>0.46111099999999999</v>
      </c>
      <c r="L148">
        <v>0.75666699999999998</v>
      </c>
      <c r="M148">
        <f>IF(L148 &gt; 1/$C148, (L148-K148), -1000)</f>
        <v>0.29555599999999999</v>
      </c>
      <c r="N148">
        <f>AVERAGE(G148,J148,M148)</f>
        <v>0.12355566666666663</v>
      </c>
      <c r="O148">
        <f>MEDIAN(G148,J148,M148)</f>
        <v>8.1110999999999933E-2</v>
      </c>
      <c r="P148" t="s">
        <v>33</v>
      </c>
    </row>
    <row r="149" spans="1:28" x14ac:dyDescent="0.25">
      <c r="A149" t="s">
        <v>13</v>
      </c>
      <c r="B149" t="s">
        <v>11</v>
      </c>
      <c r="C149">
        <v>3</v>
      </c>
      <c r="D149">
        <v>4</v>
      </c>
      <c r="E149">
        <v>0.73888900000000002</v>
      </c>
      <c r="F149">
        <v>0.79666700000000001</v>
      </c>
      <c r="G149">
        <f>IF(F149 &gt; 1/$C149, (F149-E149), -1000)</f>
        <v>5.7777999999999996E-2</v>
      </c>
      <c r="H149">
        <v>0.98</v>
      </c>
      <c r="I149">
        <v>0.97866699999999995</v>
      </c>
      <c r="J149">
        <f>IF(I149 &gt; 1/$C149, (I149-H149), -1000)</f>
        <v>-1.3330000000000286E-3</v>
      </c>
      <c r="K149">
        <v>0.46111099999999999</v>
      </c>
      <c r="L149">
        <v>0.76</v>
      </c>
      <c r="M149">
        <f>IF(L149 &gt; 1/$C149, (L149-K149), -1000)</f>
        <v>0.29888900000000002</v>
      </c>
      <c r="N149">
        <f>AVERAGE(G149,J149,M149)</f>
        <v>0.11844466666666666</v>
      </c>
      <c r="O149">
        <f>MEDIAN(G149,J149,M149)</f>
        <v>5.7777999999999996E-2</v>
      </c>
      <c r="P149" t="s">
        <v>23</v>
      </c>
      <c r="AB149" t="s">
        <v>9</v>
      </c>
    </row>
    <row r="150" spans="1:28" x14ac:dyDescent="0.25">
      <c r="A150" t="s">
        <v>13</v>
      </c>
      <c r="B150" t="s">
        <v>11</v>
      </c>
      <c r="C150">
        <v>3</v>
      </c>
      <c r="D150">
        <v>4</v>
      </c>
      <c r="E150">
        <v>0.73888900000000002</v>
      </c>
      <c r="F150">
        <v>0.8</v>
      </c>
      <c r="G150">
        <f>IF(F150 &gt; 1/$C150, (F150-E150), -1000)</f>
        <v>6.1111000000000026E-2</v>
      </c>
      <c r="H150">
        <v>0.98</v>
      </c>
      <c r="I150">
        <v>0.97799999999999998</v>
      </c>
      <c r="J150">
        <f>IF(I150 &gt; 1/$C150, (I150-H150), -1000)</f>
        <v>-2.0000000000000018E-3</v>
      </c>
      <c r="K150">
        <v>0.46111099999999999</v>
      </c>
      <c r="L150">
        <v>0.73555599999999999</v>
      </c>
      <c r="M150">
        <f>IF(L150 &gt; 1/$C150, (L150-K150), -1000)</f>
        <v>0.27444499999999999</v>
      </c>
      <c r="N150">
        <f>AVERAGE(G150,J150,M150)</f>
        <v>0.11118533333333334</v>
      </c>
      <c r="O150">
        <f>MEDIAN(G150,J150,M150)</f>
        <v>6.1111000000000026E-2</v>
      </c>
      <c r="P150" t="s">
        <v>22</v>
      </c>
    </row>
    <row r="151" spans="1:28" x14ac:dyDescent="0.25">
      <c r="A151" t="s">
        <v>13</v>
      </c>
      <c r="B151" t="s">
        <v>11</v>
      </c>
      <c r="C151">
        <v>3</v>
      </c>
      <c r="D151">
        <v>4</v>
      </c>
      <c r="E151">
        <v>0.73888900000000002</v>
      </c>
      <c r="F151">
        <v>0.78444400000000003</v>
      </c>
      <c r="G151">
        <f>IF(F151 &gt; 1/$C151, (F151-E151), -1000)</f>
        <v>4.5555000000000012E-2</v>
      </c>
      <c r="H151">
        <v>0.98</v>
      </c>
      <c r="I151">
        <v>0.97599999999999998</v>
      </c>
      <c r="J151">
        <f>IF(I151 &gt; 1/$C151, (I151-H151), -1000)</f>
        <v>-4.0000000000000036E-3</v>
      </c>
      <c r="K151">
        <v>0.46111099999999999</v>
      </c>
      <c r="L151">
        <v>0.75222199999999995</v>
      </c>
      <c r="M151">
        <f>IF(L151 &gt; 1/$C151, (L151-K151), -1000)</f>
        <v>0.29111099999999995</v>
      </c>
      <c r="N151">
        <f>AVERAGE(G151,J151,M151)</f>
        <v>0.11088866666666665</v>
      </c>
      <c r="O151">
        <f>MEDIAN(G151,J151,M151)</f>
        <v>4.5555000000000012E-2</v>
      </c>
      <c r="P151" t="s">
        <v>21</v>
      </c>
    </row>
    <row r="152" spans="1:28" x14ac:dyDescent="0.25">
      <c r="A152" t="s">
        <v>24</v>
      </c>
      <c r="B152" t="s">
        <v>11</v>
      </c>
      <c r="C152">
        <v>3</v>
      </c>
      <c r="D152">
        <v>4</v>
      </c>
      <c r="E152">
        <v>0.73888900000000002</v>
      </c>
      <c r="F152">
        <v>0.807778</v>
      </c>
      <c r="G152">
        <f>IF(F152 &gt; 1/$C152, (F152-E152), -1000)</f>
        <v>6.8888999999999978E-2</v>
      </c>
      <c r="H152">
        <v>0.98</v>
      </c>
      <c r="I152">
        <v>0.969333</v>
      </c>
      <c r="J152">
        <f>IF(I152 &gt; 1/$C152, (I152-H152), -1000)</f>
        <v>-1.0666999999999982E-2</v>
      </c>
      <c r="K152">
        <v>0.46111099999999999</v>
      </c>
      <c r="L152">
        <v>0.63777799999999996</v>
      </c>
      <c r="M152">
        <f>IF(L152 &gt; 1/$C152, (L152-K152), -1000)</f>
        <v>0.17666699999999996</v>
      </c>
      <c r="N152">
        <f>AVERAGE(G152,J152,M152)</f>
        <v>7.8296333333333315E-2</v>
      </c>
      <c r="O152">
        <f>MEDIAN(G152,J152,M152)</f>
        <v>6.8888999999999978E-2</v>
      </c>
      <c r="P152" t="s">
        <v>31</v>
      </c>
    </row>
    <row r="153" spans="1:28" x14ac:dyDescent="0.25">
      <c r="A153" t="s">
        <v>24</v>
      </c>
      <c r="B153" t="s">
        <v>11</v>
      </c>
      <c r="C153">
        <v>3</v>
      </c>
      <c r="D153">
        <v>4</v>
      </c>
      <c r="E153">
        <v>0.73888900000000002</v>
      </c>
      <c r="F153">
        <v>0.79666700000000001</v>
      </c>
      <c r="G153">
        <f>IF(F153 &gt; 1/$C153, (F153-E153), -1000)</f>
        <v>5.7777999999999996E-2</v>
      </c>
      <c r="H153">
        <v>0.98</v>
      </c>
      <c r="I153">
        <v>0.96799999999999997</v>
      </c>
      <c r="J153">
        <f>IF(I153 &gt; 1/$C153, (I153-H153), -1000)</f>
        <v>-1.2000000000000011E-2</v>
      </c>
      <c r="K153">
        <v>0.46111099999999999</v>
      </c>
      <c r="L153">
        <v>0.63</v>
      </c>
      <c r="M153">
        <f>IF(L153 &gt; 1/$C153, (L153-K153), -1000)</f>
        <v>0.16888900000000001</v>
      </c>
      <c r="N153">
        <f>AVERAGE(G153,J153,M153)</f>
        <v>7.155566666666667E-2</v>
      </c>
      <c r="O153">
        <f>MEDIAN(G153,J153,M153)</f>
        <v>5.7777999999999996E-2</v>
      </c>
      <c r="P153" t="s">
        <v>34</v>
      </c>
    </row>
    <row r="154" spans="1:28" x14ac:dyDescent="0.25">
      <c r="A154" t="s">
        <v>13</v>
      </c>
      <c r="B154" t="s">
        <v>11</v>
      </c>
      <c r="C154">
        <v>3</v>
      </c>
      <c r="D154">
        <v>4</v>
      </c>
      <c r="E154">
        <v>0.73888900000000002</v>
      </c>
      <c r="F154">
        <v>0.8</v>
      </c>
      <c r="G154">
        <f>IF(F154 &gt; 1/$C154, (F154-E154), -1000)</f>
        <v>6.1111000000000026E-2</v>
      </c>
      <c r="H154">
        <v>0.98</v>
      </c>
      <c r="I154">
        <v>0.98</v>
      </c>
      <c r="J154">
        <f>IF(I154 &gt; 1/$C154, (I154-H154), -1000)</f>
        <v>0</v>
      </c>
      <c r="K154">
        <v>0.46111099999999999</v>
      </c>
      <c r="L154">
        <v>0.59222200000000003</v>
      </c>
      <c r="M154">
        <f>IF(L154 &gt; 1/$C154, (L154-K154), -1000)</f>
        <v>0.13111100000000003</v>
      </c>
      <c r="N154">
        <f>AVERAGE(G154,J154,M154)</f>
        <v>6.407400000000002E-2</v>
      </c>
      <c r="O154">
        <f>MEDIAN(G154,J154,M154)</f>
        <v>6.1111000000000026E-2</v>
      </c>
      <c r="P154" t="s">
        <v>20</v>
      </c>
    </row>
    <row r="155" spans="1:28" x14ac:dyDescent="0.25">
      <c r="A155" t="s">
        <v>24</v>
      </c>
      <c r="B155" t="s">
        <v>11</v>
      </c>
      <c r="C155">
        <v>3</v>
      </c>
      <c r="D155">
        <v>4</v>
      </c>
      <c r="E155">
        <v>0.73888900000000002</v>
      </c>
      <c r="F155">
        <v>0.82888899999999999</v>
      </c>
      <c r="G155">
        <f>IF(F155 &gt; 1/$C155, (F155-E155), -1000)</f>
        <v>8.9999999999999969E-2</v>
      </c>
      <c r="H155">
        <v>0.98</v>
      </c>
      <c r="I155">
        <v>0.97266699999999995</v>
      </c>
      <c r="J155">
        <f>IF(I155 &gt; 1/$C155, (I155-H155), -1000)</f>
        <v>-7.3330000000000339E-3</v>
      </c>
      <c r="K155">
        <v>0.46111099999999999</v>
      </c>
      <c r="L155">
        <v>0.56333299999999997</v>
      </c>
      <c r="M155">
        <f>IF(L155 &gt; 1/$C155, (L155-K155), -1000)</f>
        <v>0.10222199999999998</v>
      </c>
      <c r="N155">
        <f>AVERAGE(G155,J155,M155)</f>
        <v>6.1629666666666638E-2</v>
      </c>
      <c r="O155">
        <f>MEDIAN(G155,J155,M155)</f>
        <v>8.9999999999999969E-2</v>
      </c>
      <c r="P155" t="s">
        <v>28</v>
      </c>
    </row>
    <row r="156" spans="1:28" x14ac:dyDescent="0.25">
      <c r="A156" t="s">
        <v>24</v>
      </c>
      <c r="B156" t="s">
        <v>11</v>
      </c>
      <c r="C156">
        <v>3</v>
      </c>
      <c r="D156">
        <v>4</v>
      </c>
      <c r="E156">
        <v>0.73888900000000002</v>
      </c>
      <c r="F156">
        <v>0.81555599999999995</v>
      </c>
      <c r="G156">
        <f>IF(F156 &gt; 1/$C156, (F156-E156), -1000)</f>
        <v>7.666699999999993E-2</v>
      </c>
      <c r="H156">
        <v>0.98</v>
      </c>
      <c r="I156">
        <v>0.97199999999999998</v>
      </c>
      <c r="J156">
        <f>IF(I156 &gt; 1/$C156, (I156-H156), -1000)</f>
        <v>-8.0000000000000071E-3</v>
      </c>
      <c r="K156">
        <v>0.46111099999999999</v>
      </c>
      <c r="L156">
        <v>0.53222199999999997</v>
      </c>
      <c r="M156">
        <f>IF(L156 &gt; 1/$C156, (L156-K156), -1000)</f>
        <v>7.111099999999998E-2</v>
      </c>
      <c r="N156">
        <f>AVERAGE(G156,J156,M156)</f>
        <v>4.6592666666666636E-2</v>
      </c>
      <c r="O156">
        <f>MEDIAN(G156,J156,M156)</f>
        <v>7.111099999999998E-2</v>
      </c>
      <c r="P156" t="s">
        <v>29</v>
      </c>
    </row>
    <row r="157" spans="1:28" x14ac:dyDescent="0.25">
      <c r="A157" t="s">
        <v>13</v>
      </c>
      <c r="B157" t="s">
        <v>11</v>
      </c>
      <c r="C157">
        <v>3</v>
      </c>
      <c r="D157">
        <v>4</v>
      </c>
      <c r="E157">
        <v>0.73888900000000002</v>
      </c>
      <c r="F157">
        <v>0.78666700000000001</v>
      </c>
      <c r="G157">
        <f>IF(F157 &gt; 1/$C157, (F157-E157), -1000)</f>
        <v>4.7777999999999987E-2</v>
      </c>
      <c r="H157">
        <v>0.98</v>
      </c>
      <c r="I157">
        <v>0.971333</v>
      </c>
      <c r="J157">
        <f>IF(I157 &gt; 1/$C157, (I157-H157), -1000)</f>
        <v>-8.6669999999999803E-3</v>
      </c>
      <c r="K157">
        <v>0.46111099999999999</v>
      </c>
      <c r="L157">
        <v>0.55333299999999996</v>
      </c>
      <c r="M157">
        <f>IF(L157 &gt; 1/$C157, (L157-K157), -1000)</f>
        <v>9.2221999999999971E-2</v>
      </c>
      <c r="N157">
        <f>AVERAGE(G157,J157,M157)</f>
        <v>4.3777666666666659E-2</v>
      </c>
      <c r="O157">
        <f>MEDIAN(G157,J157,M157)</f>
        <v>4.7777999999999987E-2</v>
      </c>
      <c r="P157" t="s">
        <v>18</v>
      </c>
    </row>
    <row r="158" spans="1:28" x14ac:dyDescent="0.25">
      <c r="A158" t="s">
        <v>36</v>
      </c>
      <c r="B158" t="s">
        <v>11</v>
      </c>
      <c r="C158">
        <v>3</v>
      </c>
      <c r="D158">
        <v>4</v>
      </c>
      <c r="E158">
        <v>0.73888900000000002</v>
      </c>
      <c r="F158">
        <v>0.73333300000000001</v>
      </c>
      <c r="G158">
        <f>IF(F158 &gt; 1/$C158, (F158-E158), -1000)</f>
        <v>-5.5560000000000054E-3</v>
      </c>
      <c r="H158">
        <v>0.98</v>
      </c>
      <c r="I158">
        <v>0.96666700000000005</v>
      </c>
      <c r="J158">
        <f>IF(I158 &gt; 1/$C158, (I158-H158), -1000)</f>
        <v>-1.3332999999999928E-2</v>
      </c>
      <c r="K158">
        <v>0.46111099999999999</v>
      </c>
      <c r="L158">
        <v>0.6</v>
      </c>
      <c r="M158">
        <f>IF(L158 &gt; 1/$C158, (L158-K158), -1000)</f>
        <v>0.13888899999999998</v>
      </c>
      <c r="N158">
        <f>AVERAGE(G158,J158,M158)</f>
        <v>4.0000000000000015E-2</v>
      </c>
      <c r="O158">
        <f>MEDIAN(G158,J158,M158)</f>
        <v>-5.5560000000000054E-3</v>
      </c>
    </row>
    <row r="159" spans="1:28" x14ac:dyDescent="0.25">
      <c r="A159" t="s">
        <v>13</v>
      </c>
      <c r="B159" t="s">
        <v>11</v>
      </c>
      <c r="C159">
        <v>3</v>
      </c>
      <c r="D159">
        <v>4</v>
      </c>
      <c r="E159">
        <v>0.73888900000000002</v>
      </c>
      <c r="F159">
        <v>0.8</v>
      </c>
      <c r="G159">
        <f>IF(F159 &gt; 1/$C159, (F159-E159), -1000)</f>
        <v>6.1111000000000026E-2</v>
      </c>
      <c r="H159">
        <v>0.98</v>
      </c>
      <c r="I159">
        <v>0.973333</v>
      </c>
      <c r="J159">
        <f>IF(I159 &gt; 1/$C159, (I159-H159), -1000)</f>
        <v>-6.6669999999999785E-3</v>
      </c>
      <c r="K159">
        <v>0.46111099999999999</v>
      </c>
      <c r="L159">
        <v>0.473333</v>
      </c>
      <c r="M159">
        <f>IF(L159 &gt; 1/$C159, (L159-K159), -1000)</f>
        <v>1.2222000000000011E-2</v>
      </c>
      <c r="N159">
        <f>AVERAGE(G159,J159,M159)</f>
        <v>2.222200000000002E-2</v>
      </c>
      <c r="O159">
        <f>MEDIAN(G159,J159,M159)</f>
        <v>1.2222000000000011E-2</v>
      </c>
      <c r="P159" t="s">
        <v>19</v>
      </c>
    </row>
    <row r="160" spans="1:28" x14ac:dyDescent="0.25">
      <c r="A160" t="s">
        <v>24</v>
      </c>
      <c r="B160" t="s">
        <v>11</v>
      </c>
      <c r="C160">
        <v>3</v>
      </c>
      <c r="D160">
        <v>4</v>
      </c>
      <c r="E160">
        <v>0.73888900000000002</v>
      </c>
      <c r="F160">
        <v>0.82666700000000004</v>
      </c>
      <c r="G160">
        <f>IF(F160 &gt; 1/$C160, (F160-E160), -1000)</f>
        <v>8.7778000000000023E-2</v>
      </c>
      <c r="H160">
        <v>0.98</v>
      </c>
      <c r="I160">
        <v>0.97399999999999998</v>
      </c>
      <c r="J160">
        <f>IF(I160 &gt; 1/$C160, (I160-H160), -1000)</f>
        <v>-6.0000000000000053E-3</v>
      </c>
      <c r="K160">
        <v>0.46111099999999999</v>
      </c>
      <c r="L160">
        <v>0.42222199999999999</v>
      </c>
      <c r="M160">
        <f>IF(L160 &gt; 1/$C160, (L160-K160), -1000)</f>
        <v>-3.8889000000000007E-2</v>
      </c>
      <c r="N160">
        <f>AVERAGE(G160,J160,M160)</f>
        <v>1.4296333333333336E-2</v>
      </c>
      <c r="O160">
        <f>MEDIAN(G160,J160,M160)</f>
        <v>-6.0000000000000053E-3</v>
      </c>
      <c r="P160" t="s">
        <v>27</v>
      </c>
    </row>
    <row r="161" spans="1:16" x14ac:dyDescent="0.25">
      <c r="A161" t="s">
        <v>24</v>
      </c>
      <c r="B161" t="s">
        <v>11</v>
      </c>
      <c r="C161">
        <v>3</v>
      </c>
      <c r="D161">
        <v>4</v>
      </c>
      <c r="E161">
        <v>0.73888900000000002</v>
      </c>
      <c r="F161">
        <v>0.78666700000000001</v>
      </c>
      <c r="G161">
        <f>IF(F161 &gt; 1/$C161, (F161-E161), -1000)</f>
        <v>4.7777999999999987E-2</v>
      </c>
      <c r="H161">
        <v>0.98</v>
      </c>
      <c r="I161">
        <v>0.96466700000000005</v>
      </c>
      <c r="J161">
        <f>IF(I161 &gt; 1/$C161, (I161-H161), -1000)</f>
        <v>-1.533299999999993E-2</v>
      </c>
      <c r="K161">
        <v>0.46111099999999999</v>
      </c>
      <c r="L161">
        <v>0.46</v>
      </c>
      <c r="M161">
        <f>IF(L161 &gt; 1/$C161, (L161-K161), -1000)</f>
        <v>-1.1109999999999731E-3</v>
      </c>
      <c r="N161">
        <f>AVERAGE(G161,J161,M161)</f>
        <v>1.0444666666666694E-2</v>
      </c>
      <c r="O161">
        <f>MEDIAN(G161,J161,M161)</f>
        <v>-1.1109999999999731E-3</v>
      </c>
      <c r="P161" t="s">
        <v>26</v>
      </c>
    </row>
    <row r="162" spans="1:16" x14ac:dyDescent="0.25">
      <c r="A162" t="s">
        <v>35</v>
      </c>
      <c r="B162" t="s">
        <v>11</v>
      </c>
      <c r="C162">
        <v>3</v>
      </c>
      <c r="D162">
        <v>4</v>
      </c>
      <c r="E162">
        <v>0.73888900000000002</v>
      </c>
      <c r="F162">
        <v>0.73333300000000001</v>
      </c>
      <c r="G162">
        <f>IF(F162 &gt; 1/$C162, (F162-E162), -1000)</f>
        <v>-5.5560000000000054E-3</v>
      </c>
      <c r="H162">
        <v>0.98</v>
      </c>
      <c r="I162">
        <v>0.96666700000000005</v>
      </c>
      <c r="J162">
        <f>IF(I162 &gt; 1/$C162, (I162-H162), -1000)</f>
        <v>-1.3332999999999928E-2</v>
      </c>
      <c r="K162">
        <v>0.46111099999999999</v>
      </c>
      <c r="L162">
        <v>0.44444400000000001</v>
      </c>
      <c r="M162">
        <f>IF(L162 &gt; 1/$C162, (L162-K162), -1000)</f>
        <v>-1.6666999999999987E-2</v>
      </c>
      <c r="N162">
        <f>AVERAGE(G162,J162,M162)</f>
        <v>-1.1851999999999974E-2</v>
      </c>
      <c r="O162">
        <f>MEDIAN(G162,J162,M162)</f>
        <v>-1.3332999999999928E-2</v>
      </c>
    </row>
    <row r="163" spans="1:16" x14ac:dyDescent="0.25">
      <c r="A163" t="s">
        <v>13</v>
      </c>
      <c r="B163" t="s">
        <v>11</v>
      </c>
      <c r="C163">
        <v>3</v>
      </c>
      <c r="D163">
        <v>4</v>
      </c>
      <c r="E163">
        <v>0.73888900000000002</v>
      </c>
      <c r="F163">
        <v>0.76</v>
      </c>
      <c r="G163">
        <f>IF(F163 &gt; 1/$C163, (F163-E163), -1000)</f>
        <v>2.1110999999999991E-2</v>
      </c>
      <c r="H163">
        <v>0.98</v>
      </c>
      <c r="I163">
        <v>0.95666700000000005</v>
      </c>
      <c r="J163">
        <f>IF(I163 &gt; 1/$C163, (I163-H163), -1000)</f>
        <v>-2.3332999999999937E-2</v>
      </c>
      <c r="K163">
        <v>0.46111099999999999</v>
      </c>
      <c r="L163">
        <v>0.39333299999999999</v>
      </c>
      <c r="M163">
        <f>IF(L163 &gt; 1/$C163, (L163-K163), -1000)</f>
        <v>-6.7778000000000005E-2</v>
      </c>
      <c r="N163">
        <f>AVERAGE(G163,J163,M163)</f>
        <v>-2.3333333333333317E-2</v>
      </c>
      <c r="O163">
        <f>MEDIAN(G163,J163,M163)</f>
        <v>-2.3332999999999937E-2</v>
      </c>
      <c r="P163" t="s">
        <v>17</v>
      </c>
    </row>
    <row r="164" spans="1:16" x14ac:dyDescent="0.25">
      <c r="A164" t="s">
        <v>13</v>
      </c>
      <c r="B164" t="s">
        <v>11</v>
      </c>
      <c r="C164">
        <v>3</v>
      </c>
      <c r="D164">
        <v>4</v>
      </c>
      <c r="E164">
        <v>0.73888900000000002</v>
      </c>
      <c r="F164">
        <v>0.76666699999999999</v>
      </c>
      <c r="G164">
        <f>IF(F164 &gt; 1/$C164, (F164-E164), -1000)</f>
        <v>2.7777999999999969E-2</v>
      </c>
      <c r="H164">
        <v>0.98</v>
      </c>
      <c r="I164">
        <v>0.95066700000000004</v>
      </c>
      <c r="J164">
        <f>IF(I164 &gt; 1/$C164, (I164-H164), -1000)</f>
        <v>-2.9332999999999942E-2</v>
      </c>
      <c r="K164">
        <v>0.46111099999999999</v>
      </c>
      <c r="L164">
        <v>0.34</v>
      </c>
      <c r="M164">
        <f>IF(L164 &gt; 1/$C164, (L164-K164), -1000)</f>
        <v>-0.12111099999999997</v>
      </c>
      <c r="N164">
        <f>AVERAGE(G164,J164,M164)</f>
        <v>-4.088866666666665E-2</v>
      </c>
      <c r="O164">
        <f>MEDIAN(G164,J164,M164)</f>
        <v>-2.9332999999999942E-2</v>
      </c>
      <c r="P164" t="s">
        <v>16</v>
      </c>
    </row>
    <row r="165" spans="1:16" x14ac:dyDescent="0.25">
      <c r="A165" t="s">
        <v>24</v>
      </c>
      <c r="B165" t="s">
        <v>11</v>
      </c>
      <c r="C165">
        <v>3</v>
      </c>
      <c r="D165">
        <v>4</v>
      </c>
      <c r="E165">
        <v>0.73888900000000002</v>
      </c>
      <c r="F165">
        <v>0.72666699999999995</v>
      </c>
      <c r="G165">
        <f>IF(F165 &gt; 1/$C165, (F165-E165), -1000)</f>
        <v>-1.2222000000000066E-2</v>
      </c>
      <c r="H165">
        <v>0.98</v>
      </c>
      <c r="I165">
        <v>0.89</v>
      </c>
      <c r="J165">
        <f>IF(I165 &gt; 1/$C165, (I165-H165), -1000)</f>
        <v>-8.9999999999999969E-2</v>
      </c>
      <c r="K165">
        <v>0.46111099999999999</v>
      </c>
      <c r="L165">
        <v>0.43</v>
      </c>
      <c r="M165">
        <f>IF(L165 &gt; 1/$C165, (L165-K165), -1000)</f>
        <v>-3.1111E-2</v>
      </c>
      <c r="N165">
        <f>AVERAGE(G165,J165,M165)</f>
        <v>-4.4444333333333343E-2</v>
      </c>
      <c r="O165">
        <f>MEDIAN(G165,J165,M165)</f>
        <v>-3.1111E-2</v>
      </c>
      <c r="P165" t="s">
        <v>25</v>
      </c>
    </row>
    <row r="166" spans="1:16" x14ac:dyDescent="0.25">
      <c r="A166" t="s">
        <v>10</v>
      </c>
      <c r="B166" t="s">
        <v>11</v>
      </c>
      <c r="C166">
        <v>3</v>
      </c>
      <c r="D166">
        <v>4</v>
      </c>
      <c r="E166">
        <v>0.73888900000000002</v>
      </c>
      <c r="F166">
        <v>0.52111099999999999</v>
      </c>
      <c r="G166">
        <f>IF(F166 &gt; 1/$C166, (F166-E166), -1000)</f>
        <v>-0.21777800000000003</v>
      </c>
      <c r="H166">
        <v>0.98</v>
      </c>
      <c r="I166">
        <v>0.74066699999999996</v>
      </c>
      <c r="J166">
        <f>IF(I166 &gt; 1/$C166, (I166-H166), -1000)</f>
        <v>-0.23933300000000002</v>
      </c>
      <c r="K166">
        <v>0.46111099999999999</v>
      </c>
      <c r="L166">
        <v>0.406667</v>
      </c>
      <c r="M166">
        <f>IF(L166 &gt; 1/$C166, (L166-K166), -1000)</f>
        <v>-5.4443999999999992E-2</v>
      </c>
      <c r="N166">
        <f>AVERAGE(G166,J166,M166)</f>
        <v>-0.17051833333333333</v>
      </c>
      <c r="O166">
        <f>MEDIAN(G166,J166,M166)</f>
        <v>-0.21777800000000003</v>
      </c>
    </row>
    <row r="167" spans="1:16" x14ac:dyDescent="0.25">
      <c r="A167" t="s">
        <v>13</v>
      </c>
      <c r="B167" t="s">
        <v>11</v>
      </c>
      <c r="C167">
        <v>3</v>
      </c>
      <c r="D167">
        <v>4</v>
      </c>
      <c r="E167">
        <v>0.73888900000000002</v>
      </c>
      <c r="F167">
        <v>0.59111100000000005</v>
      </c>
      <c r="G167">
        <f>IF(F167 &gt; 1/$C167, (F167-E167), -1000)</f>
        <v>-0.14777799999999996</v>
      </c>
      <c r="H167">
        <v>0.98</v>
      </c>
      <c r="I167">
        <v>0.86399999999999999</v>
      </c>
      <c r="J167">
        <f>IF(I167 &gt; 1/$C167, (I167-H167), -1000)</f>
        <v>-0.11599999999999999</v>
      </c>
      <c r="K167">
        <v>0.46111099999999999</v>
      </c>
      <c r="L167">
        <v>0.21111099999999999</v>
      </c>
      <c r="M167">
        <f>IF(L167 &gt; 1/$C167, (L167-K167), -1000)</f>
        <v>-1000</v>
      </c>
      <c r="N167">
        <f>AVERAGE(G167,J167,M167)</f>
        <v>-333.42125933333335</v>
      </c>
      <c r="O167">
        <f>MEDIAN(G167,J167,M167)</f>
        <v>-0.14777799999999996</v>
      </c>
      <c r="P167" t="s">
        <v>15</v>
      </c>
    </row>
    <row r="168" spans="1:16" x14ac:dyDescent="0.25">
      <c r="A168" t="s">
        <v>12</v>
      </c>
      <c r="B168" t="s">
        <v>11</v>
      </c>
      <c r="C168">
        <v>3</v>
      </c>
      <c r="D168">
        <v>4</v>
      </c>
      <c r="E168">
        <v>0.73888900000000002</v>
      </c>
      <c r="F168">
        <v>0.24222199999999999</v>
      </c>
      <c r="G168">
        <f>IF(F168 &gt; 1/$C168, (F168-E168), -1000)</f>
        <v>-1000</v>
      </c>
      <c r="H168">
        <v>0.98</v>
      </c>
      <c r="I168">
        <v>0.58799999999999997</v>
      </c>
      <c r="J168">
        <f>IF(I168 &gt; 1/$C168, (I168-H168), -1000)</f>
        <v>-0.39200000000000002</v>
      </c>
      <c r="K168">
        <v>0.46111099999999999</v>
      </c>
      <c r="L168">
        <v>0.29555599999999999</v>
      </c>
      <c r="M168">
        <f>IF(L168 &gt; 1/$C168, (L168-K168), -1000)</f>
        <v>-1000</v>
      </c>
      <c r="N168">
        <f>AVERAGE(G168,J168,M168)</f>
        <v>-666.79733333333331</v>
      </c>
      <c r="O168">
        <f>MEDIAN(G168,J168,M168)</f>
        <v>-1000</v>
      </c>
    </row>
    <row r="169" spans="1:16" x14ac:dyDescent="0.25">
      <c r="A169" t="s">
        <v>13</v>
      </c>
      <c r="B169" t="s">
        <v>11</v>
      </c>
      <c r="C169">
        <v>3</v>
      </c>
      <c r="D169">
        <v>4</v>
      </c>
      <c r="E169">
        <v>0.73888900000000002</v>
      </c>
      <c r="F169">
        <v>0.32444400000000001</v>
      </c>
      <c r="G169">
        <f>IF(F169 &gt; 1/$C169, (F169-E169), -1000)</f>
        <v>-1000</v>
      </c>
      <c r="H169">
        <v>0.98</v>
      </c>
      <c r="I169">
        <v>0.55600000000000005</v>
      </c>
      <c r="J169">
        <f>IF(I169 &gt; 1/$C169, (I169-H169), -1000)</f>
        <v>-0.42399999999999993</v>
      </c>
      <c r="K169">
        <v>0.46111099999999999</v>
      </c>
      <c r="L169">
        <v>0.186667</v>
      </c>
      <c r="M169">
        <f>IF(L169 &gt; 1/$C169, (L169-K169), -1000)</f>
        <v>-1000</v>
      </c>
      <c r="N169">
        <f>AVERAGE(G169,J169,M169)</f>
        <v>-666.80799999999999</v>
      </c>
      <c r="O169">
        <f>MEDIAN(G169,J169,M169)</f>
        <v>-1000</v>
      </c>
      <c r="P169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Карышев</dc:creator>
  <cp:lastModifiedBy>Борис Карышев</cp:lastModifiedBy>
  <dcterms:created xsi:type="dcterms:W3CDTF">2022-08-22T15:41:55Z</dcterms:created>
  <dcterms:modified xsi:type="dcterms:W3CDTF">2022-08-22T21:23:59Z</dcterms:modified>
</cp:coreProperties>
</file>