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7" activeTab="7"/>
  </bookViews>
  <sheets>
    <sheet name="QuickSort" sheetId="1" r:id="rId1"/>
    <sheet name="HeapSort" sheetId="2" r:id="rId2"/>
    <sheet name="D-aryHeapSort" sheetId="5" r:id="rId3"/>
    <sheet name="LeftistHeapSort" sheetId="6" r:id="rId4"/>
    <sheet name="MergeSort" sheetId="3" r:id="rId5"/>
    <sheet name="MultiPathMergeSort" sheetId="7" r:id="rId6"/>
    <sheet name="MergeWithSelectionFromTreeSort" sheetId="8" r:id="rId7"/>
    <sheet name="Графики" sheetId="4" r:id="rId8"/>
  </sheets>
  <calcPr calcId="152511"/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6" i="7" l="1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6" i="2" l="1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<sst xmlns="http://schemas.openxmlformats.org/spreadsheetml/2006/main" count="24" uniqueCount="8">
  <si>
    <t>Power of 2</t>
  </si>
  <si>
    <t>Count of elements</t>
  </si>
  <si>
    <t>Time, ms</t>
  </si>
  <si>
    <t>Time, ms Pathes = 8</t>
  </si>
  <si>
    <t>Time, ms Pathes = 64</t>
  </si>
  <si>
    <t>Time, ms  D = 8</t>
  </si>
  <si>
    <t>Time, ms  D = 64</t>
  </si>
  <si>
    <t>Time, ms Pathes =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</si>
</sst>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29414657185941E-2"/>
          <c:y val="3.4920634920634921E-2"/>
          <c:w val="0.72535829898830417"/>
          <c:h val="0.93015873015873018"/>
        </c:manualLayout>
      </c:layout>
      <c:scatterChart>
        <c:scatterStyle val="lineMarker"/>
        <c:varyColors val="0"/>
        <c:ser>
          <c:idx val="0"/>
          <c:order val="0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QuickSort!$B$2:$B$16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QuickSort!$C$2:$C$16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11</c:v>
                </c:pt>
                <c:pt idx="9">
                  <c:v>25</c:v>
                </c:pt>
                <c:pt idx="10">
                  <c:v>50</c:v>
                </c:pt>
                <c:pt idx="11">
                  <c:v>134</c:v>
                </c:pt>
                <c:pt idx="12">
                  <c:v>298</c:v>
                </c:pt>
                <c:pt idx="13">
                  <c:v>519</c:v>
                </c:pt>
                <c:pt idx="14">
                  <c:v>1135</c:v>
                </c:pt>
              </c:numCache>
            </c:numRef>
          </c:yVal>
          <c:smooth val="0"/>
        </c:ser>
        <c:ser>
          <c:idx val="1"/>
          <c:order val="1"/>
          <c:tx>
            <c:v>HeapSort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HeapSort!$B$2:$B$16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HeapSort!$C$2:$C$16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10</c:v>
                </c:pt>
                <c:pt idx="7">
                  <c:v>24</c:v>
                </c:pt>
                <c:pt idx="8">
                  <c:v>40</c:v>
                </c:pt>
                <c:pt idx="9">
                  <c:v>88</c:v>
                </c:pt>
                <c:pt idx="10">
                  <c:v>197</c:v>
                </c:pt>
                <c:pt idx="11">
                  <c:v>445</c:v>
                </c:pt>
                <c:pt idx="12">
                  <c:v>901</c:v>
                </c:pt>
                <c:pt idx="13">
                  <c:v>2105</c:v>
                </c:pt>
                <c:pt idx="14">
                  <c:v>4659</c:v>
                </c:pt>
              </c:numCache>
            </c:numRef>
          </c:yVal>
          <c:smooth val="0"/>
        </c:ser>
        <c:ser>
          <c:idx val="3"/>
          <c:order val="2"/>
          <c:tx>
            <c:v>8-aryHeapSort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'D-aryHeapSort'!$B$2:$B$16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'D-aryHeapSort'!$C$2:$C$16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16</c:v>
                </c:pt>
                <c:pt idx="8">
                  <c:v>40</c:v>
                </c:pt>
                <c:pt idx="9">
                  <c:v>96</c:v>
                </c:pt>
                <c:pt idx="10">
                  <c:v>188</c:v>
                </c:pt>
                <c:pt idx="11">
                  <c:v>388</c:v>
                </c:pt>
                <c:pt idx="12">
                  <c:v>841</c:v>
                </c:pt>
                <c:pt idx="13">
                  <c:v>1802</c:v>
                </c:pt>
                <c:pt idx="14">
                  <c:v>3864</c:v>
                </c:pt>
              </c:numCache>
            </c:numRef>
          </c:yVal>
          <c:smooth val="0"/>
        </c:ser>
        <c:ser>
          <c:idx val="6"/>
          <c:order val="3"/>
          <c:tx>
            <c:v>64-aryHeapSort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'D-aryHeapSort'!$B$2:$B$16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'D-aryHeapSort'!$D$2:$D$16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14</c:v>
                </c:pt>
                <c:pt idx="6">
                  <c:v>29</c:v>
                </c:pt>
                <c:pt idx="7">
                  <c:v>71</c:v>
                </c:pt>
                <c:pt idx="8">
                  <c:v>148</c:v>
                </c:pt>
                <c:pt idx="9">
                  <c:v>323</c:v>
                </c:pt>
                <c:pt idx="10">
                  <c:v>668</c:v>
                </c:pt>
                <c:pt idx="11">
                  <c:v>1387</c:v>
                </c:pt>
                <c:pt idx="12">
                  <c:v>2914</c:v>
                </c:pt>
                <c:pt idx="13">
                  <c:v>6119</c:v>
                </c:pt>
                <c:pt idx="14">
                  <c:v>13120</c:v>
                </c:pt>
              </c:numCache>
            </c:numRef>
          </c:yVal>
          <c:smooth val="0"/>
        </c:ser>
        <c:ser>
          <c:idx val="4"/>
          <c:order val="4"/>
          <c:tx>
            <c:v>LeftistHeapSort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LeftistHeapSort!$B$2:$B$16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LeftistHeapSort!$C$2:$C$16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11</c:v>
                </c:pt>
                <c:pt idx="7">
                  <c:v>28</c:v>
                </c:pt>
                <c:pt idx="8">
                  <c:v>56</c:v>
                </c:pt>
                <c:pt idx="9">
                  <c:v>132</c:v>
                </c:pt>
                <c:pt idx="10">
                  <c:v>329</c:v>
                </c:pt>
                <c:pt idx="11">
                  <c:v>757</c:v>
                </c:pt>
                <c:pt idx="12">
                  <c:v>1772</c:v>
                </c:pt>
                <c:pt idx="13">
                  <c:v>4026</c:v>
                </c:pt>
                <c:pt idx="14">
                  <c:v>8813</c:v>
                </c:pt>
              </c:numCache>
            </c:numRef>
          </c:yVal>
          <c:smooth val="0"/>
        </c:ser>
        <c:ser>
          <c:idx val="2"/>
          <c:order val="5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MergeSort!$B$2:$B$16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MergeSort!$C$2:$C$16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10</c:v>
                </c:pt>
                <c:pt idx="8">
                  <c:v>12</c:v>
                </c:pt>
                <c:pt idx="9">
                  <c:v>26</c:v>
                </c:pt>
                <c:pt idx="10">
                  <c:v>52</c:v>
                </c:pt>
                <c:pt idx="11">
                  <c:v>92</c:v>
                </c:pt>
                <c:pt idx="12">
                  <c:v>230</c:v>
                </c:pt>
                <c:pt idx="13">
                  <c:v>446</c:v>
                </c:pt>
                <c:pt idx="14">
                  <c:v>925</c:v>
                </c:pt>
              </c:numCache>
            </c:numRef>
          </c:yVal>
          <c:smooth val="0"/>
        </c:ser>
        <c:ser>
          <c:idx val="5"/>
          <c:order val="6"/>
          <c:tx>
            <c:v>8-PathMergeSort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MultiPathMergeSort!$B$2:$B$16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MultiPathMergeSort!$C$2:$C$16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23</c:v>
                </c:pt>
                <c:pt idx="8">
                  <c:v>26</c:v>
                </c:pt>
                <c:pt idx="9">
                  <c:v>53</c:v>
                </c:pt>
                <c:pt idx="10">
                  <c:v>157</c:v>
                </c:pt>
                <c:pt idx="11">
                  <c:v>282</c:v>
                </c:pt>
                <c:pt idx="12">
                  <c:v>533</c:v>
                </c:pt>
                <c:pt idx="13">
                  <c:v>1470</c:v>
                </c:pt>
                <c:pt idx="14">
                  <c:v>2693</c:v>
                </c:pt>
              </c:numCache>
            </c:numRef>
          </c:yVal>
          <c:smooth val="0"/>
        </c:ser>
        <c:ser>
          <c:idx val="7"/>
          <c:order val="7"/>
          <c:tx>
            <c:v>64-PathMergeSort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MultiPathMergeSort!$B$2:$B$16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MultiPathMergeSort!$D$2:$D$16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20</c:v>
                </c:pt>
                <c:pt idx="8">
                  <c:v>42</c:v>
                </c:pt>
                <c:pt idx="9">
                  <c:v>80</c:v>
                </c:pt>
                <c:pt idx="10">
                  <c:v>186</c:v>
                </c:pt>
                <c:pt idx="11">
                  <c:v>388</c:v>
                </c:pt>
                <c:pt idx="12">
                  <c:v>938</c:v>
                </c:pt>
                <c:pt idx="13">
                  <c:v>2095</c:v>
                </c:pt>
                <c:pt idx="14">
                  <c:v>4924</c:v>
                </c:pt>
              </c:numCache>
            </c:numRef>
          </c:yVal>
          <c:smooth val="0"/>
        </c:ser>
        <c:ser>
          <c:idx val="8"/>
          <c:order val="8"/>
          <c:tx>
            <c:v>8-PathMergeWithSelectionFromTreeSort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MergeWithSelectionFromTreeSort!$B$2:$B$16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MergeWithSelectionFromTreeSort!$C$2:$C$16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29</c:v>
                </c:pt>
                <c:pt idx="8">
                  <c:v>43</c:v>
                </c:pt>
                <c:pt idx="9">
                  <c:v>90</c:v>
                </c:pt>
                <c:pt idx="10">
                  <c:v>236</c:v>
                </c:pt>
                <c:pt idx="11">
                  <c:v>922</c:v>
                </c:pt>
                <c:pt idx="12">
                  <c:v>2716</c:v>
                </c:pt>
                <c:pt idx="13">
                  <c:v>10320</c:v>
                </c:pt>
                <c:pt idx="14">
                  <c:v>42240</c:v>
                </c:pt>
              </c:numCache>
            </c:numRef>
          </c:yVal>
          <c:smooth val="0"/>
        </c:ser>
        <c:ser>
          <c:idx val="9"/>
          <c:order val="9"/>
          <c:tx>
            <c:v>64-PathMergeWithSelectionFromTreeSort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MergeWithSelectionFromTreeSort!$B$2:$B$16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MergeWithSelectionFromTreeSort!$D$2:$D$16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45</c:v>
                </c:pt>
                <c:pt idx="8">
                  <c:v>62</c:v>
                </c:pt>
                <c:pt idx="9">
                  <c:v>81</c:v>
                </c:pt>
                <c:pt idx="10">
                  <c:v>168</c:v>
                </c:pt>
                <c:pt idx="11">
                  <c:v>352</c:v>
                </c:pt>
                <c:pt idx="12">
                  <c:v>932</c:v>
                </c:pt>
                <c:pt idx="13">
                  <c:v>5282</c:v>
                </c:pt>
                <c:pt idx="14">
                  <c:v>14108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92528"/>
        <c:axId val="200992920"/>
      </c:scatterChart>
      <c:valAx>
        <c:axId val="20099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992920"/>
        <c:crosses val="autoZero"/>
        <c:crossBetween val="midCat"/>
      </c:valAx>
      <c:valAx>
        <c:axId val="20099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99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26262462878253"/>
          <c:y val="3.9283089613798276E-2"/>
          <c:w val="0.16873740934128303"/>
          <c:h val="0.80790511598976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361950</xdr:colOff>
      <xdr:row>27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5" x14ac:dyDescent="0.25"/>
  <sheetData>
    <row r="1" spans="1:3" ht="45" x14ac:dyDescent="0.25">
      <c r="A1" s="1" t="s">
        <v>0</v>
      </c>
      <c r="B1" s="1" t="s">
        <v>1</v>
      </c>
      <c r="C1" t="s">
        <v>2</v>
      </c>
    </row>
    <row r="2" spans="1:3" x14ac:dyDescent="0.25">
      <c r="A2">
        <v>6</v>
      </c>
      <c r="B2">
        <f xml:space="preserve"> 2^A2</f>
        <v>64</v>
      </c>
      <c r="C2">
        <v>0</v>
      </c>
    </row>
    <row r="3" spans="1:3" x14ac:dyDescent="0.25">
      <c r="A3">
        <v>7</v>
      </c>
      <c r="B3">
        <f t="shared" ref="B3:B16" si="0" xml:space="preserve"> 2^A3</f>
        <v>128</v>
      </c>
      <c r="C3">
        <v>0</v>
      </c>
    </row>
    <row r="4" spans="1:3" x14ac:dyDescent="0.25">
      <c r="A4">
        <v>8</v>
      </c>
      <c r="B4">
        <f t="shared" si="0"/>
        <v>256</v>
      </c>
      <c r="C4">
        <v>0</v>
      </c>
    </row>
    <row r="5" spans="1:3" x14ac:dyDescent="0.25">
      <c r="A5">
        <v>9</v>
      </c>
      <c r="B5">
        <f t="shared" si="0"/>
        <v>512</v>
      </c>
      <c r="C5">
        <v>0</v>
      </c>
    </row>
    <row r="6" spans="1:3" x14ac:dyDescent="0.25">
      <c r="A6">
        <v>10</v>
      </c>
      <c r="B6">
        <f t="shared" si="0"/>
        <v>1024</v>
      </c>
      <c r="C6">
        <v>0</v>
      </c>
    </row>
    <row r="7" spans="1:3" x14ac:dyDescent="0.25">
      <c r="A7">
        <v>11</v>
      </c>
      <c r="B7">
        <f t="shared" si="0"/>
        <v>2048</v>
      </c>
      <c r="C7">
        <v>0</v>
      </c>
    </row>
    <row r="8" spans="1:3" x14ac:dyDescent="0.25">
      <c r="A8">
        <v>12</v>
      </c>
      <c r="B8">
        <f t="shared" si="0"/>
        <v>4096</v>
      </c>
      <c r="C8">
        <v>2</v>
      </c>
    </row>
    <row r="9" spans="1:3" x14ac:dyDescent="0.25">
      <c r="A9">
        <v>13</v>
      </c>
      <c r="B9">
        <f t="shared" si="0"/>
        <v>8192</v>
      </c>
      <c r="C9">
        <v>5</v>
      </c>
    </row>
    <row r="10" spans="1:3" x14ac:dyDescent="0.25">
      <c r="A10">
        <v>14</v>
      </c>
      <c r="B10">
        <f t="shared" si="0"/>
        <v>16384</v>
      </c>
      <c r="C10">
        <v>11</v>
      </c>
    </row>
    <row r="11" spans="1:3" x14ac:dyDescent="0.25">
      <c r="A11">
        <v>15</v>
      </c>
      <c r="B11">
        <f t="shared" si="0"/>
        <v>32768</v>
      </c>
      <c r="C11">
        <v>25</v>
      </c>
    </row>
    <row r="12" spans="1:3" x14ac:dyDescent="0.25">
      <c r="A12">
        <v>16</v>
      </c>
      <c r="B12">
        <f t="shared" si="0"/>
        <v>65536</v>
      </c>
      <c r="C12">
        <v>50</v>
      </c>
    </row>
    <row r="13" spans="1:3" x14ac:dyDescent="0.25">
      <c r="A13">
        <v>17</v>
      </c>
      <c r="B13">
        <f t="shared" si="0"/>
        <v>131072</v>
      </c>
      <c r="C13">
        <v>134</v>
      </c>
    </row>
    <row r="14" spans="1:3" x14ac:dyDescent="0.25">
      <c r="A14">
        <v>18</v>
      </c>
      <c r="B14">
        <f t="shared" si="0"/>
        <v>262144</v>
      </c>
      <c r="C14">
        <v>298</v>
      </c>
    </row>
    <row r="15" spans="1:3" x14ac:dyDescent="0.25">
      <c r="A15">
        <v>19</v>
      </c>
      <c r="B15">
        <f t="shared" si="0"/>
        <v>524288</v>
      </c>
      <c r="C15">
        <v>519</v>
      </c>
    </row>
    <row r="16" spans="1:3" x14ac:dyDescent="0.25">
      <c r="A16">
        <v>20</v>
      </c>
      <c r="B16">
        <f t="shared" si="0"/>
        <v>1048576</v>
      </c>
      <c r="C16">
        <v>1135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21" sqref="E21"/>
    </sheetView>
  </sheetViews>
  <sheetFormatPr defaultRowHeight="15" x14ac:dyDescent="0.25"/>
  <sheetData>
    <row r="1" spans="1:3" ht="45" x14ac:dyDescent="0.25">
      <c r="A1" s="1" t="s">
        <v>0</v>
      </c>
      <c r="B1" s="1" t="s">
        <v>1</v>
      </c>
      <c r="C1" t="s">
        <v>2</v>
      </c>
    </row>
    <row r="2" spans="1:3" x14ac:dyDescent="0.25">
      <c r="A2">
        <v>6</v>
      </c>
      <c r="B2">
        <f xml:space="preserve"> 2^A2</f>
        <v>64</v>
      </c>
      <c r="C2">
        <v>0</v>
      </c>
    </row>
    <row r="3" spans="1:3" x14ac:dyDescent="0.25">
      <c r="A3">
        <v>7</v>
      </c>
      <c r="B3">
        <f t="shared" ref="B3:B16" si="0" xml:space="preserve"> 2^A3</f>
        <v>128</v>
      </c>
      <c r="C3">
        <v>0</v>
      </c>
    </row>
    <row r="4" spans="1:3" x14ac:dyDescent="0.25">
      <c r="A4">
        <v>8</v>
      </c>
      <c r="B4">
        <f t="shared" si="0"/>
        <v>256</v>
      </c>
      <c r="C4">
        <v>0</v>
      </c>
    </row>
    <row r="5" spans="1:3" x14ac:dyDescent="0.25">
      <c r="A5">
        <v>9</v>
      </c>
      <c r="B5">
        <f t="shared" si="0"/>
        <v>512</v>
      </c>
      <c r="C5">
        <v>0</v>
      </c>
    </row>
    <row r="6" spans="1:3" x14ac:dyDescent="0.25">
      <c r="A6">
        <v>10</v>
      </c>
      <c r="B6">
        <f t="shared" si="0"/>
        <v>1024</v>
      </c>
      <c r="C6">
        <v>1</v>
      </c>
    </row>
    <row r="7" spans="1:3" x14ac:dyDescent="0.25">
      <c r="A7">
        <v>11</v>
      </c>
      <c r="B7">
        <f t="shared" si="0"/>
        <v>2048</v>
      </c>
      <c r="C7">
        <v>4</v>
      </c>
    </row>
    <row r="8" spans="1:3" x14ac:dyDescent="0.25">
      <c r="A8">
        <v>12</v>
      </c>
      <c r="B8">
        <f t="shared" si="0"/>
        <v>4096</v>
      </c>
      <c r="C8">
        <v>10</v>
      </c>
    </row>
    <row r="9" spans="1:3" x14ac:dyDescent="0.25">
      <c r="A9">
        <v>13</v>
      </c>
      <c r="B9">
        <f t="shared" si="0"/>
        <v>8192</v>
      </c>
      <c r="C9">
        <v>24</v>
      </c>
    </row>
    <row r="10" spans="1:3" x14ac:dyDescent="0.25">
      <c r="A10">
        <v>14</v>
      </c>
      <c r="B10">
        <f t="shared" si="0"/>
        <v>16384</v>
      </c>
      <c r="C10">
        <v>40</v>
      </c>
    </row>
    <row r="11" spans="1:3" x14ac:dyDescent="0.25">
      <c r="A11">
        <v>15</v>
      </c>
      <c r="B11">
        <f t="shared" si="0"/>
        <v>32768</v>
      </c>
      <c r="C11">
        <v>88</v>
      </c>
    </row>
    <row r="12" spans="1:3" x14ac:dyDescent="0.25">
      <c r="A12">
        <v>16</v>
      </c>
      <c r="B12">
        <f t="shared" si="0"/>
        <v>65536</v>
      </c>
      <c r="C12">
        <v>197</v>
      </c>
    </row>
    <row r="13" spans="1:3" x14ac:dyDescent="0.25">
      <c r="A13">
        <v>17</v>
      </c>
      <c r="B13">
        <f t="shared" si="0"/>
        <v>131072</v>
      </c>
      <c r="C13">
        <v>445</v>
      </c>
    </row>
    <row r="14" spans="1:3" x14ac:dyDescent="0.25">
      <c r="A14">
        <v>18</v>
      </c>
      <c r="B14">
        <f t="shared" si="0"/>
        <v>262144</v>
      </c>
      <c r="C14">
        <v>901</v>
      </c>
    </row>
    <row r="15" spans="1:3" x14ac:dyDescent="0.25">
      <c r="A15">
        <v>19</v>
      </c>
      <c r="B15">
        <f t="shared" si="0"/>
        <v>524288</v>
      </c>
      <c r="C15">
        <v>2105</v>
      </c>
    </row>
    <row r="16" spans="1:3" x14ac:dyDescent="0.25">
      <c r="A16">
        <v>20</v>
      </c>
      <c r="B16">
        <f t="shared" si="0"/>
        <v>1048576</v>
      </c>
      <c r="C16">
        <v>4659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7" sqref="D17"/>
    </sheetView>
  </sheetViews>
  <sheetFormatPr defaultRowHeight="15" x14ac:dyDescent="0.25"/>
  <sheetData>
    <row r="1" spans="1:4" ht="45" x14ac:dyDescent="0.25">
      <c r="A1" s="1" t="s">
        <v>0</v>
      </c>
      <c r="B1" s="1" t="s">
        <v>1</v>
      </c>
      <c r="C1" s="1" t="s">
        <v>5</v>
      </c>
      <c r="D1" s="1" t="s">
        <v>6</v>
      </c>
    </row>
    <row r="2" spans="1:4" x14ac:dyDescent="0.25">
      <c r="A2">
        <v>6</v>
      </c>
      <c r="B2">
        <f xml:space="preserve"> 2^A2</f>
        <v>64</v>
      </c>
      <c r="C2">
        <v>0</v>
      </c>
      <c r="D2">
        <v>0</v>
      </c>
    </row>
    <row r="3" spans="1:4" x14ac:dyDescent="0.25">
      <c r="A3">
        <v>7</v>
      </c>
      <c r="B3">
        <f t="shared" ref="B3:B16" si="0" xml:space="preserve"> 2^A3</f>
        <v>128</v>
      </c>
      <c r="C3">
        <v>0</v>
      </c>
      <c r="D3">
        <v>0</v>
      </c>
    </row>
    <row r="4" spans="1:4" x14ac:dyDescent="0.25">
      <c r="A4">
        <v>8</v>
      </c>
      <c r="B4">
        <f t="shared" si="0"/>
        <v>256</v>
      </c>
      <c r="C4">
        <v>0</v>
      </c>
      <c r="D4">
        <v>1</v>
      </c>
    </row>
    <row r="5" spans="1:4" x14ac:dyDescent="0.25">
      <c r="A5">
        <v>9</v>
      </c>
      <c r="B5">
        <f t="shared" si="0"/>
        <v>512</v>
      </c>
      <c r="C5">
        <v>0</v>
      </c>
      <c r="D5">
        <v>3</v>
      </c>
    </row>
    <row r="6" spans="1:4" x14ac:dyDescent="0.25">
      <c r="A6">
        <v>10</v>
      </c>
      <c r="B6">
        <f t="shared" si="0"/>
        <v>1024</v>
      </c>
      <c r="C6">
        <v>1</v>
      </c>
      <c r="D6">
        <v>7</v>
      </c>
    </row>
    <row r="7" spans="1:4" x14ac:dyDescent="0.25">
      <c r="A7">
        <v>11</v>
      </c>
      <c r="B7">
        <f t="shared" si="0"/>
        <v>2048</v>
      </c>
      <c r="C7">
        <v>3</v>
      </c>
      <c r="D7">
        <v>14</v>
      </c>
    </row>
    <row r="8" spans="1:4" x14ac:dyDescent="0.25">
      <c r="A8">
        <v>12</v>
      </c>
      <c r="B8">
        <f t="shared" si="0"/>
        <v>4096</v>
      </c>
      <c r="C8">
        <v>7</v>
      </c>
      <c r="D8">
        <v>29</v>
      </c>
    </row>
    <row r="9" spans="1:4" x14ac:dyDescent="0.25">
      <c r="A9">
        <v>13</v>
      </c>
      <c r="B9">
        <f t="shared" si="0"/>
        <v>8192</v>
      </c>
      <c r="C9">
        <v>16</v>
      </c>
      <c r="D9">
        <v>71</v>
      </c>
    </row>
    <row r="10" spans="1:4" x14ac:dyDescent="0.25">
      <c r="A10">
        <v>14</v>
      </c>
      <c r="B10">
        <f t="shared" si="0"/>
        <v>16384</v>
      </c>
      <c r="C10">
        <v>40</v>
      </c>
      <c r="D10">
        <v>148</v>
      </c>
    </row>
    <row r="11" spans="1:4" x14ac:dyDescent="0.25">
      <c r="A11">
        <v>15</v>
      </c>
      <c r="B11">
        <f t="shared" si="0"/>
        <v>32768</v>
      </c>
      <c r="C11">
        <v>96</v>
      </c>
      <c r="D11">
        <v>323</v>
      </c>
    </row>
    <row r="12" spans="1:4" x14ac:dyDescent="0.25">
      <c r="A12">
        <v>16</v>
      </c>
      <c r="B12">
        <f t="shared" si="0"/>
        <v>65536</v>
      </c>
      <c r="C12">
        <v>188</v>
      </c>
      <c r="D12">
        <v>668</v>
      </c>
    </row>
    <row r="13" spans="1:4" x14ac:dyDescent="0.25">
      <c r="A13">
        <v>17</v>
      </c>
      <c r="B13">
        <f t="shared" si="0"/>
        <v>131072</v>
      </c>
      <c r="C13">
        <v>388</v>
      </c>
      <c r="D13">
        <v>1387</v>
      </c>
    </row>
    <row r="14" spans="1:4" x14ac:dyDescent="0.25">
      <c r="A14">
        <v>18</v>
      </c>
      <c r="B14">
        <f t="shared" si="0"/>
        <v>262144</v>
      </c>
      <c r="C14">
        <v>841</v>
      </c>
      <c r="D14">
        <v>2914</v>
      </c>
    </row>
    <row r="15" spans="1:4" x14ac:dyDescent="0.25">
      <c r="A15">
        <v>19</v>
      </c>
      <c r="B15">
        <f t="shared" si="0"/>
        <v>524288</v>
      </c>
      <c r="C15">
        <v>1802</v>
      </c>
      <c r="D15">
        <v>6119</v>
      </c>
    </row>
    <row r="16" spans="1:4" x14ac:dyDescent="0.25">
      <c r="A16">
        <v>20</v>
      </c>
      <c r="B16">
        <f t="shared" si="0"/>
        <v>1048576</v>
      </c>
      <c r="C16">
        <v>3864</v>
      </c>
      <c r="D16">
        <v>13120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7" sqref="C17"/>
    </sheetView>
  </sheetViews>
  <sheetFormatPr defaultRowHeight="15" x14ac:dyDescent="0.25"/>
  <sheetData>
    <row r="1" spans="1:3" ht="45" x14ac:dyDescent="0.25">
      <c r="A1" s="1" t="s">
        <v>0</v>
      </c>
      <c r="B1" s="1" t="s">
        <v>1</v>
      </c>
      <c r="C1" t="s">
        <v>2</v>
      </c>
    </row>
    <row r="2" spans="1:3" x14ac:dyDescent="0.25">
      <c r="A2">
        <v>6</v>
      </c>
      <c r="B2">
        <f xml:space="preserve"> 2^A2</f>
        <v>64</v>
      </c>
      <c r="C2">
        <v>0</v>
      </c>
    </row>
    <row r="3" spans="1:3" x14ac:dyDescent="0.25">
      <c r="A3">
        <v>7</v>
      </c>
      <c r="B3">
        <f t="shared" ref="B3:B16" si="0" xml:space="preserve"> 2^A3</f>
        <v>128</v>
      </c>
      <c r="C3">
        <v>0</v>
      </c>
    </row>
    <row r="4" spans="1:3" x14ac:dyDescent="0.25">
      <c r="A4">
        <v>8</v>
      </c>
      <c r="B4">
        <f t="shared" si="0"/>
        <v>256</v>
      </c>
      <c r="C4">
        <v>0</v>
      </c>
    </row>
    <row r="5" spans="1:3" x14ac:dyDescent="0.25">
      <c r="A5">
        <v>9</v>
      </c>
      <c r="B5">
        <f t="shared" si="0"/>
        <v>512</v>
      </c>
      <c r="C5">
        <v>1</v>
      </c>
    </row>
    <row r="6" spans="1:3" x14ac:dyDescent="0.25">
      <c r="A6">
        <v>10</v>
      </c>
      <c r="B6">
        <f t="shared" si="0"/>
        <v>1024</v>
      </c>
      <c r="C6">
        <v>2</v>
      </c>
    </row>
    <row r="7" spans="1:3" x14ac:dyDescent="0.25">
      <c r="A7">
        <v>11</v>
      </c>
      <c r="B7">
        <f t="shared" si="0"/>
        <v>2048</v>
      </c>
      <c r="C7">
        <v>5</v>
      </c>
    </row>
    <row r="8" spans="1:3" x14ac:dyDescent="0.25">
      <c r="A8">
        <v>12</v>
      </c>
      <c r="B8">
        <f t="shared" si="0"/>
        <v>4096</v>
      </c>
      <c r="C8">
        <v>11</v>
      </c>
    </row>
    <row r="9" spans="1:3" x14ac:dyDescent="0.25">
      <c r="A9">
        <v>13</v>
      </c>
      <c r="B9">
        <f t="shared" si="0"/>
        <v>8192</v>
      </c>
      <c r="C9">
        <v>28</v>
      </c>
    </row>
    <row r="10" spans="1:3" x14ac:dyDescent="0.25">
      <c r="A10">
        <v>14</v>
      </c>
      <c r="B10">
        <f t="shared" si="0"/>
        <v>16384</v>
      </c>
      <c r="C10">
        <v>56</v>
      </c>
    </row>
    <row r="11" spans="1:3" x14ac:dyDescent="0.25">
      <c r="A11">
        <v>15</v>
      </c>
      <c r="B11">
        <f t="shared" si="0"/>
        <v>32768</v>
      </c>
      <c r="C11">
        <v>132</v>
      </c>
    </row>
    <row r="12" spans="1:3" x14ac:dyDescent="0.25">
      <c r="A12">
        <v>16</v>
      </c>
      <c r="B12">
        <f t="shared" si="0"/>
        <v>65536</v>
      </c>
      <c r="C12">
        <v>329</v>
      </c>
    </row>
    <row r="13" spans="1:3" x14ac:dyDescent="0.25">
      <c r="A13">
        <v>17</v>
      </c>
      <c r="B13">
        <f t="shared" si="0"/>
        <v>131072</v>
      </c>
      <c r="C13">
        <v>757</v>
      </c>
    </row>
    <row r="14" spans="1:3" x14ac:dyDescent="0.25">
      <c r="A14">
        <v>18</v>
      </c>
      <c r="B14">
        <f t="shared" si="0"/>
        <v>262144</v>
      </c>
      <c r="C14">
        <v>1772</v>
      </c>
    </row>
    <row r="15" spans="1:3" x14ac:dyDescent="0.25">
      <c r="A15">
        <v>19</v>
      </c>
      <c r="B15">
        <f t="shared" si="0"/>
        <v>524288</v>
      </c>
      <c r="C15">
        <v>4026</v>
      </c>
    </row>
    <row r="16" spans="1:3" x14ac:dyDescent="0.25">
      <c r="A16">
        <v>20</v>
      </c>
      <c r="B16">
        <f t="shared" si="0"/>
        <v>1048576</v>
      </c>
      <c r="C16">
        <v>8813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opLeftCell="B1" workbookViewId="0">
      <selection activeCell="C16" sqref="C16"/>
    </sheetView>
  </sheetViews>
  <sheetFormatPr defaultRowHeight="15" x14ac:dyDescent="0.25"/>
  <sheetData>
    <row r="1" spans="1:3" ht="45" x14ac:dyDescent="0.25">
      <c r="A1" s="1" t="s">
        <v>0</v>
      </c>
      <c r="B1" s="1" t="s">
        <v>1</v>
      </c>
      <c r="C1" t="s">
        <v>2</v>
      </c>
    </row>
    <row r="2" spans="1:3" x14ac:dyDescent="0.25">
      <c r="A2">
        <v>6</v>
      </c>
      <c r="B2">
        <f xml:space="preserve"> 2^A2</f>
        <v>64</v>
      </c>
      <c r="C2">
        <v>0</v>
      </c>
    </row>
    <row r="3" spans="1:3" x14ac:dyDescent="0.25">
      <c r="A3">
        <v>7</v>
      </c>
      <c r="B3">
        <f t="shared" ref="B3:B16" si="0" xml:space="preserve"> 2^A3</f>
        <v>128</v>
      </c>
      <c r="C3">
        <v>0</v>
      </c>
    </row>
    <row r="4" spans="1:3" x14ac:dyDescent="0.25">
      <c r="A4">
        <v>8</v>
      </c>
      <c r="B4">
        <f t="shared" si="0"/>
        <v>256</v>
      </c>
      <c r="C4">
        <v>0</v>
      </c>
    </row>
    <row r="5" spans="1:3" x14ac:dyDescent="0.25">
      <c r="A5">
        <v>9</v>
      </c>
      <c r="B5">
        <f t="shared" si="0"/>
        <v>512</v>
      </c>
      <c r="C5">
        <v>0</v>
      </c>
    </row>
    <row r="6" spans="1:3" x14ac:dyDescent="0.25">
      <c r="A6">
        <v>10</v>
      </c>
      <c r="B6">
        <f t="shared" si="0"/>
        <v>1024</v>
      </c>
      <c r="C6">
        <v>0</v>
      </c>
    </row>
    <row r="7" spans="1:3" x14ac:dyDescent="0.25">
      <c r="A7">
        <v>11</v>
      </c>
      <c r="B7">
        <f t="shared" si="0"/>
        <v>2048</v>
      </c>
      <c r="C7">
        <v>1</v>
      </c>
    </row>
    <row r="8" spans="1:3" x14ac:dyDescent="0.25">
      <c r="A8">
        <v>12</v>
      </c>
      <c r="B8">
        <f t="shared" si="0"/>
        <v>4096</v>
      </c>
      <c r="C8">
        <v>3</v>
      </c>
    </row>
    <row r="9" spans="1:3" x14ac:dyDescent="0.25">
      <c r="A9">
        <v>13</v>
      </c>
      <c r="B9">
        <f t="shared" si="0"/>
        <v>8192</v>
      </c>
      <c r="C9">
        <v>10</v>
      </c>
    </row>
    <row r="10" spans="1:3" x14ac:dyDescent="0.25">
      <c r="A10">
        <v>14</v>
      </c>
      <c r="B10">
        <f t="shared" si="0"/>
        <v>16384</v>
      </c>
      <c r="C10">
        <v>12</v>
      </c>
    </row>
    <row r="11" spans="1:3" x14ac:dyDescent="0.25">
      <c r="A11">
        <v>15</v>
      </c>
      <c r="B11">
        <f t="shared" si="0"/>
        <v>32768</v>
      </c>
      <c r="C11">
        <v>26</v>
      </c>
    </row>
    <row r="12" spans="1:3" x14ac:dyDescent="0.25">
      <c r="A12">
        <v>16</v>
      </c>
      <c r="B12">
        <f t="shared" si="0"/>
        <v>65536</v>
      </c>
      <c r="C12">
        <v>52</v>
      </c>
    </row>
    <row r="13" spans="1:3" x14ac:dyDescent="0.25">
      <c r="A13">
        <v>17</v>
      </c>
      <c r="B13">
        <f t="shared" si="0"/>
        <v>131072</v>
      </c>
      <c r="C13">
        <v>92</v>
      </c>
    </row>
    <row r="14" spans="1:3" x14ac:dyDescent="0.25">
      <c r="A14">
        <v>18</v>
      </c>
      <c r="B14">
        <f t="shared" si="0"/>
        <v>262144</v>
      </c>
      <c r="C14">
        <v>230</v>
      </c>
    </row>
    <row r="15" spans="1:3" x14ac:dyDescent="0.25">
      <c r="A15">
        <v>19</v>
      </c>
      <c r="B15">
        <f t="shared" si="0"/>
        <v>524288</v>
      </c>
      <c r="C15">
        <v>446</v>
      </c>
    </row>
    <row r="16" spans="1:3" x14ac:dyDescent="0.25">
      <c r="A16">
        <v>20</v>
      </c>
      <c r="B16">
        <f t="shared" si="0"/>
        <v>1048576</v>
      </c>
      <c r="C16">
        <v>925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6" sqref="D16"/>
    </sheetView>
  </sheetViews>
  <sheetFormatPr defaultRowHeight="15" x14ac:dyDescent="0.25"/>
  <cols>
    <col min="3" max="3" width="10.7109375" customWidth="1"/>
    <col min="4" max="4" width="11.85546875" customWidth="1"/>
  </cols>
  <sheetData>
    <row r="1" spans="1:4" ht="45" x14ac:dyDescent="0.25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5">
      <c r="A2">
        <v>6</v>
      </c>
      <c r="B2">
        <f xml:space="preserve"> 2^A2</f>
        <v>64</v>
      </c>
      <c r="C2">
        <v>0</v>
      </c>
      <c r="D2">
        <v>0</v>
      </c>
    </row>
    <row r="3" spans="1:4" x14ac:dyDescent="0.25">
      <c r="A3">
        <v>7</v>
      </c>
      <c r="B3">
        <f t="shared" ref="B3:B16" si="0" xml:space="preserve"> 2^A3</f>
        <v>128</v>
      </c>
      <c r="C3">
        <v>0</v>
      </c>
      <c r="D3">
        <v>0</v>
      </c>
    </row>
    <row r="4" spans="1:4" x14ac:dyDescent="0.25">
      <c r="A4">
        <v>8</v>
      </c>
      <c r="B4">
        <f t="shared" si="0"/>
        <v>256</v>
      </c>
      <c r="C4">
        <v>0</v>
      </c>
      <c r="D4">
        <v>0</v>
      </c>
    </row>
    <row r="5" spans="1:4" x14ac:dyDescent="0.25">
      <c r="A5">
        <v>9</v>
      </c>
      <c r="B5">
        <f t="shared" si="0"/>
        <v>512</v>
      </c>
      <c r="C5">
        <v>0</v>
      </c>
      <c r="D5">
        <v>0</v>
      </c>
    </row>
    <row r="6" spans="1:4" x14ac:dyDescent="0.25">
      <c r="A6">
        <v>10</v>
      </c>
      <c r="B6">
        <f t="shared" si="0"/>
        <v>1024</v>
      </c>
      <c r="C6">
        <v>1</v>
      </c>
      <c r="D6">
        <v>1</v>
      </c>
    </row>
    <row r="7" spans="1:4" x14ac:dyDescent="0.25">
      <c r="A7">
        <v>11</v>
      </c>
      <c r="B7">
        <f t="shared" si="0"/>
        <v>2048</v>
      </c>
      <c r="C7">
        <v>2</v>
      </c>
      <c r="D7">
        <v>3</v>
      </c>
    </row>
    <row r="8" spans="1:4" x14ac:dyDescent="0.25">
      <c r="A8">
        <v>12</v>
      </c>
      <c r="B8">
        <f t="shared" si="0"/>
        <v>4096</v>
      </c>
      <c r="C8">
        <v>6</v>
      </c>
      <c r="D8">
        <v>8</v>
      </c>
    </row>
    <row r="9" spans="1:4" x14ac:dyDescent="0.25">
      <c r="A9">
        <v>13</v>
      </c>
      <c r="B9">
        <f t="shared" si="0"/>
        <v>8192</v>
      </c>
      <c r="C9">
        <v>23</v>
      </c>
      <c r="D9">
        <v>20</v>
      </c>
    </row>
    <row r="10" spans="1:4" x14ac:dyDescent="0.25">
      <c r="A10">
        <v>14</v>
      </c>
      <c r="B10">
        <f t="shared" si="0"/>
        <v>16384</v>
      </c>
      <c r="C10">
        <v>26</v>
      </c>
      <c r="D10">
        <v>42</v>
      </c>
    </row>
    <row r="11" spans="1:4" x14ac:dyDescent="0.25">
      <c r="A11">
        <v>15</v>
      </c>
      <c r="B11">
        <f t="shared" si="0"/>
        <v>32768</v>
      </c>
      <c r="C11">
        <v>53</v>
      </c>
      <c r="D11">
        <v>80</v>
      </c>
    </row>
    <row r="12" spans="1:4" x14ac:dyDescent="0.25">
      <c r="A12">
        <v>16</v>
      </c>
      <c r="B12">
        <f t="shared" si="0"/>
        <v>65536</v>
      </c>
      <c r="C12">
        <v>157</v>
      </c>
      <c r="D12">
        <v>186</v>
      </c>
    </row>
    <row r="13" spans="1:4" x14ac:dyDescent="0.25">
      <c r="A13">
        <v>17</v>
      </c>
      <c r="B13">
        <f t="shared" si="0"/>
        <v>131072</v>
      </c>
      <c r="C13">
        <v>282</v>
      </c>
      <c r="D13">
        <v>388</v>
      </c>
    </row>
    <row r="14" spans="1:4" x14ac:dyDescent="0.25">
      <c r="A14">
        <v>18</v>
      </c>
      <c r="B14">
        <f t="shared" si="0"/>
        <v>262144</v>
      </c>
      <c r="C14">
        <v>533</v>
      </c>
      <c r="D14">
        <v>938</v>
      </c>
    </row>
    <row r="15" spans="1:4" x14ac:dyDescent="0.25">
      <c r="A15">
        <v>19</v>
      </c>
      <c r="B15">
        <f t="shared" si="0"/>
        <v>524288</v>
      </c>
      <c r="C15">
        <v>1470</v>
      </c>
      <c r="D15">
        <v>2095</v>
      </c>
    </row>
    <row r="16" spans="1:4" x14ac:dyDescent="0.25">
      <c r="A16">
        <v>20</v>
      </c>
      <c r="B16">
        <f t="shared" si="0"/>
        <v>1048576</v>
      </c>
      <c r="C16">
        <v>2693</v>
      </c>
      <c r="D16">
        <v>4924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7" sqref="C17"/>
    </sheetView>
  </sheetViews>
  <sheetFormatPr defaultRowHeight="15" x14ac:dyDescent="0.25"/>
  <sheetData>
    <row r="1" spans="1:5" ht="45" x14ac:dyDescent="0.25">
      <c r="A1" s="1" t="s">
        <v>0</v>
      </c>
      <c r="B1" s="1" t="s">
        <v>1</v>
      </c>
      <c r="C1" s="1" t="s">
        <v>7</v>
      </c>
      <c r="D1" s="1" t="s">
        <v>4</v>
      </c>
      <c r="E1" s="1"/>
    </row>
    <row r="2" spans="1:5" x14ac:dyDescent="0.25">
      <c r="A2">
        <v>6</v>
      </c>
      <c r="B2">
        <f xml:space="preserve"> 2^A2</f>
        <v>64</v>
      </c>
      <c r="C2">
        <v>0</v>
      </c>
      <c r="D2">
        <v>0</v>
      </c>
    </row>
    <row r="3" spans="1:5" x14ac:dyDescent="0.25">
      <c r="A3">
        <v>7</v>
      </c>
      <c r="B3">
        <f t="shared" ref="B3:B16" si="0" xml:space="preserve"> 2^A3</f>
        <v>128</v>
      </c>
      <c r="C3">
        <v>0</v>
      </c>
      <c r="D3">
        <v>0</v>
      </c>
    </row>
    <row r="4" spans="1:5" x14ac:dyDescent="0.25">
      <c r="A4">
        <v>8</v>
      </c>
      <c r="B4">
        <f t="shared" si="0"/>
        <v>256</v>
      </c>
      <c r="C4">
        <v>0</v>
      </c>
      <c r="D4">
        <v>0</v>
      </c>
    </row>
    <row r="5" spans="1:5" x14ac:dyDescent="0.25">
      <c r="A5">
        <v>9</v>
      </c>
      <c r="B5">
        <f t="shared" si="0"/>
        <v>512</v>
      </c>
      <c r="C5">
        <v>0</v>
      </c>
      <c r="D5">
        <v>0</v>
      </c>
    </row>
    <row r="6" spans="1:5" x14ac:dyDescent="0.25">
      <c r="A6">
        <v>10</v>
      </c>
      <c r="B6">
        <f t="shared" si="0"/>
        <v>1024</v>
      </c>
      <c r="C6">
        <v>1</v>
      </c>
      <c r="D6">
        <v>1</v>
      </c>
    </row>
    <row r="7" spans="1:5" x14ac:dyDescent="0.25">
      <c r="A7">
        <v>11</v>
      </c>
      <c r="B7">
        <f t="shared" si="0"/>
        <v>2048</v>
      </c>
      <c r="C7">
        <v>3</v>
      </c>
      <c r="D7">
        <v>2</v>
      </c>
    </row>
    <row r="8" spans="1:5" x14ac:dyDescent="0.25">
      <c r="A8">
        <v>12</v>
      </c>
      <c r="B8">
        <f t="shared" si="0"/>
        <v>4096</v>
      </c>
      <c r="C8">
        <v>6</v>
      </c>
      <c r="D8">
        <v>5</v>
      </c>
    </row>
    <row r="9" spans="1:5" x14ac:dyDescent="0.25">
      <c r="A9">
        <v>13</v>
      </c>
      <c r="B9">
        <f t="shared" si="0"/>
        <v>8192</v>
      </c>
      <c r="C9">
        <v>29</v>
      </c>
      <c r="D9">
        <v>45</v>
      </c>
    </row>
    <row r="10" spans="1:5" x14ac:dyDescent="0.25">
      <c r="A10">
        <v>14</v>
      </c>
      <c r="B10">
        <f t="shared" si="0"/>
        <v>16384</v>
      </c>
      <c r="C10">
        <v>43</v>
      </c>
      <c r="D10">
        <v>62</v>
      </c>
    </row>
    <row r="11" spans="1:5" x14ac:dyDescent="0.25">
      <c r="A11">
        <v>15</v>
      </c>
      <c r="B11">
        <f t="shared" si="0"/>
        <v>32768</v>
      </c>
      <c r="C11">
        <v>90</v>
      </c>
      <c r="D11">
        <v>81</v>
      </c>
    </row>
    <row r="12" spans="1:5" x14ac:dyDescent="0.25">
      <c r="A12">
        <v>16</v>
      </c>
      <c r="B12">
        <f t="shared" si="0"/>
        <v>65536</v>
      </c>
      <c r="C12">
        <v>236</v>
      </c>
      <c r="D12">
        <v>168</v>
      </c>
    </row>
    <row r="13" spans="1:5" x14ac:dyDescent="0.25">
      <c r="A13">
        <v>17</v>
      </c>
      <c r="B13">
        <f t="shared" si="0"/>
        <v>131072</v>
      </c>
      <c r="C13">
        <v>922</v>
      </c>
      <c r="D13">
        <v>352</v>
      </c>
    </row>
    <row r="14" spans="1:5" x14ac:dyDescent="0.25">
      <c r="A14">
        <v>18</v>
      </c>
      <c r="B14">
        <f t="shared" si="0"/>
        <v>262144</v>
      </c>
      <c r="C14">
        <v>2716</v>
      </c>
      <c r="D14">
        <v>932</v>
      </c>
    </row>
    <row r="15" spans="1:5" x14ac:dyDescent="0.25">
      <c r="A15">
        <v>19</v>
      </c>
      <c r="B15">
        <f t="shared" si="0"/>
        <v>524288</v>
      </c>
      <c r="C15">
        <v>10320</v>
      </c>
      <c r="D15">
        <v>5282</v>
      </c>
    </row>
    <row r="16" spans="1:5" x14ac:dyDescent="0.25">
      <c r="A16">
        <v>20</v>
      </c>
      <c r="B16">
        <f t="shared" si="0"/>
        <v>1048576</v>
      </c>
      <c r="C16">
        <v>42240</v>
      </c>
      <c r="D16">
        <v>14108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QuickSort</vt:lpstr>
      <vt:lpstr>HeapSort</vt:lpstr>
      <vt:lpstr>D-aryHeapSort</vt:lpstr>
      <vt:lpstr>LeftistHeapSort</vt:lpstr>
      <vt:lpstr>MergeSort</vt:lpstr>
      <vt:lpstr>MultiPathMergeSort</vt:lpstr>
      <vt:lpstr>MergeWithSelectionFromTreeSort</vt:lpstr>
      <vt:lpstr>Графики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2016-05-14T12:39:59Z</dcterms:modified>
</cp:coreProperties>
</file>