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4.xml" ContentType="application/vnd.openxmlformats-officedocument.drawingml.chart+xml"/>
  <Override PartName="/xl/pivotTables/pivotTable5.xml" ContentType="application/vnd.openxmlformats-officedocument.spreadsheetml.pivotTable+xml"/>
  <Override PartName="/xl/drawings/drawing6.xml" ContentType="application/vnd.openxmlformats-officedocument.drawing+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7.xml" ContentType="application/vnd.openxmlformats-officedocument.spreadsheetml.pivotTable+xml"/>
  <Override PartName="/xl/drawings/drawing8.xml" ContentType="application/vnd.openxmlformats-officedocument.drawing+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drawings/drawing9.xml" ContentType="application/vnd.openxmlformats-officedocument.drawing+xml"/>
  <Override PartName="/xl/slicers/slicer1.xml" ContentType="application/vnd.ms-excel.slicer+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charts/chart11.xml" ContentType="application/vnd.openxmlformats-officedocument.drawingml.chart+xml"/>
  <Override PartName="/xl/charts/chart12.xml" ContentType="application/vnd.openxmlformats-officedocument.drawingml.chart+xml"/>
  <Override PartName="/xl/charts/style10.xml" ContentType="application/vnd.ms-office.chartstyle+xml"/>
  <Override PartName="/xl/charts/colors10.xml" ContentType="application/vnd.ms-office.chartcolorstyle+xml"/>
  <Override PartName="/xl/charts/chart13.xml" ContentType="application/vnd.openxmlformats-officedocument.drawingml.chart+xml"/>
  <Override PartName="/xl/charts/style11.xml" ContentType="application/vnd.ms-office.chartstyle+xml"/>
  <Override PartName="/xl/charts/colors11.xml" ContentType="application/vnd.ms-office.chartcolorstyle+xml"/>
  <Override PartName="/xl/charts/chart14.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10.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defaultThemeVersion="166925"/>
  <mc:AlternateContent xmlns:mc="http://schemas.openxmlformats.org/markup-compatibility/2006">
    <mc:Choice Requires="x15">
      <x15ac:absPath xmlns:x15ac="http://schemas.microsoft.com/office/spreadsheetml/2010/11/ac" url="C:\Users\FEMI\Desktop\VEPHLA FILES\BORISADE JOHN FEMI TASK 20A\"/>
    </mc:Choice>
  </mc:AlternateContent>
  <xr:revisionPtr revIDLastSave="0" documentId="13_ncr:1_{DD0F8014-0D2E-4CA6-B44B-BA9C77DCF45A}" xr6:coauthVersionLast="47" xr6:coauthVersionMax="47" xr10:uidLastSave="{00000000-0000-0000-0000-000000000000}"/>
  <bookViews>
    <workbookView xWindow="-120" yWindow="-120" windowWidth="20730" windowHeight="11040" firstSheet="7" activeTab="9" xr2:uid="{13FC7142-33EA-4C70-B0CB-00D6FBF74D34}"/>
  </bookViews>
  <sheets>
    <sheet name="Task List" sheetId="11" r:id="rId1"/>
    <sheet name="2024 Ballon Dor Nominees League" sheetId="1" r:id="rId2"/>
    <sheet name="Top Team with highest Norminee" sheetId="2" r:id="rId3"/>
    <sheet name="League with the highest team" sheetId="3" r:id="rId4"/>
    <sheet name="Players with the most goals" sheetId="4" r:id="rId5"/>
    <sheet name="Age range" sheetId="6" r:id="rId6"/>
    <sheet name="Total no of players by position" sheetId="7" r:id="rId7"/>
    <sheet name="Player by year of birth" sheetId="8" r:id="rId8"/>
    <sheet name="Player with the most minute" sheetId="9" r:id="rId9"/>
    <sheet name="DASHBOARD" sheetId="12" r:id="rId10"/>
    <sheet name="Recommendations" sheetId="13" r:id="rId11"/>
  </sheets>
  <definedNames>
    <definedName name="Slicer_age">#N/A</definedName>
    <definedName name="Slicer_born">#N/A</definedName>
    <definedName name="Slicer_league">#N/A</definedName>
    <definedName name="Slicer_player">#N/A</definedName>
    <definedName name="Slicer_pos">#N/A</definedName>
    <definedName name="Slicer_team">#N/A</definedName>
  </definedNames>
  <calcPr calcId="0"/>
  <pivotCaches>
    <pivotCache cacheId="0" r:id="rId12"/>
  </pivotCaches>
  <extLst>
    <ext xmlns:x14="http://schemas.microsoft.com/office/spreadsheetml/2009/9/main" uri="{BBE1A952-AA13-448e-AADC-164F8A28A991}">
      <x14:slicerCaches>
        <x14:slicerCache r:id="rId13"/>
        <x14:slicerCache r:id="rId14"/>
        <x14:slicerCache r:id="rId15"/>
        <x14:slicerCache r:id="rId16"/>
        <x14:slicerCache r:id="rId17"/>
        <x14:slicerCache r:id="rId18"/>
      </x14:slicerCaches>
    </ext>
    <ext xmlns:x14="http://schemas.microsoft.com/office/spreadsheetml/2009/9/main" uri="{79F54976-1DA5-4618-B147-4CDE4B953A38}">
      <x14:workbookPr/>
    </ext>
  </extLst>
</workbook>
</file>

<file path=xl/sharedStrings.xml><?xml version="1.0" encoding="utf-8"?>
<sst xmlns="http://schemas.openxmlformats.org/spreadsheetml/2006/main" count="450" uniqueCount="324">
  <si>
    <t>league</t>
  </si>
  <si>
    <t>season</t>
  </si>
  <si>
    <t>team</t>
  </si>
  <si>
    <t>player</t>
  </si>
  <si>
    <t>nation</t>
  </si>
  <si>
    <t>pos</t>
  </si>
  <si>
    <t>age</t>
  </si>
  <si>
    <t>born</t>
  </si>
  <si>
    <t>Playing Time-MP</t>
  </si>
  <si>
    <t>Playing Time-Starts</t>
  </si>
  <si>
    <t>Playing Time-Min</t>
  </si>
  <si>
    <t>Playing Time-90s</t>
  </si>
  <si>
    <t>Performance-Gls</t>
  </si>
  <si>
    <t>Performance-Ast</t>
  </si>
  <si>
    <t>Performance-G+A</t>
  </si>
  <si>
    <t>Performance-G-PK</t>
  </si>
  <si>
    <t>Performance-PK</t>
  </si>
  <si>
    <t>Performance-PKatt</t>
  </si>
  <si>
    <t>Performance-CrdY</t>
  </si>
  <si>
    <t>Performance-CrdR</t>
  </si>
  <si>
    <t>Expected-xG</t>
  </si>
  <si>
    <t>Expected-npxG</t>
  </si>
  <si>
    <t>Expected-xAG</t>
  </si>
  <si>
    <t>Expected-npxG+xAG</t>
  </si>
  <si>
    <t>Progression-PrgC</t>
  </si>
  <si>
    <t>Progression-PrgP</t>
  </si>
  <si>
    <t>Progression-PrgR</t>
  </si>
  <si>
    <t>Per 90 Minutes-Gls</t>
  </si>
  <si>
    <t>Per 90 Minutes-Ast</t>
  </si>
  <si>
    <t>Per 90 Minutes-G+A</t>
  </si>
  <si>
    <t>Per 90 Minutes-G-PK</t>
  </si>
  <si>
    <t>Per 90 Minutes-G+A-PK</t>
  </si>
  <si>
    <t>Per 90 Minutes-xG</t>
  </si>
  <si>
    <t>Per 90 Minutes-xAG</t>
  </si>
  <si>
    <t>Per 90 Minutes-xG+xAG</t>
  </si>
  <si>
    <t>Per 90 Minutes-npxG</t>
  </si>
  <si>
    <t>Per 90 Minutes-npxG+xAG</t>
  </si>
  <si>
    <t>Playing Time_keeper-MP</t>
  </si>
  <si>
    <t>Playing Time_keeper-Starts</t>
  </si>
  <si>
    <t>Playing Time_keeper-Min</t>
  </si>
  <si>
    <t>90s</t>
  </si>
  <si>
    <t>Performance-GA</t>
  </si>
  <si>
    <t>Performance-GA90</t>
  </si>
  <si>
    <t>Performance-SoTA</t>
  </si>
  <si>
    <t>Performance-Saves</t>
  </si>
  <si>
    <t>Performance-Save%</t>
  </si>
  <si>
    <t>Performance-W</t>
  </si>
  <si>
    <t>Performance-D</t>
  </si>
  <si>
    <t>Performance-L</t>
  </si>
  <si>
    <t>Performance-CS</t>
  </si>
  <si>
    <t>Performance-CS%</t>
  </si>
  <si>
    <t>Penalty Kicks-PKatt</t>
  </si>
  <si>
    <t>Penalty Kicks-PKA</t>
  </si>
  <si>
    <t>Penalty Kicks-PKsv</t>
  </si>
  <si>
    <t>Penalty Kicks-PKm</t>
  </si>
  <si>
    <t>Penalty Kicks-Save%</t>
  </si>
  <si>
    <t>90s_keeper_adv</t>
  </si>
  <si>
    <t>Goals-GA</t>
  </si>
  <si>
    <t>Goals-PKA</t>
  </si>
  <si>
    <t>Goals-FK</t>
  </si>
  <si>
    <t>Goals-CK</t>
  </si>
  <si>
    <t>Goals-OG</t>
  </si>
  <si>
    <t>Expected-PSxG</t>
  </si>
  <si>
    <t>Expected-PSxG/SoT</t>
  </si>
  <si>
    <t>Expected-PSxG+/-</t>
  </si>
  <si>
    <t>Expected-/90</t>
  </si>
  <si>
    <t>Launched-Cmp</t>
  </si>
  <si>
    <t>Launched-Att</t>
  </si>
  <si>
    <t>Launched-Cmp%</t>
  </si>
  <si>
    <t>Passes-Att (GK)</t>
  </si>
  <si>
    <t>Passes-Thr</t>
  </si>
  <si>
    <t>Passes-Launch%</t>
  </si>
  <si>
    <t>Passes-AvgLen</t>
  </si>
  <si>
    <t>Goal Kicks-Att</t>
  </si>
  <si>
    <t>Goal Kicks-Launch%</t>
  </si>
  <si>
    <t>Goal Kicks-AvgLen</t>
  </si>
  <si>
    <t>Crosses-Opp</t>
  </si>
  <si>
    <t>Crosses-Stp</t>
  </si>
  <si>
    <t>Crosses-Stp%</t>
  </si>
  <si>
    <t>Sweeper-#OPA</t>
  </si>
  <si>
    <t>Sweeper-#OPA/90</t>
  </si>
  <si>
    <t>Sweeper-AvgDist</t>
  </si>
  <si>
    <t>90s_shooting</t>
  </si>
  <si>
    <t>Standard-Gls</t>
  </si>
  <si>
    <t>Standard-Sh</t>
  </si>
  <si>
    <t>Standard-SoT</t>
  </si>
  <si>
    <t>Standard-SoT%</t>
  </si>
  <si>
    <t>Standard-Sh/90</t>
  </si>
  <si>
    <t>Standard-SoT/90</t>
  </si>
  <si>
    <t>Standard-G/Sh</t>
  </si>
  <si>
    <t>Standard-G/SoT</t>
  </si>
  <si>
    <t>Standard-Dist</t>
  </si>
  <si>
    <t>Standard-FK</t>
  </si>
  <si>
    <t>Standard-PK</t>
  </si>
  <si>
    <t>Standard-PKatt</t>
  </si>
  <si>
    <t>Expected_shooting-xG</t>
  </si>
  <si>
    <t>Expected_shooting-npxG</t>
  </si>
  <si>
    <t>Expected_shooting-npxG/Sh</t>
  </si>
  <si>
    <t>Expected_shooting-G-xG</t>
  </si>
  <si>
    <t>Expected_shooting-np:G-xG</t>
  </si>
  <si>
    <t>90s_passing</t>
  </si>
  <si>
    <t>Total-Cmp</t>
  </si>
  <si>
    <t>Total-Att</t>
  </si>
  <si>
    <t>Total-Cmp%</t>
  </si>
  <si>
    <t>Total-TotDist</t>
  </si>
  <si>
    <t>Total-PrgDist</t>
  </si>
  <si>
    <t>Short-Cmp</t>
  </si>
  <si>
    <t>Short-Att</t>
  </si>
  <si>
    <t>Short-Cmp%</t>
  </si>
  <si>
    <t>Medium-Cmp</t>
  </si>
  <si>
    <t>Medium-Att</t>
  </si>
  <si>
    <t>Medium-Cmp%</t>
  </si>
  <si>
    <t>Long-Cmp</t>
  </si>
  <si>
    <t>Long-Att</t>
  </si>
  <si>
    <t>Long-Cmp%</t>
  </si>
  <si>
    <t>Ast</t>
  </si>
  <si>
    <t>xAG</t>
  </si>
  <si>
    <t>Expected-xA</t>
  </si>
  <si>
    <t>Expected-A-xAG</t>
  </si>
  <si>
    <t>KP</t>
  </si>
  <si>
    <t>PPA</t>
  </si>
  <si>
    <t>CrsPA</t>
  </si>
  <si>
    <t>PrgP</t>
  </si>
  <si>
    <t>90s_passing_types</t>
  </si>
  <si>
    <t>Att</t>
  </si>
  <si>
    <t>Pass Types-Live</t>
  </si>
  <si>
    <t>Pass Types-Dead</t>
  </si>
  <si>
    <t>Pass Types-FK</t>
  </si>
  <si>
    <t>Pass Types-TB</t>
  </si>
  <si>
    <t>Pass Types-Sw</t>
  </si>
  <si>
    <t>Pass Types-Crs</t>
  </si>
  <si>
    <t>Pass Types-TI</t>
  </si>
  <si>
    <t>Pass Types-CK</t>
  </si>
  <si>
    <t>Corner Kicks-In</t>
  </si>
  <si>
    <t>Corner Kicks-Out</t>
  </si>
  <si>
    <t>Corner Kicks-Str</t>
  </si>
  <si>
    <t>Outcomes-Cmp</t>
  </si>
  <si>
    <t>Outcomes-Off</t>
  </si>
  <si>
    <t>Outcomes-Blocks</t>
  </si>
  <si>
    <t>90s_goal_shot_creation</t>
  </si>
  <si>
    <t>SCA-SCA</t>
  </si>
  <si>
    <t>SCA-SCA90</t>
  </si>
  <si>
    <t>SCA Types-PassLive</t>
  </si>
  <si>
    <t>SCA Types-PassDead</t>
  </si>
  <si>
    <t>SCA Types-TO</t>
  </si>
  <si>
    <t>SCA Types-Sh</t>
  </si>
  <si>
    <t>SCA Types-Fld</t>
  </si>
  <si>
    <t>SCA Types-Def</t>
  </si>
  <si>
    <t>GCA-GCA</t>
  </si>
  <si>
    <t>GCA-GCA90</t>
  </si>
  <si>
    <t>GCA Types-PassLive</t>
  </si>
  <si>
    <t>GCA Types-PassDead</t>
  </si>
  <si>
    <t>GCA Types-TO</t>
  </si>
  <si>
    <t>GCA Types-Sh</t>
  </si>
  <si>
    <t>GCA Types-Fld</t>
  </si>
  <si>
    <t>GCA Types-Def</t>
  </si>
  <si>
    <t>90s_defense</t>
  </si>
  <si>
    <t>Tackles-Tkl</t>
  </si>
  <si>
    <t>Tackles-TklW</t>
  </si>
  <si>
    <t>Tackles-Def 3rd</t>
  </si>
  <si>
    <t>Tackles-Mid 3rd</t>
  </si>
  <si>
    <t>Tackles-Att 3rd</t>
  </si>
  <si>
    <t>Challenges-Tkl</t>
  </si>
  <si>
    <t>Challenges-Att</t>
  </si>
  <si>
    <t>Challenges-Tkl%</t>
  </si>
  <si>
    <t>Challenges-Lost</t>
  </si>
  <si>
    <t>Blocks-Blocks</t>
  </si>
  <si>
    <t>Blocks-Sh</t>
  </si>
  <si>
    <t>Blocks-Pass</t>
  </si>
  <si>
    <t>Int</t>
  </si>
  <si>
    <t>Tkl+Int</t>
  </si>
  <si>
    <t>Clr</t>
  </si>
  <si>
    <t>Err</t>
  </si>
  <si>
    <t>90s_possession</t>
  </si>
  <si>
    <t>Touches-Touches</t>
  </si>
  <si>
    <t>Touches-Def Pen</t>
  </si>
  <si>
    <t>Touches-Def 3rd</t>
  </si>
  <si>
    <t>Touches-Mid 3rd</t>
  </si>
  <si>
    <t>Touches-Att 3rd</t>
  </si>
  <si>
    <t>Touches-Att Pen</t>
  </si>
  <si>
    <t>Touches-Live</t>
  </si>
  <si>
    <t>Take-Ons-Att</t>
  </si>
  <si>
    <t>Take-Ons-Succ</t>
  </si>
  <si>
    <t>Take-Ons-Succ%</t>
  </si>
  <si>
    <t>Take-Ons-Tkld</t>
  </si>
  <si>
    <t>Take-Ons-Tkld%</t>
  </si>
  <si>
    <t>Carries-Carries</t>
  </si>
  <si>
    <t>Carries-TotDist</t>
  </si>
  <si>
    <t>Carries-PrgDist</t>
  </si>
  <si>
    <t>Carries-PrgC</t>
  </si>
  <si>
    <t>Carries-1/3</t>
  </si>
  <si>
    <t>Carries-CPA</t>
  </si>
  <si>
    <t>Carries-Mis</t>
  </si>
  <si>
    <t>Carries-Dis</t>
  </si>
  <si>
    <t>Receiving-Rec</t>
  </si>
  <si>
    <t>Receiving-PrgR</t>
  </si>
  <si>
    <t>Playing Time_playing_time-MP</t>
  </si>
  <si>
    <t>Playing Time_playing_time-Min</t>
  </si>
  <si>
    <t>Playing Time_playing_time-Mn/MP</t>
  </si>
  <si>
    <t>Playing Time_playing_time-Min%</t>
  </si>
  <si>
    <t>Playing Time_playing_time-90s</t>
  </si>
  <si>
    <t>Starts-Starts</t>
  </si>
  <si>
    <t>Starts-Mn/Start</t>
  </si>
  <si>
    <t>Starts-Compl</t>
  </si>
  <si>
    <t>Subs-Subs</t>
  </si>
  <si>
    <t>Subs-Mn/Sub</t>
  </si>
  <si>
    <t>Subs-unSub</t>
  </si>
  <si>
    <t>Team Success-PPM</t>
  </si>
  <si>
    <t>Team Success-onG</t>
  </si>
  <si>
    <t>Team Success-onGA</t>
  </si>
  <si>
    <t>Team Success-+/-</t>
  </si>
  <si>
    <t>Team Success-+/-90</t>
  </si>
  <si>
    <t>Team Success-On-Off</t>
  </si>
  <si>
    <t>Team Success (xG)-onxG</t>
  </si>
  <si>
    <t>Team Success (xG)-onxGA</t>
  </si>
  <si>
    <t>Team Success (xG)-xG+/-</t>
  </si>
  <si>
    <t>Team Success (xG)-xG+/-90</t>
  </si>
  <si>
    <t>Team Success (xG)-On-Off</t>
  </si>
  <si>
    <t>90s_misc</t>
  </si>
  <si>
    <t>Performance_misc-CrdY</t>
  </si>
  <si>
    <t>Performance_misc-CrdR</t>
  </si>
  <si>
    <t>Performance_misc-2CrdY</t>
  </si>
  <si>
    <t>Performance_misc-Fls</t>
  </si>
  <si>
    <t>Performance_misc-Fld</t>
  </si>
  <si>
    <t>Performance_misc-Off</t>
  </si>
  <si>
    <t>Performance_misc-Crs</t>
  </si>
  <si>
    <t>Performance_misc-Int</t>
  </si>
  <si>
    <t>Performance_misc-TklW</t>
  </si>
  <si>
    <t>Performance_misc-PKwon</t>
  </si>
  <si>
    <t>Performance_misc-PKcon</t>
  </si>
  <si>
    <t>Performance_misc-OG</t>
  </si>
  <si>
    <t>Performance_misc-Recov</t>
  </si>
  <si>
    <t>Aerial Duels-Won</t>
  </si>
  <si>
    <t>Aerial Duels-Lost</t>
  </si>
  <si>
    <t>Aerial Duels-Won%</t>
  </si>
  <si>
    <t>ENG-Premier League</t>
  </si>
  <si>
    <t>Arsenal</t>
  </si>
  <si>
    <t>Bukayo Saka</t>
  </si>
  <si>
    <t>ENG</t>
  </si>
  <si>
    <t>FW</t>
  </si>
  <si>
    <t>Declan Rice</t>
  </si>
  <si>
    <t>MF</t>
  </si>
  <si>
    <t>Martin Ã˜degaard</t>
  </si>
  <si>
    <t>NOR</t>
  </si>
  <si>
    <t>William Saliba</t>
  </si>
  <si>
    <t>FRA</t>
  </si>
  <si>
    <t>DF</t>
  </si>
  <si>
    <t>Aston Villa</t>
  </si>
  <si>
    <t>Emiliano MartÃ­nez</t>
  </si>
  <si>
    <t>ARG</t>
  </si>
  <si>
    <t>GK</t>
  </si>
  <si>
    <t>ITA-Serie A</t>
  </si>
  <si>
    <t>Atalanta</t>
  </si>
  <si>
    <t>Ademola Lookman</t>
  </si>
  <si>
    <t>NGA</t>
  </si>
  <si>
    <t>FW,MF</t>
  </si>
  <si>
    <t>ESP-La Liga</t>
  </si>
  <si>
    <t>Athletic Club</t>
  </si>
  <si>
    <t>Nico Williams</t>
  </si>
  <si>
    <t>ESP</t>
  </si>
  <si>
    <t>Barcelona</t>
  </si>
  <si>
    <t>Lamine Yamal</t>
  </si>
  <si>
    <t>GER-Bundesliga</t>
  </si>
  <si>
    <t>Bayern Munich</t>
  </si>
  <si>
    <t>Harry Kane</t>
  </si>
  <si>
    <t>Chelsea</t>
  </si>
  <si>
    <t>Cole Palmer</t>
  </si>
  <si>
    <t>Dortmund</t>
  </si>
  <si>
    <t>Mats Hummels</t>
  </si>
  <si>
    <t>GER</t>
  </si>
  <si>
    <t>Girona</t>
  </si>
  <si>
    <t>Artem Dovbyk</t>
  </si>
  <si>
    <t>UKR</t>
  </si>
  <si>
    <t>Inter</t>
  </si>
  <si>
    <t>Hakan Ã‡alhanoÄŸlu</t>
  </si>
  <si>
    <t>TUR</t>
  </si>
  <si>
    <t>Lautaro MartÃ­nez</t>
  </si>
  <si>
    <t>Leverkusen</t>
  </si>
  <si>
    <t>Florian Wirtz</t>
  </si>
  <si>
    <t>Granit Xhaka</t>
  </si>
  <si>
    <t>SUI</t>
  </si>
  <si>
    <t>Ãlex Grimaldo</t>
  </si>
  <si>
    <t>Manchester City</t>
  </si>
  <si>
    <t>Erling Haaland</t>
  </si>
  <si>
    <t>Phil Foden</t>
  </si>
  <si>
    <t>Rodri</t>
  </si>
  <si>
    <t>RÃºben Dias</t>
  </si>
  <si>
    <t>POR</t>
  </si>
  <si>
    <t>FRA-Ligue 1</t>
  </si>
  <si>
    <t>Paris S-G</t>
  </si>
  <si>
    <t>Kylian MbappÃ©</t>
  </si>
  <si>
    <t>Vitinha</t>
  </si>
  <si>
    <t>RB Leipzig</t>
  </si>
  <si>
    <t>Dani Olmo</t>
  </si>
  <si>
    <t>Real Madrid</t>
  </si>
  <si>
    <t>Antonio RÃ¼diger</t>
  </si>
  <si>
    <t>Dani Carvajal</t>
  </si>
  <si>
    <t>Federico Valverde</t>
  </si>
  <si>
    <t>URU</t>
  </si>
  <si>
    <t>Jude Bellingham</t>
  </si>
  <si>
    <t>Toni Kroos</t>
  </si>
  <si>
    <t>Vinicius JÃºnior</t>
  </si>
  <si>
    <t>BRA</t>
  </si>
  <si>
    <t>Row Labels</t>
  </si>
  <si>
    <t>Grand Total</t>
  </si>
  <si>
    <t>Count of player</t>
  </si>
  <si>
    <t>Count of team</t>
  </si>
  <si>
    <t>Sum of Performance-Gls</t>
  </si>
  <si>
    <t>16-17</t>
  </si>
  <si>
    <t>20-21</t>
  </si>
  <si>
    <t>22-23</t>
  </si>
  <si>
    <t>24-25</t>
  </si>
  <si>
    <t>26-27</t>
  </si>
  <si>
    <t>28-29</t>
  </si>
  <si>
    <t>30-31</t>
  </si>
  <si>
    <t>32-34</t>
  </si>
  <si>
    <t>Sum of Playing Time-Min</t>
  </si>
  <si>
    <t>Top team with the highest player norminee</t>
  </si>
  <si>
    <t>Leauge with the Highest norminated teams</t>
  </si>
  <si>
    <t>Players with the most goals</t>
  </si>
  <si>
    <t>Total number of players by age range</t>
  </si>
  <si>
    <t>Total Number of players by position</t>
  </si>
  <si>
    <t>Players by year of birth</t>
  </si>
  <si>
    <t>Players with the most minutes played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</si>
</sst>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color rgb="FF5F6368"/>
      <name val="Arial"/>
      <family val="2"/>
    </font>
    <font>
      <sz val="12"/>
      <color theme="0"/>
      <name val="Times New Roman"/>
      <family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16" fontId="0" fillId="0" borderId="0" xfId="0" applyNumberFormat="1"/>
    <xf numFmtId="0" fontId="0" fillId="0" borderId="0" xfId="0" pivotButton="1"/>
    <xf numFmtId="0" fontId="0" fillId="0" borderId="0" xfId="0" applyAlignment="1">
      <alignment horizontal="left"/>
    </xf>
    <xf numFmtId="0" fontId="18" fillId="0" borderId="0" xfId="0" applyFont="1"/>
    <xf numFmtId="0" fontId="19" fillId="33" borderId="10" xfId="0" applyFont="1" applyFill="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font>
        <color theme="4" tint="-0.499984740745262"/>
      </font>
      <fill>
        <patternFill patternType="none">
          <fgColor indexed="64"/>
          <bgColor auto="1"/>
        </patternFill>
      </fill>
    </dxf>
  </dxfs>
  <tableStyles count="1" defaultTableStyle="TableStyleMedium2" defaultPivotStyle="PivotStyleLight16">
    <tableStyle name="Slicer Style 1" pivot="0" table="0" count="1" xr9:uid="{64622168-92E9-4151-ADEC-C533EF0FA462}">
      <tableStyleElement type="wholeTable" dxfId="0"/>
    </tableStyle>
  </tableStyles>
  <colors>
    <mruColors>
      <color rgb="FFE23CCA"/>
      <color rgb="FFE13DAA"/>
      <color rgb="FFBD61A5"/>
    </mruColors>
  </color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18" Type="http://schemas.microsoft.com/office/2007/relationships/slicerCache" Target="slicerCaches/slicerCache6.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microsoft.com/office/2007/relationships/slicerCache" Target="slicerCaches/slicerCache5.xml"/><Relationship Id="rId2" Type="http://schemas.openxmlformats.org/officeDocument/2006/relationships/worksheet" Target="worksheets/sheet2.xml"/><Relationship Id="rId16" Type="http://schemas.microsoft.com/office/2007/relationships/slicerCache" Target="slicerCaches/slicerCache4.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3.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2.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3.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4.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[BORISADE JOHN FEMI TASK 20A.xlsx]Top Team with highest Norminee!PivotTable1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 </a:t>
            </a:r>
            <a:r>
              <a:rPr lang="en-US" sz="1800" baseline="0">
                <a:latin typeface="Times New Roman" panose="02020603050405020304" pitchFamily="18" charset="0"/>
                <a:cs typeface="Times New Roman" panose="02020603050405020304" pitchFamily="18" charset="0"/>
              </a:rPr>
              <a:t>Team with the Highest Nominee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50000"/>
            </a:schemeClr>
          </a:solidFill>
          <a:ln>
            <a:noFill/>
          </a:ln>
          <a:effectLst/>
        </c:spPr>
      </c:pivotFmt>
      <c:pivotFmt>
        <c:idx val="2"/>
        <c:spPr>
          <a:solidFill>
            <a:schemeClr val="accent1">
              <a:lumMod val="75000"/>
            </a:schemeClr>
          </a:solidFill>
          <a:ln>
            <a:noFill/>
          </a:ln>
          <a:effectLst/>
        </c:spPr>
      </c:pivotFmt>
      <c:pivotFmt>
        <c:idx val="3"/>
        <c:spPr>
          <a:solidFill>
            <a:schemeClr val="accent1">
              <a:lumMod val="75000"/>
            </a:schemeClr>
          </a:solidFill>
          <a:ln>
            <a:noFill/>
          </a:ln>
          <a:effectLst/>
        </c:spPr>
      </c:pivotFmt>
      <c:pivotFmt>
        <c:idx val="4"/>
        <c:spPr>
          <a:solidFill>
            <a:schemeClr val="accent1">
              <a:lumMod val="60000"/>
              <a:lumOff val="40000"/>
            </a:schemeClr>
          </a:solidFill>
          <a:ln>
            <a:noFill/>
          </a:ln>
          <a:effectLst/>
        </c:spPr>
      </c:pivotFmt>
      <c:pivotFmt>
        <c:idx val="5"/>
        <c:spPr>
          <a:solidFill>
            <a:schemeClr val="accent1">
              <a:lumMod val="60000"/>
              <a:lumOff val="40000"/>
            </a:schemeClr>
          </a:solidFill>
          <a:ln>
            <a:noFill/>
          </a:ln>
          <a:effectLst/>
        </c:spPr>
      </c:pivotFmt>
      <c:pivotFmt>
        <c:idx val="6"/>
        <c:spPr>
          <a:solidFill>
            <a:schemeClr val="accent1">
              <a:lumMod val="20000"/>
              <a:lumOff val="80000"/>
            </a:schemeClr>
          </a:solidFill>
          <a:ln>
            <a:noFill/>
          </a:ln>
          <a:effectLst/>
        </c:spPr>
      </c:pivotFmt>
      <c:pivotFmt>
        <c:idx val="7"/>
        <c:spPr>
          <a:solidFill>
            <a:schemeClr val="accent1">
              <a:lumMod val="50000"/>
            </a:schemeClr>
          </a:solidFill>
          <a:ln>
            <a:noFill/>
          </a:ln>
          <a:effectLst/>
        </c:spPr>
      </c:pivotFmt>
      <c:pivotFmt>
        <c:idx val="8"/>
        <c:spPr>
          <a:solidFill>
            <a:schemeClr val="accent1">
              <a:lumMod val="75000"/>
            </a:schemeClr>
          </a:solidFill>
          <a:ln>
            <a:noFill/>
          </a:ln>
          <a:effectLst/>
        </c:spPr>
      </c:pivotFmt>
      <c:pivotFmt>
        <c:idx val="9"/>
        <c:spPr>
          <a:solidFill>
            <a:schemeClr val="accent1">
              <a:lumMod val="75000"/>
            </a:schemeClr>
          </a:solidFill>
          <a:ln>
            <a:noFill/>
          </a:ln>
          <a:effectLst/>
        </c:spPr>
      </c:pivotFmt>
      <c:pivotFmt>
        <c:idx val="10"/>
        <c:spPr>
          <a:solidFill>
            <a:schemeClr val="accent1">
              <a:lumMod val="60000"/>
              <a:lumOff val="40000"/>
            </a:schemeClr>
          </a:solidFill>
          <a:ln>
            <a:noFill/>
          </a:ln>
          <a:effectLst/>
        </c:spPr>
      </c:pivotFmt>
      <c:pivotFmt>
        <c:idx val="11"/>
        <c:spPr>
          <a:solidFill>
            <a:schemeClr val="accent1">
              <a:lumMod val="40000"/>
              <a:lumOff val="60000"/>
            </a:schemeClr>
          </a:solidFill>
          <a:ln>
            <a:noFill/>
          </a:ln>
          <a:effectLst/>
        </c:spPr>
      </c:pivotFmt>
      <c:pivotFmt>
        <c:idx val="12"/>
        <c:spPr>
          <a:solidFill>
            <a:schemeClr val="accent1">
              <a:lumMod val="20000"/>
              <a:lumOff val="80000"/>
            </a:schemeClr>
          </a:solidFill>
          <a:ln>
            <a:noFill/>
          </a:ln>
          <a:effectLst/>
        </c:spPr>
      </c:pivotFmt>
    </c:pivotFmts>
    <c:plotArea>
      <c:layout/>
      <c:barChart>
        <c:barDir val="bar"/>
        <c:grouping val="clustered"/>
        <c:varyColors val="0"/>
        <c:ser>
          <c:idx val="0"/>
          <c:order val="0"/>
          <c:tx>
            <c:strRef>
              <c:f>'Top Team with highest Norminee'!$B$3</c:f>
              <c:strCache>
                <c:ptCount val="1"/>
                <c:pt idx="0">
                  <c:v>Total</c:v>
                </c:pt>
              </c:strCache>
            </c:strRef>
          </c:tx>
          <c:spPr>
            <a:solidFill>
              <a:schemeClr val="accent1"/>
            </a:solidFill>
            <a:ln>
              <a:noFill/>
            </a:ln>
            <a:effectLst/>
          </c:spPr>
          <c:invertIfNegative val="0"/>
          <c:dPt>
            <c:idx val="0"/>
            <c:invertIfNegative val="0"/>
            <c:bubble3D val="0"/>
            <c:spPr>
              <a:solidFill>
                <a:schemeClr val="accent1">
                  <a:lumMod val="20000"/>
                  <a:lumOff val="80000"/>
                </a:schemeClr>
              </a:solidFill>
              <a:ln>
                <a:noFill/>
              </a:ln>
              <a:effectLst/>
            </c:spPr>
            <c:extLst>
              <c:ext xmlns:c16="http://schemas.microsoft.com/office/drawing/2014/chart" uri="{C3380CC4-5D6E-409C-BE32-E72D297353CC}">
                <c16:uniqueId val="{00000007-8848-42AB-99BB-F4834D5AEF48}"/>
              </c:ext>
            </c:extLst>
          </c:dPt>
          <c:dPt>
            <c:idx val="1"/>
            <c:invertIfNegative val="0"/>
            <c:bubble3D val="0"/>
            <c:spPr>
              <a:solidFill>
                <a:schemeClr val="accent1">
                  <a:lumMod val="40000"/>
                  <a:lumOff val="60000"/>
                </a:schemeClr>
              </a:solidFill>
              <a:ln>
                <a:noFill/>
              </a:ln>
              <a:effectLst/>
            </c:spPr>
            <c:extLst>
              <c:ext xmlns:c16="http://schemas.microsoft.com/office/drawing/2014/chart" uri="{C3380CC4-5D6E-409C-BE32-E72D297353CC}">
                <c16:uniqueId val="{00000006-8848-42AB-99BB-F4834D5AEF48}"/>
              </c:ext>
            </c:extLst>
          </c:dPt>
          <c:dPt>
            <c:idx val="2"/>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5-8848-42AB-99BB-F4834D5AEF48}"/>
              </c:ext>
            </c:extLst>
          </c:dPt>
          <c:dPt>
            <c:idx val="3"/>
            <c:invertIfNegative val="0"/>
            <c:bubble3D val="0"/>
            <c:spPr>
              <a:solidFill>
                <a:schemeClr val="accent1">
                  <a:lumMod val="75000"/>
                </a:schemeClr>
              </a:solidFill>
              <a:ln>
                <a:noFill/>
              </a:ln>
              <a:effectLst/>
            </c:spPr>
            <c:extLst>
              <c:ext xmlns:c16="http://schemas.microsoft.com/office/drawing/2014/chart" uri="{C3380CC4-5D6E-409C-BE32-E72D297353CC}">
                <c16:uniqueId val="{00000004-8848-42AB-99BB-F4834D5AEF48}"/>
              </c:ext>
            </c:extLst>
          </c:dPt>
          <c:dPt>
            <c:idx val="4"/>
            <c:invertIfNegative val="0"/>
            <c:bubble3D val="0"/>
            <c:spPr>
              <a:solidFill>
                <a:schemeClr val="accent1">
                  <a:lumMod val="75000"/>
                </a:schemeClr>
              </a:solidFill>
              <a:ln>
                <a:noFill/>
              </a:ln>
              <a:effectLst/>
            </c:spPr>
            <c:extLst>
              <c:ext xmlns:c16="http://schemas.microsoft.com/office/drawing/2014/chart" uri="{C3380CC4-5D6E-409C-BE32-E72D297353CC}">
                <c16:uniqueId val="{00000003-8848-42AB-99BB-F4834D5AEF48}"/>
              </c:ext>
            </c:extLst>
          </c:dPt>
          <c:dPt>
            <c:idx val="5"/>
            <c:invertIfNegative val="0"/>
            <c:bubble3D val="0"/>
            <c:spPr>
              <a:solidFill>
                <a:schemeClr val="accent1">
                  <a:lumMod val="50000"/>
                </a:schemeClr>
              </a:solidFill>
              <a:ln>
                <a:noFill/>
              </a:ln>
              <a:effectLst/>
            </c:spPr>
            <c:extLst>
              <c:ext xmlns:c16="http://schemas.microsoft.com/office/drawing/2014/chart" uri="{C3380CC4-5D6E-409C-BE32-E72D297353CC}">
                <c16:uniqueId val="{00000002-8848-42AB-99BB-F4834D5AEF48}"/>
              </c:ext>
            </c:extLst>
          </c:dPt>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lumMod val="50000"/>
                  </a:schemeClr>
                </a:solidFill>
                <a:prstDash val="sysDot"/>
              </a:ln>
              <a:effectLst/>
            </c:spPr>
            <c:trendlineType val="linear"/>
            <c:dispRSqr val="0"/>
            <c:dispEq val="0"/>
          </c:trendline>
          <c:cat>
            <c:strRef>
              <c:f>'Top Team with highest Norminee'!$A$4:$A$10</c:f>
              <c:strCache>
                <c:ptCount val="6"/>
                <c:pt idx="0">
                  <c:v>Paris S-G</c:v>
                </c:pt>
                <c:pt idx="1">
                  <c:v>Inter</c:v>
                </c:pt>
                <c:pt idx="2">
                  <c:v>Leverkusen</c:v>
                </c:pt>
                <c:pt idx="3">
                  <c:v>Arsenal</c:v>
                </c:pt>
                <c:pt idx="4">
                  <c:v>Manchester City</c:v>
                </c:pt>
                <c:pt idx="5">
                  <c:v>Real Madrid</c:v>
                </c:pt>
              </c:strCache>
            </c:strRef>
          </c:cat>
          <c:val>
            <c:numRef>
              <c:f>'Top Team with highest Norminee'!$B$4:$B$10</c:f>
              <c:numCache>
                <c:formatCode>General</c:formatCode>
                <c:ptCount val="6"/>
                <c:pt idx="0">
                  <c:v>2</c:v>
                </c:pt>
                <c:pt idx="1">
                  <c:v>2</c:v>
                </c:pt>
                <c:pt idx="2">
                  <c:v>3</c:v>
                </c:pt>
                <c:pt idx="3">
                  <c:v>4</c:v>
                </c:pt>
                <c:pt idx="4">
                  <c:v>4</c:v>
                </c:pt>
                <c:pt idx="5">
                  <c:v>6</c:v>
                </c:pt>
              </c:numCache>
            </c:numRef>
          </c:val>
          <c:extLst>
            <c:ext xmlns:c16="http://schemas.microsoft.com/office/drawing/2014/chart" uri="{C3380CC4-5D6E-409C-BE32-E72D297353CC}">
              <c16:uniqueId val="{00000000-8848-42AB-99BB-F4834D5AEF48}"/>
            </c:ext>
          </c:extLst>
        </c:ser>
        <c:dLbls>
          <c:showLegendKey val="0"/>
          <c:showVal val="0"/>
          <c:showCatName val="0"/>
          <c:showSerName val="0"/>
          <c:showPercent val="0"/>
          <c:showBubbleSize val="0"/>
        </c:dLbls>
        <c:gapWidth val="20"/>
        <c:axId val="827746272"/>
        <c:axId val="827744832"/>
      </c:barChart>
      <c:catAx>
        <c:axId val="8277462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27744832"/>
        <c:crosses val="autoZero"/>
        <c:auto val="1"/>
        <c:lblAlgn val="ctr"/>
        <c:lblOffset val="100"/>
        <c:noMultiLvlLbl val="0"/>
      </c:catAx>
      <c:valAx>
        <c:axId val="82774483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277462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5400000" algn="t" rotWithShape="0">
        <a:schemeClr val="bg1">
          <a:alpha val="40000"/>
        </a:scheme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[BORISADE JOHN FEMI TASK 20A.xlsx]Total no of players by position!PivotTable1</c:name>
    <c:fmtId val="17"/>
  </c:pivotSource>
  <c:chart>
    <c:title>
      <c:tx>
        <c:rich>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r>
              <a:rPr lang="en-US" sz="1800" baseline="0">
                <a:latin typeface="Times New Roman" panose="02020603050405020304" pitchFamily="18" charset="0"/>
                <a:cs typeface="Times New Roman" panose="02020603050405020304" pitchFamily="18" charset="0"/>
              </a:rPr>
              <a:t>Total Number of Players by Position</a:t>
            </a:r>
          </a:p>
        </c:rich>
      </c:tx>
      <c:layout>
        <c:manualLayout>
          <c:xMode val="edge"/>
          <c:yMode val="edge"/>
          <c:x val="0.18919684117344709"/>
          <c:y val="4.1904510509123305E-2"/>
        </c:manualLayout>
      </c:layout>
      <c:overlay val="0"/>
      <c:spPr>
        <a:noFill/>
        <a:ln>
          <a:noFill/>
        </a:ln>
        <a:effectLst/>
      </c:spPr>
      <c:txPr>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50000"/>
            </a:schemeClr>
          </a:solidFill>
          <a:ln w="19050">
            <a:solidFill>
              <a:schemeClr val="lt1"/>
            </a:solidFill>
          </a:ln>
          <a:effectLst/>
        </c:spPr>
      </c:pivotFmt>
      <c:pivotFmt>
        <c:idx val="2"/>
        <c:spPr>
          <a:solidFill>
            <a:schemeClr val="accent1">
              <a:lumMod val="75000"/>
            </a:schemeClr>
          </a:solidFill>
          <a:ln w="19050">
            <a:solidFill>
              <a:schemeClr val="lt1"/>
            </a:solidFill>
          </a:ln>
          <a:effectLst/>
        </c:spPr>
      </c:pivotFmt>
      <c:pivotFmt>
        <c:idx val="3"/>
        <c:spPr>
          <a:solidFill>
            <a:schemeClr val="accent1">
              <a:lumMod val="60000"/>
              <a:lumOff val="40000"/>
            </a:schemeClr>
          </a:solidFill>
          <a:ln w="19050">
            <a:solidFill>
              <a:schemeClr val="lt1"/>
            </a:solidFill>
          </a:ln>
          <a:effectLst/>
        </c:spPr>
      </c:pivotFmt>
      <c:pivotFmt>
        <c:idx val="4"/>
        <c:spPr>
          <a:solidFill>
            <a:schemeClr val="accent1">
              <a:lumMod val="40000"/>
              <a:lumOff val="60000"/>
            </a:schemeClr>
          </a:solidFill>
          <a:ln w="19050">
            <a:solidFill>
              <a:schemeClr val="lt1"/>
            </a:solidFill>
          </a:ln>
          <a:effectLst/>
        </c:spPr>
      </c:pivotFmt>
      <c:pivotFmt>
        <c:idx val="5"/>
        <c:spPr>
          <a:solidFill>
            <a:schemeClr val="accent1">
              <a:lumMod val="20000"/>
              <a:lumOff val="80000"/>
            </a:schemeClr>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lumMod val="50000"/>
            </a:schemeClr>
          </a:solidFill>
          <a:ln w="19050">
            <a:solidFill>
              <a:schemeClr val="lt1"/>
            </a:solidFill>
          </a:ln>
          <a:effectLst/>
        </c:spPr>
      </c:pivotFmt>
      <c:pivotFmt>
        <c:idx val="8"/>
        <c:spPr>
          <a:solidFill>
            <a:schemeClr val="accent1">
              <a:lumMod val="75000"/>
            </a:schemeClr>
          </a:solidFill>
          <a:ln w="19050">
            <a:solidFill>
              <a:schemeClr val="lt1"/>
            </a:solidFill>
          </a:ln>
          <a:effectLst/>
        </c:spPr>
      </c:pivotFmt>
      <c:pivotFmt>
        <c:idx val="9"/>
        <c:spPr>
          <a:solidFill>
            <a:schemeClr val="accent1">
              <a:lumMod val="60000"/>
              <a:lumOff val="40000"/>
            </a:schemeClr>
          </a:solidFill>
          <a:ln w="19050">
            <a:solidFill>
              <a:schemeClr val="lt1"/>
            </a:solidFill>
          </a:ln>
          <a:effectLst/>
        </c:spPr>
      </c:pivotFmt>
      <c:pivotFmt>
        <c:idx val="10"/>
        <c:spPr>
          <a:solidFill>
            <a:schemeClr val="accent1">
              <a:lumMod val="40000"/>
              <a:lumOff val="60000"/>
            </a:schemeClr>
          </a:solidFill>
          <a:ln w="19050">
            <a:solidFill>
              <a:schemeClr val="lt1"/>
            </a:solidFill>
          </a:ln>
          <a:effectLst/>
        </c:spPr>
      </c:pivotFmt>
      <c:pivotFmt>
        <c:idx val="11"/>
        <c:spPr>
          <a:solidFill>
            <a:schemeClr val="accent1">
              <a:lumMod val="20000"/>
              <a:lumOff val="80000"/>
            </a:schemeClr>
          </a:solidFill>
          <a:ln w="19050">
            <a:solidFill>
              <a:schemeClr val="lt1"/>
            </a:solidFill>
          </a:ln>
          <a:effectLst/>
        </c:spPr>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lumMod val="50000"/>
            </a:schemeClr>
          </a:solidFill>
          <a:ln w="19050">
            <a:solidFill>
              <a:schemeClr val="lt1"/>
            </a:solidFill>
          </a:ln>
          <a:effectLst/>
        </c:spPr>
      </c:pivotFmt>
      <c:pivotFmt>
        <c:idx val="14"/>
        <c:spPr>
          <a:solidFill>
            <a:schemeClr val="accent1">
              <a:lumMod val="75000"/>
            </a:schemeClr>
          </a:solidFill>
          <a:ln w="19050">
            <a:solidFill>
              <a:schemeClr val="lt1"/>
            </a:solidFill>
          </a:ln>
          <a:effectLst/>
        </c:spPr>
      </c:pivotFmt>
      <c:pivotFmt>
        <c:idx val="15"/>
        <c:spPr>
          <a:solidFill>
            <a:schemeClr val="accent1">
              <a:lumMod val="60000"/>
              <a:lumOff val="40000"/>
            </a:schemeClr>
          </a:solidFill>
          <a:ln w="19050">
            <a:solidFill>
              <a:schemeClr val="lt1"/>
            </a:solidFill>
          </a:ln>
          <a:effectLst/>
        </c:spPr>
      </c:pivotFmt>
      <c:pivotFmt>
        <c:idx val="16"/>
        <c:spPr>
          <a:solidFill>
            <a:schemeClr val="accent1">
              <a:lumMod val="40000"/>
              <a:lumOff val="60000"/>
            </a:schemeClr>
          </a:solidFill>
          <a:ln w="19050">
            <a:solidFill>
              <a:schemeClr val="lt1"/>
            </a:solidFill>
          </a:ln>
          <a:effectLst/>
        </c:spPr>
      </c:pivotFmt>
      <c:pivotFmt>
        <c:idx val="17"/>
        <c:spPr>
          <a:solidFill>
            <a:schemeClr val="accent1">
              <a:lumMod val="20000"/>
              <a:lumOff val="80000"/>
            </a:schemeClr>
          </a:solidFill>
          <a:ln w="19050">
            <a:solidFill>
              <a:schemeClr val="lt1"/>
            </a:solidFill>
          </a:ln>
          <a:effectLst/>
        </c:spPr>
      </c:pivotFmt>
    </c:pivotFmts>
    <c:plotArea>
      <c:layout/>
      <c:barChart>
        <c:barDir val="col"/>
        <c:grouping val="clustered"/>
        <c:varyColors val="0"/>
        <c:ser>
          <c:idx val="0"/>
          <c:order val="0"/>
          <c:tx>
            <c:strRef>
              <c:f>'Total no of players by position'!$B$3</c:f>
              <c:strCache>
                <c:ptCount val="1"/>
                <c:pt idx="0">
                  <c:v>Total</c:v>
                </c:pt>
              </c:strCache>
            </c:strRef>
          </c:tx>
          <c:spPr>
            <a:solidFill>
              <a:schemeClr val="accent1"/>
            </a:solidFill>
            <a:ln w="19050">
              <a:solidFill>
                <a:schemeClr val="lt1"/>
              </a:solidFill>
            </a:ln>
            <a:effectLst/>
          </c:spPr>
          <c:invertIfNegative val="0"/>
          <c:dPt>
            <c:idx val="0"/>
            <c:invertIfNegative val="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01-62AD-4363-8EB8-C6F1D3C35613}"/>
              </c:ext>
            </c:extLst>
          </c:dPt>
          <c:dPt>
            <c:idx val="1"/>
            <c:invertIfNegative val="0"/>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03-62AD-4363-8EB8-C6F1D3C35613}"/>
              </c:ext>
            </c:extLst>
          </c:dPt>
          <c:dPt>
            <c:idx val="2"/>
            <c:invertIfNegative val="0"/>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05-62AD-4363-8EB8-C6F1D3C35613}"/>
              </c:ext>
            </c:extLst>
          </c:dPt>
          <c:dPt>
            <c:idx val="3"/>
            <c:invertIfNegative val="0"/>
            <c:bubble3D val="0"/>
            <c:spPr>
              <a:solidFill>
                <a:schemeClr val="accent1">
                  <a:lumMod val="40000"/>
                  <a:lumOff val="60000"/>
                </a:schemeClr>
              </a:solidFill>
              <a:ln w="19050">
                <a:solidFill>
                  <a:schemeClr val="lt1"/>
                </a:solidFill>
              </a:ln>
              <a:effectLst/>
            </c:spPr>
            <c:extLst>
              <c:ext xmlns:c16="http://schemas.microsoft.com/office/drawing/2014/chart" uri="{C3380CC4-5D6E-409C-BE32-E72D297353CC}">
                <c16:uniqueId val="{00000007-62AD-4363-8EB8-C6F1D3C35613}"/>
              </c:ext>
            </c:extLst>
          </c:dPt>
          <c:dPt>
            <c:idx val="4"/>
            <c:invertIfNegative val="0"/>
            <c:bubble3D val="0"/>
            <c:spPr>
              <a:solidFill>
                <a:schemeClr val="accent1">
                  <a:lumMod val="20000"/>
                  <a:lumOff val="80000"/>
                </a:schemeClr>
              </a:solidFill>
              <a:ln w="19050">
                <a:solidFill>
                  <a:schemeClr val="lt1"/>
                </a:solidFill>
              </a:ln>
              <a:effectLst/>
            </c:spPr>
            <c:extLst>
              <c:ext xmlns:c16="http://schemas.microsoft.com/office/drawing/2014/chart" uri="{C3380CC4-5D6E-409C-BE32-E72D297353CC}">
                <c16:uniqueId val="{00000009-62AD-4363-8EB8-C6F1D3C35613}"/>
              </c:ext>
            </c:extLst>
          </c:dPt>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lumMod val="50000"/>
                  </a:schemeClr>
                </a:solidFill>
                <a:prstDash val="sysDot"/>
              </a:ln>
              <a:effectLst>
                <a:outerShdw blurRad="50800" dist="38100" dir="5400000" algn="t" rotWithShape="0">
                  <a:schemeClr val="bg1">
                    <a:alpha val="40000"/>
                  </a:schemeClr>
                </a:outerShdw>
              </a:effectLst>
            </c:spPr>
            <c:trendlineType val="linear"/>
            <c:dispRSqr val="0"/>
            <c:dispEq val="0"/>
          </c:trendline>
          <c:cat>
            <c:strRef>
              <c:f>'Total no of players by position'!$A$4:$A$9</c:f>
              <c:strCache>
                <c:ptCount val="5"/>
                <c:pt idx="0">
                  <c:v>MF</c:v>
                </c:pt>
                <c:pt idx="1">
                  <c:v>FW</c:v>
                </c:pt>
                <c:pt idx="2">
                  <c:v>DF</c:v>
                </c:pt>
                <c:pt idx="3">
                  <c:v>FW,MF</c:v>
                </c:pt>
                <c:pt idx="4">
                  <c:v>GK</c:v>
                </c:pt>
              </c:strCache>
            </c:strRef>
          </c:cat>
          <c:val>
            <c:numRef>
              <c:f>'Total no of players by position'!$B$4:$B$9</c:f>
              <c:numCache>
                <c:formatCode>General</c:formatCode>
                <c:ptCount val="5"/>
                <c:pt idx="0">
                  <c:v>11</c:v>
                </c:pt>
                <c:pt idx="1">
                  <c:v>9</c:v>
                </c:pt>
                <c:pt idx="2">
                  <c:v>6</c:v>
                </c:pt>
                <c:pt idx="3">
                  <c:v>3</c:v>
                </c:pt>
                <c:pt idx="4">
                  <c:v>1</c:v>
                </c:pt>
              </c:numCache>
            </c:numRef>
          </c:val>
          <c:extLst>
            <c:ext xmlns:c16="http://schemas.microsoft.com/office/drawing/2014/chart" uri="{C3380CC4-5D6E-409C-BE32-E72D297353CC}">
              <c16:uniqueId val="{0000000B-62AD-4363-8EB8-C6F1D3C35613}"/>
            </c:ext>
          </c:extLst>
        </c:ser>
        <c:dLbls>
          <c:dLblPos val="outEnd"/>
          <c:showLegendKey val="0"/>
          <c:showVal val="1"/>
          <c:showCatName val="0"/>
          <c:showSerName val="0"/>
          <c:showPercent val="0"/>
          <c:showBubbleSize val="0"/>
        </c:dLbls>
        <c:gapWidth val="20"/>
        <c:axId val="941794672"/>
        <c:axId val="997491952"/>
      </c:barChart>
      <c:valAx>
        <c:axId val="997491952"/>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crossAx val="941794672"/>
        <c:crosses val="autoZero"/>
        <c:crossBetween val="between"/>
      </c:valAx>
      <c:catAx>
        <c:axId val="94179467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997491952"/>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[BORISADE JOHN FEMI TASK 20A.xlsx]Age range!PivotTable1</c:name>
    <c:fmtId val="16"/>
  </c:pivotSource>
  <c:chart>
    <c:title>
      <c:tx>
        <c:rich>
          <a:bodyPr rot="0" spcFirstLastPara="1" vertOverflow="ellipsis" vert="horz" wrap="square" anchor="ctr" anchorCtr="1"/>
          <a:lstStyle/>
          <a:p>
            <a:pPr>
              <a:defRPr sz="20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US" sz="2000" baseline="0">
                <a:latin typeface="Times New Roman" panose="02020603050405020304" pitchFamily="18" charset="0"/>
                <a:cs typeface="Times New Roman" panose="02020603050405020304" pitchFamily="18" charset="0"/>
              </a:rPr>
              <a:t>Number of Players  by Age </a:t>
            </a:r>
          </a:p>
        </c:rich>
      </c:tx>
      <c:overlay val="0"/>
      <c:spPr>
        <a:noFill/>
        <a:ln>
          <a:noFill/>
        </a:ln>
        <a:effectLst/>
      </c:spPr>
    </c:title>
    <c:autoTitleDeleted val="0"/>
    <c:pivotFmts>
      <c:pivotFmt>
        <c:idx val="0"/>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75000"/>
            </a:schemeClr>
          </a:solidFill>
          <a:ln>
            <a:noFill/>
          </a:ln>
          <a:effectLst/>
        </c:spPr>
      </c:pivotFmt>
      <c:pivotFmt>
        <c:idx val="2"/>
        <c:spPr>
          <a:solidFill>
            <a:schemeClr val="accent1">
              <a:lumMod val="60000"/>
              <a:lumOff val="40000"/>
            </a:schemeClr>
          </a:solidFill>
          <a:ln>
            <a:noFill/>
          </a:ln>
          <a:effectLst/>
        </c:spPr>
      </c:pivotFmt>
      <c:pivotFmt>
        <c:idx val="3"/>
        <c:spPr>
          <a:solidFill>
            <a:schemeClr val="accent1">
              <a:lumMod val="40000"/>
              <a:lumOff val="60000"/>
            </a:schemeClr>
          </a:solidFill>
          <a:ln>
            <a:noFill/>
          </a:ln>
          <a:effectLst/>
        </c:spPr>
      </c:pivotFmt>
      <c:pivotFmt>
        <c:idx val="4"/>
        <c:spPr>
          <a:solidFill>
            <a:schemeClr val="accent1">
              <a:lumMod val="20000"/>
              <a:lumOff val="80000"/>
            </a:schemeClr>
          </a:solidFill>
          <a:ln>
            <a:noFill/>
          </a:ln>
          <a:effectLst/>
        </c:spPr>
      </c:pivotFmt>
      <c:pivotFmt>
        <c:idx val="5"/>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lumMod val="75000"/>
            </a:schemeClr>
          </a:solidFill>
          <a:ln>
            <a:noFill/>
          </a:ln>
          <a:effectLst/>
        </c:spPr>
      </c:pivotFmt>
      <c:pivotFmt>
        <c:idx val="7"/>
        <c:spPr>
          <a:solidFill>
            <a:schemeClr val="accent1">
              <a:lumMod val="60000"/>
              <a:lumOff val="40000"/>
            </a:schemeClr>
          </a:solidFill>
          <a:ln>
            <a:noFill/>
          </a:ln>
          <a:effectLst/>
        </c:spPr>
      </c:pivotFmt>
      <c:pivotFmt>
        <c:idx val="8"/>
        <c:spPr>
          <a:solidFill>
            <a:schemeClr val="accent1">
              <a:lumMod val="40000"/>
              <a:lumOff val="60000"/>
            </a:schemeClr>
          </a:solidFill>
          <a:ln>
            <a:noFill/>
          </a:ln>
          <a:effectLst/>
        </c:spPr>
      </c:pivotFmt>
      <c:pivotFmt>
        <c:idx val="9"/>
        <c:spPr>
          <a:solidFill>
            <a:schemeClr val="accent1">
              <a:lumMod val="20000"/>
              <a:lumOff val="80000"/>
            </a:schemeClr>
          </a:solidFill>
          <a:ln>
            <a:noFill/>
          </a:ln>
          <a:effectLst/>
        </c:spPr>
      </c:pivotFmt>
      <c:pivotFmt>
        <c:idx val="10"/>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lumMod val="75000"/>
            </a:schemeClr>
          </a:solidFill>
          <a:ln>
            <a:noFill/>
          </a:ln>
          <a:effectLst/>
        </c:spPr>
      </c:pivotFmt>
      <c:pivotFmt>
        <c:idx val="12"/>
        <c:spPr>
          <a:solidFill>
            <a:schemeClr val="accent1">
              <a:lumMod val="60000"/>
              <a:lumOff val="40000"/>
            </a:schemeClr>
          </a:solidFill>
          <a:ln>
            <a:noFill/>
          </a:ln>
          <a:effectLst/>
        </c:spPr>
      </c:pivotFmt>
      <c:pivotFmt>
        <c:idx val="13"/>
        <c:spPr>
          <a:solidFill>
            <a:schemeClr val="accent1">
              <a:lumMod val="40000"/>
              <a:lumOff val="60000"/>
            </a:schemeClr>
          </a:solidFill>
          <a:ln>
            <a:noFill/>
          </a:ln>
          <a:effectLst/>
        </c:spPr>
      </c:pivotFmt>
      <c:pivotFmt>
        <c:idx val="14"/>
        <c:spPr>
          <a:solidFill>
            <a:schemeClr val="accent1">
              <a:lumMod val="20000"/>
              <a:lumOff val="80000"/>
            </a:schemeClr>
          </a:solidFill>
          <a:ln>
            <a:noFill/>
          </a:ln>
          <a:effectLst/>
        </c:spPr>
      </c:pivotFmt>
      <c:pivotFmt>
        <c:idx val="15"/>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lumMod val="75000"/>
            </a:schemeClr>
          </a:solidFill>
          <a:ln>
            <a:noFill/>
          </a:ln>
          <a:effectLst/>
        </c:spPr>
      </c:pivotFmt>
      <c:pivotFmt>
        <c:idx val="17"/>
        <c:spPr>
          <a:solidFill>
            <a:schemeClr val="accent1">
              <a:lumMod val="60000"/>
              <a:lumOff val="40000"/>
            </a:schemeClr>
          </a:solidFill>
          <a:ln>
            <a:noFill/>
          </a:ln>
          <a:effectLst/>
        </c:spPr>
      </c:pivotFmt>
      <c:pivotFmt>
        <c:idx val="18"/>
        <c:spPr>
          <a:solidFill>
            <a:schemeClr val="accent1">
              <a:lumMod val="40000"/>
              <a:lumOff val="60000"/>
            </a:schemeClr>
          </a:solidFill>
          <a:ln>
            <a:noFill/>
          </a:ln>
          <a:effectLst/>
        </c:spPr>
      </c:pivotFmt>
      <c:pivotFmt>
        <c:idx val="19"/>
        <c:spPr>
          <a:solidFill>
            <a:schemeClr val="accent1">
              <a:lumMod val="20000"/>
              <a:lumOff val="80000"/>
            </a:schemeClr>
          </a:solidFill>
          <a:ln>
            <a:noFill/>
          </a:ln>
          <a:effectLst/>
        </c:spPr>
      </c:pivotFmt>
      <c:pivotFmt>
        <c:idx val="20"/>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lumMod val="75000"/>
            </a:schemeClr>
          </a:solidFill>
          <a:ln>
            <a:noFill/>
          </a:ln>
          <a:effectLst/>
        </c:spPr>
      </c:pivotFmt>
      <c:pivotFmt>
        <c:idx val="22"/>
        <c:spPr>
          <a:solidFill>
            <a:schemeClr val="accent1">
              <a:lumMod val="60000"/>
              <a:lumOff val="40000"/>
            </a:schemeClr>
          </a:solidFill>
          <a:ln>
            <a:noFill/>
          </a:ln>
          <a:effectLst/>
        </c:spPr>
      </c:pivotFmt>
      <c:pivotFmt>
        <c:idx val="23"/>
        <c:spPr>
          <a:solidFill>
            <a:schemeClr val="accent1">
              <a:lumMod val="40000"/>
              <a:lumOff val="60000"/>
            </a:schemeClr>
          </a:solidFill>
          <a:ln>
            <a:noFill/>
          </a:ln>
          <a:effectLst/>
        </c:spPr>
      </c:pivotFmt>
      <c:pivotFmt>
        <c:idx val="24"/>
        <c:spPr>
          <a:solidFill>
            <a:schemeClr val="accent1">
              <a:lumMod val="20000"/>
              <a:lumOff val="80000"/>
            </a:schemeClr>
          </a:solidFill>
          <a:ln>
            <a:noFill/>
          </a:ln>
          <a:effectLst/>
        </c:spPr>
      </c:pivotFmt>
      <c:pivotFmt>
        <c:idx val="25"/>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lumMod val="75000"/>
            </a:schemeClr>
          </a:solidFill>
          <a:ln>
            <a:noFill/>
          </a:ln>
          <a:effectLst/>
        </c:spPr>
      </c:pivotFmt>
      <c:pivotFmt>
        <c:idx val="27"/>
        <c:spPr>
          <a:solidFill>
            <a:schemeClr val="accent1">
              <a:lumMod val="75000"/>
            </a:schemeClr>
          </a:solidFill>
          <a:ln>
            <a:noFill/>
          </a:ln>
          <a:effectLst/>
        </c:spPr>
      </c:pivotFmt>
      <c:pivotFmt>
        <c:idx val="28"/>
        <c:spPr>
          <a:solidFill>
            <a:schemeClr val="accent1">
              <a:lumMod val="40000"/>
              <a:lumOff val="60000"/>
            </a:schemeClr>
          </a:solidFill>
          <a:ln>
            <a:noFill/>
          </a:ln>
          <a:effectLst/>
        </c:spPr>
      </c:pivotFmt>
      <c:pivotFmt>
        <c:idx val="29"/>
        <c:spPr>
          <a:solidFill>
            <a:schemeClr val="accent1">
              <a:lumMod val="75000"/>
            </a:schemeClr>
          </a:solidFill>
          <a:ln>
            <a:noFill/>
          </a:ln>
          <a:effectLst/>
        </c:spPr>
      </c:pivotFmt>
      <c:pivotFmt>
        <c:idx val="30"/>
        <c:spPr>
          <a:solidFill>
            <a:schemeClr val="accent1">
              <a:lumMod val="60000"/>
              <a:lumOff val="40000"/>
            </a:schemeClr>
          </a:solidFill>
          <a:ln>
            <a:noFill/>
          </a:ln>
          <a:effectLst/>
        </c:spPr>
      </c:pivotFmt>
      <c:pivotFmt>
        <c:idx val="31"/>
        <c:spPr>
          <a:solidFill>
            <a:schemeClr val="accent1">
              <a:lumMod val="40000"/>
              <a:lumOff val="60000"/>
            </a:schemeClr>
          </a:solidFill>
          <a:ln>
            <a:noFill/>
          </a:ln>
          <a:effectLst/>
        </c:spPr>
      </c:pivotFmt>
      <c:pivotFmt>
        <c:idx val="32"/>
        <c:spPr>
          <a:solidFill>
            <a:schemeClr val="accent1">
              <a:lumMod val="20000"/>
              <a:lumOff val="80000"/>
            </a:schemeClr>
          </a:solidFill>
          <a:ln>
            <a:noFill/>
          </a:ln>
          <a:effectLst/>
        </c:spPr>
      </c:pivotFmt>
    </c:pivotFmts>
    <c:plotArea>
      <c:layout/>
      <c:barChart>
        <c:barDir val="col"/>
        <c:grouping val="clustered"/>
        <c:varyColors val="0"/>
        <c:ser>
          <c:idx val="0"/>
          <c:order val="0"/>
          <c:tx>
            <c:strRef>
              <c:f>'Age range'!$B$3</c:f>
              <c:strCache>
                <c:ptCount val="1"/>
                <c:pt idx="0">
                  <c:v>Total</c:v>
                </c:pt>
              </c:strCache>
            </c:strRef>
          </c:tx>
          <c:spPr>
            <a:solidFill>
              <a:schemeClr val="accent1">
                <a:lumMod val="50000"/>
              </a:schemeClr>
            </a:solidFill>
            <a:ln>
              <a:noFill/>
            </a:ln>
            <a:effectLst/>
          </c:spPr>
          <c:invertIfNegative val="0"/>
          <c:dPt>
            <c:idx val="1"/>
            <c:invertIfNegative val="0"/>
            <c:bubble3D val="0"/>
            <c:spPr>
              <a:solidFill>
                <a:schemeClr val="accent1">
                  <a:lumMod val="75000"/>
                </a:schemeClr>
              </a:solidFill>
              <a:ln>
                <a:noFill/>
              </a:ln>
              <a:effectLst/>
            </c:spPr>
            <c:extLst>
              <c:ext xmlns:c16="http://schemas.microsoft.com/office/drawing/2014/chart" uri="{C3380CC4-5D6E-409C-BE32-E72D297353CC}">
                <c16:uniqueId val="{00000011-C494-460B-8AC9-D8E0FCA495B4}"/>
              </c:ext>
            </c:extLst>
          </c:dPt>
          <c:dPt>
            <c:idx val="2"/>
            <c:invertIfNegative val="0"/>
            <c:bubble3D val="0"/>
            <c:spPr>
              <a:solidFill>
                <a:schemeClr val="accent1">
                  <a:lumMod val="75000"/>
                </a:schemeClr>
              </a:solidFill>
              <a:ln>
                <a:noFill/>
              </a:ln>
              <a:effectLst/>
            </c:spPr>
            <c:extLst>
              <c:ext xmlns:c16="http://schemas.microsoft.com/office/drawing/2014/chart" uri="{C3380CC4-5D6E-409C-BE32-E72D297353CC}">
                <c16:uniqueId val="{00000013-C494-460B-8AC9-D8E0FCA495B4}"/>
              </c:ext>
            </c:extLst>
          </c:dPt>
          <c:dPt>
            <c:idx val="3"/>
            <c:invertIfNegative val="0"/>
            <c:bubble3D val="0"/>
            <c:spPr>
              <a:solidFill>
                <a:schemeClr val="accent1">
                  <a:lumMod val="40000"/>
                  <a:lumOff val="60000"/>
                </a:schemeClr>
              </a:solidFill>
              <a:ln>
                <a:noFill/>
              </a:ln>
              <a:effectLst/>
            </c:spPr>
            <c:extLst>
              <c:ext xmlns:c16="http://schemas.microsoft.com/office/drawing/2014/chart" uri="{C3380CC4-5D6E-409C-BE32-E72D297353CC}">
                <c16:uniqueId val="{00000015-C494-460B-8AC9-D8E0FCA495B4}"/>
              </c:ext>
            </c:extLst>
          </c:dPt>
          <c:dPt>
            <c:idx val="4"/>
            <c:invertIfNegative val="0"/>
            <c:bubble3D val="0"/>
            <c:spPr>
              <a:solidFill>
                <a:schemeClr val="accent1">
                  <a:lumMod val="75000"/>
                </a:schemeClr>
              </a:solidFill>
              <a:ln>
                <a:noFill/>
              </a:ln>
              <a:effectLst/>
            </c:spPr>
            <c:extLst>
              <c:ext xmlns:c16="http://schemas.microsoft.com/office/drawing/2014/chart" uri="{C3380CC4-5D6E-409C-BE32-E72D297353CC}">
                <c16:uniqueId val="{00000017-C494-460B-8AC9-D8E0FCA495B4}"/>
              </c:ext>
            </c:extLst>
          </c:dPt>
          <c:dPt>
            <c:idx val="5"/>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9-2CC3-4390-8FA7-B1EB059B3A6B}"/>
              </c:ext>
            </c:extLst>
          </c:dPt>
          <c:dPt>
            <c:idx val="6"/>
            <c:invertIfNegative val="0"/>
            <c:bubble3D val="0"/>
            <c:spPr>
              <a:solidFill>
                <a:schemeClr val="accent1">
                  <a:lumMod val="40000"/>
                  <a:lumOff val="60000"/>
                </a:schemeClr>
              </a:solidFill>
              <a:ln>
                <a:noFill/>
              </a:ln>
              <a:effectLst/>
            </c:spPr>
            <c:extLst>
              <c:ext xmlns:c16="http://schemas.microsoft.com/office/drawing/2014/chart" uri="{C3380CC4-5D6E-409C-BE32-E72D297353CC}">
                <c16:uniqueId val="{0000000A-2CC3-4390-8FA7-B1EB059B3A6B}"/>
              </c:ext>
            </c:extLst>
          </c:dPt>
          <c:dPt>
            <c:idx val="7"/>
            <c:invertIfNegative val="0"/>
            <c:bubble3D val="0"/>
            <c:spPr>
              <a:solidFill>
                <a:schemeClr val="accent1">
                  <a:lumMod val="20000"/>
                  <a:lumOff val="80000"/>
                </a:schemeClr>
              </a:solidFill>
              <a:ln>
                <a:noFill/>
              </a:ln>
              <a:effectLst/>
            </c:spPr>
            <c:extLst>
              <c:ext xmlns:c16="http://schemas.microsoft.com/office/drawing/2014/chart" uri="{C3380CC4-5D6E-409C-BE32-E72D297353CC}">
                <c16:uniqueId val="{0000000B-2CC3-4390-8FA7-B1EB059B3A6B}"/>
              </c:ext>
            </c:extLst>
          </c:dPt>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lumMod val="50000"/>
                  </a:schemeClr>
                </a:solidFill>
                <a:prstDash val="sysDot"/>
              </a:ln>
              <a:effectLst/>
            </c:spPr>
            <c:trendlineType val="linear"/>
            <c:dispRSqr val="0"/>
            <c:dispEq val="0"/>
          </c:trendline>
          <c:cat>
            <c:strRef>
              <c:f>'Age range'!$A$4:$A$12</c:f>
              <c:strCache>
                <c:ptCount val="8"/>
                <c:pt idx="0">
                  <c:v>24-25</c:v>
                </c:pt>
                <c:pt idx="1">
                  <c:v>30-31</c:v>
                </c:pt>
                <c:pt idx="2">
                  <c:v>20-21</c:v>
                </c:pt>
                <c:pt idx="3">
                  <c:v>22-23</c:v>
                </c:pt>
                <c:pt idx="4">
                  <c:v>26-27</c:v>
                </c:pt>
                <c:pt idx="5">
                  <c:v>32-34</c:v>
                </c:pt>
                <c:pt idx="6">
                  <c:v>28-29</c:v>
                </c:pt>
                <c:pt idx="7">
                  <c:v>16-17</c:v>
                </c:pt>
              </c:strCache>
            </c:strRef>
          </c:cat>
          <c:val>
            <c:numRef>
              <c:f>'Age range'!$B$4:$B$12</c:f>
              <c:numCache>
                <c:formatCode>General</c:formatCode>
                <c:ptCount val="8"/>
                <c:pt idx="0">
                  <c:v>7</c:v>
                </c:pt>
                <c:pt idx="1">
                  <c:v>5</c:v>
                </c:pt>
                <c:pt idx="2">
                  <c:v>5</c:v>
                </c:pt>
                <c:pt idx="3">
                  <c:v>5</c:v>
                </c:pt>
                <c:pt idx="4">
                  <c:v>4</c:v>
                </c:pt>
                <c:pt idx="5">
                  <c:v>2</c:v>
                </c:pt>
                <c:pt idx="6">
                  <c:v>1</c:v>
                </c:pt>
                <c:pt idx="7">
                  <c:v>1</c:v>
                </c:pt>
              </c:numCache>
            </c:numRef>
          </c:val>
          <c:extLst>
            <c:ext xmlns:c16="http://schemas.microsoft.com/office/drawing/2014/chart" uri="{C3380CC4-5D6E-409C-BE32-E72D297353CC}">
              <c16:uniqueId val="{00000019-C494-460B-8AC9-D8E0FCA495B4}"/>
            </c:ext>
          </c:extLst>
        </c:ser>
        <c:dLbls>
          <c:dLblPos val="outEnd"/>
          <c:showLegendKey val="0"/>
          <c:showVal val="1"/>
          <c:showCatName val="0"/>
          <c:showSerName val="0"/>
          <c:showPercent val="0"/>
          <c:showBubbleSize val="0"/>
        </c:dLbls>
        <c:gapWidth val="20"/>
        <c:axId val="944805584"/>
        <c:axId val="944802704"/>
      </c:barChart>
      <c:catAx>
        <c:axId val="9448055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944802704"/>
        <c:crosses val="autoZero"/>
        <c:auto val="1"/>
        <c:lblAlgn val="ctr"/>
        <c:lblOffset val="100"/>
        <c:noMultiLvlLbl val="0"/>
      </c:catAx>
      <c:valAx>
        <c:axId val="944802704"/>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944805584"/>
        <c:crosses val="autoZero"/>
        <c:crossBetween val="between"/>
      </c:valAx>
    </c:plotArea>
    <c:plotVisOnly val="1"/>
    <c:dispBlanksAs val="gap"/>
    <c:showDLblsOverMax val="0"/>
  </c:chart>
  <c:spPr>
    <a:solidFill>
      <a:schemeClr val="bg1"/>
    </a:solidFill>
    <a:ln w="9525" cap="flat" cmpd="sng" algn="ctr">
      <a:solidFill>
        <a:schemeClr val="tx1">
          <a:lumMod val="15000"/>
          <a:lumOff val="85000"/>
        </a:schemeClr>
      </a:solidFill>
      <a:round/>
    </a:ln>
    <a:effectLst>
      <a:outerShdw blurRad="50800" dist="38100" dir="5400000" algn="t" rotWithShape="0">
        <a:schemeClr val="bg1">
          <a:alpha val="40000"/>
        </a:scheme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[BORISADE JOHN FEMI TASK 20A.xlsx]Players with the most goals!PivotTable1</c:name>
    <c:fmtId val="8"/>
  </c:pivotSource>
  <c:chart>
    <c:title>
      <c:tx>
        <c:rich>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r>
              <a:rPr lang="en-US" sz="2000" baseline="0">
                <a:latin typeface="Times New Roman" panose="02020603050405020304" pitchFamily="18" charset="0"/>
                <a:cs typeface="Times New Roman" panose="02020603050405020304" pitchFamily="18" charset="0"/>
              </a:rPr>
              <a:t>Top players with Highest Goals</a:t>
            </a:r>
          </a:p>
        </c:rich>
      </c:tx>
      <c:overlay val="0"/>
      <c:spPr>
        <a:noFill/>
        <a:ln>
          <a:noFill/>
        </a:ln>
        <a:effectLst/>
      </c:spPr>
      <c:txPr>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50000"/>
            </a:schemeClr>
          </a:solidFill>
          <a:ln>
            <a:noFill/>
          </a:ln>
          <a:effectLst/>
        </c:spPr>
      </c:pivotFmt>
      <c:pivotFmt>
        <c:idx val="2"/>
        <c:spPr>
          <a:solidFill>
            <a:schemeClr val="accent1">
              <a:lumMod val="75000"/>
            </a:schemeClr>
          </a:solidFill>
          <a:ln>
            <a:noFill/>
          </a:ln>
          <a:effectLst/>
        </c:spPr>
      </c:pivotFmt>
      <c:pivotFmt>
        <c:idx val="3"/>
        <c:spPr>
          <a:solidFill>
            <a:schemeClr val="accent1">
              <a:lumMod val="75000"/>
            </a:schemeClr>
          </a:solidFill>
          <a:ln>
            <a:noFill/>
          </a:ln>
          <a:effectLst/>
        </c:spPr>
      </c:pivotFmt>
      <c:pivotFmt>
        <c:idx val="4"/>
        <c:spPr>
          <a:solidFill>
            <a:schemeClr val="accent1">
              <a:lumMod val="60000"/>
              <a:lumOff val="40000"/>
            </a:schemeClr>
          </a:solidFill>
          <a:ln>
            <a:noFill/>
          </a:ln>
          <a:effectLst/>
        </c:spPr>
      </c:pivotFmt>
      <c:pivotFmt>
        <c:idx val="5"/>
        <c:spPr>
          <a:solidFill>
            <a:schemeClr val="accent1">
              <a:lumMod val="40000"/>
              <a:lumOff val="60000"/>
            </a:schemeClr>
          </a:solidFill>
          <a:ln>
            <a:noFill/>
          </a:ln>
          <a:effectLst/>
        </c:spPr>
      </c:pivotFmt>
      <c:pivotFmt>
        <c:idx val="6"/>
        <c:spPr>
          <a:solidFill>
            <a:schemeClr val="accent1">
              <a:lumMod val="20000"/>
              <a:lumOff val="80000"/>
            </a:schemeClr>
          </a:solidFill>
          <a:ln>
            <a:noFill/>
          </a:ln>
          <a:effectLst/>
        </c:spPr>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lumMod val="20000"/>
              <a:lumOff val="80000"/>
            </a:schemeClr>
          </a:solidFill>
          <a:ln>
            <a:noFill/>
          </a:ln>
          <a:effectLst/>
        </c:spPr>
      </c:pivotFmt>
      <c:pivotFmt>
        <c:idx val="9"/>
        <c:spPr>
          <a:solidFill>
            <a:schemeClr val="accent1">
              <a:lumMod val="40000"/>
              <a:lumOff val="60000"/>
            </a:schemeClr>
          </a:solidFill>
          <a:ln>
            <a:noFill/>
          </a:ln>
          <a:effectLst/>
        </c:spPr>
      </c:pivotFmt>
      <c:pivotFmt>
        <c:idx val="10"/>
        <c:spPr>
          <a:solidFill>
            <a:schemeClr val="accent1">
              <a:lumMod val="60000"/>
              <a:lumOff val="40000"/>
            </a:schemeClr>
          </a:solidFill>
          <a:ln>
            <a:noFill/>
          </a:ln>
          <a:effectLst/>
        </c:spPr>
      </c:pivotFmt>
      <c:pivotFmt>
        <c:idx val="11"/>
        <c:spPr>
          <a:solidFill>
            <a:schemeClr val="accent1">
              <a:lumMod val="75000"/>
            </a:schemeClr>
          </a:solidFill>
          <a:ln>
            <a:noFill/>
          </a:ln>
          <a:effectLst/>
        </c:spPr>
      </c:pivotFmt>
      <c:pivotFmt>
        <c:idx val="12"/>
        <c:spPr>
          <a:solidFill>
            <a:schemeClr val="accent1">
              <a:lumMod val="75000"/>
            </a:schemeClr>
          </a:solidFill>
          <a:ln>
            <a:noFill/>
          </a:ln>
          <a:effectLst/>
        </c:spPr>
      </c:pivotFmt>
      <c:pivotFmt>
        <c:idx val="13"/>
        <c:spPr>
          <a:solidFill>
            <a:schemeClr val="accent1">
              <a:lumMod val="50000"/>
            </a:schemeClr>
          </a:solidFill>
          <a:ln>
            <a:noFill/>
          </a:ln>
          <a:effectLst/>
        </c:spPr>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lumMod val="20000"/>
              <a:lumOff val="80000"/>
            </a:schemeClr>
          </a:solidFill>
          <a:ln>
            <a:noFill/>
          </a:ln>
          <a:effectLst/>
        </c:spPr>
      </c:pivotFmt>
      <c:pivotFmt>
        <c:idx val="16"/>
        <c:spPr>
          <a:solidFill>
            <a:schemeClr val="accent1">
              <a:lumMod val="40000"/>
              <a:lumOff val="60000"/>
            </a:schemeClr>
          </a:solidFill>
          <a:ln>
            <a:noFill/>
          </a:ln>
          <a:effectLst/>
        </c:spPr>
      </c:pivotFmt>
      <c:pivotFmt>
        <c:idx val="17"/>
        <c:spPr>
          <a:solidFill>
            <a:schemeClr val="accent1">
              <a:lumMod val="60000"/>
              <a:lumOff val="40000"/>
            </a:schemeClr>
          </a:solidFill>
          <a:ln>
            <a:noFill/>
          </a:ln>
          <a:effectLst/>
        </c:spPr>
      </c:pivotFmt>
      <c:pivotFmt>
        <c:idx val="18"/>
        <c:spPr>
          <a:solidFill>
            <a:schemeClr val="accent1">
              <a:lumMod val="75000"/>
            </a:schemeClr>
          </a:solidFill>
          <a:ln>
            <a:noFill/>
          </a:ln>
          <a:effectLst/>
        </c:spPr>
      </c:pivotFmt>
      <c:pivotFmt>
        <c:idx val="19"/>
        <c:spPr>
          <a:solidFill>
            <a:schemeClr val="accent1">
              <a:lumMod val="75000"/>
            </a:schemeClr>
          </a:solidFill>
          <a:ln>
            <a:noFill/>
          </a:ln>
          <a:effectLst/>
        </c:spPr>
      </c:pivotFmt>
      <c:pivotFmt>
        <c:idx val="20"/>
        <c:spPr>
          <a:solidFill>
            <a:schemeClr val="accent1">
              <a:lumMod val="50000"/>
            </a:schemeClr>
          </a:solidFill>
          <a:ln>
            <a:noFill/>
          </a:ln>
          <a:effectLst/>
        </c:spPr>
      </c:pivotFmt>
    </c:pivotFmts>
    <c:plotArea>
      <c:layout/>
      <c:barChart>
        <c:barDir val="bar"/>
        <c:grouping val="clustered"/>
        <c:varyColors val="0"/>
        <c:ser>
          <c:idx val="0"/>
          <c:order val="0"/>
          <c:tx>
            <c:strRef>
              <c:f>'Players with the most goals'!$B$3</c:f>
              <c:strCache>
                <c:ptCount val="1"/>
                <c:pt idx="0">
                  <c:v>Total</c:v>
                </c:pt>
              </c:strCache>
            </c:strRef>
          </c:tx>
          <c:spPr>
            <a:solidFill>
              <a:schemeClr val="accent1"/>
            </a:solidFill>
            <a:ln>
              <a:noFill/>
            </a:ln>
            <a:effectLst/>
          </c:spPr>
          <c:invertIfNegative val="0"/>
          <c:dPt>
            <c:idx val="0"/>
            <c:invertIfNegative val="0"/>
            <c:bubble3D val="0"/>
            <c:spPr>
              <a:solidFill>
                <a:schemeClr val="accent1">
                  <a:lumMod val="20000"/>
                  <a:lumOff val="80000"/>
                </a:schemeClr>
              </a:solidFill>
              <a:ln>
                <a:noFill/>
              </a:ln>
              <a:effectLst/>
            </c:spPr>
            <c:extLst>
              <c:ext xmlns:c16="http://schemas.microsoft.com/office/drawing/2014/chart" uri="{C3380CC4-5D6E-409C-BE32-E72D297353CC}">
                <c16:uniqueId val="{00000001-69F1-49AC-AE48-67AC4C310255}"/>
              </c:ext>
            </c:extLst>
          </c:dPt>
          <c:dPt>
            <c:idx val="1"/>
            <c:invertIfNegative val="0"/>
            <c:bubble3D val="0"/>
            <c:spPr>
              <a:solidFill>
                <a:schemeClr val="accent1">
                  <a:lumMod val="40000"/>
                  <a:lumOff val="60000"/>
                </a:schemeClr>
              </a:solidFill>
              <a:ln>
                <a:noFill/>
              </a:ln>
              <a:effectLst/>
            </c:spPr>
            <c:extLst>
              <c:ext xmlns:c16="http://schemas.microsoft.com/office/drawing/2014/chart" uri="{C3380CC4-5D6E-409C-BE32-E72D297353CC}">
                <c16:uniqueId val="{00000003-69F1-49AC-AE48-67AC4C310255}"/>
              </c:ext>
            </c:extLst>
          </c:dPt>
          <c:dPt>
            <c:idx val="2"/>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5-69F1-49AC-AE48-67AC4C310255}"/>
              </c:ext>
            </c:extLst>
          </c:dPt>
          <c:dPt>
            <c:idx val="3"/>
            <c:invertIfNegative val="0"/>
            <c:bubble3D val="0"/>
            <c:spPr>
              <a:solidFill>
                <a:schemeClr val="accent1">
                  <a:lumMod val="75000"/>
                </a:schemeClr>
              </a:solidFill>
              <a:ln>
                <a:noFill/>
              </a:ln>
              <a:effectLst/>
            </c:spPr>
            <c:extLst>
              <c:ext xmlns:c16="http://schemas.microsoft.com/office/drawing/2014/chart" uri="{C3380CC4-5D6E-409C-BE32-E72D297353CC}">
                <c16:uniqueId val="{00000007-69F1-49AC-AE48-67AC4C310255}"/>
              </c:ext>
            </c:extLst>
          </c:dPt>
          <c:dPt>
            <c:idx val="4"/>
            <c:invertIfNegative val="0"/>
            <c:bubble3D val="0"/>
            <c:spPr>
              <a:solidFill>
                <a:schemeClr val="accent1">
                  <a:lumMod val="75000"/>
                </a:schemeClr>
              </a:solidFill>
              <a:ln>
                <a:noFill/>
              </a:ln>
              <a:effectLst/>
            </c:spPr>
            <c:extLst>
              <c:ext xmlns:c16="http://schemas.microsoft.com/office/drawing/2014/chart" uri="{C3380CC4-5D6E-409C-BE32-E72D297353CC}">
                <c16:uniqueId val="{00000009-69F1-49AC-AE48-67AC4C310255}"/>
              </c:ext>
            </c:extLst>
          </c:dPt>
          <c:dPt>
            <c:idx val="5"/>
            <c:invertIfNegative val="0"/>
            <c:bubble3D val="0"/>
            <c:spPr>
              <a:solidFill>
                <a:schemeClr val="accent1">
                  <a:lumMod val="50000"/>
                </a:schemeClr>
              </a:solidFill>
              <a:ln>
                <a:noFill/>
              </a:ln>
              <a:effectLst/>
            </c:spPr>
            <c:extLst>
              <c:ext xmlns:c16="http://schemas.microsoft.com/office/drawing/2014/chart" uri="{C3380CC4-5D6E-409C-BE32-E72D297353CC}">
                <c16:uniqueId val="{0000000B-69F1-49AC-AE48-67AC4C310255}"/>
              </c:ext>
            </c:extLst>
          </c:dPt>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lumMod val="50000"/>
                  </a:schemeClr>
                </a:solidFill>
                <a:prstDash val="sysDot"/>
              </a:ln>
              <a:effectLst/>
            </c:spPr>
            <c:trendlineType val="linear"/>
            <c:dispRSqr val="0"/>
            <c:dispEq val="0"/>
          </c:trendline>
          <c:cat>
            <c:strRef>
              <c:f>'Players with the most goals'!$A$4:$A$10</c:f>
              <c:strCache>
                <c:ptCount val="6"/>
                <c:pt idx="0">
                  <c:v>Cole Palmer</c:v>
                </c:pt>
                <c:pt idx="1">
                  <c:v>Lautaro MartÃ­nez</c:v>
                </c:pt>
                <c:pt idx="2">
                  <c:v>Artem Dovbyk</c:v>
                </c:pt>
                <c:pt idx="3">
                  <c:v>Erling Haaland</c:v>
                </c:pt>
                <c:pt idx="4">
                  <c:v>Kylian MbappÃ©</c:v>
                </c:pt>
                <c:pt idx="5">
                  <c:v>Harry Kane</c:v>
                </c:pt>
              </c:strCache>
            </c:strRef>
          </c:cat>
          <c:val>
            <c:numRef>
              <c:f>'Players with the most goals'!$B$4:$B$10</c:f>
              <c:numCache>
                <c:formatCode>General</c:formatCode>
                <c:ptCount val="6"/>
                <c:pt idx="0">
                  <c:v>22</c:v>
                </c:pt>
                <c:pt idx="1">
                  <c:v>24</c:v>
                </c:pt>
                <c:pt idx="2">
                  <c:v>24</c:v>
                </c:pt>
                <c:pt idx="3">
                  <c:v>27</c:v>
                </c:pt>
                <c:pt idx="4">
                  <c:v>27</c:v>
                </c:pt>
                <c:pt idx="5">
                  <c:v>36</c:v>
                </c:pt>
              </c:numCache>
            </c:numRef>
          </c:val>
          <c:extLst>
            <c:ext xmlns:c16="http://schemas.microsoft.com/office/drawing/2014/chart" uri="{C3380CC4-5D6E-409C-BE32-E72D297353CC}">
              <c16:uniqueId val="{0000000D-69F1-49AC-AE48-67AC4C310255}"/>
            </c:ext>
          </c:extLst>
        </c:ser>
        <c:dLbls>
          <c:dLblPos val="outEnd"/>
          <c:showLegendKey val="0"/>
          <c:showVal val="1"/>
          <c:showCatName val="0"/>
          <c:showSerName val="0"/>
          <c:showPercent val="0"/>
          <c:showBubbleSize val="0"/>
        </c:dLbls>
        <c:gapWidth val="20"/>
        <c:axId val="949389312"/>
        <c:axId val="949390752"/>
      </c:barChart>
      <c:catAx>
        <c:axId val="9493893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949390752"/>
        <c:crosses val="autoZero"/>
        <c:auto val="1"/>
        <c:lblAlgn val="ctr"/>
        <c:lblOffset val="100"/>
        <c:noMultiLvlLbl val="0"/>
      </c:catAx>
      <c:valAx>
        <c:axId val="949390752"/>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9493893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5400000" algn="t" rotWithShape="0">
        <a:schemeClr val="bg1">
          <a:alpha val="40000"/>
        </a:scheme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[BORISADE JOHN FEMI TASK 20A.xlsx]League with the highest team!PivotTable1</c:name>
    <c:fmtId val="6"/>
  </c:pivotSource>
  <c:chart>
    <c:title>
      <c:tx>
        <c:rich>
          <a:bodyPr rot="0" spcFirstLastPara="1" vertOverflow="ellipsis" vert="horz" wrap="square" anchor="ctr" anchorCtr="1"/>
          <a:lstStyle/>
          <a:p>
            <a:pPr>
              <a:defRPr sz="20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US" sz="2000" baseline="0">
                <a:latin typeface="Times New Roman" panose="02020603050405020304" pitchFamily="18" charset="0"/>
                <a:cs typeface="Times New Roman" panose="02020603050405020304" pitchFamily="18" charset="0"/>
              </a:rPr>
              <a:t>League with the Highest Nominated Teams</a:t>
            </a:r>
          </a:p>
        </c:rich>
      </c:tx>
      <c:overlay val="0"/>
      <c:spPr>
        <a:noFill/>
        <a:ln>
          <a:noFill/>
        </a:ln>
        <a:effectLst/>
      </c:spPr>
      <c:txPr>
        <a:bodyPr rot="0" spcFirstLastPara="1" vertOverflow="ellipsis" vert="horz" wrap="square" anchor="ctr" anchorCtr="1"/>
        <a:lstStyle/>
        <a:p>
          <a:pPr>
            <a:defRPr sz="20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75000"/>
            </a:schemeClr>
          </a:solidFill>
          <a:ln>
            <a:noFill/>
          </a:ln>
          <a:effectLst/>
        </c:spPr>
      </c:pivotFmt>
      <c:pivotFmt>
        <c:idx val="2"/>
        <c:spPr>
          <a:solidFill>
            <a:schemeClr val="accent1">
              <a:lumMod val="60000"/>
              <a:lumOff val="40000"/>
            </a:schemeClr>
          </a:solidFill>
          <a:ln>
            <a:noFill/>
          </a:ln>
          <a:effectLst/>
        </c:spPr>
      </c:pivotFmt>
      <c:pivotFmt>
        <c:idx val="3"/>
        <c:spPr>
          <a:solidFill>
            <a:schemeClr val="accent1">
              <a:lumMod val="40000"/>
              <a:lumOff val="60000"/>
            </a:schemeClr>
          </a:solidFill>
          <a:ln>
            <a:noFill/>
          </a:ln>
          <a:effectLst/>
        </c:spPr>
      </c:pivotFmt>
      <c:pivotFmt>
        <c:idx val="4"/>
        <c:spPr>
          <a:solidFill>
            <a:schemeClr val="accent1">
              <a:lumMod val="20000"/>
              <a:lumOff val="80000"/>
            </a:schemeClr>
          </a:solidFill>
          <a:ln>
            <a:noFill/>
          </a:ln>
          <a:effectLst/>
        </c:spPr>
      </c:pivotFmt>
      <c:pivotFmt>
        <c:idx val="5"/>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lumMod val="75000"/>
            </a:schemeClr>
          </a:solidFill>
          <a:ln>
            <a:noFill/>
          </a:ln>
          <a:effectLst/>
        </c:spPr>
      </c:pivotFmt>
      <c:pivotFmt>
        <c:idx val="7"/>
        <c:spPr>
          <a:solidFill>
            <a:schemeClr val="accent1">
              <a:lumMod val="60000"/>
              <a:lumOff val="40000"/>
            </a:schemeClr>
          </a:solidFill>
          <a:ln>
            <a:noFill/>
          </a:ln>
          <a:effectLst/>
        </c:spPr>
      </c:pivotFmt>
      <c:pivotFmt>
        <c:idx val="8"/>
        <c:spPr>
          <a:solidFill>
            <a:schemeClr val="accent1">
              <a:lumMod val="40000"/>
              <a:lumOff val="60000"/>
            </a:schemeClr>
          </a:solidFill>
          <a:ln>
            <a:noFill/>
          </a:ln>
          <a:effectLst/>
        </c:spPr>
      </c:pivotFmt>
      <c:pivotFmt>
        <c:idx val="9"/>
        <c:spPr>
          <a:solidFill>
            <a:schemeClr val="accent1">
              <a:lumMod val="20000"/>
              <a:lumOff val="80000"/>
            </a:schemeClr>
          </a:solidFill>
          <a:ln>
            <a:noFill/>
          </a:ln>
          <a:effectLst/>
        </c:spPr>
      </c:pivotFmt>
      <c:pivotFmt>
        <c:idx val="10"/>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lumMod val="75000"/>
            </a:schemeClr>
          </a:solidFill>
          <a:ln>
            <a:noFill/>
          </a:ln>
          <a:effectLst/>
        </c:spPr>
      </c:pivotFmt>
      <c:pivotFmt>
        <c:idx val="12"/>
        <c:spPr>
          <a:solidFill>
            <a:schemeClr val="accent1">
              <a:lumMod val="60000"/>
              <a:lumOff val="40000"/>
            </a:schemeClr>
          </a:solidFill>
          <a:ln>
            <a:noFill/>
          </a:ln>
          <a:effectLst/>
        </c:spPr>
      </c:pivotFmt>
      <c:pivotFmt>
        <c:idx val="13"/>
        <c:spPr>
          <a:solidFill>
            <a:schemeClr val="accent1">
              <a:lumMod val="40000"/>
              <a:lumOff val="60000"/>
            </a:schemeClr>
          </a:solidFill>
          <a:ln>
            <a:noFill/>
          </a:ln>
          <a:effectLst/>
        </c:spPr>
      </c:pivotFmt>
      <c:pivotFmt>
        <c:idx val="14"/>
        <c:spPr>
          <a:solidFill>
            <a:schemeClr val="accent1">
              <a:lumMod val="20000"/>
              <a:lumOff val="80000"/>
            </a:schemeClr>
          </a:solidFill>
          <a:ln>
            <a:noFill/>
          </a:ln>
          <a:effectLst/>
        </c:spPr>
      </c:pivotFmt>
    </c:pivotFmts>
    <c:plotArea>
      <c:layout/>
      <c:barChart>
        <c:barDir val="col"/>
        <c:grouping val="clustered"/>
        <c:varyColors val="0"/>
        <c:ser>
          <c:idx val="0"/>
          <c:order val="0"/>
          <c:tx>
            <c:strRef>
              <c:f>'League with the highest team'!$B$3</c:f>
              <c:strCache>
                <c:ptCount val="1"/>
                <c:pt idx="0">
                  <c:v>Total</c:v>
                </c:pt>
              </c:strCache>
            </c:strRef>
          </c:tx>
          <c:spPr>
            <a:solidFill>
              <a:schemeClr val="accent1">
                <a:lumMod val="50000"/>
              </a:schemeClr>
            </a:solidFill>
            <a:ln>
              <a:noFill/>
            </a:ln>
            <a:effectLst/>
          </c:spPr>
          <c:invertIfNegative val="0"/>
          <c:dPt>
            <c:idx val="1"/>
            <c:invertIfNegative val="0"/>
            <c:bubble3D val="0"/>
            <c:spPr>
              <a:solidFill>
                <a:schemeClr val="accent1">
                  <a:lumMod val="75000"/>
                </a:schemeClr>
              </a:solidFill>
              <a:ln>
                <a:noFill/>
              </a:ln>
              <a:effectLst/>
            </c:spPr>
            <c:extLst>
              <c:ext xmlns:c16="http://schemas.microsoft.com/office/drawing/2014/chart" uri="{C3380CC4-5D6E-409C-BE32-E72D297353CC}">
                <c16:uniqueId val="{00000001-8146-43D2-9F37-5627CCF4B65B}"/>
              </c:ext>
            </c:extLst>
          </c:dPt>
          <c:dPt>
            <c:idx val="2"/>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3-8146-43D2-9F37-5627CCF4B65B}"/>
              </c:ext>
            </c:extLst>
          </c:dPt>
          <c:dPt>
            <c:idx val="3"/>
            <c:invertIfNegative val="0"/>
            <c:bubble3D val="0"/>
            <c:spPr>
              <a:solidFill>
                <a:schemeClr val="accent1">
                  <a:lumMod val="40000"/>
                  <a:lumOff val="60000"/>
                </a:schemeClr>
              </a:solidFill>
              <a:ln>
                <a:noFill/>
              </a:ln>
              <a:effectLst/>
            </c:spPr>
            <c:extLst>
              <c:ext xmlns:c16="http://schemas.microsoft.com/office/drawing/2014/chart" uri="{C3380CC4-5D6E-409C-BE32-E72D297353CC}">
                <c16:uniqueId val="{00000005-8146-43D2-9F37-5627CCF4B65B}"/>
              </c:ext>
            </c:extLst>
          </c:dPt>
          <c:dPt>
            <c:idx val="4"/>
            <c:invertIfNegative val="0"/>
            <c:bubble3D val="0"/>
            <c:spPr>
              <a:solidFill>
                <a:schemeClr val="accent1">
                  <a:lumMod val="20000"/>
                  <a:lumOff val="80000"/>
                </a:schemeClr>
              </a:solidFill>
              <a:ln>
                <a:noFill/>
              </a:ln>
              <a:effectLst/>
            </c:spPr>
            <c:extLst>
              <c:ext xmlns:c16="http://schemas.microsoft.com/office/drawing/2014/chart" uri="{C3380CC4-5D6E-409C-BE32-E72D297353CC}">
                <c16:uniqueId val="{00000007-8146-43D2-9F37-5627CCF4B65B}"/>
              </c:ext>
            </c:extLst>
          </c:dPt>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lumMod val="50000"/>
                  </a:schemeClr>
                </a:solidFill>
                <a:prstDash val="sysDot"/>
              </a:ln>
              <a:effectLst/>
            </c:spPr>
            <c:trendlineType val="linear"/>
            <c:dispRSqr val="0"/>
            <c:dispEq val="0"/>
          </c:trendline>
          <c:cat>
            <c:strRef>
              <c:f>'League with the highest team'!$A$4:$A$9</c:f>
              <c:strCache>
                <c:ptCount val="5"/>
                <c:pt idx="0">
                  <c:v>ENG-Premier League</c:v>
                </c:pt>
                <c:pt idx="1">
                  <c:v>ESP-La Liga</c:v>
                </c:pt>
                <c:pt idx="2">
                  <c:v>GER-Bundesliga</c:v>
                </c:pt>
                <c:pt idx="3">
                  <c:v>ITA-Serie A</c:v>
                </c:pt>
                <c:pt idx="4">
                  <c:v>FRA-Ligue 1</c:v>
                </c:pt>
              </c:strCache>
            </c:strRef>
          </c:cat>
          <c:val>
            <c:numRef>
              <c:f>'League with the highest team'!$B$4:$B$9</c:f>
              <c:numCache>
                <c:formatCode>General</c:formatCode>
                <c:ptCount val="5"/>
                <c:pt idx="0">
                  <c:v>10</c:v>
                </c:pt>
                <c:pt idx="1">
                  <c:v>9</c:v>
                </c:pt>
                <c:pt idx="2">
                  <c:v>6</c:v>
                </c:pt>
                <c:pt idx="3">
                  <c:v>3</c:v>
                </c:pt>
                <c:pt idx="4">
                  <c:v>2</c:v>
                </c:pt>
              </c:numCache>
            </c:numRef>
          </c:val>
          <c:extLst>
            <c:ext xmlns:c16="http://schemas.microsoft.com/office/drawing/2014/chart" uri="{C3380CC4-5D6E-409C-BE32-E72D297353CC}">
              <c16:uniqueId val="{00000009-8146-43D2-9F37-5627CCF4B65B}"/>
            </c:ext>
          </c:extLst>
        </c:ser>
        <c:dLbls>
          <c:dLblPos val="outEnd"/>
          <c:showLegendKey val="0"/>
          <c:showVal val="1"/>
          <c:showCatName val="0"/>
          <c:showSerName val="0"/>
          <c:showPercent val="0"/>
          <c:showBubbleSize val="0"/>
        </c:dLbls>
        <c:gapWidth val="20"/>
        <c:axId val="944805584"/>
        <c:axId val="944802704"/>
      </c:barChart>
      <c:catAx>
        <c:axId val="9448055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944802704"/>
        <c:crosses val="autoZero"/>
        <c:auto val="1"/>
        <c:lblAlgn val="ctr"/>
        <c:lblOffset val="100"/>
        <c:noMultiLvlLbl val="0"/>
      </c:catAx>
      <c:valAx>
        <c:axId val="944802704"/>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94480558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a:outerShdw blurRad="50800" dist="38100" dir="5400000" algn="t" rotWithShape="0">
        <a:schemeClr val="bg1">
          <a:alpha val="40000"/>
        </a:scheme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[BORISADE JOHN FEMI TASK 20A.xlsx]Top Team with highest Norminee!PivotTable1</c:name>
    <c:fmtId val="2"/>
  </c:pivotSource>
  <c:chart>
    <c:title>
      <c:tx>
        <c:rich>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r>
              <a:rPr lang="en-US" sz="2000" baseline="0"/>
              <a:t> </a:t>
            </a:r>
            <a:r>
              <a:rPr lang="en-US" sz="2000" baseline="0">
                <a:latin typeface="Times New Roman" panose="02020603050405020304" pitchFamily="18" charset="0"/>
                <a:cs typeface="Times New Roman" panose="02020603050405020304" pitchFamily="18" charset="0"/>
              </a:rPr>
              <a:t>Team with the Highest Nominee</a:t>
            </a:r>
          </a:p>
        </c:rich>
      </c:tx>
      <c:overlay val="0"/>
      <c:spPr>
        <a:noFill/>
        <a:ln>
          <a:noFill/>
        </a:ln>
        <a:effectLst/>
      </c:spPr>
      <c:txPr>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50000"/>
            </a:schemeClr>
          </a:solidFill>
          <a:ln>
            <a:noFill/>
          </a:ln>
          <a:effectLst/>
        </c:spPr>
      </c:pivotFmt>
      <c:pivotFmt>
        <c:idx val="2"/>
        <c:spPr>
          <a:solidFill>
            <a:schemeClr val="accent1">
              <a:lumMod val="75000"/>
            </a:schemeClr>
          </a:solidFill>
          <a:ln>
            <a:noFill/>
          </a:ln>
          <a:effectLst/>
        </c:spPr>
      </c:pivotFmt>
      <c:pivotFmt>
        <c:idx val="3"/>
        <c:spPr>
          <a:solidFill>
            <a:schemeClr val="accent1">
              <a:lumMod val="75000"/>
            </a:schemeClr>
          </a:solidFill>
          <a:ln>
            <a:noFill/>
          </a:ln>
          <a:effectLst/>
        </c:spPr>
      </c:pivotFmt>
      <c:pivotFmt>
        <c:idx val="4"/>
        <c:spPr>
          <a:solidFill>
            <a:schemeClr val="accent1">
              <a:lumMod val="60000"/>
              <a:lumOff val="40000"/>
            </a:schemeClr>
          </a:solidFill>
          <a:ln>
            <a:noFill/>
          </a:ln>
          <a:effectLst/>
        </c:spPr>
      </c:pivotFmt>
      <c:pivotFmt>
        <c:idx val="5"/>
        <c:spPr>
          <a:solidFill>
            <a:schemeClr val="accent1">
              <a:lumMod val="60000"/>
              <a:lumOff val="40000"/>
            </a:schemeClr>
          </a:solidFill>
          <a:ln>
            <a:noFill/>
          </a:ln>
          <a:effectLst/>
        </c:spPr>
      </c:pivotFmt>
      <c:pivotFmt>
        <c:idx val="6"/>
        <c:spPr>
          <a:solidFill>
            <a:schemeClr val="accent1">
              <a:lumMod val="20000"/>
              <a:lumOff val="80000"/>
            </a:schemeClr>
          </a:solidFill>
          <a:ln>
            <a:noFill/>
          </a:ln>
          <a:effectLst/>
        </c:spPr>
      </c:pivotFmt>
      <c:pivotFmt>
        <c:idx val="7"/>
        <c:spPr>
          <a:solidFill>
            <a:schemeClr val="accent1">
              <a:lumMod val="50000"/>
            </a:schemeClr>
          </a:solidFill>
          <a:ln>
            <a:noFill/>
          </a:ln>
          <a:effectLst/>
        </c:spPr>
      </c:pivotFmt>
      <c:pivotFmt>
        <c:idx val="8"/>
        <c:spPr>
          <a:solidFill>
            <a:schemeClr val="accent1">
              <a:lumMod val="75000"/>
            </a:schemeClr>
          </a:solidFill>
          <a:ln>
            <a:noFill/>
          </a:ln>
          <a:effectLst/>
        </c:spPr>
      </c:pivotFmt>
      <c:pivotFmt>
        <c:idx val="9"/>
        <c:spPr>
          <a:solidFill>
            <a:schemeClr val="accent1">
              <a:lumMod val="75000"/>
            </a:schemeClr>
          </a:solidFill>
          <a:ln>
            <a:noFill/>
          </a:ln>
          <a:effectLst/>
        </c:spPr>
      </c:pivotFmt>
      <c:pivotFmt>
        <c:idx val="10"/>
        <c:spPr>
          <a:solidFill>
            <a:schemeClr val="accent1">
              <a:lumMod val="60000"/>
              <a:lumOff val="40000"/>
            </a:schemeClr>
          </a:solidFill>
          <a:ln>
            <a:noFill/>
          </a:ln>
          <a:effectLst/>
        </c:spPr>
      </c:pivotFmt>
      <c:pivotFmt>
        <c:idx val="11"/>
        <c:spPr>
          <a:solidFill>
            <a:schemeClr val="accent1">
              <a:lumMod val="40000"/>
              <a:lumOff val="60000"/>
            </a:schemeClr>
          </a:solidFill>
          <a:ln>
            <a:noFill/>
          </a:ln>
          <a:effectLst/>
        </c:spPr>
      </c:pivotFmt>
      <c:pivotFmt>
        <c:idx val="12"/>
        <c:spPr>
          <a:solidFill>
            <a:schemeClr val="accent1">
              <a:lumMod val="20000"/>
              <a:lumOff val="80000"/>
            </a:schemeClr>
          </a:solidFill>
          <a:ln>
            <a:noFill/>
          </a:ln>
          <a:effectLst/>
        </c:spPr>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lumMod val="20000"/>
              <a:lumOff val="80000"/>
            </a:schemeClr>
          </a:solidFill>
          <a:ln>
            <a:noFill/>
          </a:ln>
          <a:effectLst/>
        </c:spPr>
      </c:pivotFmt>
      <c:pivotFmt>
        <c:idx val="15"/>
        <c:spPr>
          <a:solidFill>
            <a:schemeClr val="accent1">
              <a:lumMod val="40000"/>
              <a:lumOff val="60000"/>
            </a:schemeClr>
          </a:solidFill>
          <a:ln>
            <a:noFill/>
          </a:ln>
          <a:effectLst/>
        </c:spPr>
      </c:pivotFmt>
      <c:pivotFmt>
        <c:idx val="16"/>
        <c:spPr>
          <a:solidFill>
            <a:schemeClr val="accent1">
              <a:lumMod val="60000"/>
              <a:lumOff val="40000"/>
            </a:schemeClr>
          </a:solidFill>
          <a:ln>
            <a:noFill/>
          </a:ln>
          <a:effectLst/>
        </c:spPr>
      </c:pivotFmt>
      <c:pivotFmt>
        <c:idx val="17"/>
        <c:spPr>
          <a:solidFill>
            <a:schemeClr val="accent1">
              <a:lumMod val="75000"/>
            </a:schemeClr>
          </a:solidFill>
          <a:ln>
            <a:noFill/>
          </a:ln>
          <a:effectLst/>
        </c:spPr>
      </c:pivotFmt>
      <c:pivotFmt>
        <c:idx val="18"/>
        <c:spPr>
          <a:solidFill>
            <a:schemeClr val="accent1">
              <a:lumMod val="75000"/>
            </a:schemeClr>
          </a:solidFill>
          <a:ln>
            <a:noFill/>
          </a:ln>
          <a:effectLst/>
        </c:spPr>
      </c:pivotFmt>
      <c:pivotFmt>
        <c:idx val="19"/>
        <c:spPr>
          <a:solidFill>
            <a:schemeClr val="accent1">
              <a:lumMod val="50000"/>
            </a:schemeClr>
          </a:solidFill>
          <a:ln>
            <a:noFill/>
          </a:ln>
          <a:effectLst/>
        </c:spPr>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lumMod val="20000"/>
              <a:lumOff val="80000"/>
            </a:schemeClr>
          </a:solidFill>
          <a:ln>
            <a:noFill/>
          </a:ln>
          <a:effectLst/>
        </c:spPr>
      </c:pivotFmt>
      <c:pivotFmt>
        <c:idx val="22"/>
        <c:spPr>
          <a:solidFill>
            <a:schemeClr val="accent1">
              <a:lumMod val="40000"/>
              <a:lumOff val="60000"/>
            </a:schemeClr>
          </a:solidFill>
          <a:ln>
            <a:noFill/>
          </a:ln>
          <a:effectLst/>
        </c:spPr>
      </c:pivotFmt>
      <c:pivotFmt>
        <c:idx val="23"/>
        <c:spPr>
          <a:solidFill>
            <a:schemeClr val="accent1">
              <a:lumMod val="60000"/>
              <a:lumOff val="40000"/>
            </a:schemeClr>
          </a:solidFill>
          <a:ln>
            <a:noFill/>
          </a:ln>
          <a:effectLst/>
        </c:spPr>
      </c:pivotFmt>
      <c:pivotFmt>
        <c:idx val="24"/>
        <c:spPr>
          <a:solidFill>
            <a:schemeClr val="accent1">
              <a:lumMod val="75000"/>
            </a:schemeClr>
          </a:solidFill>
          <a:ln>
            <a:noFill/>
          </a:ln>
          <a:effectLst/>
        </c:spPr>
      </c:pivotFmt>
      <c:pivotFmt>
        <c:idx val="25"/>
        <c:spPr>
          <a:solidFill>
            <a:schemeClr val="accent1">
              <a:lumMod val="75000"/>
            </a:schemeClr>
          </a:solidFill>
          <a:ln>
            <a:noFill/>
          </a:ln>
          <a:effectLst/>
        </c:spPr>
      </c:pivotFmt>
      <c:pivotFmt>
        <c:idx val="26"/>
        <c:spPr>
          <a:solidFill>
            <a:schemeClr val="accent1">
              <a:lumMod val="50000"/>
            </a:schemeClr>
          </a:solidFill>
          <a:ln>
            <a:noFill/>
          </a:ln>
          <a:effectLst/>
        </c:spPr>
      </c:pivotFmt>
    </c:pivotFmts>
    <c:plotArea>
      <c:layout/>
      <c:barChart>
        <c:barDir val="bar"/>
        <c:grouping val="clustered"/>
        <c:varyColors val="0"/>
        <c:ser>
          <c:idx val="0"/>
          <c:order val="0"/>
          <c:tx>
            <c:strRef>
              <c:f>'Top Team with highest Norminee'!$B$3</c:f>
              <c:strCache>
                <c:ptCount val="1"/>
                <c:pt idx="0">
                  <c:v>Total</c:v>
                </c:pt>
              </c:strCache>
            </c:strRef>
          </c:tx>
          <c:spPr>
            <a:solidFill>
              <a:schemeClr val="accent1"/>
            </a:solidFill>
            <a:ln>
              <a:noFill/>
            </a:ln>
            <a:effectLst/>
          </c:spPr>
          <c:invertIfNegative val="0"/>
          <c:dPt>
            <c:idx val="0"/>
            <c:invertIfNegative val="0"/>
            <c:bubble3D val="0"/>
            <c:spPr>
              <a:solidFill>
                <a:schemeClr val="accent1">
                  <a:lumMod val="20000"/>
                  <a:lumOff val="80000"/>
                </a:schemeClr>
              </a:solidFill>
              <a:ln>
                <a:noFill/>
              </a:ln>
              <a:effectLst/>
            </c:spPr>
            <c:extLst>
              <c:ext xmlns:c16="http://schemas.microsoft.com/office/drawing/2014/chart" uri="{C3380CC4-5D6E-409C-BE32-E72D297353CC}">
                <c16:uniqueId val="{00000001-CD2B-41E3-BADC-80C4B373C1FB}"/>
              </c:ext>
            </c:extLst>
          </c:dPt>
          <c:dPt>
            <c:idx val="1"/>
            <c:invertIfNegative val="0"/>
            <c:bubble3D val="0"/>
            <c:spPr>
              <a:solidFill>
                <a:schemeClr val="accent1">
                  <a:lumMod val="40000"/>
                  <a:lumOff val="60000"/>
                </a:schemeClr>
              </a:solidFill>
              <a:ln>
                <a:noFill/>
              </a:ln>
              <a:effectLst/>
            </c:spPr>
            <c:extLst>
              <c:ext xmlns:c16="http://schemas.microsoft.com/office/drawing/2014/chart" uri="{C3380CC4-5D6E-409C-BE32-E72D297353CC}">
                <c16:uniqueId val="{00000003-CD2B-41E3-BADC-80C4B373C1FB}"/>
              </c:ext>
            </c:extLst>
          </c:dPt>
          <c:dPt>
            <c:idx val="2"/>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5-CD2B-41E3-BADC-80C4B373C1FB}"/>
              </c:ext>
            </c:extLst>
          </c:dPt>
          <c:dPt>
            <c:idx val="3"/>
            <c:invertIfNegative val="0"/>
            <c:bubble3D val="0"/>
            <c:spPr>
              <a:solidFill>
                <a:schemeClr val="accent1">
                  <a:lumMod val="75000"/>
                </a:schemeClr>
              </a:solidFill>
              <a:ln>
                <a:noFill/>
              </a:ln>
              <a:effectLst/>
            </c:spPr>
            <c:extLst>
              <c:ext xmlns:c16="http://schemas.microsoft.com/office/drawing/2014/chart" uri="{C3380CC4-5D6E-409C-BE32-E72D297353CC}">
                <c16:uniqueId val="{00000007-CD2B-41E3-BADC-80C4B373C1FB}"/>
              </c:ext>
            </c:extLst>
          </c:dPt>
          <c:dPt>
            <c:idx val="4"/>
            <c:invertIfNegative val="0"/>
            <c:bubble3D val="0"/>
            <c:spPr>
              <a:solidFill>
                <a:schemeClr val="accent1">
                  <a:lumMod val="75000"/>
                </a:schemeClr>
              </a:solidFill>
              <a:ln>
                <a:noFill/>
              </a:ln>
              <a:effectLst/>
            </c:spPr>
            <c:extLst>
              <c:ext xmlns:c16="http://schemas.microsoft.com/office/drawing/2014/chart" uri="{C3380CC4-5D6E-409C-BE32-E72D297353CC}">
                <c16:uniqueId val="{00000009-CD2B-41E3-BADC-80C4B373C1FB}"/>
              </c:ext>
            </c:extLst>
          </c:dPt>
          <c:dPt>
            <c:idx val="5"/>
            <c:invertIfNegative val="0"/>
            <c:bubble3D val="0"/>
            <c:spPr>
              <a:solidFill>
                <a:schemeClr val="accent1">
                  <a:lumMod val="50000"/>
                </a:schemeClr>
              </a:solidFill>
              <a:ln>
                <a:noFill/>
              </a:ln>
              <a:effectLst/>
            </c:spPr>
            <c:extLst>
              <c:ext xmlns:c16="http://schemas.microsoft.com/office/drawing/2014/chart" uri="{C3380CC4-5D6E-409C-BE32-E72D297353CC}">
                <c16:uniqueId val="{0000000B-CD2B-41E3-BADC-80C4B373C1FB}"/>
              </c:ext>
            </c:extLst>
          </c:dPt>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lumMod val="50000"/>
                  </a:schemeClr>
                </a:solidFill>
                <a:prstDash val="sysDot"/>
              </a:ln>
              <a:effectLst/>
            </c:spPr>
            <c:trendlineType val="linear"/>
            <c:dispRSqr val="0"/>
            <c:dispEq val="0"/>
          </c:trendline>
          <c:cat>
            <c:strRef>
              <c:f>'Top Team with highest Norminee'!$A$4:$A$10</c:f>
              <c:strCache>
                <c:ptCount val="6"/>
                <c:pt idx="0">
                  <c:v>Paris S-G</c:v>
                </c:pt>
                <c:pt idx="1">
                  <c:v>Inter</c:v>
                </c:pt>
                <c:pt idx="2">
                  <c:v>Leverkusen</c:v>
                </c:pt>
                <c:pt idx="3">
                  <c:v>Arsenal</c:v>
                </c:pt>
                <c:pt idx="4">
                  <c:v>Manchester City</c:v>
                </c:pt>
                <c:pt idx="5">
                  <c:v>Real Madrid</c:v>
                </c:pt>
              </c:strCache>
            </c:strRef>
          </c:cat>
          <c:val>
            <c:numRef>
              <c:f>'Top Team with highest Norminee'!$B$4:$B$10</c:f>
              <c:numCache>
                <c:formatCode>General</c:formatCode>
                <c:ptCount val="6"/>
                <c:pt idx="0">
                  <c:v>2</c:v>
                </c:pt>
                <c:pt idx="1">
                  <c:v>2</c:v>
                </c:pt>
                <c:pt idx="2">
                  <c:v>3</c:v>
                </c:pt>
                <c:pt idx="3">
                  <c:v>4</c:v>
                </c:pt>
                <c:pt idx="4">
                  <c:v>4</c:v>
                </c:pt>
                <c:pt idx="5">
                  <c:v>6</c:v>
                </c:pt>
              </c:numCache>
            </c:numRef>
          </c:val>
          <c:extLst>
            <c:ext xmlns:c16="http://schemas.microsoft.com/office/drawing/2014/chart" uri="{C3380CC4-5D6E-409C-BE32-E72D297353CC}">
              <c16:uniqueId val="{0000000D-CD2B-41E3-BADC-80C4B373C1FB}"/>
            </c:ext>
          </c:extLst>
        </c:ser>
        <c:dLbls>
          <c:showLegendKey val="0"/>
          <c:showVal val="0"/>
          <c:showCatName val="0"/>
          <c:showSerName val="0"/>
          <c:showPercent val="0"/>
          <c:showBubbleSize val="0"/>
        </c:dLbls>
        <c:gapWidth val="20"/>
        <c:axId val="827746272"/>
        <c:axId val="827744832"/>
      </c:barChart>
      <c:catAx>
        <c:axId val="8277462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827744832"/>
        <c:crosses val="autoZero"/>
        <c:auto val="1"/>
        <c:lblAlgn val="ctr"/>
        <c:lblOffset val="100"/>
        <c:noMultiLvlLbl val="0"/>
      </c:catAx>
      <c:valAx>
        <c:axId val="82774483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8277462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5400000" algn="t" rotWithShape="0">
        <a:schemeClr val="bg1">
          <a:alpha val="40000"/>
        </a:scheme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[BORISADE JOHN FEMI TASK 20A.xlsx]League with the highest team!PivotTable1</c:name>
    <c:fmtId val="2"/>
  </c:pivotSource>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US" sz="1800" baseline="0">
                <a:latin typeface="Times New Roman" panose="02020603050405020304" pitchFamily="18" charset="0"/>
                <a:cs typeface="Times New Roman" panose="02020603050405020304" pitchFamily="18" charset="0"/>
              </a:rPr>
              <a:t>League with the Highest Nominated Teams</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75000"/>
            </a:schemeClr>
          </a:solidFill>
          <a:ln>
            <a:noFill/>
          </a:ln>
          <a:effectLst/>
        </c:spPr>
      </c:pivotFmt>
      <c:pivotFmt>
        <c:idx val="2"/>
        <c:spPr>
          <a:solidFill>
            <a:schemeClr val="accent1">
              <a:lumMod val="60000"/>
              <a:lumOff val="40000"/>
            </a:schemeClr>
          </a:solidFill>
          <a:ln>
            <a:noFill/>
          </a:ln>
          <a:effectLst/>
        </c:spPr>
      </c:pivotFmt>
      <c:pivotFmt>
        <c:idx val="3"/>
        <c:spPr>
          <a:solidFill>
            <a:schemeClr val="accent1">
              <a:lumMod val="40000"/>
              <a:lumOff val="60000"/>
            </a:schemeClr>
          </a:solidFill>
          <a:ln>
            <a:noFill/>
          </a:ln>
          <a:effectLst/>
        </c:spPr>
      </c:pivotFmt>
      <c:pivotFmt>
        <c:idx val="4"/>
        <c:spPr>
          <a:solidFill>
            <a:schemeClr val="accent1">
              <a:lumMod val="20000"/>
              <a:lumOff val="80000"/>
            </a:schemeClr>
          </a:solidFill>
          <a:ln>
            <a:noFill/>
          </a:ln>
          <a:effectLst/>
        </c:spPr>
      </c:pivotFmt>
    </c:pivotFmts>
    <c:plotArea>
      <c:layout/>
      <c:barChart>
        <c:barDir val="col"/>
        <c:grouping val="clustered"/>
        <c:varyColors val="0"/>
        <c:ser>
          <c:idx val="0"/>
          <c:order val="0"/>
          <c:tx>
            <c:strRef>
              <c:f>'League with the highest team'!$B$3</c:f>
              <c:strCache>
                <c:ptCount val="1"/>
                <c:pt idx="0">
                  <c:v>Total</c:v>
                </c:pt>
              </c:strCache>
            </c:strRef>
          </c:tx>
          <c:spPr>
            <a:solidFill>
              <a:schemeClr val="accent1">
                <a:lumMod val="50000"/>
              </a:schemeClr>
            </a:solidFill>
            <a:ln>
              <a:noFill/>
            </a:ln>
            <a:effectLst/>
          </c:spPr>
          <c:invertIfNegative val="0"/>
          <c:dPt>
            <c:idx val="1"/>
            <c:invertIfNegative val="0"/>
            <c:bubble3D val="0"/>
            <c:spPr>
              <a:solidFill>
                <a:schemeClr val="accent1">
                  <a:lumMod val="75000"/>
                </a:schemeClr>
              </a:solidFill>
              <a:ln>
                <a:noFill/>
              </a:ln>
              <a:effectLst/>
            </c:spPr>
            <c:extLst>
              <c:ext xmlns:c16="http://schemas.microsoft.com/office/drawing/2014/chart" uri="{C3380CC4-5D6E-409C-BE32-E72D297353CC}">
                <c16:uniqueId val="{00000003-FF2C-41F9-A3D8-2242D2045922}"/>
              </c:ext>
            </c:extLst>
          </c:dPt>
          <c:dPt>
            <c:idx val="2"/>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4-FF2C-41F9-A3D8-2242D2045922}"/>
              </c:ext>
            </c:extLst>
          </c:dPt>
          <c:dPt>
            <c:idx val="3"/>
            <c:invertIfNegative val="0"/>
            <c:bubble3D val="0"/>
            <c:spPr>
              <a:solidFill>
                <a:schemeClr val="accent1">
                  <a:lumMod val="40000"/>
                  <a:lumOff val="60000"/>
                </a:schemeClr>
              </a:solidFill>
              <a:ln>
                <a:noFill/>
              </a:ln>
              <a:effectLst/>
            </c:spPr>
            <c:extLst>
              <c:ext xmlns:c16="http://schemas.microsoft.com/office/drawing/2014/chart" uri="{C3380CC4-5D6E-409C-BE32-E72D297353CC}">
                <c16:uniqueId val="{00000005-FF2C-41F9-A3D8-2242D2045922}"/>
              </c:ext>
            </c:extLst>
          </c:dPt>
          <c:dPt>
            <c:idx val="4"/>
            <c:invertIfNegative val="0"/>
            <c:bubble3D val="0"/>
            <c:spPr>
              <a:solidFill>
                <a:schemeClr val="accent1">
                  <a:lumMod val="20000"/>
                  <a:lumOff val="80000"/>
                </a:schemeClr>
              </a:solidFill>
              <a:ln>
                <a:noFill/>
              </a:ln>
              <a:effectLst/>
            </c:spPr>
            <c:extLst>
              <c:ext xmlns:c16="http://schemas.microsoft.com/office/drawing/2014/chart" uri="{C3380CC4-5D6E-409C-BE32-E72D297353CC}">
                <c16:uniqueId val="{00000006-FF2C-41F9-A3D8-2242D2045922}"/>
              </c:ext>
            </c:extLst>
          </c:dPt>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lumMod val="50000"/>
                  </a:schemeClr>
                </a:solidFill>
                <a:prstDash val="sysDot"/>
              </a:ln>
              <a:effectLst/>
            </c:spPr>
            <c:trendlineType val="linear"/>
            <c:dispRSqr val="0"/>
            <c:dispEq val="0"/>
          </c:trendline>
          <c:cat>
            <c:strRef>
              <c:f>'League with the highest team'!$A$4:$A$9</c:f>
              <c:strCache>
                <c:ptCount val="5"/>
                <c:pt idx="0">
                  <c:v>ENG-Premier League</c:v>
                </c:pt>
                <c:pt idx="1">
                  <c:v>ESP-La Liga</c:v>
                </c:pt>
                <c:pt idx="2">
                  <c:v>GER-Bundesliga</c:v>
                </c:pt>
                <c:pt idx="3">
                  <c:v>ITA-Serie A</c:v>
                </c:pt>
                <c:pt idx="4">
                  <c:v>FRA-Ligue 1</c:v>
                </c:pt>
              </c:strCache>
            </c:strRef>
          </c:cat>
          <c:val>
            <c:numRef>
              <c:f>'League with the highest team'!$B$4:$B$9</c:f>
              <c:numCache>
                <c:formatCode>General</c:formatCode>
                <c:ptCount val="5"/>
                <c:pt idx="0">
                  <c:v>10</c:v>
                </c:pt>
                <c:pt idx="1">
                  <c:v>9</c:v>
                </c:pt>
                <c:pt idx="2">
                  <c:v>6</c:v>
                </c:pt>
                <c:pt idx="3">
                  <c:v>3</c:v>
                </c:pt>
                <c:pt idx="4">
                  <c:v>2</c:v>
                </c:pt>
              </c:numCache>
            </c:numRef>
          </c:val>
          <c:extLst>
            <c:ext xmlns:c16="http://schemas.microsoft.com/office/drawing/2014/chart" uri="{C3380CC4-5D6E-409C-BE32-E72D297353CC}">
              <c16:uniqueId val="{00000000-FF2C-41F9-A3D8-2242D2045922}"/>
            </c:ext>
          </c:extLst>
        </c:ser>
        <c:dLbls>
          <c:dLblPos val="outEnd"/>
          <c:showLegendKey val="0"/>
          <c:showVal val="1"/>
          <c:showCatName val="0"/>
          <c:showSerName val="0"/>
          <c:showPercent val="0"/>
          <c:showBubbleSize val="0"/>
        </c:dLbls>
        <c:gapWidth val="20"/>
        <c:axId val="944805584"/>
        <c:axId val="944802704"/>
      </c:barChart>
      <c:catAx>
        <c:axId val="9448055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944802704"/>
        <c:crosses val="autoZero"/>
        <c:auto val="1"/>
        <c:lblAlgn val="ctr"/>
        <c:lblOffset val="100"/>
        <c:noMultiLvlLbl val="0"/>
      </c:catAx>
      <c:valAx>
        <c:axId val="9448027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9448055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a:outerShdw blurRad="50800" dist="38100" dir="5400000" algn="t" rotWithShape="0">
        <a:schemeClr val="bg1">
          <a:alpha val="40000"/>
        </a:scheme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[BORISADE JOHN FEMI TASK 20A.xlsx]Players with the most goals!PivotTable1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aseline="0">
                <a:latin typeface="Times New Roman" panose="02020603050405020304" pitchFamily="18" charset="0"/>
                <a:cs typeface="Times New Roman" panose="02020603050405020304" pitchFamily="18" charset="0"/>
              </a:rPr>
              <a:t>Top players with Highest Goals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50000"/>
            </a:schemeClr>
          </a:solidFill>
          <a:ln>
            <a:noFill/>
          </a:ln>
          <a:effectLst/>
        </c:spPr>
      </c:pivotFmt>
      <c:pivotFmt>
        <c:idx val="2"/>
        <c:spPr>
          <a:solidFill>
            <a:schemeClr val="accent1">
              <a:lumMod val="75000"/>
            </a:schemeClr>
          </a:solidFill>
          <a:ln>
            <a:noFill/>
          </a:ln>
          <a:effectLst/>
        </c:spPr>
      </c:pivotFmt>
      <c:pivotFmt>
        <c:idx val="3"/>
        <c:spPr>
          <a:solidFill>
            <a:schemeClr val="accent1">
              <a:lumMod val="75000"/>
            </a:schemeClr>
          </a:solidFill>
          <a:ln>
            <a:noFill/>
          </a:ln>
          <a:effectLst/>
        </c:spPr>
      </c:pivotFmt>
      <c:pivotFmt>
        <c:idx val="4"/>
        <c:spPr>
          <a:solidFill>
            <a:schemeClr val="accent1">
              <a:lumMod val="60000"/>
              <a:lumOff val="40000"/>
            </a:schemeClr>
          </a:solidFill>
          <a:ln>
            <a:noFill/>
          </a:ln>
          <a:effectLst/>
        </c:spPr>
      </c:pivotFmt>
      <c:pivotFmt>
        <c:idx val="5"/>
        <c:spPr>
          <a:solidFill>
            <a:schemeClr val="accent1">
              <a:lumMod val="40000"/>
              <a:lumOff val="60000"/>
            </a:schemeClr>
          </a:solidFill>
          <a:ln>
            <a:noFill/>
          </a:ln>
          <a:effectLst/>
        </c:spPr>
      </c:pivotFmt>
      <c:pivotFmt>
        <c:idx val="6"/>
        <c:spPr>
          <a:solidFill>
            <a:schemeClr val="accent1">
              <a:lumMod val="20000"/>
              <a:lumOff val="80000"/>
            </a:schemeClr>
          </a:solidFill>
          <a:ln>
            <a:noFill/>
          </a:ln>
          <a:effectLst/>
        </c:spPr>
      </c:pivotFmt>
    </c:pivotFmts>
    <c:plotArea>
      <c:layout/>
      <c:barChart>
        <c:barDir val="bar"/>
        <c:grouping val="clustered"/>
        <c:varyColors val="0"/>
        <c:ser>
          <c:idx val="0"/>
          <c:order val="0"/>
          <c:tx>
            <c:strRef>
              <c:f>'Players with the most goals'!$B$3</c:f>
              <c:strCache>
                <c:ptCount val="1"/>
                <c:pt idx="0">
                  <c:v>Total</c:v>
                </c:pt>
              </c:strCache>
            </c:strRef>
          </c:tx>
          <c:spPr>
            <a:solidFill>
              <a:schemeClr val="accent1"/>
            </a:solidFill>
            <a:ln>
              <a:noFill/>
            </a:ln>
            <a:effectLst/>
          </c:spPr>
          <c:invertIfNegative val="0"/>
          <c:dPt>
            <c:idx val="0"/>
            <c:invertIfNegative val="0"/>
            <c:bubble3D val="0"/>
            <c:spPr>
              <a:solidFill>
                <a:schemeClr val="accent1">
                  <a:lumMod val="20000"/>
                  <a:lumOff val="80000"/>
                </a:schemeClr>
              </a:solidFill>
              <a:ln>
                <a:noFill/>
              </a:ln>
              <a:effectLst/>
            </c:spPr>
            <c:extLst>
              <c:ext xmlns:c16="http://schemas.microsoft.com/office/drawing/2014/chart" uri="{C3380CC4-5D6E-409C-BE32-E72D297353CC}">
                <c16:uniqueId val="{00000007-E151-47A2-B849-361FEDDF2B9B}"/>
              </c:ext>
            </c:extLst>
          </c:dPt>
          <c:dPt>
            <c:idx val="1"/>
            <c:invertIfNegative val="0"/>
            <c:bubble3D val="0"/>
            <c:spPr>
              <a:solidFill>
                <a:schemeClr val="accent1">
                  <a:lumMod val="40000"/>
                  <a:lumOff val="60000"/>
                </a:schemeClr>
              </a:solidFill>
              <a:ln>
                <a:noFill/>
              </a:ln>
              <a:effectLst/>
            </c:spPr>
            <c:extLst>
              <c:ext xmlns:c16="http://schemas.microsoft.com/office/drawing/2014/chart" uri="{C3380CC4-5D6E-409C-BE32-E72D297353CC}">
                <c16:uniqueId val="{00000006-E151-47A2-B849-361FEDDF2B9B}"/>
              </c:ext>
            </c:extLst>
          </c:dPt>
          <c:dPt>
            <c:idx val="2"/>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5-E151-47A2-B849-361FEDDF2B9B}"/>
              </c:ext>
            </c:extLst>
          </c:dPt>
          <c:dPt>
            <c:idx val="3"/>
            <c:invertIfNegative val="0"/>
            <c:bubble3D val="0"/>
            <c:spPr>
              <a:solidFill>
                <a:schemeClr val="accent1">
                  <a:lumMod val="75000"/>
                </a:schemeClr>
              </a:solidFill>
              <a:ln>
                <a:noFill/>
              </a:ln>
              <a:effectLst/>
            </c:spPr>
            <c:extLst>
              <c:ext xmlns:c16="http://schemas.microsoft.com/office/drawing/2014/chart" uri="{C3380CC4-5D6E-409C-BE32-E72D297353CC}">
                <c16:uniqueId val="{00000004-E151-47A2-B849-361FEDDF2B9B}"/>
              </c:ext>
            </c:extLst>
          </c:dPt>
          <c:dPt>
            <c:idx val="4"/>
            <c:invertIfNegative val="0"/>
            <c:bubble3D val="0"/>
            <c:spPr>
              <a:solidFill>
                <a:schemeClr val="accent1">
                  <a:lumMod val="75000"/>
                </a:schemeClr>
              </a:solidFill>
              <a:ln>
                <a:noFill/>
              </a:ln>
              <a:effectLst/>
            </c:spPr>
            <c:extLst>
              <c:ext xmlns:c16="http://schemas.microsoft.com/office/drawing/2014/chart" uri="{C3380CC4-5D6E-409C-BE32-E72D297353CC}">
                <c16:uniqueId val="{00000003-E151-47A2-B849-361FEDDF2B9B}"/>
              </c:ext>
            </c:extLst>
          </c:dPt>
          <c:dPt>
            <c:idx val="5"/>
            <c:invertIfNegative val="0"/>
            <c:bubble3D val="0"/>
            <c:spPr>
              <a:solidFill>
                <a:schemeClr val="accent1">
                  <a:lumMod val="50000"/>
                </a:schemeClr>
              </a:solidFill>
              <a:ln>
                <a:noFill/>
              </a:ln>
              <a:effectLst/>
            </c:spPr>
            <c:extLst>
              <c:ext xmlns:c16="http://schemas.microsoft.com/office/drawing/2014/chart" uri="{C3380CC4-5D6E-409C-BE32-E72D297353CC}">
                <c16:uniqueId val="{00000002-E151-47A2-B849-361FEDDF2B9B}"/>
              </c:ext>
            </c:extLst>
          </c:dPt>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lumMod val="50000"/>
                  </a:schemeClr>
                </a:solidFill>
                <a:prstDash val="sysDot"/>
              </a:ln>
              <a:effectLst/>
            </c:spPr>
            <c:trendlineType val="linear"/>
            <c:dispRSqr val="0"/>
            <c:dispEq val="0"/>
          </c:trendline>
          <c:errBars>
            <c:errBarType val="both"/>
            <c:errValType val="stdErr"/>
            <c:noEndCap val="0"/>
            <c:spPr>
              <a:noFill/>
              <a:ln w="9525" cap="flat" cmpd="sng" algn="ctr">
                <a:solidFill>
                  <a:schemeClr val="tx1">
                    <a:lumMod val="65000"/>
                    <a:lumOff val="35000"/>
                  </a:schemeClr>
                </a:solidFill>
                <a:round/>
              </a:ln>
              <a:effectLst/>
            </c:spPr>
          </c:errBars>
          <c:cat>
            <c:strRef>
              <c:f>'Players with the most goals'!$A$4:$A$10</c:f>
              <c:strCache>
                <c:ptCount val="6"/>
                <c:pt idx="0">
                  <c:v>Cole Palmer</c:v>
                </c:pt>
                <c:pt idx="1">
                  <c:v>Lautaro MartÃ­nez</c:v>
                </c:pt>
                <c:pt idx="2">
                  <c:v>Artem Dovbyk</c:v>
                </c:pt>
                <c:pt idx="3">
                  <c:v>Erling Haaland</c:v>
                </c:pt>
                <c:pt idx="4">
                  <c:v>Kylian MbappÃ©</c:v>
                </c:pt>
                <c:pt idx="5">
                  <c:v>Harry Kane</c:v>
                </c:pt>
              </c:strCache>
            </c:strRef>
          </c:cat>
          <c:val>
            <c:numRef>
              <c:f>'Players with the most goals'!$B$4:$B$10</c:f>
              <c:numCache>
                <c:formatCode>General</c:formatCode>
                <c:ptCount val="6"/>
                <c:pt idx="0">
                  <c:v>22</c:v>
                </c:pt>
                <c:pt idx="1">
                  <c:v>24</c:v>
                </c:pt>
                <c:pt idx="2">
                  <c:v>24</c:v>
                </c:pt>
                <c:pt idx="3">
                  <c:v>27</c:v>
                </c:pt>
                <c:pt idx="4">
                  <c:v>27</c:v>
                </c:pt>
                <c:pt idx="5">
                  <c:v>36</c:v>
                </c:pt>
              </c:numCache>
            </c:numRef>
          </c:val>
          <c:extLst>
            <c:ext xmlns:c16="http://schemas.microsoft.com/office/drawing/2014/chart" uri="{C3380CC4-5D6E-409C-BE32-E72D297353CC}">
              <c16:uniqueId val="{00000000-E151-47A2-B849-361FEDDF2B9B}"/>
            </c:ext>
          </c:extLst>
        </c:ser>
        <c:dLbls>
          <c:dLblPos val="outEnd"/>
          <c:showLegendKey val="0"/>
          <c:showVal val="1"/>
          <c:showCatName val="0"/>
          <c:showSerName val="0"/>
          <c:showPercent val="0"/>
          <c:showBubbleSize val="0"/>
        </c:dLbls>
        <c:gapWidth val="20"/>
        <c:axId val="949389312"/>
        <c:axId val="949390752"/>
      </c:barChart>
      <c:catAx>
        <c:axId val="9493893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949390752"/>
        <c:crosses val="autoZero"/>
        <c:auto val="1"/>
        <c:lblAlgn val="ctr"/>
        <c:lblOffset val="100"/>
        <c:noMultiLvlLbl val="0"/>
      </c:catAx>
      <c:valAx>
        <c:axId val="94939075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9493893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5400000" algn="t" rotWithShape="0">
        <a:schemeClr val="bg1">
          <a:alpha val="40000"/>
        </a:scheme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[BORISADE JOHN FEMI TASK 20A.xlsx]Age range!PivotTable1</c:name>
    <c:fmtId val="9"/>
  </c:pivotSource>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US" sz="1800" baseline="0">
                <a:latin typeface="Times New Roman" panose="02020603050405020304" pitchFamily="18" charset="0"/>
                <a:cs typeface="Times New Roman" panose="02020603050405020304" pitchFamily="18" charset="0"/>
              </a:rPr>
              <a:t>Norminee by Age </a:t>
            </a:r>
          </a:p>
        </c:rich>
      </c:tx>
      <c:overlay val="0"/>
      <c:spPr>
        <a:noFill/>
        <a:ln>
          <a:noFill/>
        </a:ln>
        <a:effectLst/>
      </c:spPr>
    </c:title>
    <c:autoTitleDeleted val="0"/>
    <c:pivotFmts>
      <c:pivotFmt>
        <c:idx val="0"/>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75000"/>
            </a:schemeClr>
          </a:solidFill>
          <a:ln>
            <a:noFill/>
          </a:ln>
          <a:effectLst/>
        </c:spPr>
      </c:pivotFmt>
      <c:pivotFmt>
        <c:idx val="2"/>
        <c:spPr>
          <a:solidFill>
            <a:schemeClr val="accent1">
              <a:lumMod val="60000"/>
              <a:lumOff val="40000"/>
            </a:schemeClr>
          </a:solidFill>
          <a:ln>
            <a:noFill/>
          </a:ln>
          <a:effectLst/>
        </c:spPr>
      </c:pivotFmt>
      <c:pivotFmt>
        <c:idx val="3"/>
        <c:spPr>
          <a:solidFill>
            <a:schemeClr val="accent1">
              <a:lumMod val="40000"/>
              <a:lumOff val="60000"/>
            </a:schemeClr>
          </a:solidFill>
          <a:ln>
            <a:noFill/>
          </a:ln>
          <a:effectLst/>
        </c:spPr>
      </c:pivotFmt>
      <c:pivotFmt>
        <c:idx val="4"/>
        <c:spPr>
          <a:solidFill>
            <a:schemeClr val="accent1">
              <a:lumMod val="20000"/>
              <a:lumOff val="80000"/>
            </a:schemeClr>
          </a:solidFill>
          <a:ln>
            <a:noFill/>
          </a:ln>
          <a:effectLst/>
        </c:spPr>
      </c:pivotFmt>
      <c:pivotFmt>
        <c:idx val="5"/>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lumMod val="75000"/>
            </a:schemeClr>
          </a:solidFill>
          <a:ln>
            <a:noFill/>
          </a:ln>
          <a:effectLst/>
        </c:spPr>
      </c:pivotFmt>
      <c:pivotFmt>
        <c:idx val="7"/>
        <c:spPr>
          <a:solidFill>
            <a:schemeClr val="accent1">
              <a:lumMod val="60000"/>
              <a:lumOff val="40000"/>
            </a:schemeClr>
          </a:solidFill>
          <a:ln>
            <a:noFill/>
          </a:ln>
          <a:effectLst/>
        </c:spPr>
      </c:pivotFmt>
      <c:pivotFmt>
        <c:idx val="8"/>
        <c:spPr>
          <a:solidFill>
            <a:schemeClr val="accent1">
              <a:lumMod val="40000"/>
              <a:lumOff val="60000"/>
            </a:schemeClr>
          </a:solidFill>
          <a:ln>
            <a:noFill/>
          </a:ln>
          <a:effectLst/>
        </c:spPr>
      </c:pivotFmt>
      <c:pivotFmt>
        <c:idx val="9"/>
        <c:spPr>
          <a:solidFill>
            <a:schemeClr val="accent1">
              <a:lumMod val="20000"/>
              <a:lumOff val="80000"/>
            </a:schemeClr>
          </a:solidFill>
          <a:ln>
            <a:noFill/>
          </a:ln>
          <a:effectLst/>
        </c:spPr>
      </c:pivotFmt>
      <c:pivotFmt>
        <c:idx val="10"/>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lumMod val="75000"/>
            </a:schemeClr>
          </a:solidFill>
          <a:ln>
            <a:noFill/>
          </a:ln>
          <a:effectLst/>
        </c:spPr>
      </c:pivotFmt>
      <c:pivotFmt>
        <c:idx val="12"/>
        <c:spPr>
          <a:solidFill>
            <a:schemeClr val="accent1">
              <a:lumMod val="60000"/>
              <a:lumOff val="40000"/>
            </a:schemeClr>
          </a:solidFill>
          <a:ln>
            <a:noFill/>
          </a:ln>
          <a:effectLst/>
        </c:spPr>
      </c:pivotFmt>
      <c:pivotFmt>
        <c:idx val="13"/>
        <c:spPr>
          <a:solidFill>
            <a:schemeClr val="accent1">
              <a:lumMod val="40000"/>
              <a:lumOff val="60000"/>
            </a:schemeClr>
          </a:solidFill>
          <a:ln>
            <a:noFill/>
          </a:ln>
          <a:effectLst/>
        </c:spPr>
      </c:pivotFmt>
      <c:pivotFmt>
        <c:idx val="14"/>
        <c:spPr>
          <a:solidFill>
            <a:schemeClr val="accent1">
              <a:lumMod val="20000"/>
              <a:lumOff val="80000"/>
            </a:schemeClr>
          </a:solidFill>
          <a:ln>
            <a:noFill/>
          </a:ln>
          <a:effectLst/>
        </c:spPr>
      </c:pivotFmt>
      <c:pivotFmt>
        <c:idx val="15"/>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lumMod val="75000"/>
            </a:schemeClr>
          </a:solidFill>
          <a:ln>
            <a:noFill/>
          </a:ln>
          <a:effectLst/>
        </c:spPr>
      </c:pivotFmt>
      <c:pivotFmt>
        <c:idx val="17"/>
        <c:spPr>
          <a:solidFill>
            <a:schemeClr val="accent1">
              <a:lumMod val="60000"/>
              <a:lumOff val="40000"/>
            </a:schemeClr>
          </a:solidFill>
          <a:ln>
            <a:noFill/>
          </a:ln>
          <a:effectLst/>
        </c:spPr>
      </c:pivotFmt>
      <c:pivotFmt>
        <c:idx val="18"/>
        <c:spPr>
          <a:solidFill>
            <a:schemeClr val="accent1">
              <a:lumMod val="40000"/>
              <a:lumOff val="60000"/>
            </a:schemeClr>
          </a:solidFill>
          <a:ln>
            <a:noFill/>
          </a:ln>
          <a:effectLst/>
        </c:spPr>
      </c:pivotFmt>
      <c:pivotFmt>
        <c:idx val="19"/>
        <c:spPr>
          <a:solidFill>
            <a:schemeClr val="accent1">
              <a:lumMod val="20000"/>
              <a:lumOff val="80000"/>
            </a:schemeClr>
          </a:solidFill>
          <a:ln>
            <a:noFill/>
          </a:ln>
          <a:effectLst/>
        </c:spPr>
      </c:pivotFmt>
      <c:pivotFmt>
        <c:idx val="20"/>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lumMod val="75000"/>
            </a:schemeClr>
          </a:solidFill>
          <a:ln>
            <a:noFill/>
          </a:ln>
          <a:effectLst/>
        </c:spPr>
      </c:pivotFmt>
      <c:pivotFmt>
        <c:idx val="22"/>
        <c:spPr>
          <a:solidFill>
            <a:schemeClr val="accent1">
              <a:lumMod val="60000"/>
              <a:lumOff val="40000"/>
            </a:schemeClr>
          </a:solidFill>
          <a:ln>
            <a:noFill/>
          </a:ln>
          <a:effectLst/>
        </c:spPr>
      </c:pivotFmt>
      <c:pivotFmt>
        <c:idx val="23"/>
        <c:spPr>
          <a:solidFill>
            <a:schemeClr val="accent1">
              <a:lumMod val="40000"/>
              <a:lumOff val="60000"/>
            </a:schemeClr>
          </a:solidFill>
          <a:ln>
            <a:noFill/>
          </a:ln>
          <a:effectLst/>
        </c:spPr>
      </c:pivotFmt>
      <c:pivotFmt>
        <c:idx val="24"/>
        <c:spPr>
          <a:solidFill>
            <a:schemeClr val="accent1">
              <a:lumMod val="20000"/>
              <a:lumOff val="80000"/>
            </a:schemeClr>
          </a:solidFill>
          <a:ln>
            <a:noFill/>
          </a:ln>
          <a:effectLst/>
        </c:spPr>
      </c:pivotFmt>
      <c:pivotFmt>
        <c:idx val="25"/>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lumMod val="75000"/>
            </a:schemeClr>
          </a:solidFill>
          <a:ln>
            <a:noFill/>
          </a:ln>
          <a:effectLst/>
        </c:spPr>
      </c:pivotFmt>
      <c:pivotFmt>
        <c:idx val="27"/>
        <c:spPr>
          <a:solidFill>
            <a:schemeClr val="accent1">
              <a:lumMod val="60000"/>
              <a:lumOff val="40000"/>
            </a:schemeClr>
          </a:solidFill>
          <a:ln>
            <a:noFill/>
          </a:ln>
          <a:effectLst/>
        </c:spPr>
      </c:pivotFmt>
      <c:pivotFmt>
        <c:idx val="28"/>
        <c:spPr>
          <a:solidFill>
            <a:schemeClr val="accent1">
              <a:lumMod val="40000"/>
              <a:lumOff val="60000"/>
            </a:schemeClr>
          </a:solidFill>
          <a:ln>
            <a:noFill/>
          </a:ln>
          <a:effectLst/>
        </c:spPr>
      </c:pivotFmt>
      <c:pivotFmt>
        <c:idx val="29"/>
        <c:spPr>
          <a:solidFill>
            <a:schemeClr val="accent1">
              <a:lumMod val="20000"/>
              <a:lumOff val="80000"/>
            </a:schemeClr>
          </a:solidFill>
          <a:ln>
            <a:noFill/>
          </a:ln>
          <a:effectLst/>
        </c:spPr>
      </c:pivotFmt>
      <c:pivotFmt>
        <c:idx val="30"/>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1">
              <a:lumMod val="75000"/>
            </a:schemeClr>
          </a:solidFill>
          <a:ln>
            <a:noFill/>
          </a:ln>
          <a:effectLst/>
        </c:spPr>
      </c:pivotFmt>
      <c:pivotFmt>
        <c:idx val="32"/>
        <c:spPr>
          <a:solidFill>
            <a:schemeClr val="accent1">
              <a:lumMod val="60000"/>
              <a:lumOff val="40000"/>
            </a:schemeClr>
          </a:solidFill>
          <a:ln>
            <a:noFill/>
          </a:ln>
          <a:effectLst/>
        </c:spPr>
      </c:pivotFmt>
      <c:pivotFmt>
        <c:idx val="33"/>
        <c:spPr>
          <a:solidFill>
            <a:schemeClr val="accent1">
              <a:lumMod val="40000"/>
              <a:lumOff val="60000"/>
            </a:schemeClr>
          </a:solidFill>
          <a:ln>
            <a:noFill/>
          </a:ln>
          <a:effectLst/>
        </c:spPr>
      </c:pivotFmt>
      <c:pivotFmt>
        <c:idx val="34"/>
        <c:spPr>
          <a:solidFill>
            <a:schemeClr val="accent1">
              <a:lumMod val="20000"/>
              <a:lumOff val="80000"/>
            </a:schemeClr>
          </a:solidFill>
          <a:ln>
            <a:noFill/>
          </a:ln>
          <a:effectLst/>
        </c:spPr>
      </c:pivotFmt>
      <c:pivotFmt>
        <c:idx val="35"/>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1">
              <a:lumMod val="75000"/>
            </a:schemeClr>
          </a:solidFill>
          <a:ln>
            <a:noFill/>
          </a:ln>
          <a:effectLst/>
        </c:spPr>
      </c:pivotFmt>
      <c:pivotFmt>
        <c:idx val="37"/>
        <c:spPr>
          <a:solidFill>
            <a:schemeClr val="accent1">
              <a:lumMod val="60000"/>
              <a:lumOff val="40000"/>
            </a:schemeClr>
          </a:solidFill>
          <a:ln>
            <a:noFill/>
          </a:ln>
          <a:effectLst/>
        </c:spPr>
      </c:pivotFmt>
      <c:pivotFmt>
        <c:idx val="38"/>
        <c:spPr>
          <a:solidFill>
            <a:schemeClr val="accent1">
              <a:lumMod val="40000"/>
              <a:lumOff val="60000"/>
            </a:schemeClr>
          </a:solidFill>
          <a:ln>
            <a:noFill/>
          </a:ln>
          <a:effectLst/>
        </c:spPr>
      </c:pivotFmt>
      <c:pivotFmt>
        <c:idx val="39"/>
        <c:spPr>
          <a:solidFill>
            <a:schemeClr val="accent1">
              <a:lumMod val="20000"/>
              <a:lumOff val="80000"/>
            </a:schemeClr>
          </a:solidFill>
          <a:ln>
            <a:noFill/>
          </a:ln>
          <a:effectLst/>
        </c:spPr>
      </c:pivotFmt>
      <c:pivotFmt>
        <c:idx val="40"/>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accent1">
              <a:lumMod val="75000"/>
            </a:schemeClr>
          </a:solidFill>
          <a:ln>
            <a:noFill/>
          </a:ln>
          <a:effectLst/>
        </c:spPr>
      </c:pivotFmt>
      <c:pivotFmt>
        <c:idx val="42"/>
        <c:spPr>
          <a:solidFill>
            <a:schemeClr val="accent1">
              <a:lumMod val="60000"/>
              <a:lumOff val="40000"/>
            </a:schemeClr>
          </a:solidFill>
          <a:ln>
            <a:noFill/>
          </a:ln>
          <a:effectLst/>
        </c:spPr>
      </c:pivotFmt>
      <c:pivotFmt>
        <c:idx val="43"/>
        <c:spPr>
          <a:solidFill>
            <a:schemeClr val="accent1">
              <a:lumMod val="40000"/>
              <a:lumOff val="60000"/>
            </a:schemeClr>
          </a:solidFill>
          <a:ln>
            <a:noFill/>
          </a:ln>
          <a:effectLst/>
        </c:spPr>
      </c:pivotFmt>
      <c:pivotFmt>
        <c:idx val="44"/>
        <c:spPr>
          <a:solidFill>
            <a:schemeClr val="accent1">
              <a:lumMod val="20000"/>
              <a:lumOff val="80000"/>
            </a:schemeClr>
          </a:solidFill>
          <a:ln>
            <a:noFill/>
          </a:ln>
          <a:effectLst/>
        </c:spPr>
      </c:pivotFmt>
    </c:pivotFmts>
    <c:plotArea>
      <c:layout/>
      <c:barChart>
        <c:barDir val="col"/>
        <c:grouping val="clustered"/>
        <c:varyColors val="0"/>
        <c:ser>
          <c:idx val="0"/>
          <c:order val="0"/>
          <c:tx>
            <c:strRef>
              <c:f>'Age range'!$B$3</c:f>
              <c:strCache>
                <c:ptCount val="1"/>
                <c:pt idx="0">
                  <c:v>Total</c:v>
                </c:pt>
              </c:strCache>
            </c:strRef>
          </c:tx>
          <c:spPr>
            <a:solidFill>
              <a:schemeClr val="accent1">
                <a:lumMod val="50000"/>
              </a:schemeClr>
            </a:solidFill>
            <a:ln>
              <a:noFill/>
            </a:ln>
            <a:effectLst/>
          </c:spPr>
          <c:invertIfNegative val="0"/>
          <c:dPt>
            <c:idx val="1"/>
            <c:invertIfNegative val="0"/>
            <c:bubble3D val="0"/>
            <c:spPr>
              <a:solidFill>
                <a:schemeClr val="accent1">
                  <a:lumMod val="75000"/>
                </a:schemeClr>
              </a:solidFill>
              <a:ln>
                <a:noFill/>
              </a:ln>
              <a:effectLst/>
            </c:spPr>
            <c:extLst>
              <c:ext xmlns:c16="http://schemas.microsoft.com/office/drawing/2014/chart" uri="{C3380CC4-5D6E-409C-BE32-E72D297353CC}">
                <c16:uniqueId val="{00000010-4E8C-4128-94C3-8EA6C50669F5}"/>
              </c:ext>
            </c:extLst>
          </c:dPt>
          <c:dPt>
            <c:idx val="2"/>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12-4E8C-4128-94C3-8EA6C50669F5}"/>
              </c:ext>
            </c:extLst>
          </c:dPt>
          <c:dPt>
            <c:idx val="3"/>
            <c:invertIfNegative val="0"/>
            <c:bubble3D val="0"/>
            <c:spPr>
              <a:solidFill>
                <a:schemeClr val="accent1">
                  <a:lumMod val="40000"/>
                  <a:lumOff val="60000"/>
                </a:schemeClr>
              </a:solidFill>
              <a:ln>
                <a:noFill/>
              </a:ln>
              <a:effectLst/>
            </c:spPr>
            <c:extLst>
              <c:ext xmlns:c16="http://schemas.microsoft.com/office/drawing/2014/chart" uri="{C3380CC4-5D6E-409C-BE32-E72D297353CC}">
                <c16:uniqueId val="{00000014-4E8C-4128-94C3-8EA6C50669F5}"/>
              </c:ext>
            </c:extLst>
          </c:dPt>
          <c:dPt>
            <c:idx val="4"/>
            <c:invertIfNegative val="0"/>
            <c:bubble3D val="0"/>
            <c:spPr>
              <a:solidFill>
                <a:schemeClr val="accent1">
                  <a:lumMod val="20000"/>
                  <a:lumOff val="80000"/>
                </a:schemeClr>
              </a:solidFill>
              <a:ln>
                <a:noFill/>
              </a:ln>
              <a:effectLst/>
            </c:spPr>
            <c:extLst>
              <c:ext xmlns:c16="http://schemas.microsoft.com/office/drawing/2014/chart" uri="{C3380CC4-5D6E-409C-BE32-E72D297353CC}">
                <c16:uniqueId val="{00000016-4E8C-4128-94C3-8EA6C50669F5}"/>
              </c:ext>
            </c:extLst>
          </c:dPt>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lumMod val="50000"/>
                  </a:schemeClr>
                </a:solidFill>
                <a:prstDash val="sysDot"/>
              </a:ln>
              <a:effectLst/>
            </c:spPr>
            <c:trendlineType val="linear"/>
            <c:dispRSqr val="0"/>
            <c:dispEq val="0"/>
          </c:trendline>
          <c:cat>
            <c:strRef>
              <c:f>'Age range'!$A$4:$A$12</c:f>
              <c:strCache>
                <c:ptCount val="8"/>
                <c:pt idx="0">
                  <c:v>24-25</c:v>
                </c:pt>
                <c:pt idx="1">
                  <c:v>30-31</c:v>
                </c:pt>
                <c:pt idx="2">
                  <c:v>20-21</c:v>
                </c:pt>
                <c:pt idx="3">
                  <c:v>22-23</c:v>
                </c:pt>
                <c:pt idx="4">
                  <c:v>26-27</c:v>
                </c:pt>
                <c:pt idx="5">
                  <c:v>32-34</c:v>
                </c:pt>
                <c:pt idx="6">
                  <c:v>28-29</c:v>
                </c:pt>
                <c:pt idx="7">
                  <c:v>16-17</c:v>
                </c:pt>
              </c:strCache>
            </c:strRef>
          </c:cat>
          <c:val>
            <c:numRef>
              <c:f>'Age range'!$B$4:$B$12</c:f>
              <c:numCache>
                <c:formatCode>General</c:formatCode>
                <c:ptCount val="8"/>
                <c:pt idx="0">
                  <c:v>7</c:v>
                </c:pt>
                <c:pt idx="1">
                  <c:v>5</c:v>
                </c:pt>
                <c:pt idx="2">
                  <c:v>5</c:v>
                </c:pt>
                <c:pt idx="3">
                  <c:v>5</c:v>
                </c:pt>
                <c:pt idx="4">
                  <c:v>4</c:v>
                </c:pt>
                <c:pt idx="5">
                  <c:v>2</c:v>
                </c:pt>
                <c:pt idx="6">
                  <c:v>1</c:v>
                </c:pt>
                <c:pt idx="7">
                  <c:v>1</c:v>
                </c:pt>
              </c:numCache>
            </c:numRef>
          </c:val>
          <c:extLst>
            <c:ext xmlns:c16="http://schemas.microsoft.com/office/drawing/2014/chart" uri="{C3380CC4-5D6E-409C-BE32-E72D297353CC}">
              <c16:uniqueId val="{00000018-4E8C-4128-94C3-8EA6C50669F5}"/>
            </c:ext>
          </c:extLst>
        </c:ser>
        <c:dLbls>
          <c:dLblPos val="outEnd"/>
          <c:showLegendKey val="0"/>
          <c:showVal val="1"/>
          <c:showCatName val="0"/>
          <c:showSerName val="0"/>
          <c:showPercent val="0"/>
          <c:showBubbleSize val="0"/>
        </c:dLbls>
        <c:gapWidth val="20"/>
        <c:axId val="944805584"/>
        <c:axId val="944802704"/>
      </c:barChart>
      <c:catAx>
        <c:axId val="9448055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944802704"/>
        <c:crosses val="autoZero"/>
        <c:auto val="1"/>
        <c:lblAlgn val="ctr"/>
        <c:lblOffset val="100"/>
        <c:noMultiLvlLbl val="0"/>
      </c:catAx>
      <c:valAx>
        <c:axId val="9448027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944805584"/>
        <c:crosses val="autoZero"/>
        <c:crossBetween val="between"/>
      </c:valAx>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a:outerShdw blurRad="50800" dist="38100" dir="5400000" algn="t" rotWithShape="0">
        <a:schemeClr val="bg1">
          <a:alpha val="40000"/>
        </a:scheme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[BORISADE JOHN FEMI TASK 20A.xlsx]Total no of players by position!PivotTable1</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aseline="0">
                <a:latin typeface="Times New Roman" panose="02020603050405020304" pitchFamily="18" charset="0"/>
                <a:cs typeface="Times New Roman" panose="02020603050405020304" pitchFamily="18" charset="0"/>
              </a:rPr>
              <a:t>Total Number of Players by Position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50000"/>
            </a:schemeClr>
          </a:solidFill>
          <a:ln w="19050">
            <a:solidFill>
              <a:schemeClr val="lt1"/>
            </a:solidFill>
          </a:ln>
          <a:effectLst/>
        </c:spPr>
      </c:pivotFmt>
      <c:pivotFmt>
        <c:idx val="2"/>
        <c:spPr>
          <a:solidFill>
            <a:schemeClr val="accent1">
              <a:lumMod val="75000"/>
            </a:schemeClr>
          </a:solidFill>
          <a:ln w="19050">
            <a:solidFill>
              <a:schemeClr val="lt1"/>
            </a:solidFill>
          </a:ln>
          <a:effectLst/>
        </c:spPr>
      </c:pivotFmt>
      <c:pivotFmt>
        <c:idx val="3"/>
        <c:spPr>
          <a:solidFill>
            <a:schemeClr val="accent1">
              <a:lumMod val="60000"/>
              <a:lumOff val="40000"/>
            </a:schemeClr>
          </a:solidFill>
          <a:ln w="19050">
            <a:solidFill>
              <a:schemeClr val="lt1"/>
            </a:solidFill>
          </a:ln>
          <a:effectLst/>
        </c:spPr>
      </c:pivotFmt>
      <c:pivotFmt>
        <c:idx val="4"/>
        <c:spPr>
          <a:solidFill>
            <a:schemeClr val="accent1">
              <a:lumMod val="40000"/>
              <a:lumOff val="60000"/>
            </a:schemeClr>
          </a:solidFill>
          <a:ln w="19050">
            <a:solidFill>
              <a:schemeClr val="lt1"/>
            </a:solidFill>
          </a:ln>
          <a:effectLst/>
        </c:spPr>
      </c:pivotFmt>
      <c:pivotFmt>
        <c:idx val="5"/>
        <c:spPr>
          <a:solidFill>
            <a:schemeClr val="accent1">
              <a:lumMod val="20000"/>
              <a:lumOff val="80000"/>
            </a:schemeClr>
          </a:solidFill>
          <a:ln w="19050">
            <a:solidFill>
              <a:schemeClr val="lt1"/>
            </a:solidFill>
          </a:ln>
          <a:effectLst/>
        </c:spPr>
      </c:pivotFmt>
    </c:pivotFmts>
    <c:plotArea>
      <c:layout/>
      <c:barChart>
        <c:barDir val="col"/>
        <c:grouping val="clustered"/>
        <c:varyColors val="0"/>
        <c:ser>
          <c:idx val="0"/>
          <c:order val="0"/>
          <c:tx>
            <c:strRef>
              <c:f>'Total no of players by position'!$B$3</c:f>
              <c:strCache>
                <c:ptCount val="1"/>
                <c:pt idx="0">
                  <c:v>Total</c:v>
                </c:pt>
              </c:strCache>
            </c:strRef>
          </c:tx>
          <c:spPr>
            <a:solidFill>
              <a:schemeClr val="accent1"/>
            </a:solidFill>
            <a:ln w="19050">
              <a:solidFill>
                <a:schemeClr val="lt1"/>
              </a:solidFill>
            </a:ln>
            <a:effectLst/>
          </c:spPr>
          <c:invertIfNegative val="0"/>
          <c:dPt>
            <c:idx val="0"/>
            <c:invertIfNegative val="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06-C17E-4087-93D6-7318FF1C41FB}"/>
              </c:ext>
            </c:extLst>
          </c:dPt>
          <c:dPt>
            <c:idx val="1"/>
            <c:invertIfNegative val="0"/>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05-C17E-4087-93D6-7318FF1C41FB}"/>
              </c:ext>
            </c:extLst>
          </c:dPt>
          <c:dPt>
            <c:idx val="2"/>
            <c:invertIfNegative val="0"/>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04-C17E-4087-93D6-7318FF1C41FB}"/>
              </c:ext>
            </c:extLst>
          </c:dPt>
          <c:dPt>
            <c:idx val="3"/>
            <c:invertIfNegative val="0"/>
            <c:bubble3D val="0"/>
            <c:spPr>
              <a:solidFill>
                <a:schemeClr val="accent1">
                  <a:lumMod val="40000"/>
                  <a:lumOff val="60000"/>
                </a:schemeClr>
              </a:solidFill>
              <a:ln w="19050">
                <a:solidFill>
                  <a:schemeClr val="lt1"/>
                </a:solidFill>
              </a:ln>
              <a:effectLst/>
            </c:spPr>
            <c:extLst>
              <c:ext xmlns:c16="http://schemas.microsoft.com/office/drawing/2014/chart" uri="{C3380CC4-5D6E-409C-BE32-E72D297353CC}">
                <c16:uniqueId val="{00000003-C17E-4087-93D6-7318FF1C41FB}"/>
              </c:ext>
            </c:extLst>
          </c:dPt>
          <c:dPt>
            <c:idx val="4"/>
            <c:invertIfNegative val="0"/>
            <c:bubble3D val="0"/>
            <c:spPr>
              <a:solidFill>
                <a:schemeClr val="accent1">
                  <a:lumMod val="20000"/>
                  <a:lumOff val="80000"/>
                </a:schemeClr>
              </a:solidFill>
              <a:ln w="19050">
                <a:solidFill>
                  <a:schemeClr val="lt1"/>
                </a:solidFill>
              </a:ln>
              <a:effectLst/>
            </c:spPr>
            <c:extLst>
              <c:ext xmlns:c16="http://schemas.microsoft.com/office/drawing/2014/chart" uri="{C3380CC4-5D6E-409C-BE32-E72D297353CC}">
                <c16:uniqueId val="{00000002-C17E-4087-93D6-7318FF1C41FB}"/>
              </c:ext>
            </c:extLst>
          </c:dPt>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lumMod val="50000"/>
                  </a:schemeClr>
                </a:solidFill>
                <a:prstDash val="sysDot"/>
              </a:ln>
              <a:effectLst>
                <a:outerShdw blurRad="50800" dist="38100" dir="5400000" algn="t" rotWithShape="0">
                  <a:schemeClr val="bg1">
                    <a:alpha val="40000"/>
                  </a:schemeClr>
                </a:outerShdw>
              </a:effectLst>
            </c:spPr>
            <c:trendlineType val="linear"/>
            <c:dispRSqr val="0"/>
            <c:dispEq val="0"/>
          </c:trendline>
          <c:cat>
            <c:strRef>
              <c:f>'Total no of players by position'!$A$4:$A$9</c:f>
              <c:strCache>
                <c:ptCount val="5"/>
                <c:pt idx="0">
                  <c:v>MF</c:v>
                </c:pt>
                <c:pt idx="1">
                  <c:v>FW</c:v>
                </c:pt>
                <c:pt idx="2">
                  <c:v>DF</c:v>
                </c:pt>
                <c:pt idx="3">
                  <c:v>FW,MF</c:v>
                </c:pt>
                <c:pt idx="4">
                  <c:v>GK</c:v>
                </c:pt>
              </c:strCache>
            </c:strRef>
          </c:cat>
          <c:val>
            <c:numRef>
              <c:f>'Total no of players by position'!$B$4:$B$9</c:f>
              <c:numCache>
                <c:formatCode>General</c:formatCode>
                <c:ptCount val="5"/>
                <c:pt idx="0">
                  <c:v>11</c:v>
                </c:pt>
                <c:pt idx="1">
                  <c:v>9</c:v>
                </c:pt>
                <c:pt idx="2">
                  <c:v>6</c:v>
                </c:pt>
                <c:pt idx="3">
                  <c:v>3</c:v>
                </c:pt>
                <c:pt idx="4">
                  <c:v>1</c:v>
                </c:pt>
              </c:numCache>
            </c:numRef>
          </c:val>
          <c:extLst>
            <c:ext xmlns:c16="http://schemas.microsoft.com/office/drawing/2014/chart" uri="{C3380CC4-5D6E-409C-BE32-E72D297353CC}">
              <c16:uniqueId val="{00000000-C17E-4087-93D6-7318FF1C41FB}"/>
            </c:ext>
          </c:extLst>
        </c:ser>
        <c:dLbls>
          <c:dLblPos val="outEnd"/>
          <c:showLegendKey val="0"/>
          <c:showVal val="1"/>
          <c:showCatName val="0"/>
          <c:showSerName val="0"/>
          <c:showPercent val="0"/>
          <c:showBubbleSize val="0"/>
        </c:dLbls>
        <c:gapWidth val="20"/>
        <c:axId val="941794672"/>
        <c:axId val="997491952"/>
      </c:barChart>
      <c:valAx>
        <c:axId val="9974919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941794672"/>
        <c:crosses val="autoZero"/>
        <c:crossBetween val="between"/>
      </c:valAx>
      <c:catAx>
        <c:axId val="94179467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997491952"/>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[BORISADE JOHN FEMI TASK 20A.xlsx]Player by year of birth!PivotTable1</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aseline="0">
                <a:latin typeface="Times New Roman" panose="02020603050405020304" pitchFamily="18" charset="0"/>
                <a:cs typeface="Times New Roman" panose="02020603050405020304" pitchFamily="18" charset="0"/>
              </a:rPr>
              <a:t>Number of Players by Year of Birth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'Player by year of birth'!$B$3</c:f>
              <c:strCache>
                <c:ptCount val="1"/>
                <c:pt idx="0">
                  <c:v>Total</c:v>
                </c:pt>
              </c:strCache>
            </c:strRef>
          </c:tx>
          <c:spPr>
            <a:ln w="28575" cap="rnd">
              <a:solidFill>
                <a:schemeClr val="accent1">
                  <a:lumMod val="50000"/>
                </a:schemeClr>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'Player by year of birth'!$A$4:$A$19</c:f>
              <c:strCache>
                <c:ptCount val="15"/>
                <c:pt idx="0">
                  <c:v>1988</c:v>
                </c:pt>
                <c:pt idx="1">
                  <c:v>1990</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2007</c:v>
                </c:pt>
              </c:strCache>
            </c:strRef>
          </c:cat>
          <c:val>
            <c:numRef>
              <c:f>'Player by year of birth'!$B$4:$B$19</c:f>
              <c:numCache>
                <c:formatCode>General</c:formatCode>
                <c:ptCount val="15"/>
                <c:pt idx="0">
                  <c:v>1</c:v>
                </c:pt>
                <c:pt idx="1">
                  <c:v>1</c:v>
                </c:pt>
                <c:pt idx="2">
                  <c:v>3</c:v>
                </c:pt>
                <c:pt idx="3">
                  <c:v>2</c:v>
                </c:pt>
                <c:pt idx="4">
                  <c:v>1</c:v>
                </c:pt>
                <c:pt idx="5">
                  <c:v>1</c:v>
                </c:pt>
                <c:pt idx="6">
                  <c:v>1</c:v>
                </c:pt>
                <c:pt idx="7">
                  <c:v>4</c:v>
                </c:pt>
                <c:pt idx="8">
                  <c:v>4</c:v>
                </c:pt>
                <c:pt idx="9">
                  <c:v>1</c:v>
                </c:pt>
                <c:pt idx="10">
                  <c:v>4</c:v>
                </c:pt>
                <c:pt idx="11">
                  <c:v>2</c:v>
                </c:pt>
                <c:pt idx="12">
                  <c:v>2</c:v>
                </c:pt>
                <c:pt idx="13">
                  <c:v>2</c:v>
                </c:pt>
                <c:pt idx="14">
                  <c:v>1</c:v>
                </c:pt>
              </c:numCache>
            </c:numRef>
          </c:val>
          <c:smooth val="0"/>
          <c:extLst>
            <c:ext xmlns:c16="http://schemas.microsoft.com/office/drawing/2014/chart" uri="{C3380CC4-5D6E-409C-BE32-E72D297353CC}">
              <c16:uniqueId val="{00000000-DAC8-4B5E-ADAF-9476B9402D65}"/>
            </c:ext>
          </c:extLst>
        </c:ser>
        <c:dLbls>
          <c:showLegendKey val="0"/>
          <c:showVal val="0"/>
          <c:showCatName val="0"/>
          <c:showSerName val="0"/>
          <c:showPercent val="0"/>
          <c:showBubbleSize val="0"/>
        </c:dLbls>
        <c:smooth val="0"/>
        <c:axId val="826584080"/>
        <c:axId val="826576352"/>
      </c:lineChart>
      <c:catAx>
        <c:axId val="826584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26576352"/>
        <c:crosses val="autoZero"/>
        <c:auto val="1"/>
        <c:lblAlgn val="ctr"/>
        <c:lblOffset val="100"/>
        <c:noMultiLvlLbl val="0"/>
      </c:catAx>
      <c:valAx>
        <c:axId val="8265763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265840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5400000" algn="t" rotWithShape="0">
        <a:schemeClr val="bg1">
          <a:alpha val="40000"/>
        </a:scheme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[BORISADE JOHN FEMI TASK 20A.xlsx]Player with the most minute!PivotTable1</c:name>
    <c:fmtId val="2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aseline="0">
                <a:latin typeface="Times New Roman" panose="02020603050405020304" pitchFamily="18" charset="0"/>
                <a:cs typeface="Times New Roman" panose="02020603050405020304" pitchFamily="18" charset="0"/>
              </a:rPr>
              <a:t>Players with the Most Playing Minutes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50000"/>
            </a:schemeClr>
          </a:solidFill>
          <a:ln>
            <a:noFill/>
          </a:ln>
          <a:effectLst/>
        </c:spPr>
      </c:pivotFmt>
      <c:pivotFmt>
        <c:idx val="2"/>
        <c:spPr>
          <a:solidFill>
            <a:schemeClr val="accent1">
              <a:lumMod val="75000"/>
            </a:schemeClr>
          </a:solidFill>
          <a:ln>
            <a:noFill/>
          </a:ln>
          <a:effectLst/>
        </c:spPr>
      </c:pivotFmt>
      <c:pivotFmt>
        <c:idx val="3"/>
        <c:spPr>
          <a:solidFill>
            <a:schemeClr val="accent1">
              <a:lumMod val="75000"/>
            </a:schemeClr>
          </a:solidFill>
          <a:ln>
            <a:noFill/>
          </a:ln>
          <a:effectLst/>
        </c:spPr>
      </c:pivotFmt>
      <c:pivotFmt>
        <c:idx val="4"/>
        <c:spPr>
          <a:solidFill>
            <a:schemeClr val="accent1">
              <a:lumMod val="60000"/>
              <a:lumOff val="40000"/>
            </a:schemeClr>
          </a:solidFill>
          <a:ln>
            <a:noFill/>
          </a:ln>
          <a:effectLst/>
        </c:spPr>
      </c:pivotFmt>
      <c:pivotFmt>
        <c:idx val="5"/>
        <c:spPr>
          <a:solidFill>
            <a:schemeClr val="accent1">
              <a:lumMod val="60000"/>
              <a:lumOff val="40000"/>
            </a:schemeClr>
          </a:solidFill>
          <a:ln>
            <a:noFill/>
          </a:ln>
          <a:effectLst/>
        </c:spPr>
      </c:pivotFmt>
      <c:pivotFmt>
        <c:idx val="6"/>
        <c:spPr>
          <a:solidFill>
            <a:schemeClr val="accent1">
              <a:lumMod val="40000"/>
              <a:lumOff val="60000"/>
            </a:schemeClr>
          </a:solidFill>
          <a:ln>
            <a:noFill/>
          </a:ln>
          <a:effectLst/>
        </c:spPr>
      </c:pivotFmt>
      <c:pivotFmt>
        <c:idx val="7"/>
        <c:spPr>
          <a:solidFill>
            <a:schemeClr val="accent1">
              <a:lumMod val="20000"/>
              <a:lumOff val="80000"/>
            </a:schemeClr>
          </a:solidFill>
          <a:ln>
            <a:noFill/>
          </a:ln>
          <a:effectLst/>
        </c:spPr>
      </c:pivotFmt>
    </c:pivotFmts>
    <c:plotArea>
      <c:layout/>
      <c:barChart>
        <c:barDir val="bar"/>
        <c:grouping val="clustered"/>
        <c:varyColors val="0"/>
        <c:ser>
          <c:idx val="0"/>
          <c:order val="0"/>
          <c:tx>
            <c:strRef>
              <c:f>'Player with the most minute'!$B$3</c:f>
              <c:strCache>
                <c:ptCount val="1"/>
                <c:pt idx="0">
                  <c:v>Total</c:v>
                </c:pt>
              </c:strCache>
            </c:strRef>
          </c:tx>
          <c:spPr>
            <a:solidFill>
              <a:schemeClr val="accent1"/>
            </a:solidFill>
            <a:ln>
              <a:noFill/>
            </a:ln>
            <a:effectLst/>
          </c:spPr>
          <c:invertIfNegative val="0"/>
          <c:dPt>
            <c:idx val="0"/>
            <c:invertIfNegative val="0"/>
            <c:bubble3D val="0"/>
            <c:spPr>
              <a:solidFill>
                <a:schemeClr val="accent1">
                  <a:lumMod val="20000"/>
                  <a:lumOff val="80000"/>
                </a:schemeClr>
              </a:solidFill>
              <a:ln>
                <a:noFill/>
              </a:ln>
              <a:effectLst/>
            </c:spPr>
            <c:extLst>
              <c:ext xmlns:c16="http://schemas.microsoft.com/office/drawing/2014/chart" uri="{C3380CC4-5D6E-409C-BE32-E72D297353CC}">
                <c16:uniqueId val="{00000008-A311-414F-9CCF-0EE50F59FE91}"/>
              </c:ext>
            </c:extLst>
          </c:dPt>
          <c:dPt>
            <c:idx val="1"/>
            <c:invertIfNegative val="0"/>
            <c:bubble3D val="0"/>
            <c:spPr>
              <a:solidFill>
                <a:schemeClr val="accent1">
                  <a:lumMod val="40000"/>
                  <a:lumOff val="60000"/>
                </a:schemeClr>
              </a:solidFill>
              <a:ln>
                <a:noFill/>
              </a:ln>
              <a:effectLst/>
            </c:spPr>
            <c:extLst>
              <c:ext xmlns:c16="http://schemas.microsoft.com/office/drawing/2014/chart" uri="{C3380CC4-5D6E-409C-BE32-E72D297353CC}">
                <c16:uniqueId val="{00000007-A311-414F-9CCF-0EE50F59FE91}"/>
              </c:ext>
            </c:extLst>
          </c:dPt>
          <c:dPt>
            <c:idx val="2"/>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6-A311-414F-9CCF-0EE50F59FE91}"/>
              </c:ext>
            </c:extLst>
          </c:dPt>
          <c:dPt>
            <c:idx val="3"/>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5-A311-414F-9CCF-0EE50F59FE91}"/>
              </c:ext>
            </c:extLst>
          </c:dPt>
          <c:dPt>
            <c:idx val="4"/>
            <c:invertIfNegative val="0"/>
            <c:bubble3D val="0"/>
            <c:spPr>
              <a:solidFill>
                <a:schemeClr val="accent1">
                  <a:lumMod val="75000"/>
                </a:schemeClr>
              </a:solidFill>
              <a:ln>
                <a:noFill/>
              </a:ln>
              <a:effectLst/>
            </c:spPr>
            <c:extLst>
              <c:ext xmlns:c16="http://schemas.microsoft.com/office/drawing/2014/chart" uri="{C3380CC4-5D6E-409C-BE32-E72D297353CC}">
                <c16:uniqueId val="{00000004-A311-414F-9CCF-0EE50F59FE91}"/>
              </c:ext>
            </c:extLst>
          </c:dPt>
          <c:dPt>
            <c:idx val="5"/>
            <c:invertIfNegative val="0"/>
            <c:bubble3D val="0"/>
            <c:spPr>
              <a:solidFill>
                <a:schemeClr val="accent1">
                  <a:lumMod val="75000"/>
                </a:schemeClr>
              </a:solidFill>
              <a:ln>
                <a:noFill/>
              </a:ln>
              <a:effectLst/>
            </c:spPr>
            <c:extLst>
              <c:ext xmlns:c16="http://schemas.microsoft.com/office/drawing/2014/chart" uri="{C3380CC4-5D6E-409C-BE32-E72D297353CC}">
                <c16:uniqueId val="{00000003-A311-414F-9CCF-0EE50F59FE91}"/>
              </c:ext>
            </c:extLst>
          </c:dPt>
          <c:dPt>
            <c:idx val="6"/>
            <c:invertIfNegative val="0"/>
            <c:bubble3D val="0"/>
            <c:spPr>
              <a:solidFill>
                <a:schemeClr val="accent1">
                  <a:lumMod val="50000"/>
                </a:schemeClr>
              </a:solidFill>
              <a:ln>
                <a:noFill/>
              </a:ln>
              <a:effectLst/>
            </c:spPr>
            <c:extLst>
              <c:ext xmlns:c16="http://schemas.microsoft.com/office/drawing/2014/chart" uri="{C3380CC4-5D6E-409C-BE32-E72D297353CC}">
                <c16:uniqueId val="{00000002-A311-414F-9CCF-0EE50F59FE91}"/>
              </c:ext>
            </c:extLst>
          </c:dPt>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'Player with the most minute'!$A$4:$A$11</c:f>
              <c:strCache>
                <c:ptCount val="7"/>
                <c:pt idx="0">
                  <c:v>Federico Valverde</c:v>
                </c:pt>
                <c:pt idx="1">
                  <c:v>Bukayo Saka</c:v>
                </c:pt>
                <c:pt idx="2">
                  <c:v>Rodri</c:v>
                </c:pt>
                <c:pt idx="3">
                  <c:v>Emiliano MartÃ­nez</c:v>
                </c:pt>
                <c:pt idx="4">
                  <c:v>Martin Ã˜degaard</c:v>
                </c:pt>
                <c:pt idx="5">
                  <c:v>Declan Rice</c:v>
                </c:pt>
                <c:pt idx="6">
                  <c:v>William Saliba</c:v>
                </c:pt>
              </c:strCache>
            </c:strRef>
          </c:cat>
          <c:val>
            <c:numRef>
              <c:f>'Player with the most minute'!$B$4:$B$11</c:f>
              <c:numCache>
                <c:formatCode>General</c:formatCode>
                <c:ptCount val="7"/>
                <c:pt idx="0">
                  <c:v>2904</c:v>
                </c:pt>
                <c:pt idx="1">
                  <c:v>2919</c:v>
                </c:pt>
                <c:pt idx="2">
                  <c:v>2931</c:v>
                </c:pt>
                <c:pt idx="3">
                  <c:v>3015</c:v>
                </c:pt>
                <c:pt idx="4">
                  <c:v>3091</c:v>
                </c:pt>
                <c:pt idx="5">
                  <c:v>3225</c:v>
                </c:pt>
                <c:pt idx="6">
                  <c:v>3420</c:v>
                </c:pt>
              </c:numCache>
            </c:numRef>
          </c:val>
          <c:extLst>
            <c:ext xmlns:c16="http://schemas.microsoft.com/office/drawing/2014/chart" uri="{C3380CC4-5D6E-409C-BE32-E72D297353CC}">
              <c16:uniqueId val="{00000000-A311-414F-9CCF-0EE50F59FE91}"/>
            </c:ext>
          </c:extLst>
        </c:ser>
        <c:dLbls>
          <c:dLblPos val="outEnd"/>
          <c:showLegendKey val="0"/>
          <c:showVal val="1"/>
          <c:showCatName val="0"/>
          <c:showSerName val="0"/>
          <c:showPercent val="0"/>
          <c:showBubbleSize val="0"/>
        </c:dLbls>
        <c:gapWidth val="20"/>
        <c:axId val="949389792"/>
        <c:axId val="949390272"/>
      </c:barChart>
      <c:catAx>
        <c:axId val="9493897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949390272"/>
        <c:crosses val="autoZero"/>
        <c:auto val="1"/>
        <c:lblAlgn val="ctr"/>
        <c:lblOffset val="100"/>
        <c:noMultiLvlLbl val="0"/>
      </c:catAx>
      <c:valAx>
        <c:axId val="94939027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9493897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5400000" algn="t" rotWithShape="0">
        <a:schemeClr val="bg1">
          <a:alpha val="40000"/>
        </a:scheme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[BORISADE JOHN FEMI TASK 20A.xlsx]Player with the most minute!PivotTable1</c:name>
    <c:fmtId val="24"/>
  </c:pivotSource>
  <c:chart>
    <c:title>
      <c:tx>
        <c:rich>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r>
              <a:rPr lang="en-US" sz="2000" baseline="0">
                <a:latin typeface="Times New Roman" panose="02020603050405020304" pitchFamily="18" charset="0"/>
                <a:cs typeface="Times New Roman" panose="02020603050405020304" pitchFamily="18" charset="0"/>
              </a:rPr>
              <a:t>Players with the Most Playing Minutes</a:t>
            </a:r>
          </a:p>
        </c:rich>
      </c:tx>
      <c:overlay val="0"/>
      <c:spPr>
        <a:noFill/>
        <a:ln>
          <a:noFill/>
        </a:ln>
        <a:effectLst/>
      </c:spPr>
      <c:txPr>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50000"/>
            </a:schemeClr>
          </a:solidFill>
          <a:ln>
            <a:noFill/>
          </a:ln>
          <a:effectLst/>
        </c:spPr>
      </c:pivotFmt>
      <c:pivotFmt>
        <c:idx val="2"/>
        <c:spPr>
          <a:solidFill>
            <a:schemeClr val="accent1">
              <a:lumMod val="75000"/>
            </a:schemeClr>
          </a:solidFill>
          <a:ln>
            <a:noFill/>
          </a:ln>
          <a:effectLst/>
        </c:spPr>
      </c:pivotFmt>
      <c:pivotFmt>
        <c:idx val="3"/>
        <c:spPr>
          <a:solidFill>
            <a:schemeClr val="accent1">
              <a:lumMod val="75000"/>
            </a:schemeClr>
          </a:solidFill>
          <a:ln>
            <a:noFill/>
          </a:ln>
          <a:effectLst/>
        </c:spPr>
      </c:pivotFmt>
      <c:pivotFmt>
        <c:idx val="4"/>
        <c:spPr>
          <a:solidFill>
            <a:schemeClr val="accent1">
              <a:lumMod val="60000"/>
              <a:lumOff val="40000"/>
            </a:schemeClr>
          </a:solidFill>
          <a:ln>
            <a:noFill/>
          </a:ln>
          <a:effectLst/>
        </c:spPr>
      </c:pivotFmt>
      <c:pivotFmt>
        <c:idx val="5"/>
        <c:spPr>
          <a:solidFill>
            <a:schemeClr val="accent1">
              <a:lumMod val="60000"/>
              <a:lumOff val="40000"/>
            </a:schemeClr>
          </a:solidFill>
          <a:ln>
            <a:noFill/>
          </a:ln>
          <a:effectLst/>
        </c:spPr>
      </c:pivotFmt>
      <c:pivotFmt>
        <c:idx val="6"/>
        <c:spPr>
          <a:solidFill>
            <a:schemeClr val="accent1">
              <a:lumMod val="40000"/>
              <a:lumOff val="60000"/>
            </a:schemeClr>
          </a:solidFill>
          <a:ln>
            <a:noFill/>
          </a:ln>
          <a:effectLst/>
        </c:spPr>
      </c:pivotFmt>
      <c:pivotFmt>
        <c:idx val="7"/>
        <c:spPr>
          <a:solidFill>
            <a:schemeClr val="accent1">
              <a:lumMod val="20000"/>
              <a:lumOff val="80000"/>
            </a:schemeClr>
          </a:solidFill>
          <a:ln>
            <a:no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lumMod val="20000"/>
              <a:lumOff val="80000"/>
            </a:schemeClr>
          </a:solidFill>
          <a:ln>
            <a:noFill/>
          </a:ln>
          <a:effectLst/>
        </c:spPr>
      </c:pivotFmt>
      <c:pivotFmt>
        <c:idx val="10"/>
        <c:spPr>
          <a:solidFill>
            <a:schemeClr val="accent1">
              <a:lumMod val="40000"/>
              <a:lumOff val="60000"/>
            </a:schemeClr>
          </a:solidFill>
          <a:ln>
            <a:noFill/>
          </a:ln>
          <a:effectLst/>
        </c:spPr>
      </c:pivotFmt>
      <c:pivotFmt>
        <c:idx val="11"/>
        <c:spPr>
          <a:solidFill>
            <a:schemeClr val="accent1">
              <a:lumMod val="60000"/>
              <a:lumOff val="40000"/>
            </a:schemeClr>
          </a:solidFill>
          <a:ln>
            <a:noFill/>
          </a:ln>
          <a:effectLst/>
        </c:spPr>
      </c:pivotFmt>
      <c:pivotFmt>
        <c:idx val="12"/>
        <c:spPr>
          <a:solidFill>
            <a:schemeClr val="accent1">
              <a:lumMod val="60000"/>
              <a:lumOff val="40000"/>
            </a:schemeClr>
          </a:solidFill>
          <a:ln>
            <a:noFill/>
          </a:ln>
          <a:effectLst/>
        </c:spPr>
      </c:pivotFmt>
      <c:pivotFmt>
        <c:idx val="13"/>
        <c:spPr>
          <a:solidFill>
            <a:schemeClr val="accent1">
              <a:lumMod val="75000"/>
            </a:schemeClr>
          </a:solidFill>
          <a:ln>
            <a:noFill/>
          </a:ln>
          <a:effectLst/>
        </c:spPr>
      </c:pivotFmt>
      <c:pivotFmt>
        <c:idx val="14"/>
        <c:spPr>
          <a:solidFill>
            <a:schemeClr val="accent1">
              <a:lumMod val="75000"/>
            </a:schemeClr>
          </a:solidFill>
          <a:ln>
            <a:noFill/>
          </a:ln>
          <a:effectLst/>
        </c:spPr>
      </c:pivotFmt>
      <c:pivotFmt>
        <c:idx val="15"/>
        <c:spPr>
          <a:solidFill>
            <a:schemeClr val="accent1">
              <a:lumMod val="50000"/>
            </a:schemeClr>
          </a:solidFill>
          <a:ln>
            <a:noFill/>
          </a:ln>
          <a:effectLst/>
        </c:spPr>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lumMod val="20000"/>
              <a:lumOff val="80000"/>
            </a:schemeClr>
          </a:solidFill>
          <a:ln>
            <a:noFill/>
          </a:ln>
          <a:effectLst/>
        </c:spPr>
      </c:pivotFmt>
      <c:pivotFmt>
        <c:idx val="18"/>
        <c:spPr>
          <a:solidFill>
            <a:schemeClr val="accent1">
              <a:lumMod val="40000"/>
              <a:lumOff val="60000"/>
            </a:schemeClr>
          </a:solidFill>
          <a:ln>
            <a:noFill/>
          </a:ln>
          <a:effectLst/>
        </c:spPr>
      </c:pivotFmt>
      <c:pivotFmt>
        <c:idx val="19"/>
        <c:spPr>
          <a:solidFill>
            <a:schemeClr val="accent1">
              <a:lumMod val="60000"/>
              <a:lumOff val="40000"/>
            </a:schemeClr>
          </a:solidFill>
          <a:ln>
            <a:noFill/>
          </a:ln>
          <a:effectLst/>
        </c:spPr>
      </c:pivotFmt>
      <c:pivotFmt>
        <c:idx val="20"/>
        <c:spPr>
          <a:solidFill>
            <a:schemeClr val="accent1">
              <a:lumMod val="60000"/>
              <a:lumOff val="40000"/>
            </a:schemeClr>
          </a:solidFill>
          <a:ln>
            <a:noFill/>
          </a:ln>
          <a:effectLst/>
        </c:spPr>
      </c:pivotFmt>
      <c:pivotFmt>
        <c:idx val="21"/>
        <c:spPr>
          <a:solidFill>
            <a:schemeClr val="accent1">
              <a:lumMod val="75000"/>
            </a:schemeClr>
          </a:solidFill>
          <a:ln>
            <a:noFill/>
          </a:ln>
          <a:effectLst/>
        </c:spPr>
      </c:pivotFmt>
      <c:pivotFmt>
        <c:idx val="22"/>
        <c:spPr>
          <a:solidFill>
            <a:schemeClr val="accent1">
              <a:lumMod val="75000"/>
            </a:schemeClr>
          </a:solidFill>
          <a:ln>
            <a:noFill/>
          </a:ln>
          <a:effectLst/>
        </c:spPr>
      </c:pivotFmt>
      <c:pivotFmt>
        <c:idx val="23"/>
        <c:spPr>
          <a:solidFill>
            <a:schemeClr val="accent1">
              <a:lumMod val="50000"/>
            </a:schemeClr>
          </a:solidFill>
          <a:ln>
            <a:noFill/>
          </a:ln>
          <a:effectLst/>
        </c:spPr>
      </c:pivotFmt>
    </c:pivotFmts>
    <c:plotArea>
      <c:layout/>
      <c:barChart>
        <c:barDir val="bar"/>
        <c:grouping val="clustered"/>
        <c:varyColors val="0"/>
        <c:ser>
          <c:idx val="0"/>
          <c:order val="0"/>
          <c:tx>
            <c:strRef>
              <c:f>'Player with the most minute'!$B$3</c:f>
              <c:strCache>
                <c:ptCount val="1"/>
                <c:pt idx="0">
                  <c:v>Total</c:v>
                </c:pt>
              </c:strCache>
            </c:strRef>
          </c:tx>
          <c:spPr>
            <a:solidFill>
              <a:schemeClr val="accent1"/>
            </a:solidFill>
            <a:ln>
              <a:noFill/>
            </a:ln>
            <a:effectLst/>
          </c:spPr>
          <c:invertIfNegative val="0"/>
          <c:dPt>
            <c:idx val="0"/>
            <c:invertIfNegative val="0"/>
            <c:bubble3D val="0"/>
            <c:spPr>
              <a:solidFill>
                <a:schemeClr val="accent1">
                  <a:lumMod val="20000"/>
                  <a:lumOff val="80000"/>
                </a:schemeClr>
              </a:solidFill>
              <a:ln>
                <a:noFill/>
              </a:ln>
              <a:effectLst/>
            </c:spPr>
            <c:extLst>
              <c:ext xmlns:c16="http://schemas.microsoft.com/office/drawing/2014/chart" uri="{C3380CC4-5D6E-409C-BE32-E72D297353CC}">
                <c16:uniqueId val="{00000001-844B-4A57-8E6D-E0C7C0762D01}"/>
              </c:ext>
            </c:extLst>
          </c:dPt>
          <c:dPt>
            <c:idx val="1"/>
            <c:invertIfNegative val="0"/>
            <c:bubble3D val="0"/>
            <c:spPr>
              <a:solidFill>
                <a:schemeClr val="accent1">
                  <a:lumMod val="40000"/>
                  <a:lumOff val="60000"/>
                </a:schemeClr>
              </a:solidFill>
              <a:ln>
                <a:noFill/>
              </a:ln>
              <a:effectLst/>
            </c:spPr>
            <c:extLst>
              <c:ext xmlns:c16="http://schemas.microsoft.com/office/drawing/2014/chart" uri="{C3380CC4-5D6E-409C-BE32-E72D297353CC}">
                <c16:uniqueId val="{00000003-844B-4A57-8E6D-E0C7C0762D01}"/>
              </c:ext>
            </c:extLst>
          </c:dPt>
          <c:dPt>
            <c:idx val="2"/>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5-844B-4A57-8E6D-E0C7C0762D01}"/>
              </c:ext>
            </c:extLst>
          </c:dPt>
          <c:dPt>
            <c:idx val="3"/>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7-844B-4A57-8E6D-E0C7C0762D01}"/>
              </c:ext>
            </c:extLst>
          </c:dPt>
          <c:dPt>
            <c:idx val="4"/>
            <c:invertIfNegative val="0"/>
            <c:bubble3D val="0"/>
            <c:spPr>
              <a:solidFill>
                <a:schemeClr val="accent1">
                  <a:lumMod val="75000"/>
                </a:schemeClr>
              </a:solidFill>
              <a:ln>
                <a:noFill/>
              </a:ln>
              <a:effectLst/>
            </c:spPr>
            <c:extLst>
              <c:ext xmlns:c16="http://schemas.microsoft.com/office/drawing/2014/chart" uri="{C3380CC4-5D6E-409C-BE32-E72D297353CC}">
                <c16:uniqueId val="{00000009-844B-4A57-8E6D-E0C7C0762D01}"/>
              </c:ext>
            </c:extLst>
          </c:dPt>
          <c:dPt>
            <c:idx val="5"/>
            <c:invertIfNegative val="0"/>
            <c:bubble3D val="0"/>
            <c:spPr>
              <a:solidFill>
                <a:schemeClr val="accent1">
                  <a:lumMod val="75000"/>
                </a:schemeClr>
              </a:solidFill>
              <a:ln>
                <a:noFill/>
              </a:ln>
              <a:effectLst/>
            </c:spPr>
            <c:extLst>
              <c:ext xmlns:c16="http://schemas.microsoft.com/office/drawing/2014/chart" uri="{C3380CC4-5D6E-409C-BE32-E72D297353CC}">
                <c16:uniqueId val="{0000000B-844B-4A57-8E6D-E0C7C0762D01}"/>
              </c:ext>
            </c:extLst>
          </c:dPt>
          <c:dPt>
            <c:idx val="6"/>
            <c:invertIfNegative val="0"/>
            <c:bubble3D val="0"/>
            <c:spPr>
              <a:solidFill>
                <a:schemeClr val="accent1">
                  <a:lumMod val="50000"/>
                </a:schemeClr>
              </a:solidFill>
              <a:ln>
                <a:noFill/>
              </a:ln>
              <a:effectLst/>
            </c:spPr>
            <c:extLst>
              <c:ext xmlns:c16="http://schemas.microsoft.com/office/drawing/2014/chart" uri="{C3380CC4-5D6E-409C-BE32-E72D297353CC}">
                <c16:uniqueId val="{0000000D-844B-4A57-8E6D-E0C7C0762D01}"/>
              </c:ext>
            </c:extLst>
          </c:dPt>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'Player with the most minute'!$A$4:$A$11</c:f>
              <c:strCache>
                <c:ptCount val="7"/>
                <c:pt idx="0">
                  <c:v>Federico Valverde</c:v>
                </c:pt>
                <c:pt idx="1">
                  <c:v>Bukayo Saka</c:v>
                </c:pt>
                <c:pt idx="2">
                  <c:v>Rodri</c:v>
                </c:pt>
                <c:pt idx="3">
                  <c:v>Emiliano MartÃ­nez</c:v>
                </c:pt>
                <c:pt idx="4">
                  <c:v>Martin Ã˜degaard</c:v>
                </c:pt>
                <c:pt idx="5">
                  <c:v>Declan Rice</c:v>
                </c:pt>
                <c:pt idx="6">
                  <c:v>William Saliba</c:v>
                </c:pt>
              </c:strCache>
            </c:strRef>
          </c:cat>
          <c:val>
            <c:numRef>
              <c:f>'Player with the most minute'!$B$4:$B$11</c:f>
              <c:numCache>
                <c:formatCode>General</c:formatCode>
                <c:ptCount val="7"/>
                <c:pt idx="0">
                  <c:v>2904</c:v>
                </c:pt>
                <c:pt idx="1">
                  <c:v>2919</c:v>
                </c:pt>
                <c:pt idx="2">
                  <c:v>2931</c:v>
                </c:pt>
                <c:pt idx="3">
                  <c:v>3015</c:v>
                </c:pt>
                <c:pt idx="4">
                  <c:v>3091</c:v>
                </c:pt>
                <c:pt idx="5">
                  <c:v>3225</c:v>
                </c:pt>
                <c:pt idx="6">
                  <c:v>3420</c:v>
                </c:pt>
              </c:numCache>
            </c:numRef>
          </c:val>
          <c:extLst>
            <c:ext xmlns:c16="http://schemas.microsoft.com/office/drawing/2014/chart" uri="{C3380CC4-5D6E-409C-BE32-E72D297353CC}">
              <c16:uniqueId val="{0000000E-844B-4A57-8E6D-E0C7C0762D01}"/>
            </c:ext>
          </c:extLst>
        </c:ser>
        <c:dLbls>
          <c:dLblPos val="outEnd"/>
          <c:showLegendKey val="0"/>
          <c:showVal val="1"/>
          <c:showCatName val="0"/>
          <c:showSerName val="0"/>
          <c:showPercent val="0"/>
          <c:showBubbleSize val="0"/>
        </c:dLbls>
        <c:gapWidth val="20"/>
        <c:axId val="949389792"/>
        <c:axId val="949390272"/>
      </c:barChart>
      <c:catAx>
        <c:axId val="9493897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949390272"/>
        <c:crosses val="autoZero"/>
        <c:auto val="1"/>
        <c:lblAlgn val="ctr"/>
        <c:lblOffset val="100"/>
        <c:noMultiLvlLbl val="0"/>
      </c:catAx>
      <c:valAx>
        <c:axId val="949390272"/>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9493897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5400000" algn="t" rotWithShape="0">
        <a:schemeClr val="bg1">
          <a:alpha val="40000"/>
        </a:scheme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[BORISADE JOHN FEMI TASK 20A.xlsx]Player by year of birth!PivotTable1</c:name>
    <c:fmtId val="20"/>
  </c:pivotSource>
  <c:chart>
    <c:title>
      <c:tx>
        <c:rich>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r>
              <a:rPr lang="en-US" sz="2000" baseline="0">
                <a:latin typeface="Times New Roman" panose="02020603050405020304" pitchFamily="18" charset="0"/>
                <a:cs typeface="Times New Roman" panose="02020603050405020304" pitchFamily="18" charset="0"/>
              </a:rPr>
              <a:t>Number of Players by Year of Birth</a:t>
            </a:r>
          </a:p>
        </c:rich>
      </c:tx>
      <c:overlay val="0"/>
      <c:spPr>
        <a:noFill/>
        <a:ln>
          <a:noFill/>
        </a:ln>
        <a:effectLst/>
      </c:spPr>
      <c:txPr>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lumMod val="50000"/>
              </a:schemeClr>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w="28575" cap="rnd">
            <a:solidFill>
              <a:schemeClr val="accent1">
                <a:lumMod val="50000"/>
              </a:schemeClr>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ln w="28575" cap="rnd">
            <a:solidFill>
              <a:schemeClr val="accent1">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'Player by year of birth'!$B$3</c:f>
              <c:strCache>
                <c:ptCount val="1"/>
                <c:pt idx="0">
                  <c:v>Total</c:v>
                </c:pt>
              </c:strCache>
            </c:strRef>
          </c:tx>
          <c:spPr>
            <a:ln w="28575" cap="rnd">
              <a:solidFill>
                <a:schemeClr val="accent1">
                  <a:lumMod val="50000"/>
                </a:schemeClr>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'Player by year of birth'!$A$4:$A$19</c:f>
              <c:strCache>
                <c:ptCount val="15"/>
                <c:pt idx="0">
                  <c:v>1988</c:v>
                </c:pt>
                <c:pt idx="1">
                  <c:v>1990</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2007</c:v>
                </c:pt>
              </c:strCache>
            </c:strRef>
          </c:cat>
          <c:val>
            <c:numRef>
              <c:f>'Player by year of birth'!$B$4:$B$19</c:f>
              <c:numCache>
                <c:formatCode>General</c:formatCode>
                <c:ptCount val="15"/>
                <c:pt idx="0">
                  <c:v>1</c:v>
                </c:pt>
                <c:pt idx="1">
                  <c:v>1</c:v>
                </c:pt>
                <c:pt idx="2">
                  <c:v>3</c:v>
                </c:pt>
                <c:pt idx="3">
                  <c:v>2</c:v>
                </c:pt>
                <c:pt idx="4">
                  <c:v>1</c:v>
                </c:pt>
                <c:pt idx="5">
                  <c:v>1</c:v>
                </c:pt>
                <c:pt idx="6">
                  <c:v>1</c:v>
                </c:pt>
                <c:pt idx="7">
                  <c:v>4</c:v>
                </c:pt>
                <c:pt idx="8">
                  <c:v>4</c:v>
                </c:pt>
                <c:pt idx="9">
                  <c:v>1</c:v>
                </c:pt>
                <c:pt idx="10">
                  <c:v>4</c:v>
                </c:pt>
                <c:pt idx="11">
                  <c:v>2</c:v>
                </c:pt>
                <c:pt idx="12">
                  <c:v>2</c:v>
                </c:pt>
                <c:pt idx="13">
                  <c:v>2</c:v>
                </c:pt>
                <c:pt idx="14">
                  <c:v>1</c:v>
                </c:pt>
              </c:numCache>
            </c:numRef>
          </c:val>
          <c:smooth val="0"/>
          <c:extLst>
            <c:ext xmlns:c16="http://schemas.microsoft.com/office/drawing/2014/chart" uri="{C3380CC4-5D6E-409C-BE32-E72D297353CC}">
              <c16:uniqueId val="{00000000-FD98-4746-9D9C-BBA607E53EB5}"/>
            </c:ext>
          </c:extLst>
        </c:ser>
        <c:dLbls>
          <c:showLegendKey val="0"/>
          <c:showVal val="0"/>
          <c:showCatName val="0"/>
          <c:showSerName val="0"/>
          <c:showPercent val="0"/>
          <c:showBubbleSize val="0"/>
        </c:dLbls>
        <c:smooth val="0"/>
        <c:axId val="826584080"/>
        <c:axId val="826576352"/>
      </c:lineChart>
      <c:catAx>
        <c:axId val="826584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826576352"/>
        <c:crosses val="autoZero"/>
        <c:auto val="1"/>
        <c:lblAlgn val="ctr"/>
        <c:lblOffset val="100"/>
        <c:noMultiLvlLbl val="0"/>
      </c:catAx>
      <c:valAx>
        <c:axId val="826576352"/>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8265840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5400000" algn="t" rotWithShape="0">
        <a:schemeClr val="bg1">
          <a:alpha val="40000"/>
        </a:scheme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5.xml"/></Relationships>
</file>

<file path=xl/drawings/_rels/drawing7.xml.rels><?xml version="1.0" encoding="UTF-8" standalone="yes"?>
<Relationships xmlns="http://schemas.openxmlformats.org/package/2006/relationships"><Relationship Id="rId1" Type="http://schemas.openxmlformats.org/officeDocument/2006/relationships/chart" Target="../charts/chart6.xml"/></Relationships>
</file>

<file path=xl/drawings/_rels/drawing8.xml.rels><?xml version="1.0" encoding="UTF-8" standalone="yes"?>
<Relationships xmlns="http://schemas.openxmlformats.org/package/2006/relationships"><Relationship Id="rId1" Type="http://schemas.openxmlformats.org/officeDocument/2006/relationships/chart" Target="../charts/chart7.xml"/></Relationships>
</file>

<file path=xl/drawings/_rels/drawing9.xml.rels><?xml version="1.0" encoding="UTF-8" standalone="yes"?>
<Relationships xmlns="http://schemas.openxmlformats.org/package/2006/relationships"><Relationship Id="rId3" Type="http://schemas.openxmlformats.org/officeDocument/2006/relationships/chart" Target="../charts/chart10.xml"/><Relationship Id="rId7" Type="http://schemas.openxmlformats.org/officeDocument/2006/relationships/chart" Target="../charts/chart14.xml"/><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chart" Target="../charts/chart13.xml"/><Relationship Id="rId5" Type="http://schemas.openxmlformats.org/officeDocument/2006/relationships/chart" Target="../charts/chart12.xml"/><Relationship Id="rId4"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3857625</xdr:colOff>
      <xdr:row>0</xdr:row>
      <xdr:rowOff>1095375</xdr:rowOff>
    </xdr:to>
    <xdr:sp macro="" textlink="">
      <xdr:nvSpPr>
        <xdr:cNvPr id="3" name="TextBox 2">
          <a:extLst>
            <a:ext uri="{FF2B5EF4-FFF2-40B4-BE49-F238E27FC236}">
              <a16:creationId xmlns:a16="http://schemas.microsoft.com/office/drawing/2014/main" id="{C981FC32-05EB-0B66-E6EB-FCD5A1368526}"/>
            </a:ext>
          </a:extLst>
        </xdr:cNvPr>
        <xdr:cNvSpPr txBox="1"/>
      </xdr:nvSpPr>
      <xdr:spPr>
        <a:xfrm>
          <a:off x="0" y="0"/>
          <a:ext cx="3857625" cy="1095375"/>
        </a:xfrm>
        <a:prstGeom prst="rect">
          <a:avLst/>
        </a:prstGeom>
        <a:solidFill>
          <a:schemeClr val="accent1">
            <a:lumMod val="5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0" i="0">
              <a:solidFill>
                <a:schemeClr val="bg1"/>
              </a:solidFill>
              <a:effectLst/>
              <a:latin typeface="Times New Roman" panose="02020603050405020304" pitchFamily="18" charset="0"/>
              <a:ea typeface="+mn-ea"/>
              <a:cs typeface="Times New Roman" panose="02020603050405020304" pitchFamily="18" charset="0"/>
            </a:rPr>
            <a:t>Performance Metrics of Football’s Best Players in 2023-2024</a:t>
          </a:r>
        </a:p>
        <a:p>
          <a:pPr marL="0" marR="0" lvl="0" indent="0" defTabSz="914400" eaLnBrk="1" fontAlgn="auto" latinLnBrk="0" hangingPunct="1">
            <a:lnSpc>
              <a:spcPct val="100000"/>
            </a:lnSpc>
            <a:spcBef>
              <a:spcPts val="0"/>
            </a:spcBef>
            <a:spcAft>
              <a:spcPts val="0"/>
            </a:spcAft>
            <a:buClrTx/>
            <a:buSzTx/>
            <a:buFontTx/>
            <a:buNone/>
            <a:tabLst/>
            <a:defRPr/>
          </a:pPr>
          <a:r>
            <a:rPr lang="en-US" sz="1200" b="1" i="0">
              <a:solidFill>
                <a:schemeClr val="bg1"/>
              </a:solidFill>
              <a:effectLst/>
              <a:latin typeface="Times New Roman" panose="02020603050405020304" pitchFamily="18" charset="0"/>
              <a:ea typeface="+mn-ea"/>
              <a:cs typeface="Times New Roman" panose="02020603050405020304" pitchFamily="18" charset="0"/>
            </a:rPr>
            <a:t>Analysis</a:t>
          </a:r>
          <a:r>
            <a:rPr lang="en-US" sz="1200" b="1" i="0" baseline="0">
              <a:solidFill>
                <a:schemeClr val="bg1"/>
              </a:solidFill>
              <a:effectLst/>
              <a:latin typeface="Times New Roman" panose="02020603050405020304" pitchFamily="18" charset="0"/>
              <a:ea typeface="+mn-ea"/>
              <a:cs typeface="Times New Roman" panose="02020603050405020304" pitchFamily="18" charset="0"/>
            </a:rPr>
            <a:t> of </a:t>
          </a:r>
          <a:r>
            <a:rPr lang="en-US" sz="1200" b="1" i="0">
              <a:solidFill>
                <a:schemeClr val="bg1"/>
              </a:solidFill>
              <a:effectLst/>
              <a:latin typeface="Times New Roman" panose="02020603050405020304" pitchFamily="18" charset="0"/>
              <a:ea typeface="+mn-ea"/>
              <a:cs typeface="Times New Roman" panose="02020603050405020304" pitchFamily="18" charset="0"/>
            </a:rPr>
            <a:t>Ballon d'Or 2024 Nominees League Stats</a:t>
          </a:r>
        </a:p>
        <a:p>
          <a:r>
            <a:rPr lang="en-US" sz="1200">
              <a:solidFill>
                <a:schemeClr val="bg1"/>
              </a:solidFill>
              <a:latin typeface="Times New Roman" panose="02020603050405020304" pitchFamily="18" charset="0"/>
              <a:cs typeface="Times New Roman" panose="02020603050405020304" pitchFamily="18" charset="0"/>
            </a:rPr>
            <a:t>This</a:t>
          </a:r>
          <a:r>
            <a:rPr lang="en-US" sz="1200" baseline="0">
              <a:solidFill>
                <a:schemeClr val="bg1"/>
              </a:solidFill>
              <a:latin typeface="Times New Roman" panose="02020603050405020304" pitchFamily="18" charset="0"/>
              <a:cs typeface="Times New Roman" panose="02020603050405020304" pitchFamily="18" charset="0"/>
            </a:rPr>
            <a:t> following sets of task is what will serve as a guide to the analysis we want to look into</a:t>
          </a:r>
          <a:r>
            <a:rPr lang="en-US" sz="1100" baseline="0">
              <a:solidFill>
                <a:schemeClr val="bg1"/>
              </a:solidFill>
            </a:rPr>
            <a:t>.</a:t>
          </a:r>
          <a:endParaRPr lang="en-US" sz="1100">
            <a:solidFill>
              <a:schemeClr val="bg1"/>
            </a:solidFill>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171449</xdr:colOff>
      <xdr:row>0</xdr:row>
      <xdr:rowOff>123825</xdr:rowOff>
    </xdr:from>
    <xdr:to>
      <xdr:col>10</xdr:col>
      <xdr:colOff>47624</xdr:colOff>
      <xdr:row>12</xdr:row>
      <xdr:rowOff>133350</xdr:rowOff>
    </xdr:to>
    <xdr:sp macro="" textlink="">
      <xdr:nvSpPr>
        <xdr:cNvPr id="2" name="TextBox 1">
          <a:extLst>
            <a:ext uri="{FF2B5EF4-FFF2-40B4-BE49-F238E27FC236}">
              <a16:creationId xmlns:a16="http://schemas.microsoft.com/office/drawing/2014/main" id="{0995F98A-3E7D-B6ED-56F7-2D99347F241D}"/>
            </a:ext>
          </a:extLst>
        </xdr:cNvPr>
        <xdr:cNvSpPr txBox="1"/>
      </xdr:nvSpPr>
      <xdr:spPr>
        <a:xfrm>
          <a:off x="171449" y="123825"/>
          <a:ext cx="5972175" cy="2295525"/>
        </a:xfrm>
        <a:prstGeom prst="rect">
          <a:avLst/>
        </a:prstGeom>
        <a:solidFill>
          <a:schemeClr val="accent1">
            <a:lumMod val="5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chemeClr val="bg1"/>
              </a:solidFill>
              <a:latin typeface="Times New Roman" panose="02020603050405020304" pitchFamily="18" charset="0"/>
              <a:cs typeface="Times New Roman" panose="02020603050405020304" pitchFamily="18" charset="0"/>
            </a:rPr>
            <a:t>OBSERVATIONS</a:t>
          </a:r>
        </a:p>
        <a:p>
          <a:r>
            <a:rPr lang="en-US" sz="1200">
              <a:solidFill>
                <a:schemeClr val="bg1"/>
              </a:solidFill>
              <a:latin typeface="Times New Roman" panose="02020603050405020304" pitchFamily="18" charset="0"/>
              <a:cs typeface="Times New Roman" panose="02020603050405020304" pitchFamily="18" charset="0"/>
            </a:rPr>
            <a:t>The</a:t>
          </a:r>
          <a:r>
            <a:rPr lang="en-US" sz="1200" baseline="0">
              <a:solidFill>
                <a:schemeClr val="bg1"/>
              </a:solidFill>
              <a:latin typeface="Times New Roman" panose="02020603050405020304" pitchFamily="18" charset="0"/>
              <a:cs typeface="Times New Roman" panose="02020603050405020304" pitchFamily="18" charset="0"/>
            </a:rPr>
            <a:t> total number of  norminee for the 2023/2024 Ballon D'or award sums up to 30 from different teams, leagues, and nations acrros the globe. All of these nominations was made from the players performance in the 2023/2024 football season.</a:t>
          </a:r>
        </a:p>
        <a:p>
          <a:r>
            <a:rPr lang="en-US" sz="1200" baseline="0">
              <a:solidFill>
                <a:schemeClr val="bg1"/>
              </a:solidFill>
              <a:latin typeface="Times New Roman" panose="02020603050405020304" pitchFamily="18" charset="0"/>
              <a:cs typeface="Times New Roman" panose="02020603050405020304" pitchFamily="18" charset="0"/>
            </a:rPr>
            <a:t>The team with the highest normintaed players is Real Madrid with a total of six players and the League with the most norminated teams is the English Premier League, having a total of Ten teams making it to this list. By this statistics, it only implies that, the English premier league produced more very excellent players than all other leagues but then, Real Madrid from the Spanish La Liga had more representatives as a team in the list of players to contest for the Ballon D,OR award.</a:t>
          </a:r>
          <a:endParaRPr lang="en-US" sz="1200">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152400</xdr:colOff>
      <xdr:row>12</xdr:row>
      <xdr:rowOff>152400</xdr:rowOff>
    </xdr:from>
    <xdr:to>
      <xdr:col>10</xdr:col>
      <xdr:colOff>47625</xdr:colOff>
      <xdr:row>25</xdr:row>
      <xdr:rowOff>180975</xdr:rowOff>
    </xdr:to>
    <xdr:sp macro="" textlink="">
      <xdr:nvSpPr>
        <xdr:cNvPr id="3" name="TextBox 2">
          <a:extLst>
            <a:ext uri="{FF2B5EF4-FFF2-40B4-BE49-F238E27FC236}">
              <a16:creationId xmlns:a16="http://schemas.microsoft.com/office/drawing/2014/main" id="{11BDC659-067C-B011-A2EB-5E99F00610CF}"/>
            </a:ext>
          </a:extLst>
        </xdr:cNvPr>
        <xdr:cNvSpPr txBox="1"/>
      </xdr:nvSpPr>
      <xdr:spPr>
        <a:xfrm>
          <a:off x="152400" y="2438400"/>
          <a:ext cx="5991225" cy="2505075"/>
        </a:xfrm>
        <a:prstGeom prst="rect">
          <a:avLst/>
        </a:prstGeom>
        <a:solidFill>
          <a:schemeClr val="accent1">
            <a:lumMod val="5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chemeClr val="bg1"/>
              </a:solidFill>
              <a:latin typeface="Times New Roman" panose="02020603050405020304" pitchFamily="18" charset="0"/>
              <a:cs typeface="Times New Roman" panose="02020603050405020304" pitchFamily="18" charset="0"/>
            </a:rPr>
            <a:t>OBSERVATIONS</a:t>
          </a:r>
        </a:p>
        <a:p>
          <a:r>
            <a:rPr lang="en-US" sz="1200">
              <a:solidFill>
                <a:schemeClr val="bg1"/>
              </a:solidFill>
              <a:latin typeface="Times New Roman" panose="02020603050405020304" pitchFamily="18" charset="0"/>
              <a:cs typeface="Times New Roman" panose="02020603050405020304" pitchFamily="18" charset="0"/>
            </a:rPr>
            <a:t>Moreso,</a:t>
          </a:r>
          <a:r>
            <a:rPr lang="en-US" sz="1200" baseline="0">
              <a:solidFill>
                <a:schemeClr val="bg1"/>
              </a:solidFill>
              <a:latin typeface="Times New Roman" panose="02020603050405020304" pitchFamily="18" charset="0"/>
              <a:cs typeface="Times New Roman" panose="02020603050405020304" pitchFamily="18" charset="0"/>
            </a:rPr>
            <a:t> it can be observed from the chart, that we had players who stood top at most of the rankings base on different criteria e.g player with the most goal performance, player with the highest playing time, the count of player by age and year of birth.</a:t>
          </a:r>
        </a:p>
        <a:p>
          <a:r>
            <a:rPr lang="en-US" sz="1200" baseline="0">
              <a:solidFill>
                <a:schemeClr val="bg1"/>
              </a:solidFill>
              <a:latin typeface="Times New Roman" panose="02020603050405020304" pitchFamily="18" charset="0"/>
              <a:cs typeface="Times New Roman" panose="02020603050405020304" pitchFamily="18" charset="0"/>
            </a:rPr>
            <a:t>Furthermore, the player with the most goal perfomance as revealed by the chart is Harry Kane of the English premier league with 36 goals while as Against Cole Palmer who had 22 goals standing at the least on the chart. Also, the player with the most playing minutes is William Saliba of the English Premier league with a total of 3042minutes of playing time. The age of the players is also shown on the chart and the age range with more norminated players stands as 24-25years with a total of 7 players fallen under this age range categogry. Equally, the year with the most nominated players was shared amongs year 1997, year 1998 and year 2000 with 4 norminees each.</a:t>
          </a:r>
        </a:p>
        <a:p>
          <a:endParaRPr lang="en-US" sz="1200">
            <a:solidFill>
              <a:schemeClr val="bg1"/>
            </a:solidFill>
          </a:endParaRPr>
        </a:p>
      </xdr:txBody>
    </xdr:sp>
    <xdr:clientData/>
  </xdr:twoCellAnchor>
  <xdr:twoCellAnchor>
    <xdr:from>
      <xdr:col>10</xdr:col>
      <xdr:colOff>142875</xdr:colOff>
      <xdr:row>2</xdr:row>
      <xdr:rowOff>85724</xdr:rowOff>
    </xdr:from>
    <xdr:to>
      <xdr:col>18</xdr:col>
      <xdr:colOff>400050</xdr:colOff>
      <xdr:row>25</xdr:row>
      <xdr:rowOff>57150</xdr:rowOff>
    </xdr:to>
    <xdr:sp macro="" textlink="">
      <xdr:nvSpPr>
        <xdr:cNvPr id="4" name="TextBox 3">
          <a:extLst>
            <a:ext uri="{FF2B5EF4-FFF2-40B4-BE49-F238E27FC236}">
              <a16:creationId xmlns:a16="http://schemas.microsoft.com/office/drawing/2014/main" id="{51D0B8BF-0D8D-74F5-1BAC-74B7A037EE2E}"/>
            </a:ext>
          </a:extLst>
        </xdr:cNvPr>
        <xdr:cNvSpPr txBox="1"/>
      </xdr:nvSpPr>
      <xdr:spPr>
        <a:xfrm>
          <a:off x="6238875" y="466724"/>
          <a:ext cx="5133975" cy="4352926"/>
        </a:xfrm>
        <a:prstGeom prst="rect">
          <a:avLst/>
        </a:prstGeom>
        <a:solidFill>
          <a:schemeClr val="accent1">
            <a:lumMod val="5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0">
              <a:solidFill>
                <a:schemeClr val="bg1"/>
              </a:solidFill>
              <a:latin typeface="Times New Roman" panose="02020603050405020304" pitchFamily="18" charset="0"/>
              <a:cs typeface="Times New Roman" panose="02020603050405020304" pitchFamily="18" charset="0"/>
            </a:rPr>
            <a:t>RECOMMENDATIONS</a:t>
          </a:r>
        </a:p>
        <a:p>
          <a:r>
            <a:rPr lang="en-US" sz="1200" b="0">
              <a:solidFill>
                <a:schemeClr val="bg1"/>
              </a:solidFill>
              <a:latin typeface="Times New Roman" panose="02020603050405020304" pitchFamily="18" charset="0"/>
              <a:cs typeface="Times New Roman" panose="02020603050405020304" pitchFamily="18" charset="0"/>
            </a:rPr>
            <a:t>Based</a:t>
          </a:r>
          <a:r>
            <a:rPr lang="en-US" sz="1200" b="0" baseline="0">
              <a:solidFill>
                <a:schemeClr val="bg1"/>
              </a:solidFill>
              <a:latin typeface="Times New Roman" panose="02020603050405020304" pitchFamily="18" charset="0"/>
              <a:cs typeface="Times New Roman" panose="02020603050405020304" pitchFamily="18" charset="0"/>
            </a:rPr>
            <a:t> on the observations, i recommed the following:</a:t>
          </a:r>
        </a:p>
        <a:p>
          <a:r>
            <a:rPr lang="en-US" sz="1200" b="0" baseline="0">
              <a:solidFill>
                <a:schemeClr val="bg1"/>
              </a:solidFill>
              <a:latin typeface="Times New Roman" panose="02020603050405020304" pitchFamily="18" charset="0"/>
              <a:cs typeface="Times New Roman" panose="02020603050405020304" pitchFamily="18" charset="0"/>
            </a:rPr>
            <a:t>1. The 30 man list should be expanded to give room for other players from other leagues to come and compete and probably win the title as it only shows this list of players are most from the world top 5 most popular leagues.</a:t>
          </a:r>
        </a:p>
        <a:p>
          <a:endParaRPr lang="en-US" sz="1200" b="0" baseline="0">
            <a:solidFill>
              <a:schemeClr val="bg1"/>
            </a:solidFill>
            <a:latin typeface="Times New Roman" panose="02020603050405020304" pitchFamily="18" charset="0"/>
            <a:cs typeface="Times New Roman" panose="02020603050405020304" pitchFamily="18" charset="0"/>
          </a:endParaRPr>
        </a:p>
        <a:p>
          <a:r>
            <a:rPr lang="en-US" sz="1200" b="0" baseline="0">
              <a:solidFill>
                <a:schemeClr val="bg1"/>
              </a:solidFill>
              <a:latin typeface="Times New Roman" panose="02020603050405020304" pitchFamily="18" charset="0"/>
              <a:cs typeface="Times New Roman" panose="02020603050405020304" pitchFamily="18" charset="0"/>
            </a:rPr>
            <a:t>2. The age range of the player normination should also be expanded, to allow more younger and more older players to have a fair chance to compete, as the data only shows fewer representation from the more yonger players and more older players. </a:t>
          </a:r>
        </a:p>
        <a:p>
          <a:endParaRPr lang="en-US" sz="1200" b="0" baseline="0">
            <a:solidFill>
              <a:schemeClr val="bg1"/>
            </a:solidFill>
            <a:latin typeface="Times New Roman" panose="02020603050405020304" pitchFamily="18" charset="0"/>
            <a:cs typeface="Times New Roman" panose="02020603050405020304" pitchFamily="18" charset="0"/>
          </a:endParaRPr>
        </a:p>
        <a:p>
          <a:r>
            <a:rPr lang="en-US" sz="1200" b="0" baseline="0">
              <a:solidFill>
                <a:schemeClr val="bg1"/>
              </a:solidFill>
              <a:latin typeface="Times New Roman" panose="02020603050405020304" pitchFamily="18" charset="0"/>
              <a:cs typeface="Times New Roman" panose="02020603050405020304" pitchFamily="18" charset="0"/>
            </a:rPr>
            <a:t>3. Some of the criteria used to norminate players for this Award is to long and very ambiguos as it encourges corruption, nepotism, favouritism and consumes requires a longer time to arrive at a winner as the the organizers and have to spend more resourses and time carrying out their research.</a:t>
          </a:r>
        </a:p>
        <a:p>
          <a:endParaRPr lang="en-US" sz="1200" b="0" baseline="0">
            <a:solidFill>
              <a:schemeClr val="bg1"/>
            </a:solidFill>
            <a:latin typeface="Times New Roman" panose="02020603050405020304" pitchFamily="18" charset="0"/>
            <a:cs typeface="Times New Roman" panose="02020603050405020304" pitchFamily="18" charset="0"/>
          </a:endParaRPr>
        </a:p>
        <a:p>
          <a:r>
            <a:rPr lang="en-US" sz="1200" b="0" baseline="0">
              <a:solidFill>
                <a:schemeClr val="bg1"/>
              </a:solidFill>
              <a:latin typeface="Times New Roman" panose="02020603050405020304" pitchFamily="18" charset="0"/>
              <a:cs typeface="Times New Roman" panose="02020603050405020304" pitchFamily="18" charset="0"/>
            </a:rPr>
            <a:t>4 Over the years, there has been allegations that the award goes only to players from a particular league and teams. i'm of the opinion that, if those alligations have been tested to be true, the law should be ajusted and the awarded be rotated amongs leagues.</a:t>
          </a:r>
        </a:p>
        <a:p>
          <a:endParaRPr lang="en-US" sz="1200" b="0" baseline="0">
            <a:solidFill>
              <a:schemeClr val="bg1"/>
            </a:solidFill>
            <a:latin typeface="Times New Roman" panose="02020603050405020304" pitchFamily="18" charset="0"/>
            <a:cs typeface="Times New Roman" panose="02020603050405020304" pitchFamily="18" charset="0"/>
          </a:endParaRPr>
        </a:p>
        <a:p>
          <a:r>
            <a:rPr lang="en-US" sz="1200" b="0" baseline="0">
              <a:solidFill>
                <a:schemeClr val="bg1"/>
              </a:solidFill>
              <a:latin typeface="Times New Roman" panose="02020603050405020304" pitchFamily="18" charset="0"/>
              <a:cs typeface="Times New Roman" panose="02020603050405020304" pitchFamily="18" charset="0"/>
            </a:rPr>
            <a:t>5. Finally, a particular team shouldn't have a avarage f more than 2 players on this list, this is to give room to other players from other teams and league a level playing gorund to compete</a:t>
          </a:r>
        </a:p>
        <a:p>
          <a:endParaRPr lang="en-US" sz="1200">
            <a:solidFill>
              <a:schemeClr val="bg1"/>
            </a:solidFill>
            <a:latin typeface="Times New Roman" panose="02020603050405020304" pitchFamily="18" charset="0"/>
            <a:cs typeface="Times New Roman" panose="02020603050405020304" pitchFamily="18"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314325</xdr:colOff>
      <xdr:row>5</xdr:row>
      <xdr:rowOff>185737</xdr:rowOff>
    </xdr:from>
    <xdr:to>
      <xdr:col>11</xdr:col>
      <xdr:colOff>200025</xdr:colOff>
      <xdr:row>20</xdr:row>
      <xdr:rowOff>71437</xdr:rowOff>
    </xdr:to>
    <xdr:graphicFrame macro="">
      <xdr:nvGraphicFramePr>
        <xdr:cNvPr id="2" name="Chart 1">
          <a:extLst>
            <a:ext uri="{FF2B5EF4-FFF2-40B4-BE49-F238E27FC236}">
              <a16:creationId xmlns:a16="http://schemas.microsoft.com/office/drawing/2014/main" id="{9F307D41-8749-8396-FA5E-22D7DA1450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276225</xdr:colOff>
      <xdr:row>4</xdr:row>
      <xdr:rowOff>114300</xdr:rowOff>
    </xdr:from>
    <xdr:to>
      <xdr:col>11</xdr:col>
      <xdr:colOff>561975</xdr:colOff>
      <xdr:row>20</xdr:row>
      <xdr:rowOff>90487</xdr:rowOff>
    </xdr:to>
    <xdr:graphicFrame macro="">
      <xdr:nvGraphicFramePr>
        <xdr:cNvPr id="3" name="Chart 2">
          <a:extLst>
            <a:ext uri="{FF2B5EF4-FFF2-40B4-BE49-F238E27FC236}">
              <a16:creationId xmlns:a16="http://schemas.microsoft.com/office/drawing/2014/main" id="{EBB7194F-CADC-6F9B-66A5-5E1A3BF8A9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304799</xdr:colOff>
      <xdr:row>5</xdr:row>
      <xdr:rowOff>123825</xdr:rowOff>
    </xdr:from>
    <xdr:to>
      <xdr:col>11</xdr:col>
      <xdr:colOff>600075</xdr:colOff>
      <xdr:row>20</xdr:row>
      <xdr:rowOff>109537</xdr:rowOff>
    </xdr:to>
    <xdr:graphicFrame macro="">
      <xdr:nvGraphicFramePr>
        <xdr:cNvPr id="3" name="Chart 2">
          <a:extLst>
            <a:ext uri="{FF2B5EF4-FFF2-40B4-BE49-F238E27FC236}">
              <a16:creationId xmlns:a16="http://schemas.microsoft.com/office/drawing/2014/main" id="{0F578D1E-517E-092D-5E55-257DC8EF858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466724</xdr:colOff>
      <xdr:row>5</xdr:row>
      <xdr:rowOff>185737</xdr:rowOff>
    </xdr:from>
    <xdr:to>
      <xdr:col>12</xdr:col>
      <xdr:colOff>495300</xdr:colOff>
      <xdr:row>20</xdr:row>
      <xdr:rowOff>71437</xdr:rowOff>
    </xdr:to>
    <xdr:graphicFrame macro="">
      <xdr:nvGraphicFramePr>
        <xdr:cNvPr id="3" name="Chart 2">
          <a:extLst>
            <a:ext uri="{FF2B5EF4-FFF2-40B4-BE49-F238E27FC236}">
              <a16:creationId xmlns:a16="http://schemas.microsoft.com/office/drawing/2014/main" id="{9B807EF4-79DA-0383-E9DD-B6957BBD8D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466725</xdr:colOff>
      <xdr:row>5</xdr:row>
      <xdr:rowOff>185737</xdr:rowOff>
    </xdr:from>
    <xdr:to>
      <xdr:col>10</xdr:col>
      <xdr:colOff>161925</xdr:colOff>
      <xdr:row>20</xdr:row>
      <xdr:rowOff>71437</xdr:rowOff>
    </xdr:to>
    <xdr:graphicFrame macro="">
      <xdr:nvGraphicFramePr>
        <xdr:cNvPr id="3" name="Chart 2">
          <a:extLst>
            <a:ext uri="{FF2B5EF4-FFF2-40B4-BE49-F238E27FC236}">
              <a16:creationId xmlns:a16="http://schemas.microsoft.com/office/drawing/2014/main" id="{1B669630-D8AE-E100-ED96-E583C67BB9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438149</xdr:colOff>
      <xdr:row>5</xdr:row>
      <xdr:rowOff>109537</xdr:rowOff>
    </xdr:from>
    <xdr:to>
      <xdr:col>13</xdr:col>
      <xdr:colOff>428625</xdr:colOff>
      <xdr:row>20</xdr:row>
      <xdr:rowOff>123825</xdr:rowOff>
    </xdr:to>
    <xdr:graphicFrame macro="">
      <xdr:nvGraphicFramePr>
        <xdr:cNvPr id="6" name="Chart 5">
          <a:extLst>
            <a:ext uri="{FF2B5EF4-FFF2-40B4-BE49-F238E27FC236}">
              <a16:creationId xmlns:a16="http://schemas.microsoft.com/office/drawing/2014/main" id="{3ABC31C2-4EF3-6BFF-3BAA-C80B440B06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2</xdr:col>
      <xdr:colOff>495300</xdr:colOff>
      <xdr:row>5</xdr:row>
      <xdr:rowOff>23812</xdr:rowOff>
    </xdr:from>
    <xdr:to>
      <xdr:col>11</xdr:col>
      <xdr:colOff>285750</xdr:colOff>
      <xdr:row>19</xdr:row>
      <xdr:rowOff>100012</xdr:rowOff>
    </xdr:to>
    <xdr:graphicFrame macro="">
      <xdr:nvGraphicFramePr>
        <xdr:cNvPr id="4" name="Chart 3">
          <a:extLst>
            <a:ext uri="{FF2B5EF4-FFF2-40B4-BE49-F238E27FC236}">
              <a16:creationId xmlns:a16="http://schemas.microsoft.com/office/drawing/2014/main" id="{EE1F44DE-DF9D-2B20-0D23-C0E78E1849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1</xdr:colOff>
      <xdr:row>0</xdr:row>
      <xdr:rowOff>0</xdr:rowOff>
    </xdr:from>
    <xdr:to>
      <xdr:col>33</xdr:col>
      <xdr:colOff>352425</xdr:colOff>
      <xdr:row>39</xdr:row>
      <xdr:rowOff>123825</xdr:rowOff>
    </xdr:to>
    <xdr:sp macro="" textlink="">
      <xdr:nvSpPr>
        <xdr:cNvPr id="17" name="Rectangle 16">
          <a:extLst>
            <a:ext uri="{FF2B5EF4-FFF2-40B4-BE49-F238E27FC236}">
              <a16:creationId xmlns:a16="http://schemas.microsoft.com/office/drawing/2014/main" id="{E9F7591D-3509-EAB3-D765-4419C92A9BF4}"/>
            </a:ext>
          </a:extLst>
        </xdr:cNvPr>
        <xdr:cNvSpPr/>
      </xdr:nvSpPr>
      <xdr:spPr>
        <a:xfrm>
          <a:off x="1" y="0"/>
          <a:ext cx="20469224" cy="7553325"/>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0</xdr:colOff>
      <xdr:row>0</xdr:row>
      <xdr:rowOff>9525</xdr:rowOff>
    </xdr:from>
    <xdr:to>
      <xdr:col>33</xdr:col>
      <xdr:colOff>238124</xdr:colOff>
      <xdr:row>2</xdr:row>
      <xdr:rowOff>15875</xdr:rowOff>
    </xdr:to>
    <xdr:sp macro="" textlink="">
      <xdr:nvSpPr>
        <xdr:cNvPr id="2" name="TextBox 1">
          <a:extLst>
            <a:ext uri="{FF2B5EF4-FFF2-40B4-BE49-F238E27FC236}">
              <a16:creationId xmlns:a16="http://schemas.microsoft.com/office/drawing/2014/main" id="{85A2D113-E77F-2FF3-C63F-2B5470A741F1}"/>
            </a:ext>
          </a:extLst>
        </xdr:cNvPr>
        <xdr:cNvSpPr txBox="1"/>
      </xdr:nvSpPr>
      <xdr:spPr>
        <a:xfrm>
          <a:off x="0" y="9525"/>
          <a:ext cx="20354924" cy="387350"/>
        </a:xfrm>
        <a:prstGeom prst="rect">
          <a:avLst/>
        </a:prstGeom>
        <a:solidFill>
          <a:schemeClr val="accent1">
            <a:lumMod val="5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2000" b="1" i="0" cap="all" baseline="0">
              <a:solidFill>
                <a:schemeClr val="bg1"/>
              </a:solidFill>
              <a:effectLst/>
              <a:latin typeface="Times New Roman" panose="02020603050405020304" pitchFamily="18" charset="0"/>
              <a:ea typeface="+mn-ea"/>
              <a:cs typeface="Times New Roman" panose="02020603050405020304" pitchFamily="18" charset="0"/>
            </a:rPr>
            <a:t>ballon d'or normination league stats analysis for year 2023/2024</a:t>
          </a:r>
          <a:endParaRPr lang="en-US" sz="2000" b="1" cap="all" baseline="0">
            <a:solidFill>
              <a:schemeClr val="bg1"/>
            </a:solidFill>
            <a:effectLst/>
            <a:latin typeface="Times New Roman" panose="02020603050405020304" pitchFamily="18" charset="0"/>
            <a:cs typeface="Times New Roman" panose="02020603050405020304" pitchFamily="18" charset="0"/>
          </a:endParaRPr>
        </a:p>
        <a:p>
          <a:endParaRPr lang="en-US" sz="1100"/>
        </a:p>
      </xdr:txBody>
    </xdr:sp>
    <xdr:clientData/>
  </xdr:twoCellAnchor>
  <xdr:twoCellAnchor>
    <xdr:from>
      <xdr:col>2</xdr:col>
      <xdr:colOff>352425</xdr:colOff>
      <xdr:row>12</xdr:row>
      <xdr:rowOff>85725</xdr:rowOff>
    </xdr:from>
    <xdr:to>
      <xdr:col>11</xdr:col>
      <xdr:colOff>9525</xdr:colOff>
      <xdr:row>25</xdr:row>
      <xdr:rowOff>142874</xdr:rowOff>
    </xdr:to>
    <xdr:graphicFrame macro="">
      <xdr:nvGraphicFramePr>
        <xdr:cNvPr id="3" name="Chart 2">
          <a:extLst>
            <a:ext uri="{FF2B5EF4-FFF2-40B4-BE49-F238E27FC236}">
              <a16:creationId xmlns:a16="http://schemas.microsoft.com/office/drawing/2014/main" id="{4F409E5A-2468-4968-95B8-3C556A4095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357187</xdr:colOff>
      <xdr:row>2</xdr:row>
      <xdr:rowOff>89297</xdr:rowOff>
    </xdr:from>
    <xdr:to>
      <xdr:col>29</xdr:col>
      <xdr:colOff>219075</xdr:colOff>
      <xdr:row>12</xdr:row>
      <xdr:rowOff>11338</xdr:rowOff>
    </xdr:to>
    <xdr:graphicFrame macro="">
      <xdr:nvGraphicFramePr>
        <xdr:cNvPr id="4" name="Chart 3">
          <a:extLst>
            <a:ext uri="{FF2B5EF4-FFF2-40B4-BE49-F238E27FC236}">
              <a16:creationId xmlns:a16="http://schemas.microsoft.com/office/drawing/2014/main" id="{D509BCF6-D5CA-4338-8DC1-236525A17B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21</xdr:col>
      <xdr:colOff>542924</xdr:colOff>
      <xdr:row>26</xdr:row>
      <xdr:rowOff>38101</xdr:rowOff>
    </xdr:from>
    <xdr:to>
      <xdr:col>29</xdr:col>
      <xdr:colOff>215661</xdr:colOff>
      <xdr:row>39</xdr:row>
      <xdr:rowOff>9525</xdr:rowOff>
    </xdr:to>
    <xdr:graphicFrame macro="">
      <xdr:nvGraphicFramePr>
        <xdr:cNvPr id="5" name="Chart 4">
          <a:extLst>
            <a:ext uri="{FF2B5EF4-FFF2-40B4-BE49-F238E27FC236}">
              <a16:creationId xmlns:a16="http://schemas.microsoft.com/office/drawing/2014/main" id="{B9F91C58-78BD-4052-B0ED-277B218E22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365125</xdr:colOff>
      <xdr:row>26</xdr:row>
      <xdr:rowOff>41275</xdr:rowOff>
    </xdr:from>
    <xdr:to>
      <xdr:col>11</xdr:col>
      <xdr:colOff>41276</xdr:colOff>
      <xdr:row>38</xdr:row>
      <xdr:rowOff>184150</xdr:rowOff>
    </xdr:to>
    <xdr:graphicFrame macro="">
      <xdr:nvGraphicFramePr>
        <xdr:cNvPr id="6" name="Chart 5">
          <a:extLst>
            <a:ext uri="{FF2B5EF4-FFF2-40B4-BE49-F238E27FC236}">
              <a16:creationId xmlns:a16="http://schemas.microsoft.com/office/drawing/2014/main" id="{83754780-9FC5-4A3A-8931-C4645676F0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104775</xdr:colOff>
      <xdr:row>26</xdr:row>
      <xdr:rowOff>37558</xdr:rowOff>
    </xdr:from>
    <xdr:to>
      <xdr:col>21</xdr:col>
      <xdr:colOff>457200</xdr:colOff>
      <xdr:row>38</xdr:row>
      <xdr:rowOff>180975</xdr:rowOff>
    </xdr:to>
    <xdr:graphicFrame macro="">
      <xdr:nvGraphicFramePr>
        <xdr:cNvPr id="7" name="Chart 6">
          <a:extLst>
            <a:ext uri="{FF2B5EF4-FFF2-40B4-BE49-F238E27FC236}">
              <a16:creationId xmlns:a16="http://schemas.microsoft.com/office/drawing/2014/main" id="{0C5E99A4-C139-4C73-8CDB-FF38A83387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76200</xdr:colOff>
      <xdr:row>12</xdr:row>
      <xdr:rowOff>76200</xdr:rowOff>
    </xdr:from>
    <xdr:to>
      <xdr:col>21</xdr:col>
      <xdr:colOff>485775</xdr:colOff>
      <xdr:row>25</xdr:row>
      <xdr:rowOff>133349</xdr:rowOff>
    </xdr:to>
    <xdr:graphicFrame macro="">
      <xdr:nvGraphicFramePr>
        <xdr:cNvPr id="8" name="Chart 7">
          <a:extLst>
            <a:ext uri="{FF2B5EF4-FFF2-40B4-BE49-F238E27FC236}">
              <a16:creationId xmlns:a16="http://schemas.microsoft.com/office/drawing/2014/main" id="{D3E43C46-1D0C-41C8-9867-84F984A58D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21</xdr:col>
      <xdr:colOff>571499</xdr:colOff>
      <xdr:row>12</xdr:row>
      <xdr:rowOff>66675</xdr:rowOff>
    </xdr:from>
    <xdr:to>
      <xdr:col>29</xdr:col>
      <xdr:colOff>219074</xdr:colOff>
      <xdr:row>25</xdr:row>
      <xdr:rowOff>133350</xdr:rowOff>
    </xdr:to>
    <xdr:graphicFrame macro="">
      <xdr:nvGraphicFramePr>
        <xdr:cNvPr id="9" name="Chart 8">
          <a:extLst>
            <a:ext uri="{FF2B5EF4-FFF2-40B4-BE49-F238E27FC236}">
              <a16:creationId xmlns:a16="http://schemas.microsoft.com/office/drawing/2014/main" id="{A9993851-F4D9-4703-883E-1289B6A9F6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0</xdr:col>
      <xdr:colOff>19050</xdr:colOff>
      <xdr:row>10</xdr:row>
      <xdr:rowOff>57150</xdr:rowOff>
    </xdr:from>
    <xdr:to>
      <xdr:col>2</xdr:col>
      <xdr:colOff>276225</xdr:colOff>
      <xdr:row>15</xdr:row>
      <xdr:rowOff>152400</xdr:rowOff>
    </xdr:to>
    <mc:AlternateContent xmlns:mc="http://schemas.openxmlformats.org/markup-compatibility/2006" xmlns:a14="http://schemas.microsoft.com/office/drawing/2010/main">
      <mc:Choice Requires="a14">
        <xdr:graphicFrame macro="">
          <xdr:nvGraphicFramePr>
            <xdr:cNvPr id="10" name="league">
              <a:extLst>
                <a:ext uri="{FF2B5EF4-FFF2-40B4-BE49-F238E27FC236}">
                  <a16:creationId xmlns:a16="http://schemas.microsoft.com/office/drawing/2014/main" id="{606685A6-0559-FE73-6698-89CC58EB6A6C}"/>
                </a:ext>
              </a:extLst>
            </xdr:cNvPr>
            <xdr:cNvGraphicFramePr/>
          </xdr:nvGraphicFramePr>
          <xdr:xfrm>
            <a:off x="0" y="0"/>
            <a:ext cx="0" cy="0"/>
          </xdr:xfrm>
          <a:graphic>
            <a:graphicData uri="http://schemas.microsoft.com/office/drawing/2010/slicer">
              <sle:slicer xmlns:sle="http://schemas.microsoft.com/office/drawing/2010/slicer" name="league"/>
            </a:graphicData>
          </a:graphic>
        </xdr:graphicFrame>
      </mc:Choice>
      <mc:Fallback xmlns="">
        <xdr:sp macro="" textlink="">
          <xdr:nvSpPr>
            <xdr:cNvPr id="0" name=""/>
            <xdr:cNvSpPr>
              <a:spLocks noTextEdit="1"/>
            </xdr:cNvSpPr>
          </xdr:nvSpPr>
          <xdr:spPr>
            <a:xfrm>
              <a:off x="19050" y="1962150"/>
              <a:ext cx="1481818" cy="10477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28575</xdr:colOff>
      <xdr:row>15</xdr:row>
      <xdr:rowOff>152400</xdr:rowOff>
    </xdr:from>
    <xdr:to>
      <xdr:col>2</xdr:col>
      <xdr:colOff>285750</xdr:colOff>
      <xdr:row>22</xdr:row>
      <xdr:rowOff>66675</xdr:rowOff>
    </xdr:to>
    <mc:AlternateContent xmlns:mc="http://schemas.openxmlformats.org/markup-compatibility/2006" xmlns:a14="http://schemas.microsoft.com/office/drawing/2010/main">
      <mc:Choice Requires="a14">
        <xdr:graphicFrame macro="">
          <xdr:nvGraphicFramePr>
            <xdr:cNvPr id="11" name="team">
              <a:extLst>
                <a:ext uri="{FF2B5EF4-FFF2-40B4-BE49-F238E27FC236}">
                  <a16:creationId xmlns:a16="http://schemas.microsoft.com/office/drawing/2014/main" id="{3804A582-8325-539B-70AD-1E5380FE80B3}"/>
                </a:ext>
              </a:extLst>
            </xdr:cNvPr>
            <xdr:cNvGraphicFramePr/>
          </xdr:nvGraphicFramePr>
          <xdr:xfrm>
            <a:off x="0" y="0"/>
            <a:ext cx="0" cy="0"/>
          </xdr:xfrm>
          <a:graphic>
            <a:graphicData uri="http://schemas.microsoft.com/office/drawing/2010/slicer">
              <sle:slicer xmlns:sle="http://schemas.microsoft.com/office/drawing/2010/slicer" name="team"/>
            </a:graphicData>
          </a:graphic>
        </xdr:graphicFrame>
      </mc:Choice>
      <mc:Fallback xmlns="">
        <xdr:sp macro="" textlink="">
          <xdr:nvSpPr>
            <xdr:cNvPr id="0" name=""/>
            <xdr:cNvSpPr>
              <a:spLocks noTextEdit="1"/>
            </xdr:cNvSpPr>
          </xdr:nvSpPr>
          <xdr:spPr>
            <a:xfrm>
              <a:off x="28575" y="3009900"/>
              <a:ext cx="1481818" cy="12477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19050</xdr:colOff>
      <xdr:row>2</xdr:row>
      <xdr:rowOff>28575</xdr:rowOff>
    </xdr:from>
    <xdr:to>
      <xdr:col>2</xdr:col>
      <xdr:colOff>266700</xdr:colOff>
      <xdr:row>10</xdr:row>
      <xdr:rowOff>28575</xdr:rowOff>
    </xdr:to>
    <mc:AlternateContent xmlns:mc="http://schemas.openxmlformats.org/markup-compatibility/2006" xmlns:a14="http://schemas.microsoft.com/office/drawing/2010/main">
      <mc:Choice Requires="a14">
        <xdr:graphicFrame macro="">
          <xdr:nvGraphicFramePr>
            <xdr:cNvPr id="12" name="player">
              <a:extLst>
                <a:ext uri="{FF2B5EF4-FFF2-40B4-BE49-F238E27FC236}">
                  <a16:creationId xmlns:a16="http://schemas.microsoft.com/office/drawing/2014/main" id="{12EABCCA-7663-5BEF-63EC-BFA4B0A111D0}"/>
                </a:ext>
              </a:extLst>
            </xdr:cNvPr>
            <xdr:cNvGraphicFramePr/>
          </xdr:nvGraphicFramePr>
          <xdr:xfrm>
            <a:off x="0" y="0"/>
            <a:ext cx="0" cy="0"/>
          </xdr:xfrm>
          <a:graphic>
            <a:graphicData uri="http://schemas.microsoft.com/office/drawing/2010/slicer">
              <sle:slicer xmlns:sle="http://schemas.microsoft.com/office/drawing/2010/slicer" name="player"/>
            </a:graphicData>
          </a:graphic>
        </xdr:graphicFrame>
      </mc:Choice>
      <mc:Fallback xmlns="">
        <xdr:sp macro="" textlink="">
          <xdr:nvSpPr>
            <xdr:cNvPr id="0" name=""/>
            <xdr:cNvSpPr>
              <a:spLocks noTextEdit="1"/>
            </xdr:cNvSpPr>
          </xdr:nvSpPr>
          <xdr:spPr>
            <a:xfrm>
              <a:off x="19050" y="409575"/>
              <a:ext cx="1472293" cy="1524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19050</xdr:colOff>
      <xdr:row>34</xdr:row>
      <xdr:rowOff>123824</xdr:rowOff>
    </xdr:from>
    <xdr:to>
      <xdr:col>2</xdr:col>
      <xdr:colOff>314325</xdr:colOff>
      <xdr:row>39</xdr:row>
      <xdr:rowOff>19049</xdr:rowOff>
    </xdr:to>
    <mc:AlternateContent xmlns:mc="http://schemas.openxmlformats.org/markup-compatibility/2006" xmlns:a14="http://schemas.microsoft.com/office/drawing/2010/main">
      <mc:Choice Requires="a14">
        <xdr:graphicFrame macro="">
          <xdr:nvGraphicFramePr>
            <xdr:cNvPr id="13" name="pos">
              <a:extLst>
                <a:ext uri="{FF2B5EF4-FFF2-40B4-BE49-F238E27FC236}">
                  <a16:creationId xmlns:a16="http://schemas.microsoft.com/office/drawing/2014/main" id="{A28F88BA-F55D-4105-2840-93B1F482125C}"/>
                </a:ext>
              </a:extLst>
            </xdr:cNvPr>
            <xdr:cNvGraphicFramePr/>
          </xdr:nvGraphicFramePr>
          <xdr:xfrm>
            <a:off x="0" y="0"/>
            <a:ext cx="0" cy="0"/>
          </xdr:xfrm>
          <a:graphic>
            <a:graphicData uri="http://schemas.microsoft.com/office/drawing/2010/slicer">
              <sle:slicer xmlns:sle="http://schemas.microsoft.com/office/drawing/2010/slicer" name="pos"/>
            </a:graphicData>
          </a:graphic>
        </xdr:graphicFrame>
      </mc:Choice>
      <mc:Fallback xmlns="">
        <xdr:sp macro="" textlink="">
          <xdr:nvSpPr>
            <xdr:cNvPr id="0" name=""/>
            <xdr:cNvSpPr>
              <a:spLocks noTextEdit="1"/>
            </xdr:cNvSpPr>
          </xdr:nvSpPr>
          <xdr:spPr>
            <a:xfrm>
              <a:off x="19050" y="6600824"/>
              <a:ext cx="1519918" cy="8477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38099</xdr:colOff>
      <xdr:row>22</xdr:row>
      <xdr:rowOff>104774</xdr:rowOff>
    </xdr:from>
    <xdr:to>
      <xdr:col>2</xdr:col>
      <xdr:colOff>295275</xdr:colOff>
      <xdr:row>28</xdr:row>
      <xdr:rowOff>95249</xdr:rowOff>
    </xdr:to>
    <mc:AlternateContent xmlns:mc="http://schemas.openxmlformats.org/markup-compatibility/2006" xmlns:a14="http://schemas.microsoft.com/office/drawing/2010/main">
      <mc:Choice Requires="a14">
        <xdr:graphicFrame macro="">
          <xdr:nvGraphicFramePr>
            <xdr:cNvPr id="14" name="age">
              <a:extLst>
                <a:ext uri="{FF2B5EF4-FFF2-40B4-BE49-F238E27FC236}">
                  <a16:creationId xmlns:a16="http://schemas.microsoft.com/office/drawing/2014/main" id="{35837BE6-EB79-50D0-CAF8-4392317E0C9B}"/>
                </a:ext>
              </a:extLst>
            </xdr:cNvPr>
            <xdr:cNvGraphicFramePr/>
          </xdr:nvGraphicFramePr>
          <xdr:xfrm>
            <a:off x="0" y="0"/>
            <a:ext cx="0" cy="0"/>
          </xdr:xfrm>
          <a:graphic>
            <a:graphicData uri="http://schemas.microsoft.com/office/drawing/2010/slicer">
              <sle:slicer xmlns:sle="http://schemas.microsoft.com/office/drawing/2010/slicer" name="age"/>
            </a:graphicData>
          </a:graphic>
        </xdr:graphicFrame>
      </mc:Choice>
      <mc:Fallback xmlns="">
        <xdr:sp macro="" textlink="">
          <xdr:nvSpPr>
            <xdr:cNvPr id="0" name=""/>
            <xdr:cNvSpPr>
              <a:spLocks noTextEdit="1"/>
            </xdr:cNvSpPr>
          </xdr:nvSpPr>
          <xdr:spPr>
            <a:xfrm>
              <a:off x="38099" y="4295774"/>
              <a:ext cx="1481819" cy="11334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28575</xdr:colOff>
      <xdr:row>28</xdr:row>
      <xdr:rowOff>171450</xdr:rowOff>
    </xdr:from>
    <xdr:to>
      <xdr:col>2</xdr:col>
      <xdr:colOff>304800</xdr:colOff>
      <xdr:row>34</xdr:row>
      <xdr:rowOff>95250</xdr:rowOff>
    </xdr:to>
    <mc:AlternateContent xmlns:mc="http://schemas.openxmlformats.org/markup-compatibility/2006" xmlns:a14="http://schemas.microsoft.com/office/drawing/2010/main">
      <mc:Choice Requires="a14">
        <xdr:graphicFrame macro="">
          <xdr:nvGraphicFramePr>
            <xdr:cNvPr id="15" name="born">
              <a:extLst>
                <a:ext uri="{FF2B5EF4-FFF2-40B4-BE49-F238E27FC236}">
                  <a16:creationId xmlns:a16="http://schemas.microsoft.com/office/drawing/2014/main" id="{9D61AB27-4561-3817-A07C-4852CC57B2D0}"/>
                </a:ext>
              </a:extLst>
            </xdr:cNvPr>
            <xdr:cNvGraphicFramePr/>
          </xdr:nvGraphicFramePr>
          <xdr:xfrm>
            <a:off x="0" y="0"/>
            <a:ext cx="0" cy="0"/>
          </xdr:xfrm>
          <a:graphic>
            <a:graphicData uri="http://schemas.microsoft.com/office/drawing/2010/slicer">
              <sle:slicer xmlns:sle="http://schemas.microsoft.com/office/drawing/2010/slicer" name="born"/>
            </a:graphicData>
          </a:graphic>
        </xdr:graphicFrame>
      </mc:Choice>
      <mc:Fallback xmlns="">
        <xdr:sp macro="" textlink="">
          <xdr:nvSpPr>
            <xdr:cNvPr id="0" name=""/>
            <xdr:cNvSpPr>
              <a:spLocks noTextEdit="1"/>
            </xdr:cNvSpPr>
          </xdr:nvSpPr>
          <xdr:spPr>
            <a:xfrm>
              <a:off x="28575" y="5505450"/>
              <a:ext cx="1500868" cy="1066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29</xdr:col>
      <xdr:colOff>263524</xdr:colOff>
      <xdr:row>2</xdr:row>
      <xdr:rowOff>38101</xdr:rowOff>
    </xdr:from>
    <xdr:to>
      <xdr:col>33</xdr:col>
      <xdr:colOff>228600</xdr:colOff>
      <xdr:row>7</xdr:row>
      <xdr:rowOff>1</xdr:rowOff>
    </xdr:to>
    <xdr:sp macro="" textlink="">
      <xdr:nvSpPr>
        <xdr:cNvPr id="18" name="Rectangle 17">
          <a:extLst>
            <a:ext uri="{FF2B5EF4-FFF2-40B4-BE49-F238E27FC236}">
              <a16:creationId xmlns:a16="http://schemas.microsoft.com/office/drawing/2014/main" id="{EA5B69E1-4EFA-AFD1-43A5-FF8BA60C6194}"/>
            </a:ext>
          </a:extLst>
        </xdr:cNvPr>
        <xdr:cNvSpPr/>
      </xdr:nvSpPr>
      <xdr:spPr>
        <a:xfrm>
          <a:off x="17941924" y="419101"/>
          <a:ext cx="2403476" cy="914400"/>
        </a:xfrm>
        <a:prstGeom prst="rect">
          <a:avLst/>
        </a:prstGeom>
        <a:solidFill>
          <a:schemeClr val="accent1">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800" b="1" baseline="0">
              <a:solidFill>
                <a:schemeClr val="lt1"/>
              </a:solidFill>
              <a:effectLst/>
              <a:latin typeface="Times New Roman" panose="02020603050405020304" pitchFamily="18" charset="0"/>
              <a:ea typeface="+mn-ea"/>
              <a:cs typeface="Times New Roman" panose="02020603050405020304" pitchFamily="18" charset="0"/>
            </a:rPr>
            <a:t>Real Madrid</a:t>
          </a:r>
          <a:endParaRPr lang="en-US" sz="1800" b="0" baseline="0">
            <a:latin typeface="Times New Roman" panose="02020603050405020304" pitchFamily="18" charset="0"/>
            <a:cs typeface="Times New Roman" panose="02020603050405020304" pitchFamily="18" charset="0"/>
          </a:endParaRPr>
        </a:p>
        <a:p>
          <a:pPr algn="ctr"/>
          <a:r>
            <a:rPr lang="en-US" sz="1400" b="0" baseline="0">
              <a:latin typeface="Times New Roman" panose="02020603050405020304" pitchFamily="18" charset="0"/>
              <a:cs typeface="Times New Roman" panose="02020603050405020304" pitchFamily="18" charset="0"/>
            </a:rPr>
            <a:t>Team with the Highest Player Nominee</a:t>
          </a:r>
        </a:p>
        <a:p>
          <a:pPr algn="ctr"/>
          <a:endParaRPr lang="en-US" sz="1600" b="0" baseline="0">
            <a:latin typeface="Times New Roman" panose="02020603050405020304" pitchFamily="18" charset="0"/>
            <a:cs typeface="Times New Roman" panose="02020603050405020304" pitchFamily="18" charset="0"/>
          </a:endParaRPr>
        </a:p>
        <a:p>
          <a:pPr algn="ctr"/>
          <a:endParaRPr lang="en-US" sz="1600">
            <a:latin typeface="Times New Roman" panose="02020603050405020304" pitchFamily="18" charset="0"/>
            <a:cs typeface="Times New Roman" panose="02020603050405020304" pitchFamily="18" charset="0"/>
          </a:endParaRPr>
        </a:p>
      </xdr:txBody>
    </xdr:sp>
    <xdr:clientData/>
  </xdr:twoCellAnchor>
  <xdr:twoCellAnchor>
    <xdr:from>
      <xdr:col>29</xdr:col>
      <xdr:colOff>276225</xdr:colOff>
      <xdr:row>7</xdr:row>
      <xdr:rowOff>57150</xdr:rowOff>
    </xdr:from>
    <xdr:to>
      <xdr:col>33</xdr:col>
      <xdr:colOff>238125</xdr:colOff>
      <xdr:row>12</xdr:row>
      <xdr:rowOff>28575</xdr:rowOff>
    </xdr:to>
    <xdr:sp macro="" textlink="">
      <xdr:nvSpPr>
        <xdr:cNvPr id="19" name="Rectangle 18">
          <a:extLst>
            <a:ext uri="{FF2B5EF4-FFF2-40B4-BE49-F238E27FC236}">
              <a16:creationId xmlns:a16="http://schemas.microsoft.com/office/drawing/2014/main" id="{6361FB89-3FD0-2F86-8B0F-1AE97140A347}"/>
            </a:ext>
          </a:extLst>
        </xdr:cNvPr>
        <xdr:cNvSpPr/>
      </xdr:nvSpPr>
      <xdr:spPr>
        <a:xfrm>
          <a:off x="17954625" y="1390650"/>
          <a:ext cx="2400300" cy="923925"/>
        </a:xfrm>
        <a:prstGeom prst="rect">
          <a:avLst/>
        </a:prstGeom>
        <a:solidFill>
          <a:schemeClr val="accent1">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800" b="1" baseline="0">
              <a:solidFill>
                <a:schemeClr val="lt1"/>
              </a:solidFill>
              <a:effectLst/>
              <a:latin typeface="Times New Roman" panose="02020603050405020304" pitchFamily="18" charset="0"/>
              <a:ea typeface="+mn-ea"/>
              <a:cs typeface="Times New Roman" panose="02020603050405020304" pitchFamily="18" charset="0"/>
            </a:rPr>
            <a:t>Harry Kane</a:t>
          </a:r>
          <a:endParaRPr lang="en-US" sz="1800" b="0" baseline="0">
            <a:latin typeface="Times New Roman" panose="02020603050405020304" pitchFamily="18" charset="0"/>
            <a:cs typeface="Times New Roman" panose="02020603050405020304" pitchFamily="18" charset="0"/>
          </a:endParaRPr>
        </a:p>
        <a:p>
          <a:pPr algn="ctr"/>
          <a:r>
            <a:rPr lang="en-US" sz="1400" b="0" baseline="0">
              <a:latin typeface="Times New Roman" panose="02020603050405020304" pitchFamily="18" charset="0"/>
              <a:cs typeface="Times New Roman" panose="02020603050405020304" pitchFamily="18" charset="0"/>
            </a:rPr>
            <a:t>Player With the Highest Goal Perfomance</a:t>
          </a:r>
        </a:p>
        <a:p>
          <a:pPr algn="ctr"/>
          <a:endParaRPr lang="en-US" sz="1600" b="0" baseline="0">
            <a:latin typeface="Times New Roman" panose="02020603050405020304" pitchFamily="18" charset="0"/>
            <a:cs typeface="Times New Roman" panose="02020603050405020304" pitchFamily="18" charset="0"/>
          </a:endParaRPr>
        </a:p>
        <a:p>
          <a:pPr algn="ctr"/>
          <a:endParaRPr lang="en-US" sz="1600">
            <a:latin typeface="Times New Roman" panose="02020603050405020304" pitchFamily="18" charset="0"/>
            <a:cs typeface="Times New Roman" panose="02020603050405020304" pitchFamily="18" charset="0"/>
          </a:endParaRPr>
        </a:p>
      </xdr:txBody>
    </xdr:sp>
    <xdr:clientData/>
  </xdr:twoCellAnchor>
  <xdr:twoCellAnchor>
    <xdr:from>
      <xdr:col>29</xdr:col>
      <xdr:colOff>266699</xdr:colOff>
      <xdr:row>12</xdr:row>
      <xdr:rowOff>73025</xdr:rowOff>
    </xdr:from>
    <xdr:to>
      <xdr:col>33</xdr:col>
      <xdr:colOff>266700</xdr:colOff>
      <xdr:row>17</xdr:row>
      <xdr:rowOff>38100</xdr:rowOff>
    </xdr:to>
    <xdr:sp macro="" textlink="">
      <xdr:nvSpPr>
        <xdr:cNvPr id="20" name="Rectangle 19">
          <a:extLst>
            <a:ext uri="{FF2B5EF4-FFF2-40B4-BE49-F238E27FC236}">
              <a16:creationId xmlns:a16="http://schemas.microsoft.com/office/drawing/2014/main" id="{EE27C6F4-4950-9342-EBD2-43EBC1837C44}"/>
            </a:ext>
          </a:extLst>
        </xdr:cNvPr>
        <xdr:cNvSpPr/>
      </xdr:nvSpPr>
      <xdr:spPr>
        <a:xfrm>
          <a:off x="17945099" y="2359025"/>
          <a:ext cx="2438401" cy="917575"/>
        </a:xfrm>
        <a:prstGeom prst="rect">
          <a:avLst/>
        </a:prstGeom>
        <a:solidFill>
          <a:schemeClr val="accent1">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800" b="1" baseline="0">
              <a:solidFill>
                <a:schemeClr val="lt1"/>
              </a:solidFill>
              <a:effectLst/>
              <a:latin typeface="Times New Roman" panose="02020603050405020304" pitchFamily="18" charset="0"/>
              <a:ea typeface="+mn-ea"/>
              <a:cs typeface="Times New Roman" panose="02020603050405020304" pitchFamily="18" charset="0"/>
            </a:rPr>
            <a:t>Mid Fielders(MF)</a:t>
          </a:r>
          <a:endParaRPr lang="en-US" sz="1800" b="0" baseline="0">
            <a:latin typeface="Times New Roman" panose="02020603050405020304" pitchFamily="18" charset="0"/>
            <a:cs typeface="Times New Roman" panose="02020603050405020304" pitchFamily="18" charset="0"/>
          </a:endParaRPr>
        </a:p>
        <a:p>
          <a:pPr algn="ctr"/>
          <a:r>
            <a:rPr lang="en-US" sz="1400" b="0" baseline="0">
              <a:latin typeface="Times New Roman" panose="02020603050405020304" pitchFamily="18" charset="0"/>
              <a:cs typeface="Times New Roman" panose="02020603050405020304" pitchFamily="18" charset="0"/>
            </a:rPr>
            <a:t>Position with the Highest </a:t>
          </a:r>
        </a:p>
        <a:p>
          <a:pPr algn="ctr"/>
          <a:r>
            <a:rPr lang="en-US" sz="1400" b="0" baseline="0">
              <a:latin typeface="Times New Roman" panose="02020603050405020304" pitchFamily="18" charset="0"/>
              <a:cs typeface="Times New Roman" panose="02020603050405020304" pitchFamily="18" charset="0"/>
            </a:rPr>
            <a:t>Players</a:t>
          </a:r>
        </a:p>
        <a:p>
          <a:pPr algn="ctr"/>
          <a:endParaRPr lang="en-US" sz="1600" b="0" baseline="0">
            <a:latin typeface="Times New Roman" panose="02020603050405020304" pitchFamily="18" charset="0"/>
            <a:cs typeface="Times New Roman" panose="02020603050405020304" pitchFamily="18" charset="0"/>
          </a:endParaRPr>
        </a:p>
        <a:p>
          <a:pPr algn="ctr"/>
          <a:endParaRPr lang="en-US" sz="1600">
            <a:latin typeface="Times New Roman" panose="02020603050405020304" pitchFamily="18" charset="0"/>
            <a:cs typeface="Times New Roman" panose="02020603050405020304" pitchFamily="18" charset="0"/>
          </a:endParaRPr>
        </a:p>
      </xdr:txBody>
    </xdr:sp>
    <xdr:clientData/>
  </xdr:twoCellAnchor>
  <xdr:twoCellAnchor>
    <xdr:from>
      <xdr:col>29</xdr:col>
      <xdr:colOff>342899</xdr:colOff>
      <xdr:row>24</xdr:row>
      <xdr:rowOff>0</xdr:rowOff>
    </xdr:from>
    <xdr:to>
      <xdr:col>33</xdr:col>
      <xdr:colOff>225424</xdr:colOff>
      <xdr:row>28</xdr:row>
      <xdr:rowOff>161925</xdr:rowOff>
    </xdr:to>
    <xdr:sp macro="" textlink="">
      <xdr:nvSpPr>
        <xdr:cNvPr id="21" name="Rectangle 20">
          <a:extLst>
            <a:ext uri="{FF2B5EF4-FFF2-40B4-BE49-F238E27FC236}">
              <a16:creationId xmlns:a16="http://schemas.microsoft.com/office/drawing/2014/main" id="{8288EBB8-1C92-8D75-F0EB-1819D7F884F4}"/>
            </a:ext>
          </a:extLst>
        </xdr:cNvPr>
        <xdr:cNvSpPr/>
      </xdr:nvSpPr>
      <xdr:spPr>
        <a:xfrm>
          <a:off x="18021299" y="4572000"/>
          <a:ext cx="2320925" cy="923925"/>
        </a:xfrm>
        <a:prstGeom prst="rect">
          <a:avLst/>
        </a:prstGeom>
        <a:solidFill>
          <a:schemeClr val="accent1">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800" b="1" baseline="0">
              <a:solidFill>
                <a:schemeClr val="lt1"/>
              </a:solidFill>
              <a:effectLst/>
              <a:latin typeface="Times New Roman" panose="02020603050405020304" pitchFamily="18" charset="0"/>
              <a:ea typeface="+mn-ea"/>
              <a:cs typeface="Times New Roman" panose="02020603050405020304" pitchFamily="18" charset="0"/>
            </a:rPr>
            <a:t>24-25years</a:t>
          </a:r>
          <a:endParaRPr lang="en-US" sz="1800" b="0" baseline="0">
            <a:latin typeface="Times New Roman" panose="02020603050405020304" pitchFamily="18" charset="0"/>
            <a:cs typeface="Times New Roman" panose="02020603050405020304" pitchFamily="18" charset="0"/>
          </a:endParaRPr>
        </a:p>
        <a:p>
          <a:pPr algn="ctr"/>
          <a:r>
            <a:rPr lang="en-US" sz="1400" b="0" baseline="0">
              <a:latin typeface="Times New Roman" panose="02020603050405020304" pitchFamily="18" charset="0"/>
              <a:cs typeface="Times New Roman" panose="02020603050405020304" pitchFamily="18" charset="0"/>
            </a:rPr>
            <a:t>Age Range with the Highest Players</a:t>
          </a:r>
        </a:p>
        <a:p>
          <a:pPr algn="ctr"/>
          <a:endParaRPr lang="en-US" sz="1600" b="0" baseline="0">
            <a:latin typeface="Times New Roman" panose="02020603050405020304" pitchFamily="18" charset="0"/>
            <a:cs typeface="Times New Roman" panose="02020603050405020304" pitchFamily="18" charset="0"/>
          </a:endParaRPr>
        </a:p>
        <a:p>
          <a:pPr algn="ctr"/>
          <a:endParaRPr lang="en-US" sz="1600">
            <a:latin typeface="Times New Roman" panose="02020603050405020304" pitchFamily="18" charset="0"/>
            <a:cs typeface="Times New Roman" panose="02020603050405020304" pitchFamily="18" charset="0"/>
          </a:endParaRPr>
        </a:p>
      </xdr:txBody>
    </xdr:sp>
    <xdr:clientData/>
  </xdr:twoCellAnchor>
  <xdr:twoCellAnchor>
    <xdr:from>
      <xdr:col>29</xdr:col>
      <xdr:colOff>333374</xdr:colOff>
      <xdr:row>29</xdr:row>
      <xdr:rowOff>9525</xdr:rowOff>
    </xdr:from>
    <xdr:to>
      <xdr:col>33</xdr:col>
      <xdr:colOff>222249</xdr:colOff>
      <xdr:row>33</xdr:row>
      <xdr:rowOff>171450</xdr:rowOff>
    </xdr:to>
    <xdr:sp macro="" textlink="">
      <xdr:nvSpPr>
        <xdr:cNvPr id="22" name="Rectangle 21">
          <a:extLst>
            <a:ext uri="{FF2B5EF4-FFF2-40B4-BE49-F238E27FC236}">
              <a16:creationId xmlns:a16="http://schemas.microsoft.com/office/drawing/2014/main" id="{C679DFC4-B7C3-C28D-DE56-688A1B762BDA}"/>
            </a:ext>
          </a:extLst>
        </xdr:cNvPr>
        <xdr:cNvSpPr/>
      </xdr:nvSpPr>
      <xdr:spPr>
        <a:xfrm>
          <a:off x="18011774" y="5534025"/>
          <a:ext cx="2327275" cy="923925"/>
        </a:xfrm>
        <a:prstGeom prst="rect">
          <a:avLst/>
        </a:prstGeom>
        <a:solidFill>
          <a:schemeClr val="accent1">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800" b="1" baseline="0">
              <a:solidFill>
                <a:schemeClr val="lt1"/>
              </a:solidFill>
              <a:effectLst/>
              <a:latin typeface="Times New Roman" panose="02020603050405020304" pitchFamily="18" charset="0"/>
              <a:ea typeface="+mn-ea"/>
              <a:cs typeface="Times New Roman" panose="02020603050405020304" pitchFamily="18" charset="0"/>
            </a:rPr>
            <a:t>William Saliba</a:t>
          </a:r>
          <a:endParaRPr lang="en-US" sz="1800" b="0" baseline="0">
            <a:latin typeface="Times New Roman" panose="02020603050405020304" pitchFamily="18" charset="0"/>
            <a:cs typeface="Times New Roman" panose="02020603050405020304" pitchFamily="18" charset="0"/>
          </a:endParaRPr>
        </a:p>
        <a:p>
          <a:pPr algn="ctr"/>
          <a:r>
            <a:rPr lang="en-US" sz="1400" b="0" baseline="0">
              <a:latin typeface="Times New Roman" panose="02020603050405020304" pitchFamily="18" charset="0"/>
              <a:cs typeface="Times New Roman" panose="02020603050405020304" pitchFamily="18" charset="0"/>
            </a:rPr>
            <a:t>Player with the Most Playing Minutes</a:t>
          </a:r>
        </a:p>
        <a:p>
          <a:pPr algn="ctr"/>
          <a:endParaRPr lang="en-US" sz="1600" b="0" baseline="0">
            <a:latin typeface="Times New Roman" panose="02020603050405020304" pitchFamily="18" charset="0"/>
            <a:cs typeface="Times New Roman" panose="02020603050405020304" pitchFamily="18" charset="0"/>
          </a:endParaRPr>
        </a:p>
        <a:p>
          <a:pPr algn="ctr"/>
          <a:endParaRPr lang="en-US" sz="1600">
            <a:latin typeface="Times New Roman" panose="02020603050405020304" pitchFamily="18" charset="0"/>
            <a:cs typeface="Times New Roman" panose="02020603050405020304" pitchFamily="18" charset="0"/>
          </a:endParaRPr>
        </a:p>
      </xdr:txBody>
    </xdr:sp>
    <xdr:clientData/>
  </xdr:twoCellAnchor>
  <xdr:twoCellAnchor>
    <xdr:from>
      <xdr:col>29</xdr:col>
      <xdr:colOff>323850</xdr:colOff>
      <xdr:row>34</xdr:row>
      <xdr:rowOff>9525</xdr:rowOff>
    </xdr:from>
    <xdr:to>
      <xdr:col>33</xdr:col>
      <xdr:colOff>234950</xdr:colOff>
      <xdr:row>39</xdr:row>
      <xdr:rowOff>38100</xdr:rowOff>
    </xdr:to>
    <xdr:sp macro="" textlink="">
      <xdr:nvSpPr>
        <xdr:cNvPr id="24" name="Rectangle 23">
          <a:extLst>
            <a:ext uri="{FF2B5EF4-FFF2-40B4-BE49-F238E27FC236}">
              <a16:creationId xmlns:a16="http://schemas.microsoft.com/office/drawing/2014/main" id="{750D1B2E-D754-2DEC-79EF-CEF48A0D7AD3}"/>
            </a:ext>
          </a:extLst>
        </xdr:cNvPr>
        <xdr:cNvSpPr/>
      </xdr:nvSpPr>
      <xdr:spPr>
        <a:xfrm>
          <a:off x="18002250" y="6486525"/>
          <a:ext cx="2349500" cy="981075"/>
        </a:xfrm>
        <a:prstGeom prst="rect">
          <a:avLst/>
        </a:prstGeom>
        <a:solidFill>
          <a:schemeClr val="accent1">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800" b="1" baseline="0">
              <a:solidFill>
                <a:schemeClr val="lt1"/>
              </a:solidFill>
              <a:effectLst/>
              <a:latin typeface="Times New Roman" panose="02020603050405020304" pitchFamily="18" charset="0"/>
              <a:ea typeface="+mn-ea"/>
              <a:cs typeface="Times New Roman" panose="02020603050405020304" pitchFamily="18" charset="0"/>
            </a:rPr>
            <a:t>ENG-Premier League</a:t>
          </a:r>
          <a:endParaRPr lang="en-US" sz="1800" b="1" baseline="0">
            <a:latin typeface="Times New Roman" panose="02020603050405020304" pitchFamily="18" charset="0"/>
            <a:cs typeface="Times New Roman" panose="02020603050405020304" pitchFamily="18" charset="0"/>
          </a:endParaRPr>
        </a:p>
        <a:p>
          <a:pPr algn="ctr"/>
          <a:r>
            <a:rPr lang="en-US" sz="1400" b="0" baseline="0">
              <a:latin typeface="Times New Roman" panose="02020603050405020304" pitchFamily="18" charset="0"/>
              <a:cs typeface="Times New Roman" panose="02020603050405020304" pitchFamily="18" charset="0"/>
            </a:rPr>
            <a:t>League with the Highest </a:t>
          </a:r>
        </a:p>
        <a:p>
          <a:pPr algn="ctr"/>
          <a:r>
            <a:rPr lang="en-US" sz="1400" b="0" baseline="0">
              <a:latin typeface="Times New Roman" panose="02020603050405020304" pitchFamily="18" charset="0"/>
              <a:cs typeface="Times New Roman" panose="02020603050405020304" pitchFamily="18" charset="0"/>
            </a:rPr>
            <a:t>Player Nominee</a:t>
          </a:r>
        </a:p>
        <a:p>
          <a:pPr algn="ctr"/>
          <a:endParaRPr lang="en-US" sz="1600" b="0" baseline="0">
            <a:latin typeface="Times New Roman" panose="02020603050405020304" pitchFamily="18" charset="0"/>
            <a:cs typeface="Times New Roman" panose="02020603050405020304" pitchFamily="18" charset="0"/>
          </a:endParaRPr>
        </a:p>
        <a:p>
          <a:pPr algn="ctr"/>
          <a:endParaRPr lang="en-US" sz="1600">
            <a:latin typeface="Times New Roman" panose="02020603050405020304" pitchFamily="18" charset="0"/>
            <a:cs typeface="Times New Roman" panose="02020603050405020304" pitchFamily="18" charset="0"/>
          </a:endParaRPr>
        </a:p>
      </xdr:txBody>
    </xdr:sp>
    <xdr:clientData/>
  </xdr:twoCellAnchor>
  <xdr:twoCellAnchor>
    <xdr:from>
      <xdr:col>29</xdr:col>
      <xdr:colOff>336154</xdr:colOff>
      <xdr:row>17</xdr:row>
      <xdr:rowOff>48816</xdr:rowOff>
    </xdr:from>
    <xdr:to>
      <xdr:col>33</xdr:col>
      <xdr:colOff>221854</xdr:colOff>
      <xdr:row>23</xdr:row>
      <xdr:rowOff>121841</xdr:rowOff>
    </xdr:to>
    <xdr:sp macro="" textlink="">
      <xdr:nvSpPr>
        <xdr:cNvPr id="25" name="Rectangle 24">
          <a:extLst>
            <a:ext uri="{FF2B5EF4-FFF2-40B4-BE49-F238E27FC236}">
              <a16:creationId xmlns:a16="http://schemas.microsoft.com/office/drawing/2014/main" id="{AF71FA14-7849-744E-54AF-2E47D461CE99}"/>
            </a:ext>
          </a:extLst>
        </xdr:cNvPr>
        <xdr:cNvSpPr/>
      </xdr:nvSpPr>
      <xdr:spPr>
        <a:xfrm>
          <a:off x="17887951" y="3253582"/>
          <a:ext cx="2306637" cy="1204118"/>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3200" b="1" baseline="0">
              <a:solidFill>
                <a:schemeClr val="accent1">
                  <a:lumMod val="50000"/>
                </a:schemeClr>
              </a:solidFill>
              <a:effectLst/>
              <a:latin typeface="Times New Roman" panose="02020603050405020304" pitchFamily="18" charset="0"/>
              <a:ea typeface="+mn-ea"/>
              <a:cs typeface="Times New Roman" panose="02020603050405020304" pitchFamily="18" charset="0"/>
            </a:rPr>
            <a:t>30</a:t>
          </a:r>
        </a:p>
        <a:p>
          <a:pPr marL="0" marR="0" lvl="0" indent="0" algn="ctr" defTabSz="914400" eaLnBrk="1" fontAlgn="auto" latinLnBrk="0" hangingPunct="1">
            <a:lnSpc>
              <a:spcPct val="100000"/>
            </a:lnSpc>
            <a:spcBef>
              <a:spcPts val="0"/>
            </a:spcBef>
            <a:spcAft>
              <a:spcPts val="0"/>
            </a:spcAft>
            <a:buClrTx/>
            <a:buSzTx/>
            <a:buFontTx/>
            <a:buNone/>
            <a:tabLst/>
            <a:defRPr/>
          </a:pPr>
          <a:r>
            <a:rPr lang="en-US" sz="1400" b="1" baseline="0">
              <a:solidFill>
                <a:schemeClr val="accent1">
                  <a:lumMod val="50000"/>
                </a:schemeClr>
              </a:solidFill>
              <a:effectLst/>
              <a:latin typeface="Times New Roman" panose="02020603050405020304" pitchFamily="18" charset="0"/>
              <a:ea typeface="+mn-ea"/>
              <a:cs typeface="Times New Roman" panose="02020603050405020304" pitchFamily="18" charset="0"/>
            </a:rPr>
            <a:t>Total Number of Players Norminated  For the Ballon D'OR Award</a:t>
          </a:r>
          <a:endParaRPr lang="en-US" sz="1400" b="1" baseline="0">
            <a:solidFill>
              <a:schemeClr val="accent1">
                <a:lumMod val="50000"/>
              </a:schemeClr>
            </a:solidFill>
            <a:latin typeface="Times New Roman" panose="02020603050405020304" pitchFamily="18" charset="0"/>
            <a:cs typeface="Times New Roman" panose="02020603050405020304" pitchFamily="18" charset="0"/>
          </a:endParaRPr>
        </a:p>
        <a:p>
          <a:pPr algn="ctr"/>
          <a:endParaRPr lang="en-US" sz="1600" b="0" baseline="0">
            <a:latin typeface="Times New Roman" panose="02020603050405020304" pitchFamily="18" charset="0"/>
            <a:cs typeface="Times New Roman" panose="02020603050405020304" pitchFamily="18" charset="0"/>
          </a:endParaRPr>
        </a:p>
        <a:p>
          <a:pPr algn="ctr"/>
          <a:endParaRPr lang="en-US" sz="1600">
            <a:latin typeface="Times New Roman" panose="02020603050405020304" pitchFamily="18" charset="0"/>
            <a:cs typeface="Times New Roman" panose="02020603050405020304" pitchFamily="18" charset="0"/>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EMI" refreshedDate="45585.774495601851" createdVersion="8" refreshedVersion="8" minRefreshableVersion="3" recordCount="30" xr:uid="{49E0BF8A-2737-4E85-A47C-03CF7F059CED}">
  <cacheSource type="worksheet">
    <worksheetSource ref="B1:IC31" sheet="2024 Ballon Dor Nominees League"/>
  </cacheSource>
  <cacheFields count="236">
    <cacheField name="league" numFmtId="0">
      <sharedItems count="5">
        <s v="ENG-Premier League"/>
        <s v="ITA-Serie A"/>
        <s v="ESP-La Liga"/>
        <s v="GER-Bundesliga"/>
        <s v="FRA-Ligue 1"/>
      </sharedItems>
    </cacheField>
    <cacheField name="season" numFmtId="0">
      <sharedItems containsSemiMixedTypes="0" containsString="0" containsNumber="1" containsInteger="1" minValue="2324" maxValue="2324" count="1">
        <n v="2324"/>
      </sharedItems>
    </cacheField>
    <cacheField name="team" numFmtId="0">
      <sharedItems count="15">
        <s v="Arsenal"/>
        <s v="Aston Villa"/>
        <s v="Atalanta"/>
        <s v="Athletic Club"/>
        <s v="Barcelona"/>
        <s v="Bayern Munich"/>
        <s v="Chelsea"/>
        <s v="Dortmund"/>
        <s v="Girona"/>
        <s v="Inter"/>
        <s v="Leverkusen"/>
        <s v="Manchester City"/>
        <s v="Paris S-G"/>
        <s v="RB Leipzig"/>
        <s v="Real Madrid"/>
      </sharedItems>
    </cacheField>
    <cacheField name="player" numFmtId="0">
      <sharedItems count="30">
        <s v="Bukayo Saka"/>
        <s v="Declan Rice"/>
        <s v="Martin Ã˜degaard"/>
        <s v="William Saliba"/>
        <s v="Emiliano MartÃ­nez"/>
        <s v="Ademola Lookman"/>
        <s v="Nico Williams"/>
        <s v="Lamine Yamal"/>
        <s v="Harry Kane"/>
        <s v="Cole Palmer"/>
        <s v="Mats Hummels"/>
        <s v="Artem Dovbyk"/>
        <s v="Hakan Ã‡alhanoÄŸlu"/>
        <s v="Lautaro MartÃ­nez"/>
        <s v="Florian Wirtz"/>
        <s v="Granit Xhaka"/>
        <s v="Ãlex Grimaldo"/>
        <s v="Erling Haaland"/>
        <s v="Phil Foden"/>
        <s v="Rodri"/>
        <s v="RÃºben Dias"/>
        <s v="Kylian MbappÃ©"/>
        <s v="Vitinha"/>
        <s v="Dani Olmo"/>
        <s v="Antonio RÃ¼diger"/>
        <s v="Dani Carvajal"/>
        <s v="Federico Valverde"/>
        <s v="Jude Bellingham"/>
        <s v="Toni Kroos"/>
        <s v="Vinicius JÃºnior"/>
      </sharedItems>
    </cacheField>
    <cacheField name="nation" numFmtId="0">
      <sharedItems count="13">
        <s v="ENG"/>
        <s v="NOR"/>
        <s v="FRA"/>
        <s v="ARG"/>
        <s v="NGA"/>
        <s v="ESP"/>
        <s v="GER"/>
        <s v="UKR"/>
        <s v="TUR"/>
        <s v="SUI"/>
        <s v="POR"/>
        <s v="URU"/>
        <s v="BRA"/>
      </sharedItems>
    </cacheField>
    <cacheField name="pos" numFmtId="0">
      <sharedItems count="5">
        <s v="FW"/>
        <s v="MF"/>
        <s v="DF"/>
        <s v="GK"/>
        <s v="FW,MF"/>
      </sharedItems>
    </cacheField>
    <cacheField name="age" numFmtId="0">
      <sharedItems containsSemiMixedTypes="0" containsString="0" containsNumber="1" containsInteger="1" minValue="16" maxValue="34" count="14">
        <n v="21"/>
        <n v="24"/>
        <n v="22"/>
        <n v="30"/>
        <n v="25"/>
        <n v="16"/>
        <n v="34"/>
        <n v="26"/>
        <n v="29"/>
        <n v="20"/>
        <n v="27"/>
        <n v="23"/>
        <n v="31"/>
        <n v="33"/>
      </sharedItems>
      <fieldGroup base="6">
        <rangePr startNum="16" endNum="34" groupInterval="2"/>
        <groupItems count="11">
          <s v="&lt;16"/>
          <s v="16-17"/>
          <s v="18-19"/>
          <s v="20-21"/>
          <s v="22-23"/>
          <s v="24-25"/>
          <s v="26-27"/>
          <s v="28-29"/>
          <s v="30-31"/>
          <s v="32-34"/>
          <s v="&gt;34"/>
        </groupItems>
      </fieldGroup>
    </cacheField>
    <cacheField name="born" numFmtId="0">
      <sharedItems containsSemiMixedTypes="0" containsString="0" containsNumber="1" containsInteger="1" minValue="1988" maxValue="2007" count="15">
        <n v="2001"/>
        <n v="1999"/>
        <n v="1998"/>
        <n v="1992"/>
        <n v="1997"/>
        <n v="2002"/>
        <n v="2007"/>
        <n v="1993"/>
        <n v="1988"/>
        <n v="1994"/>
        <n v="2003"/>
        <n v="1995"/>
        <n v="2000"/>
        <n v="1996"/>
        <n v="1990"/>
      </sharedItems>
    </cacheField>
    <cacheField name="Playing Time-MP" numFmtId="0">
      <sharedItems containsSemiMixedTypes="0" containsString="0" containsNumber="1" containsInteger="1" minValue="21" maxValue="38" count="14">
        <n v="35"/>
        <n v="38"/>
        <n v="34"/>
        <n v="31"/>
        <n v="37"/>
        <n v="32"/>
        <n v="33"/>
        <n v="25"/>
        <n v="36"/>
        <n v="30"/>
        <n v="29"/>
        <n v="28"/>
        <n v="21"/>
        <n v="26"/>
      </sharedItems>
    </cacheField>
    <cacheField name="Playing Time-Starts" numFmtId="0">
      <sharedItems containsSemiMixedTypes="0" containsString="0" containsNumber="1" containsInteger="1" minValue="17" maxValue="38"/>
    </cacheField>
    <cacheField name="Playing Time-Min" numFmtId="0">
      <sharedItems containsSemiMixedTypes="0" containsString="0" containsNumber="1" containsInteger="1" minValue="1449" maxValue="3420" count="30">
        <n v="2919"/>
        <n v="3225"/>
        <n v="3091"/>
        <n v="3420"/>
        <n v="3015"/>
        <n v="1894"/>
        <n v="2263"/>
        <n v="2201"/>
        <n v="2839"/>
        <n v="2607"/>
        <n v="1581"/>
        <n v="2587"/>
        <n v="2556"/>
        <n v="2656"/>
        <n v="2372"/>
        <n v="2821"/>
        <n v="2784"/>
        <n v="2552"/>
        <n v="2857"/>
        <n v="2931"/>
        <n v="2559"/>
        <n v="2158"/>
        <n v="2126"/>
        <n v="1449"/>
        <n v="2709"/>
        <n v="2171"/>
        <n v="2904"/>
        <n v="2315"/>
        <n v="2124"/>
        <n v="1864"/>
      </sharedItems>
    </cacheField>
    <cacheField name="Playing Time-90s" numFmtId="0">
      <sharedItems containsSemiMixedTypes="0" containsString="0" containsNumber="1" minValue="16.100000000000001" maxValue="38"/>
    </cacheField>
    <cacheField name="Performance-Gls" numFmtId="0">
      <sharedItems containsSemiMixedTypes="0" containsString="0" containsNumber="1" containsInteger="1" minValue="0" maxValue="36"/>
    </cacheField>
    <cacheField name="Performance-Ast" numFmtId="0">
      <sharedItems containsSemiMixedTypes="0" containsString="0" containsNumber="1" containsInteger="1" minValue="0" maxValue="13"/>
    </cacheField>
    <cacheField name="Performance-G+A" numFmtId="0">
      <sharedItems containsSemiMixedTypes="0" containsString="0" containsNumber="1" containsInteger="1" minValue="0" maxValue="44"/>
    </cacheField>
    <cacheField name="Performance-G-PK" numFmtId="0">
      <sharedItems containsSemiMixedTypes="0" containsString="0" containsNumber="1" containsInteger="1" minValue="0" maxValue="31"/>
    </cacheField>
    <cacheField name="Performance-PK" numFmtId="0">
      <sharedItems containsSemiMixedTypes="0" containsString="0" containsNumber="1" containsInteger="1" minValue="0" maxValue="10"/>
    </cacheField>
    <cacheField name="Performance-PKatt" numFmtId="0">
      <sharedItems containsSemiMixedTypes="0" containsString="0" containsNumber="1" containsInteger="1" minValue="0" maxValue="10"/>
    </cacheField>
    <cacheField name="Performance-CrdY" numFmtId="0">
      <sharedItems containsSemiMixedTypes="0" containsString="0" containsNumber="1" containsInteger="1" minValue="0" maxValue="8"/>
    </cacheField>
    <cacheField name="Performance-CrdR" numFmtId="0">
      <sharedItems containsSemiMixedTypes="0" containsString="0" containsNumber="1" containsInteger="1" minValue="0" maxValue="1"/>
    </cacheField>
    <cacheField name="Expected-xG" numFmtId="0">
      <sharedItems containsSemiMixedTypes="0" containsString="0" containsNumber="1" minValue="0" maxValue="30.6"/>
    </cacheField>
    <cacheField name="Expected-npxG" numFmtId="0">
      <sharedItems containsSemiMixedTypes="0" containsString="0" containsNumber="1" minValue="0" maxValue="26.7"/>
    </cacheField>
    <cacheField name="Expected-xAG" numFmtId="0">
      <sharedItems containsSemiMixedTypes="0" containsString="0" containsNumber="1" minValue="0" maxValue="11.1"/>
    </cacheField>
    <cacheField name="Expected-npxG+xAG" numFmtId="0">
      <sharedItems containsSemiMixedTypes="0" containsString="0" containsNumber="1" minValue="0" maxValue="33"/>
    </cacheField>
    <cacheField name="Progression-PrgC" numFmtId="0">
      <sharedItems containsSemiMixedTypes="0" containsString="0" containsNumber="1" containsInteger="1" minValue="0" maxValue="155"/>
    </cacheField>
    <cacheField name="Progression-PrgP" numFmtId="0">
      <sharedItems containsSemiMixedTypes="0" containsString="0" containsNumber="1" containsInteger="1" minValue="2" maxValue="392"/>
    </cacheField>
    <cacheField name="Progression-PrgR" numFmtId="0">
      <sharedItems containsSemiMixedTypes="0" containsString="0" containsNumber="1" containsInteger="1" minValue="0" maxValue="508"/>
    </cacheField>
    <cacheField name="Per 90 Minutes-Gls" numFmtId="0">
      <sharedItems containsSemiMixedTypes="0" containsString="0" containsNumber="1" minValue="0" maxValue="1.1399999999999999"/>
    </cacheField>
    <cacheField name="Per 90 Minutes-Ast" numFmtId="0">
      <sharedItems containsSemiMixedTypes="0" containsString="0" containsNumber="1" minValue="0" maxValue="0.44"/>
    </cacheField>
    <cacheField name="Per 90 Minutes-G+A" numFmtId="0">
      <sharedItems containsSemiMixedTypes="0" containsString="0" containsNumber="1" minValue="0" maxValue="1.42"/>
    </cacheField>
    <cacheField name="Per 90 Minutes-G-PK" numFmtId="0">
      <sharedItems containsSemiMixedTypes="0" containsString="0" containsNumber="1" minValue="0" maxValue="0.98"/>
    </cacheField>
    <cacheField name="Per 90 Minutes-G+A-PK" numFmtId="0">
      <sharedItems containsSemiMixedTypes="0" containsString="0" containsNumber="1" minValue="0" maxValue="1.24"/>
    </cacheField>
    <cacheField name="Per 90 Minutes-xG" numFmtId="0">
      <sharedItems containsSemiMixedTypes="0" containsString="0" containsNumber="1" minValue="0" maxValue="1.03"/>
    </cacheField>
    <cacheField name="Per 90 Minutes-xAG" numFmtId="0">
      <sharedItems containsSemiMixedTypes="0" containsString="0" containsNumber="1" minValue="0" maxValue="0.38"/>
    </cacheField>
    <cacheField name="Per 90 Minutes-xG+xAG" numFmtId="0">
      <sharedItems containsSemiMixedTypes="0" containsString="0" containsNumber="1" minValue="0" maxValue="1.18"/>
    </cacheField>
    <cacheField name="Per 90 Minutes-npxG" numFmtId="0">
      <sharedItems containsSemiMixedTypes="0" containsString="0" containsNumber="1" minValue="0" maxValue="0.85"/>
    </cacheField>
    <cacheField name="Per 90 Minutes-npxG+xAG" numFmtId="0">
      <sharedItems containsSemiMixedTypes="0" containsString="0" containsNumber="1" minValue="0" maxValue="1.05"/>
    </cacheField>
    <cacheField name="Playing Time_keeper-MP" numFmtId="0">
      <sharedItems containsString="0" containsBlank="1" containsNumber="1" containsInteger="1" minValue="34" maxValue="34"/>
    </cacheField>
    <cacheField name="Playing Time_keeper-Starts" numFmtId="0">
      <sharedItems containsString="0" containsBlank="1" containsNumber="1" containsInteger="1" minValue="34" maxValue="34"/>
    </cacheField>
    <cacheField name="Playing Time_keeper-Min" numFmtId="0">
      <sharedItems containsString="0" containsBlank="1" containsNumber="1" containsInteger="1" minValue="3015" maxValue="3015"/>
    </cacheField>
    <cacheField name="90s" numFmtId="0">
      <sharedItems containsString="0" containsBlank="1" containsNumber="1" minValue="33.5" maxValue="33.5"/>
    </cacheField>
    <cacheField name="Performance-GA" numFmtId="0">
      <sharedItems containsString="0" containsBlank="1" containsNumber="1" containsInteger="1" minValue="48" maxValue="48"/>
    </cacheField>
    <cacheField name="Performance-GA90" numFmtId="0">
      <sharedItems containsString="0" containsBlank="1" containsNumber="1" minValue="1.43" maxValue="1.43"/>
    </cacheField>
    <cacheField name="Performance-SoTA" numFmtId="0">
      <sharedItems containsString="0" containsBlank="1" containsNumber="1" containsInteger="1" minValue="139" maxValue="139"/>
    </cacheField>
    <cacheField name="Performance-Saves" numFmtId="0">
      <sharedItems containsString="0" containsBlank="1" containsNumber="1" containsInteger="1" minValue="95" maxValue="95"/>
    </cacheField>
    <cacheField name="Performance-Save%" numFmtId="0">
      <sharedItems containsString="0" containsBlank="1" containsNumber="1" minValue="66.2" maxValue="66.2"/>
    </cacheField>
    <cacheField name="Performance-W" numFmtId="0">
      <sharedItems containsString="0" containsBlank="1" containsNumber="1" containsInteger="1" minValue="19" maxValue="19" count="2">
        <m/>
        <n v="19"/>
      </sharedItems>
    </cacheField>
    <cacheField name="Performance-D" numFmtId="0">
      <sharedItems containsString="0" containsBlank="1" containsNumber="1" containsInteger="1" minValue="8" maxValue="8"/>
    </cacheField>
    <cacheField name="Performance-L" numFmtId="0">
      <sharedItems containsString="0" containsBlank="1" containsNumber="1" containsInteger="1" minValue="7" maxValue="7"/>
    </cacheField>
    <cacheField name="Performance-CS" numFmtId="0">
      <sharedItems containsString="0" containsBlank="1" containsNumber="1" containsInteger="1" minValue="8" maxValue="8"/>
    </cacheField>
    <cacheField name="Performance-CS%" numFmtId="0">
      <sharedItems containsString="0" containsBlank="1" containsNumber="1" minValue="23.5" maxValue="23.5"/>
    </cacheField>
    <cacheField name="Penalty Kicks-PKatt" numFmtId="0">
      <sharedItems containsString="0" containsBlank="1" containsNumber="1" containsInteger="1" minValue="1" maxValue="1"/>
    </cacheField>
    <cacheField name="Penalty Kicks-PKA" numFmtId="0">
      <sharedItems containsString="0" containsBlank="1" containsNumber="1" containsInteger="1" minValue="1" maxValue="1"/>
    </cacheField>
    <cacheField name="Penalty Kicks-PKsv" numFmtId="0">
      <sharedItems containsString="0" containsBlank="1" containsNumber="1" containsInteger="1" minValue="0" maxValue="0"/>
    </cacheField>
    <cacheField name="Penalty Kicks-PKm" numFmtId="0">
      <sharedItems containsString="0" containsBlank="1" containsNumber="1" containsInteger="1" minValue="0" maxValue="0"/>
    </cacheField>
    <cacheField name="Penalty Kicks-Save%" numFmtId="0">
      <sharedItems containsString="0" containsBlank="1" containsNumber="1" containsInteger="1" minValue="0" maxValue="0"/>
    </cacheField>
    <cacheField name="90s_keeper_adv" numFmtId="0">
      <sharedItems containsString="0" containsBlank="1" containsNumber="1" minValue="33.5" maxValue="33.5"/>
    </cacheField>
    <cacheField name="Goals-GA" numFmtId="0">
      <sharedItems containsString="0" containsBlank="1" containsNumber="1" containsInteger="1" minValue="48" maxValue="48"/>
    </cacheField>
    <cacheField name="Goals-PKA" numFmtId="0">
      <sharedItems containsString="0" containsBlank="1" containsNumber="1" containsInteger="1" minValue="1" maxValue="1"/>
    </cacheField>
    <cacheField name="Goals-FK" numFmtId="0">
      <sharedItems containsString="0" containsBlank="1" containsNumber="1" containsInteger="1" minValue="0" maxValue="0"/>
    </cacheField>
    <cacheField name="Goals-CK" numFmtId="0">
      <sharedItems containsString="0" containsBlank="1" containsNumber="1" containsInteger="1" minValue="10" maxValue="10"/>
    </cacheField>
    <cacheField name="Goals-OG" numFmtId="0">
      <sharedItems containsString="0" containsBlank="1" containsNumber="1" containsInteger="1" minValue="4" maxValue="4"/>
    </cacheField>
    <cacheField name="Expected-PSxG" numFmtId="0">
      <sharedItems containsString="0" containsBlank="1" containsNumber="1" minValue="50.8" maxValue="50.8"/>
    </cacheField>
    <cacheField name="Expected-PSxG/SoT" numFmtId="0">
      <sharedItems containsString="0" containsBlank="1" containsNumber="1" minValue="0.37" maxValue="0.37"/>
    </cacheField>
    <cacheField name="Expected-PSxG+/-" numFmtId="0">
      <sharedItems containsString="0" containsBlank="1" containsNumber="1" minValue="6.8" maxValue="6.8"/>
    </cacheField>
    <cacheField name="Expected-/90" numFmtId="0">
      <sharedItems containsString="0" containsBlank="1" containsNumber="1" minValue="0.2" maxValue="0.2"/>
    </cacheField>
    <cacheField name="Launched-Cmp" numFmtId="0">
      <sharedItems containsString="0" containsBlank="1" containsNumber="1" containsInteger="1" minValue="121" maxValue="121"/>
    </cacheField>
    <cacheField name="Launched-Att" numFmtId="0">
      <sharedItems containsString="0" containsBlank="1" containsNumber="1" containsInteger="1" minValue="332" maxValue="332"/>
    </cacheField>
    <cacheField name="Launched-Cmp%" numFmtId="0">
      <sharedItems containsString="0" containsBlank="1" containsNumber="1" minValue="36.4" maxValue="36.4"/>
    </cacheField>
    <cacheField name="Passes-Att (GK)" numFmtId="0">
      <sharedItems containsString="0" containsBlank="1" containsNumber="1" containsInteger="1" minValue="1270" maxValue="1270"/>
    </cacheField>
    <cacheField name="Passes-Thr" numFmtId="0">
      <sharedItems containsString="0" containsBlank="1" containsNumber="1" containsInteger="1" minValue="157" maxValue="157"/>
    </cacheField>
    <cacheField name="Passes-Launch%" numFmtId="0">
      <sharedItems containsString="0" containsBlank="1" containsNumber="1" containsInteger="1" minValue="21" maxValue="21"/>
    </cacheField>
    <cacheField name="Passes-AvgLen" numFmtId="0">
      <sharedItems containsString="0" containsBlank="1" containsNumber="1" minValue="27.7" maxValue="27.7"/>
    </cacheField>
    <cacheField name="Goal Kicks-Att" numFmtId="0">
      <sharedItems containsString="0" containsBlank="1" containsNumber="1" containsInteger="1" minValue="159" maxValue="159"/>
    </cacheField>
    <cacheField name="Goal Kicks-Launch%" numFmtId="0">
      <sharedItems containsString="0" containsBlank="1" containsNumber="1" minValue="40.9" maxValue="40.9"/>
    </cacheField>
    <cacheField name="Goal Kicks-AvgLen" numFmtId="0">
      <sharedItems containsString="0" containsBlank="1" containsNumber="1" minValue="36.1" maxValue="36.1"/>
    </cacheField>
    <cacheField name="Crosses-Opp" numFmtId="0">
      <sharedItems containsString="0" containsBlank="1" containsNumber="1" containsInteger="1" minValue="373" maxValue="373"/>
    </cacheField>
    <cacheField name="Crosses-Stp" numFmtId="0">
      <sharedItems containsString="0" containsBlank="1" containsNumber="1" containsInteger="1" minValue="45" maxValue="45"/>
    </cacheField>
    <cacheField name="Crosses-Stp%" numFmtId="0">
      <sharedItems containsString="0" containsBlank="1" containsNumber="1" minValue="12.1" maxValue="12.1"/>
    </cacheField>
    <cacheField name="Sweeper-#OPA" numFmtId="0">
      <sharedItems containsString="0" containsBlank="1" containsNumber="1" containsInteger="1" minValue="69" maxValue="69"/>
    </cacheField>
    <cacheField name="Sweeper-#OPA/90" numFmtId="0">
      <sharedItems containsString="0" containsBlank="1" containsNumber="1" minValue="2.06" maxValue="2.06"/>
    </cacheField>
    <cacheField name="Sweeper-AvgDist" numFmtId="0">
      <sharedItems containsString="0" containsBlank="1" containsNumber="1" minValue="17.5" maxValue="17.5"/>
    </cacheField>
    <cacheField name="90s_shooting" numFmtId="0">
      <sharedItems containsSemiMixedTypes="0" containsString="0" containsNumber="1" minValue="16.100000000000001" maxValue="38"/>
    </cacheField>
    <cacheField name="Standard-Gls" numFmtId="0">
      <sharedItems containsSemiMixedTypes="0" containsString="0" containsNumber="1" containsInteger="1" minValue="0" maxValue="36"/>
    </cacheField>
    <cacheField name="Standard-Sh" numFmtId="0">
      <sharedItems containsSemiMixedTypes="0" containsString="0" containsNumber="1" containsInteger="1" minValue="0" maxValue="141"/>
    </cacheField>
    <cacheField name="Standard-SoT" numFmtId="0">
      <sharedItems containsSemiMixedTypes="0" containsString="0" containsNumber="1" containsInteger="1" minValue="0" maxValue="61"/>
    </cacheField>
    <cacheField name="Standard-SoT%" numFmtId="0">
      <sharedItems containsString="0" containsBlank="1" containsNumber="1" minValue="10.5" maxValue="55.6"/>
    </cacheField>
    <cacheField name="Standard-Sh/90" numFmtId="0">
      <sharedItems containsSemiMixedTypes="0" containsString="0" containsNumber="1" minValue="0" maxValue="4.67"/>
    </cacheField>
    <cacheField name="Standard-SoT/90" numFmtId="0">
      <sharedItems containsSemiMixedTypes="0" containsString="0" containsNumber="1" minValue="0" maxValue="2.09"/>
    </cacheField>
    <cacheField name="Standard-G/Sh" numFmtId="0">
      <sharedItems containsString="0" containsBlank="1" containsNumber="1" minValue="0" maxValue="0.28999999999999998"/>
    </cacheField>
    <cacheField name="Standard-G/SoT" numFmtId="0">
      <sharedItems containsString="0" containsBlank="1" containsNumber="1" minValue="0" maxValue="0.67"/>
    </cacheField>
    <cacheField name="Standard-Dist" numFmtId="0">
      <sharedItems containsString="0" containsBlank="1" containsNumber="1" minValue="10.5" maxValue="29.5"/>
    </cacheField>
    <cacheField name="Standard-FK" numFmtId="0">
      <sharedItems containsSemiMixedTypes="0" containsString="0" containsNumber="1" containsInteger="1" minValue="0" maxValue="18"/>
    </cacheField>
    <cacheField name="Standard-PK" numFmtId="0">
      <sharedItems containsSemiMixedTypes="0" containsString="0" containsNumber="1" containsInteger="1" minValue="0" maxValue="10"/>
    </cacheField>
    <cacheField name="Standard-PKatt" numFmtId="0">
      <sharedItems containsSemiMixedTypes="0" containsString="0" containsNumber="1" containsInteger="1" minValue="0" maxValue="10"/>
    </cacheField>
    <cacheField name="Expected_shooting-xG" numFmtId="0">
      <sharedItems containsSemiMixedTypes="0" containsString="0" containsNumber="1" minValue="0" maxValue="30.6"/>
    </cacheField>
    <cacheField name="Expected_shooting-npxG" numFmtId="0">
      <sharedItems containsSemiMixedTypes="0" containsString="0" containsNumber="1" minValue="0" maxValue="26.7"/>
    </cacheField>
    <cacheField name="Expected_shooting-npxG/Sh" numFmtId="0">
      <sharedItems containsString="0" containsBlank="1" containsNumber="1" minValue="0.04" maxValue="0.23"/>
    </cacheField>
    <cacheField name="Expected_shooting-G-xG" numFmtId="0">
      <sharedItems containsSemiMixedTypes="0" containsString="0" containsNumber="1" minValue="-2.2000000000000002" maxValue="8.6999999999999993"/>
    </cacheField>
    <cacheField name="Expected_shooting-np:G-xG" numFmtId="0">
      <sharedItems containsSemiMixedTypes="0" containsString="0" containsNumber="1" minValue="-2.9" maxValue="8.6999999999999993"/>
    </cacheField>
    <cacheField name="90s_passing" numFmtId="0">
      <sharedItems containsSemiMixedTypes="0" containsString="0" containsNumber="1" minValue="16.100000000000001" maxValue="38"/>
    </cacheField>
    <cacheField name="Total-Cmp" numFmtId="0">
      <sharedItems containsSemiMixedTypes="0" containsString="0" containsNumber="1" containsInteger="1" minValue="277" maxValue="3365"/>
    </cacheField>
    <cacheField name="Total-Att" numFmtId="0">
      <sharedItems containsSemiMixedTypes="0" containsString="0" containsNumber="1" containsInteger="1" minValue="388" maxValue="3656"/>
    </cacheField>
    <cacheField name="Total-Cmp%" numFmtId="0">
      <sharedItems containsSemiMixedTypes="0" containsString="0" containsNumber="1" minValue="69.900000000000006" maxValue="93.7"/>
    </cacheField>
    <cacheField name="Total-TotDist" numFmtId="0">
      <sharedItems containsSemiMixedTypes="0" containsString="0" containsNumber="1" containsInteger="1" minValue="3234" maxValue="57256"/>
    </cacheField>
    <cacheField name="Total-PrgDist" numFmtId="0">
      <sharedItems containsSemiMixedTypes="0" containsString="0" containsNumber="1" containsInteger="1" minValue="471" maxValue="16368"/>
    </cacheField>
    <cacheField name="Short-Cmp" numFmtId="0">
      <sharedItems containsSemiMixedTypes="0" containsString="0" containsNumber="1" containsInteger="1" minValue="186" maxValue="1681"/>
    </cacheField>
    <cacheField name="Short-Att" numFmtId="0">
      <sharedItems containsSemiMixedTypes="0" containsString="0" containsNumber="1" containsInteger="1" minValue="235" maxValue="1777"/>
    </cacheField>
    <cacheField name="Short-Cmp%" numFmtId="0">
      <sharedItems containsSemiMixedTypes="0" containsString="0" containsNumber="1" minValue="79.099999999999994" maxValue="99.2"/>
    </cacheField>
    <cacheField name="Medium-Cmp" numFmtId="0">
      <sharedItems containsSemiMixedTypes="0" containsString="0" containsNumber="1" containsInteger="1" minValue="56" maxValue="1298"/>
    </cacheField>
    <cacheField name="Medium-Att" numFmtId="0">
      <sharedItems containsSemiMixedTypes="0" containsString="0" containsNumber="1" containsInteger="1" minValue="70" maxValue="1373"/>
    </cacheField>
    <cacheField name="Medium-Cmp%" numFmtId="0">
      <sharedItems containsSemiMixedTypes="0" containsString="0" containsNumber="1" minValue="67.3" maxValue="99"/>
    </cacheField>
    <cacheField name="Long-Cmp" numFmtId="0">
      <sharedItems containsSemiMixedTypes="0" containsString="0" containsNumber="1" containsInteger="1" minValue="5" maxValue="340"/>
    </cacheField>
    <cacheField name="Long-Att" numFmtId="0">
      <sharedItems containsSemiMixedTypes="0" containsString="0" containsNumber="1" containsInteger="1" minValue="6" maxValue="452"/>
    </cacheField>
    <cacheField name="Long-Cmp%" numFmtId="0">
      <sharedItems containsSemiMixedTypes="0" containsString="0" containsNumber="1" minValue="39.200000000000003" maxValue="84.8"/>
    </cacheField>
    <cacheField name="Ast" numFmtId="0">
      <sharedItems containsSemiMixedTypes="0" containsString="0" containsNumber="1" containsInteger="1" minValue="0" maxValue="13"/>
    </cacheField>
    <cacheField name="xAG" numFmtId="0">
      <sharedItems containsSemiMixedTypes="0" containsString="0" containsNumber="1" minValue="0" maxValue="11.1"/>
    </cacheField>
    <cacheField name="Expected-xA" numFmtId="0">
      <sharedItems containsSemiMixedTypes="0" containsString="0" containsNumber="1" minValue="0" maxValue="11.2"/>
    </cacheField>
    <cacheField name="Expected-A-xAG" numFmtId="0">
      <sharedItems containsSemiMixedTypes="0" containsString="0" containsNumber="1" minValue="-2.7" maxValue="5.3"/>
    </cacheField>
    <cacheField name="KP" numFmtId="0">
      <sharedItems containsSemiMixedTypes="0" containsString="0" containsNumber="1" containsInteger="1" minValue="2" maxValue="102"/>
    </cacheField>
    <cacheField name="3-Jan" numFmtId="0">
      <sharedItems containsSemiMixedTypes="0" containsString="0" containsNumber="1" containsInteger="1" minValue="9" maxValue="378"/>
    </cacheField>
    <cacheField name="PPA" numFmtId="0">
      <sharedItems containsSemiMixedTypes="0" containsString="0" containsNumber="1" containsInteger="1" minValue="0" maxValue="130"/>
    </cacheField>
    <cacheField name="CrsPA" numFmtId="0">
      <sharedItems containsSemiMixedTypes="0" containsString="0" containsNumber="1" containsInteger="1" minValue="0" maxValue="22"/>
    </cacheField>
    <cacheField name="PrgP" numFmtId="0">
      <sharedItems containsSemiMixedTypes="0" containsString="0" containsNumber="1" containsInteger="1" minValue="2" maxValue="392"/>
    </cacheField>
    <cacheField name="90s_passing_types" numFmtId="0">
      <sharedItems containsSemiMixedTypes="0" containsString="0" containsNumber="1" minValue="16.100000000000001" maxValue="38"/>
    </cacheField>
    <cacheField name="Att" numFmtId="0">
      <sharedItems containsSemiMixedTypes="0" containsString="0" containsNumber="1" containsInteger="1" minValue="388" maxValue="3656"/>
    </cacheField>
    <cacheField name="Pass Types-Live" numFmtId="0">
      <sharedItems containsSemiMixedTypes="0" containsString="0" containsNumber="1" containsInteger="1" minValue="359" maxValue="3572"/>
    </cacheField>
    <cacheField name="Pass Types-Dead" numFmtId="0">
      <sharedItems containsSemiMixedTypes="0" containsString="0" containsNumber="1" containsInteger="1" minValue="12" maxValue="338"/>
    </cacheField>
    <cacheField name="Pass Types-FK" numFmtId="0">
      <sharedItems containsSemiMixedTypes="0" containsString="0" containsNumber="1" containsInteger="1" minValue="0" maxValue="137"/>
    </cacheField>
    <cacheField name="Pass Types-TB" numFmtId="0">
      <sharedItems containsSemiMixedTypes="0" containsString="0" containsNumber="1" containsInteger="1" minValue="0" maxValue="39"/>
    </cacheField>
    <cacheField name="Pass Types-Sw" numFmtId="0">
      <sharedItems containsSemiMixedTypes="0" containsString="0" containsNumber="1" containsInteger="1" minValue="0" maxValue="53"/>
    </cacheField>
    <cacheField name="Pass Types-Crs" numFmtId="0">
      <sharedItems containsSemiMixedTypes="0" containsString="0" containsNumber="1" containsInteger="1" minValue="0" maxValue="202"/>
    </cacheField>
    <cacheField name="Pass Types-TI" numFmtId="0">
      <sharedItems containsSemiMixedTypes="0" containsString="0" containsNumber="1" containsInteger="1" minValue="0" maxValue="192"/>
    </cacheField>
    <cacheField name="Pass Types-CK" numFmtId="0">
      <sharedItems containsSemiMixedTypes="0" containsString="0" containsNumber="1" containsInteger="1" minValue="0" maxValue="119"/>
    </cacheField>
    <cacheField name="Corner Kicks-In" numFmtId="0">
      <sharedItems containsSemiMixedTypes="0" containsString="0" containsNumber="1" containsInteger="1" minValue="0" maxValue="99"/>
    </cacheField>
    <cacheField name="Corner Kicks-Out" numFmtId="0">
      <sharedItems containsSemiMixedTypes="0" containsString="0" containsNumber="1" containsInteger="1" minValue="0" maxValue="47"/>
    </cacheField>
    <cacheField name="Corner Kicks-Str" numFmtId="0">
      <sharedItems containsSemiMixedTypes="0" containsString="0" containsNumber="1" containsInteger="1" minValue="0" maxValue="1"/>
    </cacheField>
    <cacheField name="Outcomes-Cmp" numFmtId="0">
      <sharedItems containsSemiMixedTypes="0" containsString="0" containsNumber="1" containsInteger="1" minValue="277" maxValue="3365"/>
    </cacheField>
    <cacheField name="Outcomes-Off" numFmtId="0">
      <sharedItems containsSemiMixedTypes="0" containsString="0" containsNumber="1" containsInteger="1" minValue="0" maxValue="16"/>
    </cacheField>
    <cacheField name="Outcomes-Blocks" numFmtId="0">
      <sharedItems containsSemiMixedTypes="0" containsString="0" containsNumber="1" containsInteger="1" minValue="1" maxValue="54"/>
    </cacheField>
    <cacheField name="90s_goal_shot_creation" numFmtId="0">
      <sharedItems containsSemiMixedTypes="0" containsString="0" containsNumber="1" minValue="16.100000000000001" maxValue="38"/>
    </cacheField>
    <cacheField name="SCA-SCA" numFmtId="0">
      <sharedItems containsSemiMixedTypes="0" containsString="0" containsNumber="1" containsInteger="1" minValue="3" maxValue="220"/>
    </cacheField>
    <cacheField name="SCA-SCA90" numFmtId="0">
      <sharedItems containsSemiMixedTypes="0" containsString="0" containsNumber="1" minValue="0.09" maxValue="6.41"/>
    </cacheField>
    <cacheField name="SCA Types-PassLive" numFmtId="0">
      <sharedItems containsSemiMixedTypes="0" containsString="0" containsNumber="1" containsInteger="1" minValue="3" maxValue="178"/>
    </cacheField>
    <cacheField name="SCA Types-PassDead" numFmtId="0">
      <sharedItems containsSemiMixedTypes="0" containsString="0" containsNumber="1" containsInteger="1" minValue="0" maxValue="39"/>
    </cacheField>
    <cacheField name="SCA Types-TO" numFmtId="0">
      <sharedItems containsSemiMixedTypes="0" containsString="0" containsNumber="1" containsInteger="1" minValue="0" maxValue="20"/>
    </cacheField>
    <cacheField name="SCA Types-Sh" numFmtId="0">
      <sharedItems containsSemiMixedTypes="0" containsString="0" containsNumber="1" containsInteger="1" minValue="0" maxValue="16"/>
    </cacheField>
    <cacheField name="SCA Types-Fld" numFmtId="0">
      <sharedItems containsSemiMixedTypes="0" containsString="0" containsNumber="1" containsInteger="1" minValue="0" maxValue="9"/>
    </cacheField>
    <cacheField name="SCA Types-Def" numFmtId="0">
      <sharedItems containsSemiMixedTypes="0" containsString="0" containsNumber="1" containsInteger="1" minValue="0" maxValue="6"/>
    </cacheField>
    <cacheField name="GCA-GCA" numFmtId="0">
      <sharedItems containsSemiMixedTypes="0" containsString="0" containsNumber="1" containsInteger="1" minValue="1" maxValue="26"/>
    </cacheField>
    <cacheField name="GCA-GCA90" numFmtId="0">
      <sharedItems containsSemiMixedTypes="0" containsString="0" containsNumber="1" minValue="0.03" maxValue="0.95"/>
    </cacheField>
    <cacheField name="GCA Types-PassLive" numFmtId="0">
      <sharedItems containsSemiMixedTypes="0" containsString="0" containsNumber="1" containsInteger="1" minValue="1" maxValue="20"/>
    </cacheField>
    <cacheField name="GCA Types-PassDead" numFmtId="0">
      <sharedItems containsSemiMixedTypes="0" containsString="0" containsNumber="1" containsInteger="1" minValue="0" maxValue="5"/>
    </cacheField>
    <cacheField name="GCA Types-TO" numFmtId="0">
      <sharedItems containsSemiMixedTypes="0" containsString="0" containsNumber="1" containsInteger="1" minValue="0" maxValue="4"/>
    </cacheField>
    <cacheField name="GCA Types-Sh" numFmtId="0">
      <sharedItems containsSemiMixedTypes="0" containsString="0" containsNumber="1" containsInteger="1" minValue="0" maxValue="3"/>
    </cacheField>
    <cacheField name="GCA Types-Fld" numFmtId="0">
      <sharedItems containsSemiMixedTypes="0" containsString="0" containsNumber="1" containsInteger="1" minValue="0" maxValue="3"/>
    </cacheField>
    <cacheField name="GCA Types-Def" numFmtId="0">
      <sharedItems containsSemiMixedTypes="0" containsString="0" containsNumber="1" containsInteger="1" minValue="0" maxValue="3"/>
    </cacheField>
    <cacheField name="90s_defense" numFmtId="0">
      <sharedItems containsSemiMixedTypes="0" containsString="0" containsNumber="1" minValue="16.100000000000001" maxValue="38"/>
    </cacheField>
    <cacheField name="Tackles-Tkl" numFmtId="0">
      <sharedItems containsSemiMixedTypes="0" containsString="0" containsNumber="1" containsInteger="1" minValue="0" maxValue="83"/>
    </cacheField>
    <cacheField name="Tackles-TklW" numFmtId="0">
      <sharedItems containsSemiMixedTypes="0" containsString="0" containsNumber="1" containsInteger="1" minValue="0" maxValue="51"/>
    </cacheField>
    <cacheField name="Tackles-Def 3rd" numFmtId="0">
      <sharedItems containsSemiMixedTypes="0" containsString="0" containsNumber="1" containsInteger="1" minValue="0" maxValue="37"/>
    </cacheField>
    <cacheField name="Tackles-Mid 3rd" numFmtId="0">
      <sharedItems containsSemiMixedTypes="0" containsString="0" containsNumber="1" containsInteger="1" minValue="0" maxValue="38"/>
    </cacheField>
    <cacheField name="Tackles-Att 3rd" numFmtId="0">
      <sharedItems containsSemiMixedTypes="0" containsString="0" containsNumber="1" containsInteger="1" minValue="0" maxValue="20"/>
    </cacheField>
    <cacheField name="Challenges-Tkl" numFmtId="0">
      <sharedItems containsSemiMixedTypes="0" containsString="0" containsNumber="1" containsInteger="1" minValue="0" maxValue="32"/>
    </cacheField>
    <cacheField name="Challenges-Att" numFmtId="0">
      <sharedItems containsSemiMixedTypes="0" containsString="0" containsNumber="1" containsInteger="1" minValue="0" maxValue="60"/>
    </cacheField>
    <cacheField name="Challenges-Tkl%" numFmtId="0">
      <sharedItems containsString="0" containsBlank="1" containsNumber="1" minValue="0" maxValue="80"/>
    </cacheField>
    <cacheField name="Challenges-Lost" numFmtId="0">
      <sharedItems containsSemiMixedTypes="0" containsString="0" containsNumber="1" containsInteger="1" minValue="0" maxValue="41"/>
    </cacheField>
    <cacheField name="Blocks-Blocks" numFmtId="0">
      <sharedItems containsSemiMixedTypes="0" containsString="0" containsNumber="1" containsInteger="1" minValue="0" maxValue="55"/>
    </cacheField>
    <cacheField name="Blocks-Sh" numFmtId="0">
      <sharedItems containsSemiMixedTypes="0" containsString="0" containsNumber="1" containsInteger="1" minValue="0" maxValue="20"/>
    </cacheField>
    <cacheField name="Blocks-Pass" numFmtId="0">
      <sharedItems containsSemiMixedTypes="0" containsString="0" containsNumber="1" containsInteger="1" minValue="0" maxValue="50"/>
    </cacheField>
    <cacheField name="Int" numFmtId="0">
      <sharedItems containsSemiMixedTypes="0" containsString="0" containsNumber="1" containsInteger="1" minValue="0" maxValue="44"/>
    </cacheField>
    <cacheField name="Tkl+Int" numFmtId="0">
      <sharedItems containsSemiMixedTypes="0" containsString="0" containsNumber="1" containsInteger="1" minValue="0" maxValue="127"/>
    </cacheField>
    <cacheField name="Clr" numFmtId="0">
      <sharedItems containsSemiMixedTypes="0" containsString="0" containsNumber="1" containsInteger="1" minValue="0" maxValue="89"/>
    </cacheField>
    <cacheField name="Err" numFmtId="0">
      <sharedItems containsSemiMixedTypes="0" containsString="0" containsNumber="1" containsInteger="1" minValue="0" maxValue="4"/>
    </cacheField>
    <cacheField name="90s_possession" numFmtId="0">
      <sharedItems containsSemiMixedTypes="0" containsString="0" containsNumber="1" minValue="16.100000000000001" maxValue="38"/>
    </cacheField>
    <cacheField name="Touches-Touches" numFmtId="0">
      <sharedItems containsSemiMixedTypes="0" containsString="0" containsNumber="1" containsInteger="1" minValue="606" maxValue="3988"/>
    </cacheField>
    <cacheField name="Touches-Def Pen" numFmtId="0">
      <sharedItems containsSemiMixedTypes="0" containsString="0" containsNumber="1" containsInteger="1" minValue="1" maxValue="1139"/>
    </cacheField>
    <cacheField name="Touches-Def 3rd" numFmtId="0">
      <sharedItems containsSemiMixedTypes="0" containsString="0" containsNumber="1" containsInteger="1" minValue="31" maxValue="1484"/>
    </cacheField>
    <cacheField name="Touches-Mid 3rd" numFmtId="0">
      <sharedItems containsSemiMixedTypes="0" containsString="0" containsNumber="1" containsInteger="1" minValue="25" maxValue="2337"/>
    </cacheField>
    <cacheField name="Touches-Att 3rd" numFmtId="0">
      <sharedItems containsSemiMixedTypes="0" containsString="0" containsNumber="1" containsInteger="1" minValue="0" maxValue="1310"/>
    </cacheField>
    <cacheField name="Touches-Att Pen" numFmtId="0">
      <sharedItems containsSemiMixedTypes="0" containsString="0" containsNumber="1" containsInteger="1" minValue="0" maxValue="271"/>
    </cacheField>
    <cacheField name="Touches-Live" numFmtId="0">
      <sharedItems containsSemiMixedTypes="0" containsString="0" containsNumber="1" containsInteger="1" minValue="598" maxValue="3988"/>
    </cacheField>
    <cacheField name="Take-Ons-Att" numFmtId="0">
      <sharedItems containsSemiMixedTypes="0" containsString="0" containsNumber="1" containsInteger="1" minValue="0" maxValue="193"/>
    </cacheField>
    <cacheField name="Take-Ons-Succ" numFmtId="0">
      <sharedItems containsSemiMixedTypes="0" containsString="0" containsNumber="1" containsInteger="1" minValue="0" maxValue="86"/>
    </cacheField>
    <cacheField name="Take-Ons-Succ%" numFmtId="0">
      <sharedItems containsString="0" containsBlank="1" containsNumber="1" minValue="0" maxValue="68"/>
    </cacheField>
    <cacheField name="Take-Ons-Tkld" numFmtId="0">
      <sharedItems containsSemiMixedTypes="0" containsString="0" containsNumber="1" containsInteger="1" minValue="0" maxValue="95"/>
    </cacheField>
    <cacheField name="Take-Ons-Tkld%" numFmtId="0">
      <sharedItems containsString="0" containsBlank="1" containsNumber="1" minValue="21.9" maxValue="100"/>
    </cacheField>
    <cacheField name="Carries-Carries" numFmtId="0">
      <sharedItems containsSemiMixedTypes="0" containsString="0" containsNumber="1" containsInteger="1" minValue="351" maxValue="2513"/>
    </cacheField>
    <cacheField name="Carries-TotDist" numFmtId="0">
      <sharedItems containsSemiMixedTypes="0" containsString="0" containsNumber="1" containsInteger="1" minValue="1294" maxValue="11575"/>
    </cacheField>
    <cacheField name="Carries-PrgDist" numFmtId="0">
      <sharedItems containsSemiMixedTypes="0" containsString="0" containsNumber="1" containsInteger="1" minValue="449" maxValue="6693"/>
    </cacheField>
    <cacheField name="Carries-PrgC" numFmtId="0">
      <sharedItems containsSemiMixedTypes="0" containsString="0" containsNumber="1" containsInteger="1" minValue="0" maxValue="155"/>
    </cacheField>
    <cacheField name="Carries-1/3" numFmtId="0">
      <sharedItems containsSemiMixedTypes="0" containsString="0" containsNumber="1" containsInteger="1" minValue="0" maxValue="108"/>
    </cacheField>
    <cacheField name="Carries-CPA" numFmtId="0">
      <sharedItems containsSemiMixedTypes="0" containsString="0" containsNumber="1" containsInteger="1" minValue="0" maxValue="88"/>
    </cacheField>
    <cacheField name="Carries-Mis" numFmtId="0">
      <sharedItems containsSemiMixedTypes="0" containsString="0" containsNumber="1" containsInteger="1" minValue="1" maxValue="83"/>
    </cacheField>
    <cacheField name="Carries-Dis" numFmtId="0">
      <sharedItems containsSemiMixedTypes="0" containsString="0" containsNumber="1" containsInteger="1" minValue="0" maxValue="79"/>
    </cacheField>
    <cacheField name="Receiving-Rec" numFmtId="0">
      <sharedItems containsSemiMixedTypes="0" containsString="0" containsNumber="1" containsInteger="1" minValue="487" maxValue="3242"/>
    </cacheField>
    <cacheField name="Receiving-PrgR" numFmtId="0">
      <sharedItems containsSemiMixedTypes="0" containsString="0" containsNumber="1" containsInteger="1" minValue="0" maxValue="508"/>
    </cacheField>
    <cacheField name="Playing Time_playing_time-MP" numFmtId="0">
      <sharedItems containsSemiMixedTypes="0" containsString="0" containsNumber="1" containsInteger="1" minValue="21" maxValue="38"/>
    </cacheField>
    <cacheField name="Playing Time_playing_time-Min" numFmtId="0">
      <sharedItems containsSemiMixedTypes="0" containsString="0" containsNumber="1" containsInteger="1" minValue="1449" maxValue="3420"/>
    </cacheField>
    <cacheField name="Playing Time_playing_time-Mn/MP" numFmtId="0">
      <sharedItems containsSemiMixedTypes="0" containsString="0" containsNumber="1" containsInteger="1" minValue="59" maxValue="90"/>
    </cacheField>
    <cacheField name="Playing Time_playing_time-Min%" numFmtId="0">
      <sharedItems containsSemiMixedTypes="0" containsString="0" containsNumber="1" minValue="47.4" maxValue="100"/>
    </cacheField>
    <cacheField name="Playing Time_playing_time-90s" numFmtId="0">
      <sharedItems containsSemiMixedTypes="0" containsString="0" containsNumber="1" minValue="16.100000000000001" maxValue="38"/>
    </cacheField>
    <cacheField name="Starts-Starts" numFmtId="0">
      <sharedItems containsSemiMixedTypes="0" containsString="0" containsNumber="1" containsInteger="1" minValue="17" maxValue="38"/>
    </cacheField>
    <cacheField name="Starts-Mn/Start" numFmtId="0">
      <sharedItems containsSemiMixedTypes="0" containsString="0" containsNumber="1" containsInteger="1" minValue="73" maxValue="90"/>
    </cacheField>
    <cacheField name="Starts-Compl" numFmtId="0">
      <sharedItems containsSemiMixedTypes="0" containsString="0" containsNumber="1" containsInteger="1" minValue="4" maxValue="38"/>
    </cacheField>
    <cacheField name="Subs-Subs" numFmtId="0">
      <sharedItems containsSemiMixedTypes="0" containsString="0" containsNumber="1" containsInteger="1" minValue="0" maxValue="15"/>
    </cacheField>
    <cacheField name="Subs-Mn/Sub" numFmtId="0">
      <sharedItems containsString="0" containsBlank="1" containsNumber="1" containsInteger="1" minValue="8" maxValue="32"/>
    </cacheField>
    <cacheField name="Subs-unSub" numFmtId="0">
      <sharedItems containsSemiMixedTypes="0" containsString="0" containsNumber="1" containsInteger="1" minValue="0" maxValue="5"/>
    </cacheField>
    <cacheField name="Team Success-PPM" numFmtId="0">
      <sharedItems containsSemiMixedTypes="0" containsString="0" containsNumber="1" minValue="1.61" maxValue="2.7"/>
    </cacheField>
    <cacheField name="Team Success-onG" numFmtId="0">
      <sharedItems containsSemiMixedTypes="0" containsString="0" containsNumber="1" containsInteger="1" minValue="33" maxValue="91"/>
    </cacheField>
    <cacheField name="Team Success-onGA" numFmtId="0">
      <sharedItems containsSemiMixedTypes="0" containsString="0" containsNumber="1" containsInteger="1" minValue="12" maxValue="48"/>
    </cacheField>
    <cacheField name="Team Success-+/-" numFmtId="0">
      <sharedItems containsSemiMixedTypes="0" containsString="0" containsNumber="1" containsInteger="1" minValue="7" maxValue="62"/>
    </cacheField>
    <cacheField name="Team Success-+/-90" numFmtId="0">
      <sharedItems containsSemiMixedTypes="0" containsString="0" containsNumber="1" minValue="0.33" maxValue="1.93"/>
    </cacheField>
    <cacheField name="Team Success-On-Off" numFmtId="0">
      <sharedItems containsString="0" containsBlank="1" containsNumber="1" minValue="-2.2000000000000002" maxValue="2.72"/>
    </cacheField>
    <cacheField name="Team Success (xG)-onxG" numFmtId="0">
      <sharedItems containsSemiMixedTypes="0" containsString="0" containsNumber="1" minValue="27.3" maxValue="81.099999999999994"/>
    </cacheField>
    <cacheField name="Team Success (xG)-onxGA" numFmtId="0">
      <sharedItems containsSemiMixedTypes="0" containsString="0" containsNumber="1" minValue="18" maxValue="49.8"/>
    </cacheField>
    <cacheField name="Team Success (xG)-xG+/-" numFmtId="0">
      <sharedItems containsSemiMixedTypes="0" containsString="0" containsNumber="1" minValue="4.5" maxValue="52.5"/>
    </cacheField>
    <cacheField name="Team Success (xG)-xG+/-90" numFmtId="0">
      <sharedItems containsSemiMixedTypes="0" containsString="0" containsNumber="1" minValue="0.26" maxValue="1.66"/>
    </cacheField>
    <cacheField name="Team Success (xG)-On-Off" numFmtId="0">
      <sharedItems containsString="0" containsBlank="1" containsNumber="1" minValue="-0.84" maxValue="1.52"/>
    </cacheField>
    <cacheField name="90s_misc" numFmtId="0">
      <sharedItems containsSemiMixedTypes="0" containsString="0" containsNumber="1" minValue="16.100000000000001" maxValue="38"/>
    </cacheField>
    <cacheField name="Performance_misc-CrdY" numFmtId="0">
      <sharedItems containsSemiMixedTypes="0" containsString="0" containsNumber="1" containsInteger="1" minValue="0" maxValue="8"/>
    </cacheField>
    <cacheField name="Performance_misc-CrdR" numFmtId="0">
      <sharedItems containsSemiMixedTypes="0" containsString="0" containsNumber="1" containsInteger="1" minValue="0" maxValue="1"/>
    </cacheField>
    <cacheField name="Performance_misc-2CrdY" numFmtId="0">
      <sharedItems containsSemiMixedTypes="0" containsString="0" containsNumber="1" containsInteger="1" minValue="0" maxValue="1"/>
    </cacheField>
    <cacheField name="Performance_misc-Fls" numFmtId="0">
      <sharedItems containsSemiMixedTypes="0" containsString="0" containsNumber="1" containsInteger="1" minValue="1" maxValue="46"/>
    </cacheField>
    <cacheField name="Performance_misc-Fld" numFmtId="0">
      <sharedItems containsSemiMixedTypes="0" containsString="0" containsNumber="1" containsInteger="1" minValue="5" maxValue="72"/>
    </cacheField>
    <cacheField name="Performance_misc-Off" numFmtId="0">
      <sharedItems containsSemiMixedTypes="0" containsString="0" containsNumber="1" containsInteger="1" minValue="0" maxValue="33"/>
    </cacheField>
    <cacheField name="Performance_misc-Crs" numFmtId="0">
      <sharedItems containsSemiMixedTypes="0" containsString="0" containsNumber="1" containsInteger="1" minValue="0" maxValue="202"/>
    </cacheField>
    <cacheField name="Performance_misc-Int" numFmtId="0">
      <sharedItems containsSemiMixedTypes="0" containsString="0" containsNumber="1" containsInteger="1" minValue="0" maxValue="44"/>
    </cacheField>
    <cacheField name="Performance_misc-TklW" numFmtId="0">
      <sharedItems containsSemiMixedTypes="0" containsString="0" containsNumber="1" containsInteger="1" minValue="0" maxValue="51"/>
    </cacheField>
    <cacheField name="Performance_misc-PKwon" numFmtId="0">
      <sharedItems containsSemiMixedTypes="0" containsString="0" containsNumber="1" containsInteger="1" minValue="0" maxValue="3"/>
    </cacheField>
    <cacheField name="Performance_misc-PKcon" numFmtId="0">
      <sharedItems containsSemiMixedTypes="0" containsString="0" containsNumber="1" containsInteger="1" minValue="0" maxValue="2"/>
    </cacheField>
    <cacheField name="Performance_misc-OG" numFmtId="0">
      <sharedItems containsSemiMixedTypes="0" containsString="0" containsNumber="1" containsInteger="1" minValue="0" maxValue="2"/>
    </cacheField>
    <cacheField name="Performance_misc-Recov" numFmtId="0">
      <sharedItems containsSemiMixedTypes="0" containsString="0" containsNumber="1" containsInteger="1" minValue="24" maxValue="235"/>
    </cacheField>
    <cacheField name="Aerial Duels-Won" numFmtId="0">
      <sharedItems containsSemiMixedTypes="0" containsString="0" containsNumber="1" containsInteger="1" minValue="0" maxValue="72"/>
    </cacheField>
    <cacheField name="Aerial Duels-Lost" numFmtId="0">
      <sharedItems containsSemiMixedTypes="0" containsString="0" containsNumber="1" containsInteger="1" minValue="0" maxValue="49"/>
    </cacheField>
    <cacheField name="Aerial Duels-Won%" numFmtId="0">
      <sharedItems containsSemiMixedTypes="0" containsString="0" containsNumber="1" minValue="0" maxValue="100"/>
    </cacheField>
  </cacheFields>
  <extLst>
    <ext xmlns:x14="http://schemas.microsoft.com/office/spreadsheetml/2009/9/main" uri="{725AE2AE-9491-48be-B2B4-4EB974FC3084}">
      <x14:pivotCacheDefinition pivotCacheId="89266882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
  <r>
    <x v="0"/>
    <x v="0"/>
    <x v="0"/>
    <x v="0"/>
    <x v="0"/>
    <x v="0"/>
    <x v="0"/>
    <x v="0"/>
    <x v="0"/>
    <n v="35"/>
    <x v="0"/>
    <n v="32.4"/>
    <n v="16"/>
    <n v="9"/>
    <n v="25"/>
    <n v="10"/>
    <n v="6"/>
    <n v="6"/>
    <n v="4"/>
    <n v="0"/>
    <n v="15.5"/>
    <n v="10.8"/>
    <n v="10.5"/>
    <n v="21.2"/>
    <n v="155"/>
    <n v="126"/>
    <n v="508"/>
    <n v="0.49"/>
    <n v="0.28000000000000003"/>
    <n v="0.77"/>
    <n v="0.31"/>
    <n v="0.59"/>
    <n v="0.48"/>
    <n v="0.32"/>
    <n v="0.8"/>
    <n v="0.33"/>
    <n v="0.65"/>
    <m/>
    <m/>
    <m/>
    <m/>
    <m/>
    <m/>
    <m/>
    <m/>
    <m/>
    <x v="0"/>
    <m/>
    <m/>
    <m/>
    <m/>
    <m/>
    <m/>
    <m/>
    <m/>
    <m/>
    <m/>
    <m/>
    <m/>
    <m/>
    <m/>
    <m/>
    <m/>
    <m/>
    <m/>
    <m/>
    <m/>
    <m/>
    <m/>
    <m/>
    <m/>
    <m/>
    <m/>
    <m/>
    <m/>
    <m/>
    <m/>
    <m/>
    <m/>
    <m/>
    <m/>
    <m/>
    <n v="32.4"/>
    <n v="16"/>
    <n v="102"/>
    <n v="31"/>
    <n v="30.4"/>
    <n v="3.14"/>
    <n v="0.96"/>
    <n v="0.1"/>
    <n v="0.32"/>
    <n v="16.3"/>
    <n v="0"/>
    <n v="6"/>
    <n v="6"/>
    <n v="15.5"/>
    <n v="10.8"/>
    <n v="0.11"/>
    <n v="0.5"/>
    <n v="-0.8"/>
    <n v="32.4"/>
    <n v="1143"/>
    <n v="1512"/>
    <n v="75.599999999999994"/>
    <n v="16891"/>
    <n v="4402"/>
    <n v="705"/>
    <n v="793"/>
    <n v="88.9"/>
    <n v="331"/>
    <n v="427"/>
    <n v="77.5"/>
    <n v="80"/>
    <n v="183"/>
    <n v="43.7"/>
    <n v="9"/>
    <n v="10.5"/>
    <n v="11"/>
    <n v="-1.5"/>
    <n v="91"/>
    <n v="39"/>
    <n v="73"/>
    <n v="12"/>
    <n v="126"/>
    <n v="32.4"/>
    <n v="1512"/>
    <n v="1365"/>
    <n v="138"/>
    <n v="7"/>
    <n v="4"/>
    <n v="3"/>
    <n v="181"/>
    <n v="12"/>
    <n v="119"/>
    <n v="99"/>
    <n v="0"/>
    <n v="0"/>
    <n v="1143"/>
    <n v="9"/>
    <n v="50"/>
    <n v="32.4"/>
    <n v="188"/>
    <n v="5.8"/>
    <n v="137"/>
    <n v="26"/>
    <n v="10"/>
    <n v="9"/>
    <n v="4"/>
    <n v="2"/>
    <n v="21"/>
    <n v="0.65"/>
    <n v="16"/>
    <n v="2"/>
    <n v="1"/>
    <n v="1"/>
    <n v="1"/>
    <n v="0"/>
    <n v="32.4"/>
    <n v="66"/>
    <n v="35"/>
    <n v="22"/>
    <n v="24"/>
    <n v="20"/>
    <n v="26"/>
    <n v="59"/>
    <n v="44.1"/>
    <n v="33"/>
    <n v="43"/>
    <n v="2"/>
    <n v="41"/>
    <n v="15"/>
    <n v="81"/>
    <n v="24"/>
    <n v="1"/>
    <n v="32.4"/>
    <n v="1952"/>
    <n v="37"/>
    <n v="182"/>
    <n v="474"/>
    <n v="1310"/>
    <n v="271"/>
    <n v="1946"/>
    <n v="122"/>
    <n v="49"/>
    <n v="40.200000000000003"/>
    <n v="54"/>
    <n v="44.3"/>
    <n v="1223"/>
    <n v="7180"/>
    <n v="3728"/>
    <n v="155"/>
    <n v="68"/>
    <n v="72"/>
    <n v="56"/>
    <n v="53"/>
    <n v="1393"/>
    <n v="508"/>
    <n v="35"/>
    <n v="2919"/>
    <n v="83"/>
    <n v="85.4"/>
    <n v="32.4"/>
    <n v="35"/>
    <n v="83"/>
    <n v="17"/>
    <n v="0"/>
    <m/>
    <n v="0"/>
    <n v="2.29"/>
    <n v="78"/>
    <n v="27"/>
    <n v="51"/>
    <n v="1.57"/>
    <n v="-0.4"/>
    <n v="66.400000000000006"/>
    <n v="25"/>
    <n v="41.3"/>
    <n v="1.27"/>
    <n v="0.04"/>
    <n v="32.4"/>
    <n v="4"/>
    <n v="0"/>
    <n v="0"/>
    <n v="41"/>
    <n v="69"/>
    <n v="8"/>
    <n v="181"/>
    <n v="15"/>
    <n v="35"/>
    <n v="1"/>
    <n v="0"/>
    <n v="0"/>
    <n v="155"/>
    <n v="23"/>
    <n v="36"/>
    <n v="39"/>
  </r>
  <r>
    <x v="0"/>
    <x v="0"/>
    <x v="0"/>
    <x v="1"/>
    <x v="0"/>
    <x v="1"/>
    <x v="1"/>
    <x v="1"/>
    <x v="1"/>
    <n v="37"/>
    <x v="1"/>
    <n v="35.799999999999997"/>
    <n v="7"/>
    <n v="8"/>
    <n v="15"/>
    <n v="7"/>
    <n v="0"/>
    <n v="0"/>
    <n v="5"/>
    <n v="0"/>
    <n v="3.3"/>
    <n v="3.3"/>
    <n v="5.3"/>
    <n v="8.6"/>
    <n v="75"/>
    <n v="278"/>
    <n v="64"/>
    <n v="0.2"/>
    <n v="0.22"/>
    <n v="0.42"/>
    <n v="0.2"/>
    <n v="0.42"/>
    <n v="0.09"/>
    <n v="0.15"/>
    <n v="0.24"/>
    <n v="0.09"/>
    <n v="0.24"/>
    <m/>
    <m/>
    <m/>
    <m/>
    <m/>
    <m/>
    <m/>
    <m/>
    <m/>
    <x v="0"/>
    <m/>
    <m/>
    <m/>
    <m/>
    <m/>
    <m/>
    <m/>
    <m/>
    <m/>
    <m/>
    <m/>
    <m/>
    <m/>
    <m/>
    <m/>
    <m/>
    <m/>
    <m/>
    <m/>
    <m/>
    <m/>
    <m/>
    <m/>
    <m/>
    <m/>
    <m/>
    <m/>
    <m/>
    <m/>
    <m/>
    <m/>
    <m/>
    <m/>
    <m/>
    <m/>
    <n v="35.799999999999997"/>
    <n v="7"/>
    <n v="58"/>
    <n v="20"/>
    <n v="34.5"/>
    <n v="1.62"/>
    <n v="0.56000000000000005"/>
    <n v="0.12"/>
    <n v="0.35"/>
    <n v="20.399999999999999"/>
    <n v="2"/>
    <n v="0"/>
    <n v="0"/>
    <n v="3.3"/>
    <n v="3.3"/>
    <n v="0.06"/>
    <n v="3.7"/>
    <n v="3.7"/>
    <n v="35.799999999999997"/>
    <n v="2041"/>
    <n v="2295"/>
    <n v="88.9"/>
    <n v="34242"/>
    <n v="9378"/>
    <n v="958"/>
    <n v="1031"/>
    <n v="92.9"/>
    <n v="910"/>
    <n v="975"/>
    <n v="93.3"/>
    <n v="137"/>
    <n v="210"/>
    <n v="65.2"/>
    <n v="8"/>
    <n v="5.3"/>
    <n v="4.8"/>
    <n v="2.7"/>
    <n v="47"/>
    <n v="240"/>
    <n v="39"/>
    <n v="2"/>
    <n v="278"/>
    <n v="35.799999999999997"/>
    <n v="2295"/>
    <n v="2181"/>
    <n v="107"/>
    <n v="48"/>
    <n v="2"/>
    <n v="17"/>
    <n v="60"/>
    <n v="1"/>
    <n v="47"/>
    <n v="38"/>
    <n v="0"/>
    <n v="0"/>
    <n v="2041"/>
    <n v="7"/>
    <n v="26"/>
    <n v="35.799999999999997"/>
    <n v="100"/>
    <n v="2.79"/>
    <n v="71"/>
    <n v="16"/>
    <n v="3"/>
    <n v="5"/>
    <n v="0"/>
    <n v="5"/>
    <n v="12"/>
    <n v="0.33"/>
    <n v="6"/>
    <n v="5"/>
    <n v="0"/>
    <n v="1"/>
    <n v="0"/>
    <n v="0"/>
    <n v="35.799999999999997"/>
    <n v="83"/>
    <n v="51"/>
    <n v="37"/>
    <n v="38"/>
    <n v="8"/>
    <n v="32"/>
    <n v="57"/>
    <n v="56.1"/>
    <n v="25"/>
    <n v="37"/>
    <n v="11"/>
    <n v="26"/>
    <n v="44"/>
    <n v="127"/>
    <n v="52"/>
    <n v="0"/>
    <n v="35.799999999999997"/>
    <n v="2650"/>
    <n v="100"/>
    <n v="581"/>
    <n v="1398"/>
    <n v="696"/>
    <n v="67"/>
    <n v="2650"/>
    <n v="46"/>
    <n v="21"/>
    <n v="45.7"/>
    <n v="20"/>
    <n v="43.5"/>
    <n v="1675"/>
    <n v="10194"/>
    <n v="5139"/>
    <n v="75"/>
    <n v="70"/>
    <n v="16"/>
    <n v="31"/>
    <n v="22"/>
    <n v="1928"/>
    <n v="64"/>
    <n v="38"/>
    <n v="3225"/>
    <n v="85"/>
    <n v="94.3"/>
    <n v="35.799999999999997"/>
    <n v="37"/>
    <n v="87"/>
    <n v="29"/>
    <n v="1"/>
    <n v="24"/>
    <n v="0"/>
    <n v="2.34"/>
    <n v="84"/>
    <n v="28"/>
    <n v="56"/>
    <n v="1.56"/>
    <n v="-1.21"/>
    <n v="71.599999999999994"/>
    <n v="26.5"/>
    <n v="45.1"/>
    <n v="1.26"/>
    <n v="-0.18"/>
    <n v="35.799999999999997"/>
    <n v="5"/>
    <n v="0"/>
    <n v="0"/>
    <n v="34"/>
    <n v="13"/>
    <n v="2"/>
    <n v="60"/>
    <n v="44"/>
    <n v="51"/>
    <n v="0"/>
    <n v="2"/>
    <n v="0"/>
    <n v="178"/>
    <n v="39"/>
    <n v="43"/>
    <n v="47.6"/>
  </r>
  <r>
    <x v="0"/>
    <x v="0"/>
    <x v="0"/>
    <x v="2"/>
    <x v="1"/>
    <x v="1"/>
    <x v="1"/>
    <x v="2"/>
    <x v="0"/>
    <n v="35"/>
    <x v="2"/>
    <n v="34.299999999999997"/>
    <n v="8"/>
    <n v="10"/>
    <n v="18"/>
    <n v="6"/>
    <n v="2"/>
    <n v="2"/>
    <n v="2"/>
    <n v="0"/>
    <n v="7.4"/>
    <n v="5.8"/>
    <n v="9.6"/>
    <n v="15.5"/>
    <n v="91"/>
    <n v="344"/>
    <n v="202"/>
    <n v="0.23"/>
    <n v="0.28999999999999998"/>
    <n v="0.52"/>
    <n v="0.17"/>
    <n v="0.47"/>
    <n v="0.22"/>
    <n v="0.28000000000000003"/>
    <n v="0.5"/>
    <n v="0.17"/>
    <n v="0.45"/>
    <m/>
    <m/>
    <m/>
    <m/>
    <m/>
    <m/>
    <m/>
    <m/>
    <m/>
    <x v="0"/>
    <m/>
    <m/>
    <m/>
    <m/>
    <m/>
    <m/>
    <m/>
    <m/>
    <m/>
    <m/>
    <m/>
    <m/>
    <m/>
    <m/>
    <m/>
    <m/>
    <m/>
    <m/>
    <m/>
    <m/>
    <m/>
    <m/>
    <m/>
    <m/>
    <m/>
    <m/>
    <m/>
    <m/>
    <m/>
    <m/>
    <m/>
    <m/>
    <m/>
    <m/>
    <m/>
    <n v="34.299999999999997"/>
    <n v="8"/>
    <n v="75"/>
    <n v="21"/>
    <n v="28"/>
    <n v="2.1800000000000002"/>
    <n v="0.61"/>
    <n v="0.08"/>
    <n v="0.28999999999999998"/>
    <n v="20.2"/>
    <n v="4"/>
    <n v="2"/>
    <n v="2"/>
    <n v="7.4"/>
    <n v="5.8"/>
    <n v="0.08"/>
    <n v="0.6"/>
    <n v="0.2"/>
    <n v="34.299999999999997"/>
    <n v="1692"/>
    <n v="2006"/>
    <n v="84.3"/>
    <n v="25780"/>
    <n v="7898"/>
    <n v="907"/>
    <n v="992"/>
    <n v="91.4"/>
    <n v="635"/>
    <n v="744"/>
    <n v="85.3"/>
    <n v="91"/>
    <n v="140"/>
    <n v="65"/>
    <n v="10"/>
    <n v="9.6"/>
    <n v="11.2"/>
    <n v="0.4"/>
    <n v="102"/>
    <n v="160"/>
    <n v="130"/>
    <n v="13"/>
    <n v="344"/>
    <n v="34.299999999999997"/>
    <n v="2006"/>
    <n v="1887"/>
    <n v="103"/>
    <n v="55"/>
    <n v="39"/>
    <n v="3"/>
    <n v="77"/>
    <n v="13"/>
    <n v="26"/>
    <n v="21"/>
    <n v="1"/>
    <n v="0"/>
    <n v="1692"/>
    <n v="16"/>
    <n v="38"/>
    <n v="34.299999999999997"/>
    <n v="220"/>
    <n v="6.41"/>
    <n v="178"/>
    <n v="17"/>
    <n v="8"/>
    <n v="10"/>
    <n v="6"/>
    <n v="1"/>
    <n v="23"/>
    <n v="0.67"/>
    <n v="18"/>
    <n v="2"/>
    <n v="0"/>
    <n v="2"/>
    <n v="1"/>
    <n v="0"/>
    <n v="34.299999999999997"/>
    <n v="49"/>
    <n v="17"/>
    <n v="18"/>
    <n v="21"/>
    <n v="10"/>
    <n v="17"/>
    <n v="58"/>
    <n v="29.3"/>
    <n v="41"/>
    <n v="23"/>
    <n v="1"/>
    <n v="22"/>
    <n v="15"/>
    <n v="64"/>
    <n v="5"/>
    <n v="0"/>
    <n v="34.299999999999997"/>
    <n v="2326"/>
    <n v="24"/>
    <n v="244"/>
    <n v="926"/>
    <n v="1173"/>
    <n v="165"/>
    <n v="2324"/>
    <n v="81"/>
    <n v="37"/>
    <n v="45.7"/>
    <n v="38"/>
    <n v="46.9"/>
    <n v="1563"/>
    <n v="8190"/>
    <n v="3514"/>
    <n v="91"/>
    <n v="83"/>
    <n v="37"/>
    <n v="53"/>
    <n v="58"/>
    <n v="1827"/>
    <n v="202"/>
    <n v="35"/>
    <n v="3091"/>
    <n v="88"/>
    <n v="90.4"/>
    <n v="34.299999999999997"/>
    <n v="35"/>
    <n v="88"/>
    <n v="22"/>
    <n v="0"/>
    <m/>
    <n v="1"/>
    <n v="2.37"/>
    <n v="81"/>
    <n v="23"/>
    <n v="58"/>
    <n v="1.69"/>
    <n v="0.59"/>
    <n v="68.599999999999994"/>
    <n v="24.9"/>
    <n v="43.7"/>
    <n v="1.27"/>
    <n v="0.04"/>
    <n v="34.299999999999997"/>
    <n v="2"/>
    <n v="0"/>
    <n v="0"/>
    <n v="30"/>
    <n v="36"/>
    <n v="3"/>
    <n v="77"/>
    <n v="15"/>
    <n v="17"/>
    <n v="1"/>
    <n v="0"/>
    <n v="0"/>
    <n v="158"/>
    <n v="3"/>
    <n v="9"/>
    <n v="25"/>
  </r>
  <r>
    <x v="0"/>
    <x v="0"/>
    <x v="0"/>
    <x v="3"/>
    <x v="2"/>
    <x v="2"/>
    <x v="2"/>
    <x v="0"/>
    <x v="1"/>
    <n v="38"/>
    <x v="3"/>
    <n v="38"/>
    <n v="2"/>
    <n v="1"/>
    <n v="3"/>
    <n v="2"/>
    <n v="0"/>
    <n v="0"/>
    <n v="4"/>
    <n v="0"/>
    <n v="1.6"/>
    <n v="1.6"/>
    <n v="0.2"/>
    <n v="1.8"/>
    <n v="16"/>
    <n v="157"/>
    <n v="6"/>
    <n v="0.05"/>
    <n v="0.03"/>
    <n v="0.08"/>
    <n v="0.05"/>
    <n v="0.08"/>
    <n v="0.04"/>
    <n v="0.01"/>
    <n v="0.05"/>
    <n v="0.04"/>
    <n v="0.05"/>
    <m/>
    <m/>
    <m/>
    <m/>
    <m/>
    <m/>
    <m/>
    <m/>
    <m/>
    <x v="0"/>
    <m/>
    <m/>
    <m/>
    <m/>
    <m/>
    <m/>
    <m/>
    <m/>
    <m/>
    <m/>
    <m/>
    <m/>
    <m/>
    <m/>
    <m/>
    <m/>
    <m/>
    <m/>
    <m/>
    <m/>
    <m/>
    <m/>
    <m/>
    <m/>
    <m/>
    <m/>
    <m/>
    <m/>
    <m/>
    <m/>
    <m/>
    <m/>
    <m/>
    <m/>
    <m/>
    <n v="38"/>
    <n v="2"/>
    <n v="10"/>
    <n v="3"/>
    <n v="30"/>
    <n v="0.26"/>
    <n v="0.08"/>
    <n v="0.2"/>
    <n v="0.67"/>
    <n v="10.5"/>
    <n v="0"/>
    <n v="0"/>
    <n v="0"/>
    <n v="1.6"/>
    <n v="1.6"/>
    <n v="0.16"/>
    <n v="0.4"/>
    <n v="0.4"/>
    <n v="38"/>
    <n v="2635"/>
    <n v="2851"/>
    <n v="92.4"/>
    <n v="43599"/>
    <n v="15948"/>
    <n v="1202"/>
    <n v="1274"/>
    <n v="94.3"/>
    <n v="1298"/>
    <n v="1373"/>
    <n v="94.5"/>
    <n v="104"/>
    <n v="150"/>
    <n v="69.3"/>
    <n v="1"/>
    <n v="0.2"/>
    <n v="0.9"/>
    <n v="0.8"/>
    <n v="6"/>
    <n v="175"/>
    <n v="6"/>
    <n v="1"/>
    <n v="157"/>
    <n v="38"/>
    <n v="2851"/>
    <n v="2794"/>
    <n v="55"/>
    <n v="33"/>
    <n v="3"/>
    <n v="2"/>
    <n v="3"/>
    <n v="7"/>
    <n v="0"/>
    <n v="0"/>
    <n v="0"/>
    <n v="0"/>
    <n v="2635"/>
    <n v="2"/>
    <n v="11"/>
    <n v="38"/>
    <n v="29"/>
    <n v="0.76"/>
    <n v="26"/>
    <n v="0"/>
    <n v="1"/>
    <n v="2"/>
    <n v="0"/>
    <n v="0"/>
    <n v="3"/>
    <n v="0.08"/>
    <n v="3"/>
    <n v="0"/>
    <n v="0"/>
    <n v="0"/>
    <n v="0"/>
    <n v="0"/>
    <n v="38"/>
    <n v="41"/>
    <n v="26"/>
    <n v="28"/>
    <n v="12"/>
    <n v="1"/>
    <n v="20"/>
    <n v="27"/>
    <n v="74.099999999999994"/>
    <n v="7"/>
    <n v="32"/>
    <n v="17"/>
    <n v="15"/>
    <n v="29"/>
    <n v="70"/>
    <n v="81"/>
    <n v="3"/>
    <n v="38"/>
    <n v="3093"/>
    <n v="223"/>
    <n v="1239"/>
    <n v="1720"/>
    <n v="142"/>
    <n v="15"/>
    <n v="3093"/>
    <n v="15"/>
    <n v="10"/>
    <n v="66.7"/>
    <n v="4"/>
    <n v="26.7"/>
    <n v="1992"/>
    <n v="9002"/>
    <n v="5201"/>
    <n v="16"/>
    <n v="22"/>
    <n v="1"/>
    <n v="22"/>
    <n v="13"/>
    <n v="2297"/>
    <n v="6"/>
    <n v="38"/>
    <n v="3420"/>
    <n v="90"/>
    <n v="100"/>
    <n v="38"/>
    <n v="38"/>
    <n v="90"/>
    <n v="38"/>
    <n v="0"/>
    <m/>
    <n v="0"/>
    <n v="2.34"/>
    <n v="91"/>
    <n v="29"/>
    <n v="62"/>
    <n v="1.63"/>
    <m/>
    <n v="76.099999999999994"/>
    <n v="27.9"/>
    <n v="48.2"/>
    <n v="1.27"/>
    <m/>
    <n v="38"/>
    <n v="4"/>
    <n v="0"/>
    <n v="0"/>
    <n v="22"/>
    <n v="16"/>
    <n v="0"/>
    <n v="3"/>
    <n v="29"/>
    <n v="26"/>
    <n v="0"/>
    <n v="1"/>
    <n v="0"/>
    <n v="213"/>
    <n v="72"/>
    <n v="49"/>
    <n v="59.5"/>
  </r>
  <r>
    <x v="0"/>
    <x v="0"/>
    <x v="1"/>
    <x v="4"/>
    <x v="3"/>
    <x v="3"/>
    <x v="3"/>
    <x v="3"/>
    <x v="2"/>
    <n v="34"/>
    <x v="4"/>
    <n v="33.5"/>
    <n v="0"/>
    <n v="0"/>
    <n v="0"/>
    <n v="0"/>
    <n v="0"/>
    <n v="0"/>
    <n v="4"/>
    <n v="0"/>
    <n v="0"/>
    <n v="0"/>
    <n v="0"/>
    <n v="0"/>
    <n v="0"/>
    <n v="2"/>
    <n v="0"/>
    <n v="0"/>
    <n v="0"/>
    <n v="0"/>
    <n v="0"/>
    <n v="0"/>
    <n v="0"/>
    <n v="0"/>
    <n v="0"/>
    <n v="0"/>
    <n v="0"/>
    <n v="34"/>
    <n v="34"/>
    <n v="3015"/>
    <n v="33.5"/>
    <n v="48"/>
    <n v="1.43"/>
    <n v="139"/>
    <n v="95"/>
    <n v="66.2"/>
    <x v="1"/>
    <n v="8"/>
    <n v="7"/>
    <n v="8"/>
    <n v="23.5"/>
    <n v="1"/>
    <n v="1"/>
    <n v="0"/>
    <n v="0"/>
    <n v="0"/>
    <n v="33.5"/>
    <n v="48"/>
    <n v="1"/>
    <n v="0"/>
    <n v="10"/>
    <n v="4"/>
    <n v="50.8"/>
    <n v="0.37"/>
    <n v="6.8"/>
    <n v="0.2"/>
    <n v="121"/>
    <n v="332"/>
    <n v="36.4"/>
    <n v="1270"/>
    <n v="157"/>
    <n v="21"/>
    <n v="27.7"/>
    <n v="159"/>
    <n v="40.9"/>
    <n v="36.1"/>
    <n v="373"/>
    <n v="45"/>
    <n v="12.1"/>
    <n v="69"/>
    <n v="2.06"/>
    <n v="17.5"/>
    <n v="33.5"/>
    <n v="0"/>
    <n v="0"/>
    <n v="0"/>
    <m/>
    <n v="0"/>
    <n v="0"/>
    <m/>
    <m/>
    <m/>
    <n v="0"/>
    <n v="0"/>
    <n v="0"/>
    <n v="0"/>
    <n v="0"/>
    <m/>
    <n v="0"/>
    <n v="0"/>
    <n v="33.5"/>
    <n v="1190"/>
    <n v="1436"/>
    <n v="82.9"/>
    <n v="28047"/>
    <n v="16368"/>
    <n v="248"/>
    <n v="250"/>
    <n v="99.2"/>
    <n v="715"/>
    <n v="722"/>
    <n v="99"/>
    <n v="223"/>
    <n v="452"/>
    <n v="49.3"/>
    <n v="0"/>
    <n v="0"/>
    <n v="0"/>
    <n v="0"/>
    <n v="2"/>
    <n v="21"/>
    <n v="0"/>
    <n v="0"/>
    <n v="2"/>
    <n v="33.5"/>
    <n v="1436"/>
    <n v="1170"/>
    <n v="259"/>
    <n v="100"/>
    <n v="0"/>
    <n v="0"/>
    <n v="0"/>
    <n v="0"/>
    <n v="0"/>
    <n v="0"/>
    <n v="0"/>
    <n v="0"/>
    <n v="1190"/>
    <n v="7"/>
    <n v="1"/>
    <n v="33.5"/>
    <n v="3"/>
    <n v="0.09"/>
    <n v="3"/>
    <n v="0"/>
    <n v="0"/>
    <n v="0"/>
    <n v="0"/>
    <n v="0"/>
    <n v="1"/>
    <n v="0.03"/>
    <n v="1"/>
    <n v="0"/>
    <n v="0"/>
    <n v="0"/>
    <n v="0"/>
    <n v="0"/>
    <n v="33.5"/>
    <n v="0"/>
    <n v="0"/>
    <n v="0"/>
    <n v="0"/>
    <n v="0"/>
    <n v="0"/>
    <n v="0"/>
    <m/>
    <n v="0"/>
    <n v="0"/>
    <n v="0"/>
    <n v="0"/>
    <n v="0"/>
    <n v="0"/>
    <n v="12"/>
    <n v="3"/>
    <n v="33.5"/>
    <n v="1509"/>
    <n v="1139"/>
    <n v="1484"/>
    <n v="25"/>
    <n v="0"/>
    <n v="0"/>
    <n v="1509"/>
    <n v="0"/>
    <n v="0"/>
    <m/>
    <n v="0"/>
    <m/>
    <n v="933"/>
    <n v="4389"/>
    <n v="2772"/>
    <n v="0"/>
    <n v="0"/>
    <n v="0"/>
    <n v="1"/>
    <n v="0"/>
    <n v="800"/>
    <n v="0"/>
    <n v="34"/>
    <n v="3015"/>
    <n v="89"/>
    <n v="88.2"/>
    <n v="33.5"/>
    <n v="34"/>
    <n v="89"/>
    <n v="33"/>
    <n v="0"/>
    <m/>
    <n v="0"/>
    <n v="1.91"/>
    <n v="72"/>
    <n v="48"/>
    <n v="24"/>
    <n v="0.72"/>
    <n v="2.72"/>
    <n v="58.8"/>
    <n v="49.8"/>
    <n v="9"/>
    <n v="0.27"/>
    <n v="1.52"/>
    <n v="33.5"/>
    <n v="4"/>
    <n v="0"/>
    <n v="0"/>
    <n v="1"/>
    <n v="7"/>
    <n v="0"/>
    <n v="0"/>
    <n v="0"/>
    <n v="0"/>
    <n v="0"/>
    <n v="0"/>
    <n v="2"/>
    <n v="48"/>
    <n v="5"/>
    <n v="0"/>
    <n v="100"/>
  </r>
  <r>
    <x v="1"/>
    <x v="0"/>
    <x v="2"/>
    <x v="5"/>
    <x v="4"/>
    <x v="4"/>
    <x v="4"/>
    <x v="4"/>
    <x v="3"/>
    <n v="22"/>
    <x v="5"/>
    <n v="21"/>
    <n v="11"/>
    <n v="7"/>
    <n v="18"/>
    <n v="11"/>
    <n v="0"/>
    <n v="0"/>
    <n v="4"/>
    <n v="0"/>
    <n v="9.1"/>
    <n v="9.1"/>
    <n v="5.2"/>
    <n v="14.3"/>
    <n v="72"/>
    <n v="97"/>
    <n v="222"/>
    <n v="0.52"/>
    <n v="0.33"/>
    <n v="0.86"/>
    <n v="0.52"/>
    <n v="0.86"/>
    <n v="0.43"/>
    <n v="0.25"/>
    <n v="0.68"/>
    <n v="0.43"/>
    <n v="0.68"/>
    <m/>
    <m/>
    <m/>
    <m/>
    <m/>
    <m/>
    <m/>
    <m/>
    <m/>
    <x v="0"/>
    <m/>
    <m/>
    <m/>
    <m/>
    <m/>
    <m/>
    <m/>
    <m/>
    <m/>
    <m/>
    <m/>
    <m/>
    <m/>
    <m/>
    <m/>
    <m/>
    <m/>
    <m/>
    <m/>
    <m/>
    <m/>
    <m/>
    <m/>
    <m/>
    <m/>
    <m/>
    <m/>
    <m/>
    <m/>
    <m/>
    <m/>
    <m/>
    <m/>
    <m/>
    <m/>
    <n v="21"/>
    <n v="11"/>
    <n v="67"/>
    <n v="24"/>
    <n v="35.799999999999997"/>
    <n v="3.18"/>
    <n v="1.1399999999999999"/>
    <n v="0.16"/>
    <n v="0.46"/>
    <n v="14.3"/>
    <n v="0"/>
    <n v="0"/>
    <n v="0"/>
    <n v="9.1"/>
    <n v="9.1"/>
    <n v="0.14000000000000001"/>
    <n v="1.9"/>
    <n v="1.9"/>
    <n v="21"/>
    <n v="635"/>
    <n v="838"/>
    <n v="75.8"/>
    <n v="9115"/>
    <n v="2499"/>
    <n v="376"/>
    <n v="441"/>
    <n v="85.3"/>
    <n v="201"/>
    <n v="247"/>
    <n v="81.400000000000006"/>
    <n v="29"/>
    <n v="74"/>
    <n v="39.200000000000003"/>
    <n v="7"/>
    <n v="5.2"/>
    <n v="4.8"/>
    <n v="1.8"/>
    <n v="50"/>
    <n v="46"/>
    <n v="32"/>
    <n v="2"/>
    <n v="97"/>
    <n v="21"/>
    <n v="838"/>
    <n v="759"/>
    <n v="79"/>
    <n v="6"/>
    <n v="6"/>
    <n v="4"/>
    <n v="69"/>
    <n v="8"/>
    <n v="52"/>
    <n v="20"/>
    <n v="17"/>
    <n v="0"/>
    <n v="635"/>
    <n v="0"/>
    <n v="28"/>
    <n v="21"/>
    <n v="101"/>
    <n v="4.8099999999999996"/>
    <n v="65"/>
    <n v="10"/>
    <n v="16"/>
    <n v="4"/>
    <n v="4"/>
    <n v="2"/>
    <n v="14"/>
    <n v="0.67"/>
    <n v="9"/>
    <n v="1"/>
    <n v="2"/>
    <n v="1"/>
    <n v="1"/>
    <n v="0"/>
    <n v="21"/>
    <n v="20"/>
    <n v="15"/>
    <n v="2"/>
    <n v="11"/>
    <n v="7"/>
    <n v="8"/>
    <n v="22"/>
    <n v="36.4"/>
    <n v="14"/>
    <n v="19"/>
    <n v="0"/>
    <n v="19"/>
    <n v="9"/>
    <n v="29"/>
    <n v="0"/>
    <n v="1"/>
    <n v="21"/>
    <n v="1109"/>
    <n v="2"/>
    <n v="54"/>
    <n v="458"/>
    <n v="607"/>
    <n v="129"/>
    <n v="1109"/>
    <n v="87"/>
    <n v="39"/>
    <n v="44.8"/>
    <n v="37"/>
    <n v="42.5"/>
    <n v="699"/>
    <n v="4257"/>
    <n v="1972"/>
    <n v="72"/>
    <n v="42"/>
    <n v="35"/>
    <n v="66"/>
    <n v="42"/>
    <n v="866"/>
    <n v="222"/>
    <n v="31"/>
    <n v="1894"/>
    <n v="61"/>
    <n v="55.4"/>
    <n v="21"/>
    <n v="22"/>
    <n v="73"/>
    <n v="4"/>
    <n v="9"/>
    <n v="32"/>
    <n v="1"/>
    <n v="1.61"/>
    <n v="33"/>
    <n v="26"/>
    <n v="7"/>
    <n v="0.33"/>
    <n v="-1.02"/>
    <n v="27.6"/>
    <n v="21.1"/>
    <n v="6.5"/>
    <n v="0.31"/>
    <n v="-0.28999999999999998"/>
    <n v="21"/>
    <n v="4"/>
    <n v="0"/>
    <n v="0"/>
    <n v="28"/>
    <n v="34"/>
    <n v="12"/>
    <n v="69"/>
    <n v="9"/>
    <n v="15"/>
    <n v="1"/>
    <n v="0"/>
    <n v="0"/>
    <n v="89"/>
    <n v="18"/>
    <n v="21"/>
    <n v="46.2"/>
  </r>
  <r>
    <x v="2"/>
    <x v="0"/>
    <x v="3"/>
    <x v="6"/>
    <x v="5"/>
    <x v="0"/>
    <x v="0"/>
    <x v="5"/>
    <x v="3"/>
    <n v="29"/>
    <x v="6"/>
    <n v="25.1"/>
    <n v="5"/>
    <n v="11"/>
    <n v="16"/>
    <n v="5"/>
    <n v="0"/>
    <n v="0"/>
    <n v="6"/>
    <n v="1"/>
    <n v="6"/>
    <n v="6"/>
    <n v="5.7"/>
    <n v="11.7"/>
    <n v="143"/>
    <n v="66"/>
    <n v="302"/>
    <n v="0.2"/>
    <n v="0.44"/>
    <n v="0.64"/>
    <n v="0.2"/>
    <n v="0.64"/>
    <n v="0.24"/>
    <n v="0.22"/>
    <n v="0.46"/>
    <n v="0.24"/>
    <n v="0.46"/>
    <m/>
    <m/>
    <m/>
    <m/>
    <m/>
    <m/>
    <m/>
    <m/>
    <m/>
    <x v="0"/>
    <m/>
    <m/>
    <m/>
    <m/>
    <m/>
    <m/>
    <m/>
    <m/>
    <m/>
    <m/>
    <m/>
    <m/>
    <m/>
    <m/>
    <m/>
    <m/>
    <m/>
    <m/>
    <m/>
    <m/>
    <m/>
    <m/>
    <m/>
    <m/>
    <m/>
    <m/>
    <m/>
    <m/>
    <m/>
    <m/>
    <m/>
    <m/>
    <m/>
    <m/>
    <m/>
    <n v="25.1"/>
    <n v="5"/>
    <n v="56"/>
    <n v="19"/>
    <n v="33.9"/>
    <n v="2.23"/>
    <n v="0.76"/>
    <n v="0.09"/>
    <n v="0.26"/>
    <n v="15.7"/>
    <n v="1"/>
    <n v="0"/>
    <n v="0"/>
    <n v="6"/>
    <n v="6"/>
    <n v="0.11"/>
    <n v="-1"/>
    <n v="-1"/>
    <n v="25.1"/>
    <n v="579"/>
    <n v="828"/>
    <n v="69.900000000000006"/>
    <n v="9035"/>
    <n v="2545"/>
    <n v="321"/>
    <n v="374"/>
    <n v="85.8"/>
    <n v="196"/>
    <n v="265"/>
    <n v="74"/>
    <n v="43"/>
    <n v="101"/>
    <n v="42.6"/>
    <n v="11"/>
    <n v="5.7"/>
    <n v="7.5"/>
    <n v="5.3"/>
    <n v="47"/>
    <n v="26"/>
    <n v="48"/>
    <n v="22"/>
    <n v="66"/>
    <n v="25.1"/>
    <n v="828"/>
    <n v="739"/>
    <n v="85"/>
    <n v="16"/>
    <n v="8"/>
    <n v="3"/>
    <n v="153"/>
    <n v="11"/>
    <n v="57"/>
    <n v="36"/>
    <n v="8"/>
    <n v="0"/>
    <n v="579"/>
    <n v="4"/>
    <n v="47"/>
    <n v="25.1"/>
    <n v="121"/>
    <n v="4.8099999999999996"/>
    <n v="72"/>
    <n v="18"/>
    <n v="19"/>
    <n v="6"/>
    <n v="6"/>
    <n v="0"/>
    <n v="24"/>
    <n v="0.95"/>
    <n v="15"/>
    <n v="2"/>
    <n v="4"/>
    <n v="1"/>
    <n v="2"/>
    <n v="0"/>
    <n v="25.1"/>
    <n v="31"/>
    <n v="12"/>
    <n v="9"/>
    <n v="15"/>
    <n v="7"/>
    <n v="13"/>
    <n v="36"/>
    <n v="36.1"/>
    <n v="23"/>
    <n v="18"/>
    <n v="2"/>
    <n v="16"/>
    <n v="3"/>
    <n v="34"/>
    <n v="4"/>
    <n v="1"/>
    <n v="25.1"/>
    <n v="1203"/>
    <n v="14"/>
    <n v="112"/>
    <n v="372"/>
    <n v="746"/>
    <n v="148"/>
    <n v="1203"/>
    <n v="193"/>
    <n v="86"/>
    <n v="44.6"/>
    <n v="92"/>
    <n v="47.7"/>
    <n v="800"/>
    <n v="6467"/>
    <n v="3736"/>
    <n v="143"/>
    <n v="77"/>
    <n v="62"/>
    <n v="76"/>
    <n v="51"/>
    <n v="849"/>
    <n v="302"/>
    <n v="31"/>
    <n v="2263"/>
    <n v="73"/>
    <n v="66.2"/>
    <n v="25.1"/>
    <n v="29"/>
    <n v="76"/>
    <n v="7"/>
    <n v="2"/>
    <n v="23"/>
    <n v="0"/>
    <n v="1.9"/>
    <n v="44"/>
    <n v="23"/>
    <n v="21"/>
    <n v="0.84"/>
    <n v="0.6"/>
    <n v="38.6"/>
    <n v="25.9"/>
    <n v="12.8"/>
    <n v="0.51"/>
    <n v="0.61"/>
    <n v="25.1"/>
    <n v="6"/>
    <n v="1"/>
    <n v="1"/>
    <n v="19"/>
    <n v="37"/>
    <n v="12"/>
    <n v="153"/>
    <n v="3"/>
    <n v="12"/>
    <n v="3"/>
    <n v="1"/>
    <n v="0"/>
    <n v="131"/>
    <n v="8"/>
    <n v="9"/>
    <n v="47.1"/>
  </r>
  <r>
    <x v="2"/>
    <x v="0"/>
    <x v="4"/>
    <x v="7"/>
    <x v="5"/>
    <x v="0"/>
    <x v="5"/>
    <x v="6"/>
    <x v="4"/>
    <n v="22"/>
    <x v="7"/>
    <n v="24.5"/>
    <n v="5"/>
    <n v="5"/>
    <n v="10"/>
    <n v="5"/>
    <n v="0"/>
    <n v="0"/>
    <n v="3"/>
    <n v="0"/>
    <n v="5.2"/>
    <n v="5.2"/>
    <n v="6.2"/>
    <n v="11.4"/>
    <n v="123"/>
    <n v="80"/>
    <n v="350"/>
    <n v="0.2"/>
    <n v="0.2"/>
    <n v="0.41"/>
    <n v="0.2"/>
    <n v="0.41"/>
    <n v="0.21"/>
    <n v="0.25"/>
    <n v="0.47"/>
    <n v="0.21"/>
    <n v="0.47"/>
    <m/>
    <m/>
    <m/>
    <m/>
    <m/>
    <m/>
    <m/>
    <m/>
    <m/>
    <x v="0"/>
    <m/>
    <m/>
    <m/>
    <m/>
    <m/>
    <m/>
    <m/>
    <m/>
    <m/>
    <m/>
    <m/>
    <m/>
    <m/>
    <m/>
    <m/>
    <m/>
    <m/>
    <m/>
    <m/>
    <m/>
    <m/>
    <m/>
    <m/>
    <m/>
    <m/>
    <m/>
    <m/>
    <m/>
    <m/>
    <m/>
    <m/>
    <m/>
    <m/>
    <m/>
    <m/>
    <n v="24.5"/>
    <n v="5"/>
    <n v="58"/>
    <n v="21"/>
    <n v="36.200000000000003"/>
    <n v="2.37"/>
    <n v="0.86"/>
    <n v="0.09"/>
    <n v="0.24"/>
    <n v="17.5"/>
    <n v="0"/>
    <n v="0"/>
    <n v="0"/>
    <n v="5.2"/>
    <n v="5.2"/>
    <n v="0.09"/>
    <n v="-0.2"/>
    <n v="-0.2"/>
    <n v="24.5"/>
    <n v="903"/>
    <n v="1132"/>
    <n v="79.8"/>
    <n v="12868"/>
    <n v="3009"/>
    <n v="572"/>
    <n v="650"/>
    <n v="88"/>
    <n v="262"/>
    <n v="337"/>
    <n v="77.7"/>
    <n v="44"/>
    <n v="77"/>
    <n v="57.1"/>
    <n v="5"/>
    <n v="6.2"/>
    <n v="6.5"/>
    <n v="-1.2"/>
    <n v="38"/>
    <n v="39"/>
    <n v="52"/>
    <n v="16"/>
    <n v="80"/>
    <n v="24.5"/>
    <n v="1132"/>
    <n v="1091"/>
    <n v="36"/>
    <n v="4"/>
    <n v="6"/>
    <n v="6"/>
    <n v="87"/>
    <n v="14"/>
    <n v="18"/>
    <n v="6"/>
    <n v="4"/>
    <n v="1"/>
    <n v="903"/>
    <n v="5"/>
    <n v="22"/>
    <n v="24.5"/>
    <n v="108"/>
    <n v="4.41"/>
    <n v="64"/>
    <n v="5"/>
    <n v="17"/>
    <n v="9"/>
    <n v="8"/>
    <n v="5"/>
    <n v="18"/>
    <n v="0.74"/>
    <n v="12"/>
    <n v="0"/>
    <n v="2"/>
    <n v="1"/>
    <n v="2"/>
    <n v="1"/>
    <n v="24.5"/>
    <n v="61"/>
    <n v="37"/>
    <n v="32"/>
    <n v="15"/>
    <n v="14"/>
    <n v="18"/>
    <n v="48"/>
    <n v="37.5"/>
    <n v="30"/>
    <n v="32"/>
    <n v="0"/>
    <n v="32"/>
    <n v="19"/>
    <n v="80"/>
    <n v="11"/>
    <n v="0"/>
    <n v="24.5"/>
    <n v="1475"/>
    <n v="14"/>
    <n v="118"/>
    <n v="460"/>
    <n v="923"/>
    <n v="147"/>
    <n v="1475"/>
    <n v="160"/>
    <n v="70"/>
    <n v="43.8"/>
    <n v="58"/>
    <n v="36.299999999999997"/>
    <n v="1023"/>
    <n v="6622"/>
    <n v="3889"/>
    <n v="123"/>
    <n v="78"/>
    <n v="57"/>
    <n v="54"/>
    <n v="26"/>
    <n v="1157"/>
    <n v="350"/>
    <n v="37"/>
    <n v="2201"/>
    <n v="59"/>
    <n v="64.400000000000006"/>
    <n v="24.5"/>
    <n v="22"/>
    <n v="83"/>
    <n v="12"/>
    <n v="15"/>
    <n v="25"/>
    <n v="1"/>
    <n v="2.2200000000000002"/>
    <n v="57"/>
    <n v="33"/>
    <n v="24"/>
    <n v="0.98"/>
    <n v="0.17"/>
    <n v="52.3"/>
    <n v="30.5"/>
    <n v="21.8"/>
    <n v="0.89"/>
    <n v="-0.15"/>
    <n v="24.5"/>
    <n v="3"/>
    <n v="0"/>
    <n v="0"/>
    <n v="23"/>
    <n v="52"/>
    <n v="4"/>
    <n v="87"/>
    <n v="19"/>
    <n v="37"/>
    <n v="2"/>
    <n v="0"/>
    <n v="0"/>
    <n v="102"/>
    <n v="2"/>
    <n v="11"/>
    <n v="15.4"/>
  </r>
  <r>
    <x v="3"/>
    <x v="0"/>
    <x v="5"/>
    <x v="8"/>
    <x v="0"/>
    <x v="0"/>
    <x v="3"/>
    <x v="7"/>
    <x v="5"/>
    <n v="32"/>
    <x v="8"/>
    <n v="31.5"/>
    <n v="36"/>
    <n v="8"/>
    <n v="44"/>
    <n v="31"/>
    <n v="5"/>
    <n v="5"/>
    <n v="2"/>
    <n v="0"/>
    <n v="30.6"/>
    <n v="26.7"/>
    <n v="6.4"/>
    <n v="33"/>
    <n v="36"/>
    <n v="102"/>
    <n v="164"/>
    <n v="1.1399999999999999"/>
    <n v="0.25"/>
    <n v="1.39"/>
    <n v="0.98"/>
    <n v="1.24"/>
    <n v="0.97"/>
    <n v="0.2"/>
    <n v="1.17"/>
    <n v="0.85"/>
    <n v="1.05"/>
    <m/>
    <m/>
    <m/>
    <m/>
    <m/>
    <m/>
    <m/>
    <m/>
    <m/>
    <x v="0"/>
    <m/>
    <m/>
    <m/>
    <m/>
    <m/>
    <m/>
    <m/>
    <m/>
    <m/>
    <m/>
    <m/>
    <m/>
    <m/>
    <m/>
    <m/>
    <m/>
    <m/>
    <m/>
    <m/>
    <m/>
    <m/>
    <m/>
    <m/>
    <m/>
    <m/>
    <m/>
    <m/>
    <m/>
    <m/>
    <m/>
    <m/>
    <m/>
    <m/>
    <m/>
    <m/>
    <n v="31.5"/>
    <n v="36"/>
    <n v="141"/>
    <n v="61"/>
    <n v="43.3"/>
    <n v="4.47"/>
    <n v="1.93"/>
    <n v="0.22"/>
    <n v="0.51"/>
    <n v="14.4"/>
    <n v="4"/>
    <n v="5"/>
    <n v="5"/>
    <n v="30.6"/>
    <n v="26.7"/>
    <n v="0.19"/>
    <n v="5.4"/>
    <n v="4.3"/>
    <n v="31.5"/>
    <n v="474"/>
    <n v="664"/>
    <n v="71.400000000000006"/>
    <n v="8936"/>
    <n v="2715"/>
    <n v="216"/>
    <n v="266"/>
    <n v="81.2"/>
    <n v="166"/>
    <n v="222"/>
    <n v="74.8"/>
    <n v="74"/>
    <n v="114"/>
    <n v="64.900000000000006"/>
    <n v="8"/>
    <n v="6.4"/>
    <n v="5.9"/>
    <n v="1.6"/>
    <n v="31"/>
    <n v="66"/>
    <n v="41"/>
    <n v="6"/>
    <n v="102"/>
    <n v="31.5"/>
    <n v="664"/>
    <n v="620"/>
    <n v="41"/>
    <n v="10"/>
    <n v="13"/>
    <n v="14"/>
    <n v="31"/>
    <n v="8"/>
    <n v="2"/>
    <n v="1"/>
    <n v="0"/>
    <n v="0"/>
    <n v="474"/>
    <n v="3"/>
    <n v="31"/>
    <n v="31.5"/>
    <n v="83"/>
    <n v="2.63"/>
    <n v="54"/>
    <n v="2"/>
    <n v="7"/>
    <n v="13"/>
    <n v="7"/>
    <n v="0"/>
    <n v="11"/>
    <n v="0.35"/>
    <n v="8"/>
    <n v="1"/>
    <n v="0"/>
    <n v="2"/>
    <n v="0"/>
    <n v="0"/>
    <n v="31.5"/>
    <n v="13"/>
    <n v="9"/>
    <n v="4"/>
    <n v="4"/>
    <n v="5"/>
    <n v="6"/>
    <n v="18"/>
    <n v="33.299999999999997"/>
    <n v="12"/>
    <n v="12"/>
    <n v="4"/>
    <n v="8"/>
    <n v="6"/>
    <n v="19"/>
    <n v="14"/>
    <n v="0"/>
    <n v="31.5"/>
    <n v="995"/>
    <n v="19"/>
    <n v="69"/>
    <n v="395"/>
    <n v="541"/>
    <n v="180"/>
    <n v="990"/>
    <n v="59"/>
    <n v="24"/>
    <n v="40.700000000000003"/>
    <n v="30"/>
    <n v="50.8"/>
    <n v="634"/>
    <n v="3098"/>
    <n v="1287"/>
    <n v="36"/>
    <n v="25"/>
    <n v="14"/>
    <n v="45"/>
    <n v="45"/>
    <n v="782"/>
    <n v="164"/>
    <n v="32"/>
    <n v="2839"/>
    <n v="89"/>
    <n v="92.8"/>
    <n v="31.5"/>
    <n v="32"/>
    <n v="89"/>
    <n v="27"/>
    <n v="0"/>
    <m/>
    <n v="0"/>
    <n v="2.16"/>
    <n v="85"/>
    <n v="39"/>
    <n v="46"/>
    <n v="1.46"/>
    <n v="0.24"/>
    <n v="81.099999999999994"/>
    <n v="28.6"/>
    <n v="52.5"/>
    <n v="1.66"/>
    <n v="1.46"/>
    <n v="31.5"/>
    <n v="2"/>
    <n v="0"/>
    <n v="0"/>
    <n v="10"/>
    <n v="39"/>
    <n v="13"/>
    <n v="31"/>
    <n v="6"/>
    <n v="9"/>
    <n v="0"/>
    <n v="0"/>
    <n v="0"/>
    <n v="55"/>
    <n v="30"/>
    <n v="34"/>
    <n v="46.9"/>
  </r>
  <r>
    <x v="0"/>
    <x v="0"/>
    <x v="6"/>
    <x v="9"/>
    <x v="0"/>
    <x v="4"/>
    <x v="0"/>
    <x v="5"/>
    <x v="6"/>
    <n v="29"/>
    <x v="9"/>
    <n v="29"/>
    <n v="22"/>
    <n v="11"/>
    <n v="33"/>
    <n v="13"/>
    <n v="9"/>
    <n v="9"/>
    <n v="7"/>
    <n v="0"/>
    <n v="18.2"/>
    <n v="11.1"/>
    <n v="11.1"/>
    <n v="22.2"/>
    <n v="117"/>
    <n v="197"/>
    <n v="195"/>
    <n v="0.76"/>
    <n v="0.38"/>
    <n v="1.1399999999999999"/>
    <n v="0.45"/>
    <n v="0.83"/>
    <n v="0.63"/>
    <n v="0.38"/>
    <n v="1.01"/>
    <n v="0.38"/>
    <n v="0.77"/>
    <m/>
    <m/>
    <m/>
    <m/>
    <m/>
    <m/>
    <m/>
    <m/>
    <m/>
    <x v="0"/>
    <m/>
    <m/>
    <m/>
    <m/>
    <m/>
    <m/>
    <m/>
    <m/>
    <m/>
    <m/>
    <m/>
    <m/>
    <m/>
    <m/>
    <m/>
    <m/>
    <m/>
    <m/>
    <m/>
    <m/>
    <m/>
    <m/>
    <m/>
    <m/>
    <m/>
    <m/>
    <m/>
    <m/>
    <m/>
    <m/>
    <m/>
    <m/>
    <m/>
    <m/>
    <m/>
    <n v="29"/>
    <n v="22"/>
    <n v="100"/>
    <n v="37"/>
    <n v="37"/>
    <n v="3.45"/>
    <n v="1.28"/>
    <n v="0.13"/>
    <n v="0.35"/>
    <n v="22.1"/>
    <n v="11"/>
    <n v="9"/>
    <n v="9"/>
    <n v="18.2"/>
    <n v="11.1"/>
    <n v="0.11"/>
    <n v="3.8"/>
    <n v="1.9"/>
    <n v="29"/>
    <n v="1121"/>
    <n v="1415"/>
    <n v="79.2"/>
    <n v="18622"/>
    <n v="5642"/>
    <n v="574"/>
    <n v="636"/>
    <n v="90.3"/>
    <n v="407"/>
    <n v="479"/>
    <n v="85"/>
    <n v="101"/>
    <n v="186"/>
    <n v="54.3"/>
    <n v="11"/>
    <n v="11.1"/>
    <n v="8.6999999999999993"/>
    <n v="-0.1"/>
    <n v="72"/>
    <n v="136"/>
    <n v="69"/>
    <n v="5"/>
    <n v="197"/>
    <n v="29"/>
    <n v="1415"/>
    <n v="1294"/>
    <n v="111"/>
    <n v="23"/>
    <n v="27"/>
    <n v="14"/>
    <n v="81"/>
    <n v="22"/>
    <n v="55"/>
    <n v="24"/>
    <n v="12"/>
    <n v="0"/>
    <n v="1121"/>
    <n v="10"/>
    <n v="37"/>
    <n v="29"/>
    <n v="162"/>
    <n v="5.59"/>
    <n v="116"/>
    <n v="12"/>
    <n v="14"/>
    <n v="10"/>
    <n v="5"/>
    <n v="5"/>
    <n v="26"/>
    <n v="0.9"/>
    <n v="20"/>
    <n v="0"/>
    <n v="1"/>
    <n v="2"/>
    <n v="1"/>
    <n v="2"/>
    <n v="29"/>
    <n v="23"/>
    <n v="12"/>
    <n v="9"/>
    <n v="6"/>
    <n v="8"/>
    <n v="8"/>
    <n v="19"/>
    <n v="42.1"/>
    <n v="11"/>
    <n v="20"/>
    <n v="2"/>
    <n v="18"/>
    <n v="20"/>
    <n v="43"/>
    <n v="13"/>
    <n v="2"/>
    <n v="29"/>
    <n v="1754"/>
    <n v="22"/>
    <n v="183"/>
    <n v="742"/>
    <n v="852"/>
    <n v="126"/>
    <n v="1745"/>
    <n v="104"/>
    <n v="52"/>
    <n v="50"/>
    <n v="46"/>
    <n v="44.2"/>
    <n v="1148"/>
    <n v="7236"/>
    <n v="3492"/>
    <n v="117"/>
    <n v="66"/>
    <n v="46"/>
    <n v="57"/>
    <n v="44"/>
    <n v="1362"/>
    <n v="195"/>
    <n v="33"/>
    <n v="2607"/>
    <n v="79"/>
    <n v="76.2"/>
    <n v="29"/>
    <n v="29"/>
    <n v="86"/>
    <n v="14"/>
    <n v="4"/>
    <n v="26"/>
    <n v="0"/>
    <n v="1.7"/>
    <n v="66"/>
    <n v="46"/>
    <n v="20"/>
    <n v="0.69"/>
    <n v="1.35"/>
    <n v="58.5"/>
    <n v="45.1"/>
    <n v="13.4"/>
    <n v="0.46"/>
    <n v="0.13"/>
    <n v="29"/>
    <n v="7"/>
    <n v="0"/>
    <n v="0"/>
    <n v="23"/>
    <n v="26"/>
    <n v="6"/>
    <n v="81"/>
    <n v="20"/>
    <n v="12"/>
    <n v="1"/>
    <n v="0"/>
    <n v="0"/>
    <n v="105"/>
    <n v="1"/>
    <n v="4"/>
    <n v="20"/>
  </r>
  <r>
    <x v="3"/>
    <x v="0"/>
    <x v="7"/>
    <x v="10"/>
    <x v="6"/>
    <x v="2"/>
    <x v="6"/>
    <x v="8"/>
    <x v="7"/>
    <n v="20"/>
    <x v="10"/>
    <n v="17.600000000000001"/>
    <n v="3"/>
    <n v="0"/>
    <n v="3"/>
    <n v="3"/>
    <n v="0"/>
    <n v="0"/>
    <n v="4"/>
    <n v="1"/>
    <n v="3.2"/>
    <n v="3.2"/>
    <n v="0.9"/>
    <n v="4.0999999999999996"/>
    <n v="11"/>
    <n v="82"/>
    <n v="1"/>
    <n v="0.17"/>
    <n v="0"/>
    <n v="0.17"/>
    <n v="0.17"/>
    <n v="0.17"/>
    <n v="0.18"/>
    <n v="0.05"/>
    <n v="0.23"/>
    <n v="0.18"/>
    <n v="0.23"/>
    <m/>
    <m/>
    <m/>
    <m/>
    <m/>
    <m/>
    <m/>
    <m/>
    <m/>
    <x v="0"/>
    <m/>
    <m/>
    <m/>
    <m/>
    <m/>
    <m/>
    <m/>
    <m/>
    <m/>
    <m/>
    <m/>
    <m/>
    <m/>
    <m/>
    <m/>
    <m/>
    <m/>
    <m/>
    <m/>
    <m/>
    <m/>
    <m/>
    <m/>
    <m/>
    <m/>
    <m/>
    <m/>
    <m/>
    <m/>
    <m/>
    <m/>
    <m/>
    <m/>
    <m/>
    <m/>
    <n v="17.600000000000001"/>
    <n v="3"/>
    <n v="16"/>
    <n v="6"/>
    <n v="37.5"/>
    <n v="0.91"/>
    <n v="0.34"/>
    <n v="0.19"/>
    <n v="0.5"/>
    <n v="11.7"/>
    <n v="0"/>
    <n v="0"/>
    <n v="0"/>
    <n v="3.2"/>
    <n v="3.2"/>
    <n v="0.23"/>
    <n v="-0.2"/>
    <n v="-0.2"/>
    <n v="17.600000000000001"/>
    <n v="1262"/>
    <n v="1418"/>
    <n v="89"/>
    <n v="25463"/>
    <n v="8497"/>
    <n v="381"/>
    <n v="402"/>
    <n v="94.8"/>
    <n v="722"/>
    <n v="781"/>
    <n v="92.4"/>
    <n v="150"/>
    <n v="202"/>
    <n v="74.3"/>
    <n v="0"/>
    <n v="0.9"/>
    <n v="1.4"/>
    <n v="-0.9"/>
    <n v="9"/>
    <n v="86"/>
    <n v="6"/>
    <n v="0"/>
    <n v="82"/>
    <n v="17.600000000000001"/>
    <n v="1418"/>
    <n v="1366"/>
    <n v="50"/>
    <n v="44"/>
    <n v="3"/>
    <n v="16"/>
    <n v="3"/>
    <n v="3"/>
    <n v="0"/>
    <n v="0"/>
    <n v="0"/>
    <n v="0"/>
    <n v="1262"/>
    <n v="2"/>
    <n v="10"/>
    <n v="17.600000000000001"/>
    <n v="24"/>
    <n v="1.37"/>
    <n v="20"/>
    <n v="0"/>
    <n v="0"/>
    <n v="3"/>
    <n v="0"/>
    <n v="1"/>
    <n v="2"/>
    <n v="0.11"/>
    <n v="1"/>
    <n v="0"/>
    <n v="0"/>
    <n v="1"/>
    <n v="0"/>
    <n v="0"/>
    <n v="17.600000000000001"/>
    <n v="52"/>
    <n v="34"/>
    <n v="34"/>
    <n v="12"/>
    <n v="6"/>
    <n v="30"/>
    <n v="53"/>
    <n v="56.6"/>
    <n v="23"/>
    <n v="33"/>
    <n v="11"/>
    <n v="22"/>
    <n v="33"/>
    <n v="85"/>
    <n v="82"/>
    <n v="0"/>
    <n v="17.600000000000001"/>
    <n v="1649"/>
    <n v="167"/>
    <n v="698"/>
    <n v="888"/>
    <n v="76"/>
    <n v="20"/>
    <n v="1649"/>
    <n v="7"/>
    <n v="2"/>
    <n v="28.6"/>
    <n v="4"/>
    <n v="57.1"/>
    <n v="1095"/>
    <n v="5594"/>
    <n v="3224"/>
    <n v="11"/>
    <n v="13"/>
    <n v="1"/>
    <n v="7"/>
    <n v="6"/>
    <n v="1183"/>
    <n v="1"/>
    <n v="25"/>
    <n v="1581"/>
    <n v="63"/>
    <n v="51.7"/>
    <n v="17.600000000000001"/>
    <n v="20"/>
    <n v="75"/>
    <n v="13"/>
    <n v="5"/>
    <n v="18"/>
    <n v="4"/>
    <n v="1.88"/>
    <n v="34"/>
    <n v="24"/>
    <n v="10"/>
    <n v="0.56999999999999995"/>
    <n v="-0.34"/>
    <n v="31"/>
    <n v="26.5"/>
    <n v="4.5"/>
    <n v="0.26"/>
    <n v="-0.17"/>
    <n v="17.600000000000001"/>
    <n v="4"/>
    <n v="1"/>
    <n v="0"/>
    <n v="12"/>
    <n v="9"/>
    <n v="0"/>
    <n v="3"/>
    <n v="33"/>
    <n v="34"/>
    <n v="0"/>
    <n v="2"/>
    <n v="0"/>
    <n v="99"/>
    <n v="38"/>
    <n v="24"/>
    <n v="61.3"/>
  </r>
  <r>
    <x v="2"/>
    <x v="0"/>
    <x v="8"/>
    <x v="11"/>
    <x v="7"/>
    <x v="0"/>
    <x v="7"/>
    <x v="4"/>
    <x v="8"/>
    <n v="32"/>
    <x v="11"/>
    <n v="28.7"/>
    <n v="24"/>
    <n v="8"/>
    <n v="32"/>
    <n v="17"/>
    <n v="7"/>
    <n v="8"/>
    <n v="2"/>
    <n v="0"/>
    <n v="24.2"/>
    <n v="17.899999999999999"/>
    <n v="6.2"/>
    <n v="24.1"/>
    <n v="18"/>
    <n v="26"/>
    <n v="118"/>
    <n v="0.83"/>
    <n v="0.28000000000000003"/>
    <n v="1.1100000000000001"/>
    <n v="0.59"/>
    <n v="0.87"/>
    <n v="0.84"/>
    <n v="0.21"/>
    <n v="1.05"/>
    <n v="0.62"/>
    <n v="0.84"/>
    <m/>
    <m/>
    <m/>
    <m/>
    <m/>
    <m/>
    <m/>
    <m/>
    <m/>
    <x v="0"/>
    <m/>
    <m/>
    <m/>
    <m/>
    <m/>
    <m/>
    <m/>
    <m/>
    <m/>
    <m/>
    <m/>
    <m/>
    <m/>
    <m/>
    <m/>
    <m/>
    <m/>
    <m/>
    <m/>
    <m/>
    <m/>
    <m/>
    <m/>
    <m/>
    <m/>
    <m/>
    <m/>
    <m/>
    <m/>
    <m/>
    <m/>
    <m/>
    <m/>
    <m/>
    <m/>
    <n v="28.7"/>
    <n v="24"/>
    <n v="77"/>
    <n v="36"/>
    <n v="46.8"/>
    <n v="2.68"/>
    <n v="1.25"/>
    <n v="0.22"/>
    <n v="0.47"/>
    <n v="12.4"/>
    <n v="1"/>
    <n v="7"/>
    <n v="8"/>
    <n v="24.2"/>
    <n v="17.899999999999999"/>
    <n v="0.23"/>
    <n v="-0.2"/>
    <n v="-0.9"/>
    <n v="28.7"/>
    <n v="277"/>
    <n v="392"/>
    <n v="70.7"/>
    <n v="3272"/>
    <n v="471"/>
    <n v="186"/>
    <n v="235"/>
    <n v="79.099999999999994"/>
    <n v="62"/>
    <n v="89"/>
    <n v="69.7"/>
    <n v="5"/>
    <n v="6"/>
    <n v="83.3"/>
    <n v="8"/>
    <n v="6.2"/>
    <n v="3.7"/>
    <n v="1.8"/>
    <n v="27"/>
    <n v="9"/>
    <n v="10"/>
    <n v="0"/>
    <n v="26"/>
    <n v="28.7"/>
    <n v="392"/>
    <n v="359"/>
    <n v="28"/>
    <n v="0"/>
    <n v="2"/>
    <n v="2"/>
    <n v="1"/>
    <n v="0"/>
    <n v="0"/>
    <n v="0"/>
    <n v="0"/>
    <n v="0"/>
    <n v="277"/>
    <n v="5"/>
    <n v="16"/>
    <n v="28.7"/>
    <n v="57"/>
    <n v="1.98"/>
    <n v="41"/>
    <n v="0"/>
    <n v="6"/>
    <n v="8"/>
    <n v="2"/>
    <n v="0"/>
    <n v="13"/>
    <n v="0.45"/>
    <n v="9"/>
    <n v="0"/>
    <n v="1"/>
    <n v="3"/>
    <n v="0"/>
    <n v="0"/>
    <n v="28.7"/>
    <n v="4"/>
    <n v="3"/>
    <n v="2"/>
    <n v="1"/>
    <n v="1"/>
    <n v="0"/>
    <n v="2"/>
    <n v="0"/>
    <n v="2"/>
    <n v="8"/>
    <n v="1"/>
    <n v="7"/>
    <n v="0"/>
    <n v="4"/>
    <n v="17"/>
    <n v="0"/>
    <n v="28.7"/>
    <n v="606"/>
    <n v="19"/>
    <n v="36"/>
    <n v="230"/>
    <n v="341"/>
    <n v="185"/>
    <n v="598"/>
    <n v="25"/>
    <n v="17"/>
    <n v="68"/>
    <n v="8"/>
    <n v="32"/>
    <n v="351"/>
    <n v="1294"/>
    <n v="449"/>
    <n v="18"/>
    <n v="7"/>
    <n v="16"/>
    <n v="50"/>
    <n v="39"/>
    <n v="487"/>
    <n v="118"/>
    <n v="36"/>
    <n v="2587"/>
    <n v="72"/>
    <n v="75.599999999999994"/>
    <n v="28.7"/>
    <n v="32"/>
    <n v="78"/>
    <n v="10"/>
    <n v="4"/>
    <n v="26"/>
    <n v="0"/>
    <n v="2.19"/>
    <n v="67"/>
    <n v="36"/>
    <n v="31"/>
    <n v="1.08"/>
    <n v="0.21"/>
    <n v="56.5"/>
    <n v="38.9"/>
    <n v="17.600000000000001"/>
    <n v="0.61"/>
    <n v="0.73"/>
    <n v="28.7"/>
    <n v="2"/>
    <n v="0"/>
    <n v="0"/>
    <n v="27"/>
    <n v="13"/>
    <n v="33"/>
    <n v="1"/>
    <n v="0"/>
    <n v="3"/>
    <n v="0"/>
    <n v="0"/>
    <n v="0"/>
    <n v="24"/>
    <n v="39"/>
    <n v="40"/>
    <n v="49.4"/>
  </r>
  <r>
    <x v="1"/>
    <x v="0"/>
    <x v="9"/>
    <x v="12"/>
    <x v="8"/>
    <x v="1"/>
    <x v="8"/>
    <x v="9"/>
    <x v="5"/>
    <n v="32"/>
    <x v="12"/>
    <n v="28.4"/>
    <n v="13"/>
    <n v="3"/>
    <n v="16"/>
    <n v="3"/>
    <n v="10"/>
    <n v="10"/>
    <n v="5"/>
    <n v="0"/>
    <n v="10.1"/>
    <n v="2.2999999999999998"/>
    <n v="4.7"/>
    <n v="7"/>
    <n v="45"/>
    <n v="186"/>
    <n v="34"/>
    <n v="0.46"/>
    <n v="0.11"/>
    <n v="0.56000000000000005"/>
    <n v="0.11"/>
    <n v="0.21"/>
    <n v="0.36"/>
    <n v="0.17"/>
    <n v="0.52"/>
    <n v="0.08"/>
    <n v="0.25"/>
    <m/>
    <m/>
    <m/>
    <m/>
    <m/>
    <m/>
    <m/>
    <m/>
    <m/>
    <x v="0"/>
    <m/>
    <m/>
    <m/>
    <m/>
    <m/>
    <m/>
    <m/>
    <m/>
    <m/>
    <m/>
    <m/>
    <m/>
    <m/>
    <m/>
    <m/>
    <m/>
    <m/>
    <m/>
    <m/>
    <m/>
    <m/>
    <m/>
    <m/>
    <m/>
    <m/>
    <m/>
    <m/>
    <m/>
    <m/>
    <m/>
    <m/>
    <m/>
    <m/>
    <m/>
    <m/>
    <n v="28.4"/>
    <n v="13"/>
    <n v="52"/>
    <n v="13"/>
    <n v="25"/>
    <n v="1.83"/>
    <n v="0.46"/>
    <n v="0.06"/>
    <n v="0.23"/>
    <n v="29.5"/>
    <n v="12"/>
    <n v="10"/>
    <n v="10"/>
    <n v="10.1"/>
    <n v="2.2999999999999998"/>
    <n v="0.04"/>
    <n v="2.9"/>
    <n v="0.7"/>
    <n v="28.4"/>
    <n v="2045"/>
    <n v="2316"/>
    <n v="88.3"/>
    <n v="37372"/>
    <n v="11241"/>
    <n v="885"/>
    <n v="934"/>
    <n v="94.8"/>
    <n v="853"/>
    <n v="933"/>
    <n v="91.4"/>
    <n v="258"/>
    <n v="364"/>
    <n v="70.900000000000006"/>
    <n v="3"/>
    <n v="4.7"/>
    <n v="5.8"/>
    <n v="-1.7"/>
    <n v="52"/>
    <n v="194"/>
    <n v="39"/>
    <n v="12"/>
    <n v="186"/>
    <n v="28.4"/>
    <n v="2316"/>
    <n v="2097"/>
    <n v="210"/>
    <n v="92"/>
    <n v="4"/>
    <n v="35"/>
    <n v="153"/>
    <n v="4"/>
    <n v="113"/>
    <n v="52"/>
    <n v="47"/>
    <n v="0"/>
    <n v="2045"/>
    <n v="9"/>
    <n v="18"/>
    <n v="28.4"/>
    <n v="107"/>
    <n v="3.77"/>
    <n v="63"/>
    <n v="39"/>
    <n v="0"/>
    <n v="4"/>
    <n v="0"/>
    <n v="1"/>
    <n v="10"/>
    <n v="0.35"/>
    <n v="7"/>
    <n v="3"/>
    <n v="0"/>
    <n v="0"/>
    <n v="0"/>
    <n v="0"/>
    <n v="28.4"/>
    <n v="66"/>
    <n v="33"/>
    <n v="29"/>
    <n v="29"/>
    <n v="8"/>
    <n v="32"/>
    <n v="49"/>
    <n v="65.3"/>
    <n v="17"/>
    <n v="29"/>
    <n v="13"/>
    <n v="16"/>
    <n v="24"/>
    <n v="90"/>
    <n v="22"/>
    <n v="0"/>
    <n v="28.4"/>
    <n v="2591"/>
    <n v="81"/>
    <n v="632"/>
    <n v="1389"/>
    <n v="586"/>
    <n v="26"/>
    <n v="2581"/>
    <n v="15"/>
    <n v="7"/>
    <n v="46.7"/>
    <n v="7"/>
    <n v="46.7"/>
    <n v="1604"/>
    <n v="7646"/>
    <n v="3868"/>
    <n v="45"/>
    <n v="65"/>
    <n v="1"/>
    <n v="27"/>
    <n v="7"/>
    <n v="1878"/>
    <n v="34"/>
    <n v="32"/>
    <n v="2556"/>
    <n v="80"/>
    <n v="74.7"/>
    <n v="28.4"/>
    <n v="32"/>
    <n v="80"/>
    <n v="12"/>
    <n v="0"/>
    <m/>
    <n v="3"/>
    <n v="2.4700000000000002"/>
    <n v="59"/>
    <n v="19"/>
    <n v="40"/>
    <n v="1.41"/>
    <n v="-1.4"/>
    <n v="56.5"/>
    <n v="23.2"/>
    <n v="33.299999999999997"/>
    <n v="1.17"/>
    <n v="-0.26"/>
    <n v="28.4"/>
    <n v="5"/>
    <n v="0"/>
    <n v="0"/>
    <n v="43"/>
    <n v="23"/>
    <n v="0"/>
    <n v="153"/>
    <n v="24"/>
    <n v="33"/>
    <n v="0"/>
    <n v="0"/>
    <n v="0"/>
    <n v="166"/>
    <n v="26"/>
    <n v="18"/>
    <n v="59.1"/>
  </r>
  <r>
    <x v="1"/>
    <x v="0"/>
    <x v="9"/>
    <x v="13"/>
    <x v="3"/>
    <x v="0"/>
    <x v="4"/>
    <x v="4"/>
    <x v="6"/>
    <n v="31"/>
    <x v="13"/>
    <n v="29.5"/>
    <n v="24"/>
    <n v="3"/>
    <n v="27"/>
    <n v="22"/>
    <n v="2"/>
    <n v="3"/>
    <n v="5"/>
    <n v="0"/>
    <n v="17.600000000000001"/>
    <n v="15.3"/>
    <n v="3.6"/>
    <n v="18.8"/>
    <n v="54"/>
    <n v="80"/>
    <n v="172"/>
    <n v="0.81"/>
    <n v="0.1"/>
    <n v="0.91"/>
    <n v="0.75"/>
    <n v="0.85"/>
    <n v="0.6"/>
    <n v="0.12"/>
    <n v="0.72"/>
    <n v="0.52"/>
    <n v="0.64"/>
    <m/>
    <m/>
    <m/>
    <m/>
    <m/>
    <m/>
    <m/>
    <m/>
    <m/>
    <x v="0"/>
    <m/>
    <m/>
    <m/>
    <m/>
    <m/>
    <m/>
    <m/>
    <m/>
    <m/>
    <m/>
    <m/>
    <m/>
    <m/>
    <m/>
    <m/>
    <m/>
    <m/>
    <m/>
    <m/>
    <m/>
    <m/>
    <m/>
    <m/>
    <m/>
    <m/>
    <m/>
    <m/>
    <m/>
    <m/>
    <m/>
    <m/>
    <m/>
    <m/>
    <m/>
    <m/>
    <n v="29.5"/>
    <n v="24"/>
    <n v="105"/>
    <n v="44"/>
    <n v="41.9"/>
    <n v="3.56"/>
    <n v="1.49"/>
    <n v="0.21"/>
    <n v="0.5"/>
    <n v="14.2"/>
    <n v="0"/>
    <n v="2"/>
    <n v="3"/>
    <n v="17.600000000000001"/>
    <n v="15.3"/>
    <n v="0.15"/>
    <n v="6.4"/>
    <n v="6.7"/>
    <n v="29.5"/>
    <n v="604"/>
    <n v="782"/>
    <n v="77.2"/>
    <n v="8821"/>
    <n v="2104"/>
    <n v="328"/>
    <n v="393"/>
    <n v="83.5"/>
    <n v="194"/>
    <n v="232"/>
    <n v="83.6"/>
    <n v="41"/>
    <n v="59"/>
    <n v="69.5"/>
    <n v="3"/>
    <n v="3.6"/>
    <n v="2"/>
    <n v="-0.6"/>
    <n v="36"/>
    <n v="45"/>
    <n v="21"/>
    <n v="2"/>
    <n v="80"/>
    <n v="29.5"/>
    <n v="782"/>
    <n v="734"/>
    <n v="42"/>
    <n v="4"/>
    <n v="12"/>
    <n v="3"/>
    <n v="15"/>
    <n v="1"/>
    <n v="0"/>
    <n v="0"/>
    <n v="0"/>
    <n v="0"/>
    <n v="604"/>
    <n v="6"/>
    <n v="28"/>
    <n v="29.5"/>
    <n v="102"/>
    <n v="3.46"/>
    <n v="71"/>
    <n v="0"/>
    <n v="4"/>
    <n v="16"/>
    <n v="7"/>
    <n v="4"/>
    <n v="16"/>
    <n v="0.54"/>
    <n v="7"/>
    <n v="0"/>
    <n v="1"/>
    <n v="3"/>
    <n v="2"/>
    <n v="3"/>
    <n v="29.5"/>
    <n v="22"/>
    <n v="16"/>
    <n v="4"/>
    <n v="13"/>
    <n v="5"/>
    <n v="4"/>
    <n v="19"/>
    <n v="21.1"/>
    <n v="15"/>
    <n v="30"/>
    <n v="1"/>
    <n v="29"/>
    <n v="20"/>
    <n v="42"/>
    <n v="10"/>
    <n v="0"/>
    <n v="29.5"/>
    <n v="1176"/>
    <n v="12"/>
    <n v="88"/>
    <n v="532"/>
    <n v="564"/>
    <n v="178"/>
    <n v="1173"/>
    <n v="68"/>
    <n v="19"/>
    <n v="27.9"/>
    <n v="39"/>
    <n v="57.4"/>
    <n v="735"/>
    <n v="3228"/>
    <n v="1486"/>
    <n v="54"/>
    <n v="29"/>
    <n v="28"/>
    <n v="68"/>
    <n v="45"/>
    <n v="878"/>
    <n v="172"/>
    <n v="33"/>
    <n v="2656"/>
    <n v="80"/>
    <n v="77.7"/>
    <n v="29.5"/>
    <n v="31"/>
    <n v="84"/>
    <n v="18"/>
    <n v="2"/>
    <n v="32"/>
    <n v="2"/>
    <n v="2.58"/>
    <n v="73"/>
    <n v="16"/>
    <n v="57"/>
    <n v="1.93"/>
    <n v="0.75"/>
    <n v="60.9"/>
    <n v="22.5"/>
    <n v="38.4"/>
    <n v="1.3"/>
    <n v="0.28000000000000003"/>
    <n v="29.5"/>
    <n v="5"/>
    <n v="0"/>
    <n v="0"/>
    <n v="46"/>
    <n v="59"/>
    <n v="12"/>
    <n v="15"/>
    <n v="20"/>
    <n v="16"/>
    <n v="2"/>
    <n v="1"/>
    <n v="0"/>
    <n v="90"/>
    <n v="38"/>
    <n v="27"/>
    <n v="58.5"/>
  </r>
  <r>
    <x v="3"/>
    <x v="0"/>
    <x v="10"/>
    <x v="14"/>
    <x v="6"/>
    <x v="1"/>
    <x v="9"/>
    <x v="10"/>
    <x v="5"/>
    <n v="26"/>
    <x v="14"/>
    <n v="26.4"/>
    <n v="11"/>
    <n v="11"/>
    <n v="22"/>
    <n v="10"/>
    <n v="1"/>
    <n v="1"/>
    <n v="3"/>
    <n v="0"/>
    <n v="8.9"/>
    <n v="8.1999999999999993"/>
    <n v="7.5"/>
    <n v="15.7"/>
    <n v="138"/>
    <n v="224"/>
    <n v="306"/>
    <n v="0.42"/>
    <n v="0.42"/>
    <n v="0.83"/>
    <n v="0.38"/>
    <n v="0.8"/>
    <n v="0.34"/>
    <n v="0.28999999999999998"/>
    <n v="0.62"/>
    <n v="0.31"/>
    <n v="0.6"/>
    <m/>
    <m/>
    <m/>
    <m/>
    <m/>
    <m/>
    <m/>
    <m/>
    <m/>
    <x v="0"/>
    <m/>
    <m/>
    <m/>
    <m/>
    <m/>
    <m/>
    <m/>
    <m/>
    <m/>
    <m/>
    <m/>
    <m/>
    <m/>
    <m/>
    <m/>
    <m/>
    <m/>
    <m/>
    <m/>
    <m/>
    <m/>
    <m/>
    <m/>
    <m/>
    <m/>
    <m/>
    <m/>
    <m/>
    <m/>
    <m/>
    <m/>
    <m/>
    <m/>
    <m/>
    <m/>
    <n v="26.4"/>
    <n v="11"/>
    <n v="70"/>
    <n v="33"/>
    <n v="47.1"/>
    <n v="2.66"/>
    <n v="1.25"/>
    <n v="0.14000000000000001"/>
    <n v="0.3"/>
    <n v="18.100000000000001"/>
    <n v="1"/>
    <n v="1"/>
    <n v="1"/>
    <n v="8.9"/>
    <n v="8.1999999999999993"/>
    <n v="0.12"/>
    <n v="2.1"/>
    <n v="1.8"/>
    <n v="26.4"/>
    <n v="1540"/>
    <n v="1855"/>
    <n v="83"/>
    <n v="20304"/>
    <n v="5621"/>
    <n v="1003"/>
    <n v="1124"/>
    <n v="89.2"/>
    <n v="395"/>
    <n v="462"/>
    <n v="85.5"/>
    <n v="62"/>
    <n v="98"/>
    <n v="63.3"/>
    <n v="11"/>
    <n v="7.5"/>
    <n v="9.6999999999999993"/>
    <n v="3.5"/>
    <n v="73"/>
    <n v="95"/>
    <n v="82"/>
    <n v="7"/>
    <n v="224"/>
    <n v="26.4"/>
    <n v="1855"/>
    <n v="1764"/>
    <n v="77"/>
    <n v="13"/>
    <n v="23"/>
    <n v="7"/>
    <n v="36"/>
    <n v="35"/>
    <n v="22"/>
    <n v="6"/>
    <n v="1"/>
    <n v="0"/>
    <n v="1540"/>
    <n v="14"/>
    <n v="54"/>
    <n v="26.4"/>
    <n v="166"/>
    <n v="6.3"/>
    <n v="128"/>
    <n v="8"/>
    <n v="15"/>
    <n v="4"/>
    <n v="9"/>
    <n v="2"/>
    <n v="24"/>
    <n v="0.91"/>
    <n v="18"/>
    <n v="2"/>
    <n v="4"/>
    <n v="0"/>
    <n v="0"/>
    <n v="0"/>
    <n v="26.4"/>
    <n v="27"/>
    <n v="18"/>
    <n v="7"/>
    <n v="14"/>
    <n v="6"/>
    <n v="9"/>
    <n v="29"/>
    <n v="31"/>
    <n v="20"/>
    <n v="36"/>
    <n v="2"/>
    <n v="34"/>
    <n v="9"/>
    <n v="36"/>
    <n v="3"/>
    <n v="0"/>
    <n v="26.4"/>
    <n v="2252"/>
    <n v="7"/>
    <n v="146"/>
    <n v="906"/>
    <n v="1229"/>
    <n v="170"/>
    <n v="2251"/>
    <n v="162"/>
    <n v="79"/>
    <n v="48.8"/>
    <n v="74"/>
    <n v="45.7"/>
    <n v="1384"/>
    <n v="7896"/>
    <n v="4152"/>
    <n v="138"/>
    <n v="108"/>
    <n v="45"/>
    <n v="83"/>
    <n v="79"/>
    <n v="1815"/>
    <n v="306"/>
    <n v="32"/>
    <n v="2372"/>
    <n v="74"/>
    <n v="77.5"/>
    <n v="26.4"/>
    <n v="26"/>
    <n v="85"/>
    <n v="9"/>
    <n v="6"/>
    <n v="29"/>
    <n v="0"/>
    <n v="2.63"/>
    <n v="69"/>
    <n v="19"/>
    <n v="50"/>
    <n v="1.9"/>
    <n v="-7.0000000000000007E-2"/>
    <n v="55.3"/>
    <n v="22.7"/>
    <n v="32.700000000000003"/>
    <n v="1.24"/>
    <n v="-0.21"/>
    <n v="26.4"/>
    <n v="3"/>
    <n v="0"/>
    <n v="0"/>
    <n v="23"/>
    <n v="27"/>
    <n v="6"/>
    <n v="36"/>
    <n v="9"/>
    <n v="18"/>
    <n v="0"/>
    <n v="0"/>
    <n v="0"/>
    <n v="143"/>
    <n v="9"/>
    <n v="15"/>
    <n v="37.5"/>
  </r>
  <r>
    <x v="3"/>
    <x v="0"/>
    <x v="10"/>
    <x v="15"/>
    <x v="9"/>
    <x v="1"/>
    <x v="3"/>
    <x v="3"/>
    <x v="6"/>
    <n v="32"/>
    <x v="15"/>
    <n v="31.3"/>
    <n v="3"/>
    <n v="0"/>
    <n v="3"/>
    <n v="3"/>
    <n v="0"/>
    <n v="0"/>
    <n v="5"/>
    <n v="0"/>
    <n v="1.8"/>
    <n v="1.8"/>
    <n v="2.7"/>
    <n v="4.5"/>
    <n v="60"/>
    <n v="392"/>
    <n v="53"/>
    <n v="0.1"/>
    <n v="0"/>
    <n v="0.1"/>
    <n v="0.1"/>
    <n v="0.1"/>
    <n v="0.06"/>
    <n v="0.09"/>
    <n v="0.15"/>
    <n v="0.06"/>
    <n v="0.15"/>
    <m/>
    <m/>
    <m/>
    <m/>
    <m/>
    <m/>
    <m/>
    <m/>
    <m/>
    <x v="0"/>
    <m/>
    <m/>
    <m/>
    <m/>
    <m/>
    <m/>
    <m/>
    <m/>
    <m/>
    <m/>
    <m/>
    <m/>
    <m/>
    <m/>
    <m/>
    <m/>
    <m/>
    <m/>
    <m/>
    <m/>
    <m/>
    <m/>
    <m/>
    <m/>
    <m/>
    <m/>
    <m/>
    <m/>
    <m/>
    <m/>
    <m/>
    <m/>
    <m/>
    <m/>
    <m/>
    <n v="31.3"/>
    <n v="3"/>
    <n v="45"/>
    <n v="14"/>
    <n v="31.1"/>
    <n v="1.44"/>
    <n v="0.45"/>
    <n v="7.0000000000000007E-2"/>
    <n v="0.21"/>
    <n v="25.5"/>
    <n v="0"/>
    <n v="0"/>
    <n v="0"/>
    <n v="1.8"/>
    <n v="1.8"/>
    <n v="0.04"/>
    <n v="1.2"/>
    <n v="1.2"/>
    <n v="31.3"/>
    <n v="3020"/>
    <n v="3292"/>
    <n v="91.7"/>
    <n v="47359"/>
    <n v="13206"/>
    <n v="1681"/>
    <n v="1777"/>
    <n v="94.6"/>
    <n v="1063"/>
    <n v="1138"/>
    <n v="93.4"/>
    <n v="208"/>
    <n v="258"/>
    <n v="80.599999999999994"/>
    <n v="0"/>
    <n v="2.7"/>
    <n v="5.9"/>
    <n v="-2.7"/>
    <n v="41"/>
    <n v="370"/>
    <n v="54"/>
    <n v="0"/>
    <n v="392"/>
    <n v="31.3"/>
    <n v="3292"/>
    <n v="3221"/>
    <n v="65"/>
    <n v="39"/>
    <n v="12"/>
    <n v="17"/>
    <n v="10"/>
    <n v="17"/>
    <n v="0"/>
    <n v="0"/>
    <n v="0"/>
    <n v="0"/>
    <n v="3020"/>
    <n v="6"/>
    <n v="27"/>
    <n v="31.3"/>
    <n v="121"/>
    <n v="3.86"/>
    <n v="110"/>
    <n v="1"/>
    <n v="2"/>
    <n v="6"/>
    <n v="2"/>
    <n v="0"/>
    <n v="11"/>
    <n v="0.35"/>
    <n v="11"/>
    <n v="0"/>
    <n v="0"/>
    <n v="0"/>
    <n v="0"/>
    <n v="0"/>
    <n v="31.3"/>
    <n v="29"/>
    <n v="21"/>
    <n v="11"/>
    <n v="14"/>
    <n v="4"/>
    <n v="9"/>
    <n v="30"/>
    <n v="30"/>
    <n v="21"/>
    <n v="29"/>
    <n v="8"/>
    <n v="21"/>
    <n v="19"/>
    <n v="48"/>
    <n v="42"/>
    <n v="0"/>
    <n v="31.3"/>
    <n v="3558"/>
    <n v="94"/>
    <n v="485"/>
    <n v="2291"/>
    <n v="797"/>
    <n v="17"/>
    <n v="3558"/>
    <n v="28"/>
    <n v="16"/>
    <n v="57.1"/>
    <n v="9"/>
    <n v="32.1"/>
    <n v="2164"/>
    <n v="9461"/>
    <n v="4933"/>
    <n v="60"/>
    <n v="67"/>
    <n v="4"/>
    <n v="31"/>
    <n v="30"/>
    <n v="2955"/>
    <n v="53"/>
    <n v="33"/>
    <n v="2821"/>
    <n v="85"/>
    <n v="92.2"/>
    <n v="31.3"/>
    <n v="32"/>
    <n v="88"/>
    <n v="24"/>
    <n v="1"/>
    <n v="21"/>
    <n v="0"/>
    <n v="2.7"/>
    <n v="78"/>
    <n v="21"/>
    <n v="57"/>
    <n v="1.82"/>
    <n v="-1.19"/>
    <n v="65.2"/>
    <n v="26.9"/>
    <n v="38.299999999999997"/>
    <n v="1.22"/>
    <n v="-0.84"/>
    <n v="31.3"/>
    <n v="5"/>
    <n v="0"/>
    <n v="0"/>
    <n v="30"/>
    <n v="43"/>
    <n v="0"/>
    <n v="10"/>
    <n v="19"/>
    <n v="21"/>
    <n v="0"/>
    <n v="0"/>
    <n v="0"/>
    <n v="226"/>
    <n v="26"/>
    <n v="22"/>
    <n v="54.2"/>
  </r>
  <r>
    <x v="3"/>
    <x v="0"/>
    <x v="10"/>
    <x v="16"/>
    <x v="5"/>
    <x v="2"/>
    <x v="10"/>
    <x v="11"/>
    <x v="6"/>
    <n v="31"/>
    <x v="16"/>
    <n v="30.9"/>
    <n v="10"/>
    <n v="13"/>
    <n v="23"/>
    <n v="10"/>
    <n v="0"/>
    <n v="0"/>
    <n v="1"/>
    <n v="0"/>
    <n v="5.7"/>
    <n v="5.7"/>
    <n v="9.1"/>
    <n v="14.8"/>
    <n v="77"/>
    <n v="162"/>
    <n v="261"/>
    <n v="0.32"/>
    <n v="0.42"/>
    <n v="0.74"/>
    <n v="0.32"/>
    <n v="0.74"/>
    <n v="0.18"/>
    <n v="0.3"/>
    <n v="0.48"/>
    <n v="0.18"/>
    <n v="0.48"/>
    <m/>
    <m/>
    <m/>
    <m/>
    <m/>
    <m/>
    <m/>
    <m/>
    <m/>
    <x v="0"/>
    <m/>
    <m/>
    <m/>
    <m/>
    <m/>
    <m/>
    <m/>
    <m/>
    <m/>
    <m/>
    <m/>
    <m/>
    <m/>
    <m/>
    <m/>
    <m/>
    <m/>
    <m/>
    <m/>
    <m/>
    <m/>
    <m/>
    <m/>
    <m/>
    <m/>
    <m/>
    <m/>
    <m/>
    <m/>
    <m/>
    <m/>
    <m/>
    <m/>
    <m/>
    <m/>
    <n v="30.9"/>
    <n v="10"/>
    <n v="71"/>
    <n v="23"/>
    <n v="32.4"/>
    <n v="2.2999999999999998"/>
    <n v="0.74"/>
    <n v="0.14000000000000001"/>
    <n v="0.43"/>
    <n v="21.7"/>
    <n v="18"/>
    <n v="0"/>
    <n v="0"/>
    <n v="5.7"/>
    <n v="5.7"/>
    <n v="0.08"/>
    <n v="4.3"/>
    <n v="4.3"/>
    <n v="30.9"/>
    <n v="1762"/>
    <n v="2148"/>
    <n v="82"/>
    <n v="24881"/>
    <n v="6698"/>
    <n v="1116"/>
    <n v="1208"/>
    <n v="92.4"/>
    <n v="500"/>
    <n v="606"/>
    <n v="82.5"/>
    <n v="88"/>
    <n v="200"/>
    <n v="44"/>
    <n v="13"/>
    <n v="9.1"/>
    <n v="11.1"/>
    <n v="3.9"/>
    <n v="78"/>
    <n v="79"/>
    <n v="71"/>
    <n v="22"/>
    <n v="162"/>
    <n v="30.9"/>
    <n v="2148"/>
    <n v="1801"/>
    <n v="338"/>
    <n v="35"/>
    <n v="5"/>
    <n v="11"/>
    <n v="202"/>
    <n v="192"/>
    <n v="111"/>
    <n v="60"/>
    <n v="17"/>
    <n v="1"/>
    <n v="1762"/>
    <n v="9"/>
    <n v="49"/>
    <n v="30.9"/>
    <n v="131"/>
    <n v="4.2300000000000004"/>
    <n v="88"/>
    <n v="29"/>
    <n v="5"/>
    <n v="5"/>
    <n v="3"/>
    <n v="1"/>
    <n v="21"/>
    <n v="0.68"/>
    <n v="13"/>
    <n v="3"/>
    <n v="1"/>
    <n v="2"/>
    <n v="2"/>
    <n v="0"/>
    <n v="30.9"/>
    <n v="45"/>
    <n v="24"/>
    <n v="26"/>
    <n v="10"/>
    <n v="9"/>
    <n v="30"/>
    <n v="55"/>
    <n v="54.5"/>
    <n v="25"/>
    <n v="32"/>
    <n v="7"/>
    <n v="25"/>
    <n v="22"/>
    <n v="67"/>
    <n v="41"/>
    <n v="0"/>
    <n v="30.9"/>
    <n v="2465"/>
    <n v="60"/>
    <n v="429"/>
    <n v="940"/>
    <n v="1112"/>
    <n v="106"/>
    <n v="2465"/>
    <n v="48"/>
    <n v="20"/>
    <n v="41.7"/>
    <n v="23"/>
    <n v="47.9"/>
    <n v="1346"/>
    <n v="6006"/>
    <n v="3113"/>
    <n v="77"/>
    <n v="56"/>
    <n v="15"/>
    <n v="50"/>
    <n v="18"/>
    <n v="1681"/>
    <n v="261"/>
    <n v="33"/>
    <n v="2784"/>
    <n v="84"/>
    <n v="91"/>
    <n v="30.9"/>
    <n v="31"/>
    <n v="89"/>
    <n v="26"/>
    <n v="2"/>
    <n v="13"/>
    <n v="0"/>
    <n v="2.64"/>
    <n v="76"/>
    <n v="23"/>
    <n v="53"/>
    <n v="1.71"/>
    <n v="-2.2000000000000002"/>
    <n v="65.3"/>
    <n v="26.1"/>
    <n v="39.200000000000003"/>
    <n v="1.27"/>
    <n v="-0.22"/>
    <n v="30.9"/>
    <n v="1"/>
    <n v="0"/>
    <n v="0"/>
    <n v="14"/>
    <n v="26"/>
    <n v="3"/>
    <n v="202"/>
    <n v="22"/>
    <n v="24"/>
    <n v="1"/>
    <n v="0"/>
    <n v="0"/>
    <n v="168"/>
    <n v="12"/>
    <n v="19"/>
    <n v="38.700000000000003"/>
  </r>
  <r>
    <x v="0"/>
    <x v="0"/>
    <x v="11"/>
    <x v="17"/>
    <x v="1"/>
    <x v="0"/>
    <x v="11"/>
    <x v="12"/>
    <x v="3"/>
    <n v="29"/>
    <x v="17"/>
    <n v="28.4"/>
    <n v="27"/>
    <n v="5"/>
    <n v="32"/>
    <n v="20"/>
    <n v="7"/>
    <n v="8"/>
    <n v="1"/>
    <n v="0"/>
    <n v="29.2"/>
    <n v="22.9"/>
    <n v="4.3"/>
    <n v="27.2"/>
    <n v="35"/>
    <n v="26"/>
    <n v="126"/>
    <n v="0.95"/>
    <n v="0.18"/>
    <n v="1.1299999999999999"/>
    <n v="0.71"/>
    <n v="0.88"/>
    <n v="1.03"/>
    <n v="0.15"/>
    <n v="1.18"/>
    <n v="0.81"/>
    <n v="0.96"/>
    <m/>
    <m/>
    <m/>
    <m/>
    <m/>
    <m/>
    <m/>
    <m/>
    <m/>
    <x v="0"/>
    <m/>
    <m/>
    <m/>
    <m/>
    <m/>
    <m/>
    <m/>
    <m/>
    <m/>
    <m/>
    <m/>
    <m/>
    <m/>
    <m/>
    <m/>
    <m/>
    <m/>
    <m/>
    <m/>
    <m/>
    <m/>
    <m/>
    <m/>
    <m/>
    <m/>
    <m/>
    <m/>
    <m/>
    <m/>
    <m/>
    <m/>
    <m/>
    <m/>
    <m/>
    <m/>
    <n v="28.4"/>
    <n v="27"/>
    <n v="113"/>
    <n v="50"/>
    <n v="44.2"/>
    <n v="3.99"/>
    <n v="1.76"/>
    <n v="0.18"/>
    <n v="0.4"/>
    <n v="11.9"/>
    <n v="1"/>
    <n v="7"/>
    <n v="8"/>
    <n v="29.2"/>
    <n v="22.9"/>
    <n v="0.2"/>
    <n v="-2.2000000000000002"/>
    <n v="-2.9"/>
    <n v="28.4"/>
    <n v="295"/>
    <n v="388"/>
    <n v="76"/>
    <n v="3234"/>
    <n v="567"/>
    <n v="197"/>
    <n v="242"/>
    <n v="81.400000000000006"/>
    <n v="56"/>
    <n v="70"/>
    <n v="80"/>
    <n v="5"/>
    <n v="8"/>
    <n v="62.5"/>
    <n v="5"/>
    <n v="4.3"/>
    <n v="2.2000000000000002"/>
    <n v="0.7"/>
    <n v="29"/>
    <n v="16"/>
    <n v="11"/>
    <n v="0"/>
    <n v="26"/>
    <n v="28.4"/>
    <n v="388"/>
    <n v="375"/>
    <n v="12"/>
    <n v="1"/>
    <n v="2"/>
    <n v="0"/>
    <n v="5"/>
    <n v="1"/>
    <n v="0"/>
    <n v="0"/>
    <n v="0"/>
    <n v="0"/>
    <n v="295"/>
    <n v="1"/>
    <n v="17"/>
    <n v="28.4"/>
    <n v="59"/>
    <n v="2.08"/>
    <n v="39"/>
    <n v="0"/>
    <n v="3"/>
    <n v="10"/>
    <n v="6"/>
    <n v="1"/>
    <n v="11"/>
    <n v="0.39"/>
    <n v="5"/>
    <n v="0"/>
    <n v="1"/>
    <n v="3"/>
    <n v="2"/>
    <n v="0"/>
    <n v="28.4"/>
    <n v="6"/>
    <n v="3"/>
    <n v="0"/>
    <n v="3"/>
    <n v="3"/>
    <n v="2"/>
    <n v="3"/>
    <n v="66.7"/>
    <n v="1"/>
    <n v="11"/>
    <n v="1"/>
    <n v="10"/>
    <n v="2"/>
    <n v="8"/>
    <n v="16"/>
    <n v="0"/>
    <n v="28.4"/>
    <n v="636"/>
    <n v="15"/>
    <n v="36"/>
    <n v="206"/>
    <n v="398"/>
    <n v="183"/>
    <n v="628"/>
    <n v="30"/>
    <n v="12"/>
    <n v="40"/>
    <n v="16"/>
    <n v="53.3"/>
    <n v="357"/>
    <n v="1628"/>
    <n v="728"/>
    <n v="35"/>
    <n v="13"/>
    <n v="22"/>
    <n v="41"/>
    <n v="19"/>
    <n v="489"/>
    <n v="126"/>
    <n v="31"/>
    <n v="2552"/>
    <n v="82"/>
    <n v="74.599999999999994"/>
    <n v="28.4"/>
    <n v="29"/>
    <n v="86"/>
    <n v="20"/>
    <n v="2"/>
    <n v="25"/>
    <n v="1"/>
    <n v="2.3199999999999998"/>
    <n v="65"/>
    <n v="25"/>
    <n v="40"/>
    <n v="1.41"/>
    <n v="-0.87"/>
    <n v="59.5"/>
    <n v="26.2"/>
    <n v="33.4"/>
    <n v="1.18"/>
    <n v="-0.02"/>
    <n v="28.4"/>
    <n v="1"/>
    <n v="0"/>
    <n v="0"/>
    <n v="18"/>
    <n v="31"/>
    <n v="6"/>
    <n v="5"/>
    <n v="2"/>
    <n v="3"/>
    <n v="2"/>
    <n v="0"/>
    <n v="0"/>
    <n v="47"/>
    <n v="39"/>
    <n v="42"/>
    <n v="48.1"/>
  </r>
  <r>
    <x v="0"/>
    <x v="0"/>
    <x v="11"/>
    <x v="18"/>
    <x v="0"/>
    <x v="4"/>
    <x v="11"/>
    <x v="12"/>
    <x v="0"/>
    <n v="33"/>
    <x v="18"/>
    <n v="31.7"/>
    <n v="19"/>
    <n v="8"/>
    <n v="27"/>
    <n v="19"/>
    <n v="0"/>
    <n v="0"/>
    <n v="2"/>
    <n v="0"/>
    <n v="10.3"/>
    <n v="10.3"/>
    <n v="8.4"/>
    <n v="18.7"/>
    <n v="93"/>
    <n v="168"/>
    <n v="269"/>
    <n v="0.6"/>
    <n v="0.25"/>
    <n v="0.85"/>
    <n v="0.6"/>
    <n v="0.85"/>
    <n v="0.33"/>
    <n v="0.26"/>
    <n v="0.59"/>
    <n v="0.33"/>
    <n v="0.59"/>
    <m/>
    <m/>
    <m/>
    <m/>
    <m/>
    <m/>
    <m/>
    <m/>
    <m/>
    <x v="0"/>
    <m/>
    <m/>
    <m/>
    <m/>
    <m/>
    <m/>
    <m/>
    <m/>
    <m/>
    <m/>
    <m/>
    <m/>
    <m/>
    <m/>
    <m/>
    <m/>
    <m/>
    <m/>
    <m/>
    <m/>
    <m/>
    <m/>
    <m/>
    <m/>
    <m/>
    <m/>
    <m/>
    <m/>
    <m/>
    <m/>
    <m/>
    <m/>
    <m/>
    <m/>
    <m/>
    <n v="31.7"/>
    <n v="19"/>
    <n v="105"/>
    <n v="48"/>
    <n v="45.7"/>
    <n v="3.31"/>
    <n v="1.51"/>
    <n v="0.18"/>
    <n v="0.4"/>
    <n v="18.5"/>
    <n v="4"/>
    <n v="0"/>
    <n v="0"/>
    <n v="10.3"/>
    <n v="10.3"/>
    <n v="0.1"/>
    <n v="8.6999999999999993"/>
    <n v="8.6999999999999993"/>
    <n v="31.7"/>
    <n v="1511"/>
    <n v="1767"/>
    <n v="85.5"/>
    <n v="20347"/>
    <n v="3769"/>
    <n v="990"/>
    <n v="1053"/>
    <n v="94"/>
    <n v="388"/>
    <n v="449"/>
    <n v="86.4"/>
    <n v="68"/>
    <n v="135"/>
    <n v="50.4"/>
    <n v="8"/>
    <n v="8.4"/>
    <n v="6.9"/>
    <n v="-0.4"/>
    <n v="73"/>
    <n v="71"/>
    <n v="57"/>
    <n v="5"/>
    <n v="168"/>
    <n v="31.7"/>
    <n v="1767"/>
    <n v="1684"/>
    <n v="79"/>
    <n v="19"/>
    <n v="15"/>
    <n v="6"/>
    <n v="89"/>
    <n v="4"/>
    <n v="50"/>
    <n v="26"/>
    <n v="14"/>
    <n v="0"/>
    <n v="1511"/>
    <n v="4"/>
    <n v="49"/>
    <n v="31.7"/>
    <n v="144"/>
    <n v="4.54"/>
    <n v="111"/>
    <n v="9"/>
    <n v="9"/>
    <n v="6"/>
    <n v="8"/>
    <n v="1"/>
    <n v="21"/>
    <n v="0.66"/>
    <n v="16"/>
    <n v="1"/>
    <n v="1"/>
    <n v="0"/>
    <n v="3"/>
    <n v="0"/>
    <n v="31.7"/>
    <n v="31"/>
    <n v="20"/>
    <n v="11"/>
    <n v="10"/>
    <n v="10"/>
    <n v="13"/>
    <n v="31"/>
    <n v="41.9"/>
    <n v="18"/>
    <n v="30"/>
    <n v="0"/>
    <n v="30"/>
    <n v="13"/>
    <n v="44"/>
    <n v="18"/>
    <n v="1"/>
    <n v="31.7"/>
    <n v="2146"/>
    <n v="22"/>
    <n v="174"/>
    <n v="785"/>
    <n v="1211"/>
    <n v="190"/>
    <n v="2146"/>
    <n v="102"/>
    <n v="47"/>
    <n v="46.1"/>
    <n v="46"/>
    <n v="45.1"/>
    <n v="1435"/>
    <n v="6921"/>
    <n v="3434"/>
    <n v="93"/>
    <n v="79"/>
    <n v="56"/>
    <n v="62"/>
    <n v="49"/>
    <n v="1753"/>
    <n v="269"/>
    <n v="35"/>
    <n v="2857"/>
    <n v="82"/>
    <n v="83.5"/>
    <n v="31.7"/>
    <n v="33"/>
    <n v="85"/>
    <n v="19"/>
    <n v="2"/>
    <n v="25"/>
    <n v="2"/>
    <n v="2.34"/>
    <n v="75"/>
    <n v="27"/>
    <n v="48"/>
    <n v="1.51"/>
    <n v="-0.73"/>
    <n v="65.400000000000006"/>
    <n v="28.8"/>
    <n v="36.6"/>
    <n v="1.1499999999999999"/>
    <n v="-0.18"/>
    <n v="31.7"/>
    <n v="2"/>
    <n v="0"/>
    <n v="0"/>
    <n v="14"/>
    <n v="60"/>
    <n v="5"/>
    <n v="89"/>
    <n v="13"/>
    <n v="20"/>
    <n v="0"/>
    <n v="1"/>
    <n v="0"/>
    <n v="127"/>
    <n v="6"/>
    <n v="17"/>
    <n v="26.1"/>
  </r>
  <r>
    <x v="0"/>
    <x v="0"/>
    <x v="11"/>
    <x v="19"/>
    <x v="5"/>
    <x v="1"/>
    <x v="10"/>
    <x v="13"/>
    <x v="2"/>
    <n v="34"/>
    <x v="19"/>
    <n v="32.6"/>
    <n v="8"/>
    <n v="9"/>
    <n v="17"/>
    <n v="8"/>
    <n v="0"/>
    <n v="0"/>
    <n v="8"/>
    <n v="1"/>
    <n v="4.0999999999999996"/>
    <n v="4.0999999999999996"/>
    <n v="3.9"/>
    <n v="8"/>
    <n v="76"/>
    <n v="376"/>
    <n v="55"/>
    <n v="0.25"/>
    <n v="0.28000000000000003"/>
    <n v="0.52"/>
    <n v="0.25"/>
    <n v="0.52"/>
    <n v="0.12"/>
    <n v="0.12"/>
    <n v="0.24"/>
    <n v="0.12"/>
    <n v="0.24"/>
    <m/>
    <m/>
    <m/>
    <m/>
    <m/>
    <m/>
    <m/>
    <m/>
    <m/>
    <x v="0"/>
    <m/>
    <m/>
    <m/>
    <m/>
    <m/>
    <m/>
    <m/>
    <m/>
    <m/>
    <m/>
    <m/>
    <m/>
    <m/>
    <m/>
    <m/>
    <m/>
    <m/>
    <m/>
    <m/>
    <m/>
    <m/>
    <m/>
    <m/>
    <m/>
    <m/>
    <m/>
    <m/>
    <m/>
    <m/>
    <m/>
    <m/>
    <m/>
    <m/>
    <m/>
    <m/>
    <n v="32.6"/>
    <n v="8"/>
    <n v="62"/>
    <n v="22"/>
    <n v="35.5"/>
    <n v="1.9"/>
    <n v="0.68"/>
    <n v="0.13"/>
    <n v="0.36"/>
    <n v="20.6"/>
    <n v="0"/>
    <n v="0"/>
    <n v="0"/>
    <n v="4.0999999999999996"/>
    <n v="4.0999999999999996"/>
    <n v="7.0000000000000007E-2"/>
    <n v="3.9"/>
    <n v="3.9"/>
    <n v="32.6"/>
    <n v="3365"/>
    <n v="3656"/>
    <n v="92"/>
    <n v="57256"/>
    <n v="15766"/>
    <n v="1676"/>
    <n v="1774"/>
    <n v="94.5"/>
    <n v="1273"/>
    <n v="1360"/>
    <n v="93.6"/>
    <n v="340"/>
    <n v="401"/>
    <n v="84.8"/>
    <n v="9"/>
    <n v="3.9"/>
    <n v="6.1"/>
    <n v="5.0999999999999996"/>
    <n v="49"/>
    <n v="378"/>
    <n v="61"/>
    <n v="0"/>
    <n v="376"/>
    <n v="32.6"/>
    <n v="3656"/>
    <n v="3572"/>
    <n v="79"/>
    <n v="69"/>
    <n v="15"/>
    <n v="36"/>
    <n v="12"/>
    <n v="6"/>
    <n v="3"/>
    <n v="0"/>
    <n v="0"/>
    <n v="0"/>
    <n v="3365"/>
    <n v="5"/>
    <n v="22"/>
    <n v="32.6"/>
    <n v="157"/>
    <n v="4.82"/>
    <n v="130"/>
    <n v="2"/>
    <n v="8"/>
    <n v="5"/>
    <n v="6"/>
    <n v="6"/>
    <n v="23"/>
    <n v="0.71"/>
    <n v="17"/>
    <n v="0"/>
    <n v="3"/>
    <n v="1"/>
    <n v="1"/>
    <n v="1"/>
    <n v="32.6"/>
    <n v="70"/>
    <n v="43"/>
    <n v="25"/>
    <n v="33"/>
    <n v="12"/>
    <n v="29"/>
    <n v="60"/>
    <n v="48.3"/>
    <n v="31"/>
    <n v="32"/>
    <n v="8"/>
    <n v="24"/>
    <n v="26"/>
    <n v="96"/>
    <n v="41"/>
    <n v="4"/>
    <n v="32.6"/>
    <n v="3988"/>
    <n v="114"/>
    <n v="664"/>
    <n v="2337"/>
    <n v="1013"/>
    <n v="80"/>
    <n v="3988"/>
    <n v="64"/>
    <n v="42"/>
    <n v="65.599999999999994"/>
    <n v="14"/>
    <n v="21.9"/>
    <n v="2513"/>
    <n v="11575"/>
    <n v="6408"/>
    <n v="76"/>
    <n v="88"/>
    <n v="12"/>
    <n v="23"/>
    <n v="32"/>
    <n v="3242"/>
    <n v="55"/>
    <n v="34"/>
    <n v="2931"/>
    <n v="86"/>
    <n v="85.7"/>
    <n v="32.6"/>
    <n v="34"/>
    <n v="86"/>
    <n v="27"/>
    <n v="0"/>
    <m/>
    <n v="1"/>
    <n v="2.59"/>
    <n v="87"/>
    <n v="26"/>
    <n v="61"/>
    <n v="1.87"/>
    <n v="1.69"/>
    <n v="72"/>
    <n v="28.7"/>
    <n v="43.3"/>
    <n v="1.33"/>
    <n v="1.02"/>
    <n v="32.6"/>
    <n v="8"/>
    <n v="1"/>
    <n v="0"/>
    <n v="41"/>
    <n v="35"/>
    <n v="6"/>
    <n v="12"/>
    <n v="26"/>
    <n v="43"/>
    <n v="1"/>
    <n v="0"/>
    <n v="0"/>
    <n v="235"/>
    <n v="54"/>
    <n v="22"/>
    <n v="71.099999999999994"/>
  </r>
  <r>
    <x v="0"/>
    <x v="0"/>
    <x v="11"/>
    <x v="20"/>
    <x v="10"/>
    <x v="2"/>
    <x v="7"/>
    <x v="4"/>
    <x v="9"/>
    <n v="28"/>
    <x v="20"/>
    <n v="28.4"/>
    <n v="0"/>
    <n v="0"/>
    <n v="0"/>
    <n v="0"/>
    <n v="0"/>
    <n v="0"/>
    <n v="0"/>
    <n v="0"/>
    <n v="1.4"/>
    <n v="1.4"/>
    <n v="0.3"/>
    <n v="1.7"/>
    <n v="34"/>
    <n v="173"/>
    <n v="16"/>
    <n v="0"/>
    <n v="0"/>
    <n v="0"/>
    <n v="0"/>
    <n v="0"/>
    <n v="0.05"/>
    <n v="0.01"/>
    <n v="0.06"/>
    <n v="0.05"/>
    <n v="0.06"/>
    <m/>
    <m/>
    <m/>
    <m/>
    <m/>
    <m/>
    <m/>
    <m/>
    <m/>
    <x v="0"/>
    <m/>
    <m/>
    <m/>
    <m/>
    <m/>
    <m/>
    <m/>
    <m/>
    <m/>
    <m/>
    <m/>
    <m/>
    <m/>
    <m/>
    <m/>
    <m/>
    <m/>
    <m/>
    <m/>
    <m/>
    <m/>
    <m/>
    <m/>
    <m/>
    <m/>
    <m/>
    <m/>
    <m/>
    <m/>
    <m/>
    <m/>
    <m/>
    <m/>
    <m/>
    <m/>
    <n v="28.4"/>
    <n v="0"/>
    <n v="20"/>
    <n v="8"/>
    <n v="40"/>
    <n v="0.7"/>
    <n v="0.28000000000000003"/>
    <n v="0"/>
    <n v="0"/>
    <n v="15.2"/>
    <n v="0"/>
    <n v="0"/>
    <n v="0"/>
    <n v="1.4"/>
    <n v="1.4"/>
    <n v="7.0000000000000007E-2"/>
    <n v="-1.4"/>
    <n v="-1.4"/>
    <n v="28.4"/>
    <n v="2469"/>
    <n v="2635"/>
    <n v="93.7"/>
    <n v="42764"/>
    <n v="13568"/>
    <n v="1039"/>
    <n v="1076"/>
    <n v="96.6"/>
    <n v="1256"/>
    <n v="1306"/>
    <n v="96.2"/>
    <n v="146"/>
    <n v="204"/>
    <n v="71.599999999999994"/>
    <n v="0"/>
    <n v="0.3"/>
    <n v="1.9"/>
    <n v="-0.3"/>
    <n v="7"/>
    <n v="220"/>
    <n v="12"/>
    <n v="3"/>
    <n v="173"/>
    <n v="28.4"/>
    <n v="2635"/>
    <n v="2567"/>
    <n v="65"/>
    <n v="46"/>
    <n v="2"/>
    <n v="7"/>
    <n v="13"/>
    <n v="11"/>
    <n v="0"/>
    <n v="0"/>
    <n v="0"/>
    <n v="0"/>
    <n v="2469"/>
    <n v="3"/>
    <n v="8"/>
    <n v="28.4"/>
    <n v="35"/>
    <n v="1.23"/>
    <n v="28"/>
    <n v="0"/>
    <n v="0"/>
    <n v="5"/>
    <n v="0"/>
    <n v="2"/>
    <n v="4"/>
    <n v="0.14000000000000001"/>
    <n v="2"/>
    <n v="0"/>
    <n v="0"/>
    <n v="1"/>
    <n v="0"/>
    <n v="1"/>
    <n v="28.4"/>
    <n v="39"/>
    <n v="20"/>
    <n v="14"/>
    <n v="21"/>
    <n v="4"/>
    <n v="19"/>
    <n v="26"/>
    <n v="73.099999999999994"/>
    <n v="7"/>
    <n v="32"/>
    <n v="17"/>
    <n v="15"/>
    <n v="30"/>
    <n v="69"/>
    <n v="77"/>
    <n v="0"/>
    <n v="28.4"/>
    <n v="2877"/>
    <n v="231"/>
    <n v="1002"/>
    <n v="1600"/>
    <n v="282"/>
    <n v="34"/>
    <n v="2877"/>
    <n v="1"/>
    <n v="0"/>
    <n v="0"/>
    <n v="1"/>
    <n v="100"/>
    <n v="1996"/>
    <n v="10862"/>
    <n v="6693"/>
    <n v="34"/>
    <n v="70"/>
    <n v="1"/>
    <n v="10"/>
    <n v="7"/>
    <n v="2301"/>
    <n v="16"/>
    <n v="30"/>
    <n v="2559"/>
    <n v="85"/>
    <n v="74.8"/>
    <n v="28.4"/>
    <n v="28"/>
    <n v="90"/>
    <n v="28"/>
    <n v="2"/>
    <n v="20"/>
    <n v="5"/>
    <n v="2.2999999999999998"/>
    <n v="65"/>
    <n v="28"/>
    <n v="37"/>
    <n v="1.3"/>
    <n v="-1.31"/>
    <n v="62.2"/>
    <n v="25.4"/>
    <n v="36.799999999999997"/>
    <n v="1.3"/>
    <n v="0.45"/>
    <n v="28.4"/>
    <n v="0"/>
    <n v="0"/>
    <n v="0"/>
    <n v="23"/>
    <n v="15"/>
    <n v="0"/>
    <n v="13"/>
    <n v="30"/>
    <n v="20"/>
    <n v="0"/>
    <n v="1"/>
    <n v="1"/>
    <n v="108"/>
    <n v="47"/>
    <n v="42"/>
    <n v="52.8"/>
  </r>
  <r>
    <x v="4"/>
    <x v="0"/>
    <x v="12"/>
    <x v="21"/>
    <x v="2"/>
    <x v="0"/>
    <x v="1"/>
    <x v="2"/>
    <x v="10"/>
    <n v="24"/>
    <x v="21"/>
    <n v="24"/>
    <n v="27"/>
    <n v="7"/>
    <n v="34"/>
    <n v="21"/>
    <n v="6"/>
    <n v="8"/>
    <n v="4"/>
    <n v="0"/>
    <n v="21"/>
    <n v="14.5"/>
    <n v="5.7"/>
    <n v="20.2"/>
    <n v="114"/>
    <n v="122"/>
    <n v="286"/>
    <n v="1.1299999999999999"/>
    <n v="0.28999999999999998"/>
    <n v="1.42"/>
    <n v="0.88"/>
    <n v="1.17"/>
    <n v="0.87"/>
    <n v="0.24"/>
    <n v="1.1100000000000001"/>
    <n v="0.6"/>
    <n v="0.84"/>
    <m/>
    <m/>
    <m/>
    <m/>
    <m/>
    <m/>
    <m/>
    <m/>
    <m/>
    <x v="0"/>
    <m/>
    <m/>
    <m/>
    <m/>
    <m/>
    <m/>
    <m/>
    <m/>
    <m/>
    <m/>
    <m/>
    <m/>
    <m/>
    <m/>
    <m/>
    <m/>
    <m/>
    <m/>
    <m/>
    <m/>
    <m/>
    <m/>
    <m/>
    <m/>
    <m/>
    <m/>
    <m/>
    <m/>
    <m/>
    <m/>
    <m/>
    <m/>
    <m/>
    <m/>
    <m/>
    <n v="24"/>
    <n v="27"/>
    <n v="112"/>
    <n v="50"/>
    <n v="44.6"/>
    <n v="4.67"/>
    <n v="2.09"/>
    <n v="0.19"/>
    <n v="0.42"/>
    <n v="18.3"/>
    <n v="2"/>
    <n v="6"/>
    <n v="8"/>
    <n v="21"/>
    <n v="14.5"/>
    <n v="0.13"/>
    <n v="6"/>
    <n v="6.5"/>
    <n v="24"/>
    <n v="801"/>
    <n v="965"/>
    <n v="83"/>
    <n v="12061"/>
    <n v="2391"/>
    <n v="472"/>
    <n v="536"/>
    <n v="88.1"/>
    <n v="235"/>
    <n v="288"/>
    <n v="81.599999999999994"/>
    <n v="55"/>
    <n v="67"/>
    <n v="82.1"/>
    <n v="7"/>
    <n v="5.7"/>
    <n v="5.2"/>
    <n v="1.3"/>
    <n v="40"/>
    <n v="73"/>
    <n v="44"/>
    <n v="1"/>
    <n v="122"/>
    <n v="24"/>
    <n v="965"/>
    <n v="936"/>
    <n v="24"/>
    <n v="5"/>
    <n v="12"/>
    <n v="10"/>
    <n v="23"/>
    <n v="6"/>
    <n v="7"/>
    <n v="0"/>
    <n v="0"/>
    <n v="0"/>
    <n v="801"/>
    <n v="5"/>
    <n v="19"/>
    <n v="24"/>
    <n v="97"/>
    <n v="4.04"/>
    <n v="68"/>
    <n v="0"/>
    <n v="20"/>
    <n v="3"/>
    <n v="6"/>
    <n v="0"/>
    <n v="19"/>
    <n v="0.79"/>
    <n v="11"/>
    <n v="0"/>
    <n v="4"/>
    <n v="1"/>
    <n v="3"/>
    <n v="0"/>
    <n v="24"/>
    <n v="4"/>
    <n v="1"/>
    <n v="1"/>
    <n v="1"/>
    <n v="2"/>
    <n v="4"/>
    <n v="9"/>
    <n v="44.4"/>
    <n v="5"/>
    <n v="4"/>
    <n v="0"/>
    <n v="4"/>
    <n v="2"/>
    <n v="6"/>
    <n v="2"/>
    <n v="0"/>
    <n v="24"/>
    <n v="1264"/>
    <n v="1"/>
    <n v="31"/>
    <n v="441"/>
    <n v="801"/>
    <n v="207"/>
    <n v="1256"/>
    <n v="133"/>
    <n v="61"/>
    <n v="45.9"/>
    <n v="62"/>
    <n v="46.6"/>
    <n v="1148"/>
    <n v="6749"/>
    <n v="3213"/>
    <n v="114"/>
    <n v="69"/>
    <n v="66"/>
    <n v="56"/>
    <n v="35"/>
    <n v="1130"/>
    <n v="286"/>
    <n v="29"/>
    <n v="2158"/>
    <n v="74"/>
    <n v="70.5"/>
    <n v="24"/>
    <n v="24"/>
    <n v="83"/>
    <n v="19"/>
    <n v="5"/>
    <n v="31"/>
    <n v="2"/>
    <n v="2.17"/>
    <n v="61"/>
    <n v="25"/>
    <n v="36"/>
    <n v="1.5"/>
    <n v="0.3"/>
    <n v="50.2"/>
    <n v="30.2"/>
    <n v="20"/>
    <n v="0.84"/>
    <n v="-0.04"/>
    <n v="24"/>
    <n v="4"/>
    <n v="0"/>
    <n v="0"/>
    <n v="19"/>
    <n v="38"/>
    <n v="20"/>
    <n v="23"/>
    <n v="2"/>
    <n v="1"/>
    <n v="2"/>
    <n v="0"/>
    <n v="0"/>
    <n v="47"/>
    <n v="0"/>
    <n v="2"/>
    <n v="0"/>
  </r>
  <r>
    <x v="4"/>
    <x v="0"/>
    <x v="12"/>
    <x v="22"/>
    <x v="10"/>
    <x v="1"/>
    <x v="11"/>
    <x v="12"/>
    <x v="11"/>
    <n v="23"/>
    <x v="22"/>
    <n v="23.6"/>
    <n v="7"/>
    <n v="4"/>
    <n v="11"/>
    <n v="7"/>
    <n v="0"/>
    <n v="0"/>
    <n v="0"/>
    <n v="0"/>
    <n v="3.1"/>
    <n v="3.1"/>
    <n v="3.1"/>
    <n v="6.3"/>
    <n v="41"/>
    <n v="182"/>
    <n v="122"/>
    <n v="0.3"/>
    <n v="0.17"/>
    <n v="0.47"/>
    <n v="0.3"/>
    <n v="0.47"/>
    <n v="0.13"/>
    <n v="0.13"/>
    <n v="0.27"/>
    <n v="0.13"/>
    <n v="0.27"/>
    <m/>
    <m/>
    <m/>
    <m/>
    <m/>
    <m/>
    <m/>
    <m/>
    <m/>
    <x v="0"/>
    <m/>
    <m/>
    <m/>
    <m/>
    <m/>
    <m/>
    <m/>
    <m/>
    <m/>
    <m/>
    <m/>
    <m/>
    <m/>
    <m/>
    <m/>
    <m/>
    <m/>
    <m/>
    <m/>
    <m/>
    <m/>
    <m/>
    <m/>
    <m/>
    <m/>
    <m/>
    <m/>
    <m/>
    <m/>
    <m/>
    <m/>
    <m/>
    <m/>
    <m/>
    <m/>
    <n v="23.6"/>
    <n v="7"/>
    <n v="45"/>
    <n v="19"/>
    <n v="42.2"/>
    <n v="1.9"/>
    <n v="0.8"/>
    <n v="0.16"/>
    <n v="0.37"/>
    <n v="21.5"/>
    <n v="1"/>
    <n v="0"/>
    <n v="0"/>
    <n v="3.1"/>
    <n v="3.1"/>
    <n v="7.0000000000000007E-2"/>
    <n v="3.9"/>
    <n v="3.9"/>
    <n v="23.6"/>
    <n v="1659"/>
    <n v="1850"/>
    <n v="89.7"/>
    <n v="27065"/>
    <n v="6716"/>
    <n v="833"/>
    <n v="895"/>
    <n v="93.1"/>
    <n v="640"/>
    <n v="691"/>
    <n v="92.6"/>
    <n v="124"/>
    <n v="158"/>
    <n v="78.5"/>
    <n v="4"/>
    <n v="3.1"/>
    <n v="4"/>
    <n v="0.9"/>
    <n v="37"/>
    <n v="155"/>
    <n v="32"/>
    <n v="2"/>
    <n v="182"/>
    <n v="23.6"/>
    <n v="1850"/>
    <n v="1753"/>
    <n v="92"/>
    <n v="42"/>
    <n v="8"/>
    <n v="11"/>
    <n v="38"/>
    <n v="8"/>
    <n v="19"/>
    <n v="9"/>
    <n v="3"/>
    <n v="0"/>
    <n v="1659"/>
    <n v="5"/>
    <n v="25"/>
    <n v="23.6"/>
    <n v="79"/>
    <n v="3.34"/>
    <n v="68"/>
    <n v="7"/>
    <n v="2"/>
    <n v="0"/>
    <n v="2"/>
    <n v="0"/>
    <n v="14"/>
    <n v="0.59"/>
    <n v="12"/>
    <n v="1"/>
    <n v="0"/>
    <n v="0"/>
    <n v="1"/>
    <n v="0"/>
    <n v="23.6"/>
    <n v="39"/>
    <n v="24"/>
    <n v="12"/>
    <n v="16"/>
    <n v="11"/>
    <n v="16"/>
    <n v="48"/>
    <n v="33.299999999999997"/>
    <n v="32"/>
    <n v="29"/>
    <n v="11"/>
    <n v="18"/>
    <n v="23"/>
    <n v="62"/>
    <n v="30"/>
    <n v="2"/>
    <n v="23.6"/>
    <n v="2094"/>
    <n v="64"/>
    <n v="334"/>
    <n v="1093"/>
    <n v="685"/>
    <n v="50"/>
    <n v="2094"/>
    <n v="52"/>
    <n v="32"/>
    <n v="61.5"/>
    <n v="19"/>
    <n v="36.5"/>
    <n v="1705"/>
    <n v="8354"/>
    <n v="3462"/>
    <n v="41"/>
    <n v="68"/>
    <n v="11"/>
    <n v="31"/>
    <n v="23"/>
    <n v="1622"/>
    <n v="122"/>
    <n v="28"/>
    <n v="2126"/>
    <n v="76"/>
    <n v="69.5"/>
    <n v="23.6"/>
    <n v="23"/>
    <n v="86"/>
    <n v="16"/>
    <n v="5"/>
    <n v="31"/>
    <n v="3"/>
    <n v="2.3199999999999998"/>
    <n v="57"/>
    <n v="22"/>
    <n v="35"/>
    <n v="1.48"/>
    <n v="0.23"/>
    <n v="48.3"/>
    <n v="28.6"/>
    <n v="19.7"/>
    <n v="0.83"/>
    <n v="-0.05"/>
    <n v="23.6"/>
    <n v="0"/>
    <n v="0"/>
    <n v="0"/>
    <n v="17"/>
    <n v="16"/>
    <n v="1"/>
    <n v="38"/>
    <n v="23"/>
    <n v="24"/>
    <n v="0"/>
    <n v="0"/>
    <n v="0"/>
    <n v="154"/>
    <n v="4"/>
    <n v="10"/>
    <n v="28.6"/>
  </r>
  <r>
    <x v="3"/>
    <x v="0"/>
    <x v="13"/>
    <x v="23"/>
    <x v="5"/>
    <x v="1"/>
    <x v="4"/>
    <x v="2"/>
    <x v="12"/>
    <n v="17"/>
    <x v="23"/>
    <n v="16.100000000000001"/>
    <n v="4"/>
    <n v="5"/>
    <n v="9"/>
    <n v="4"/>
    <n v="0"/>
    <n v="0"/>
    <n v="0"/>
    <n v="0"/>
    <n v="3.3"/>
    <n v="3.3"/>
    <n v="5.4"/>
    <n v="8.8000000000000007"/>
    <n v="60"/>
    <n v="68"/>
    <n v="111"/>
    <n v="0.25"/>
    <n v="0.31"/>
    <n v="0.56000000000000005"/>
    <n v="0.25"/>
    <n v="0.56000000000000005"/>
    <n v="0.21"/>
    <n v="0.34"/>
    <n v="0.55000000000000004"/>
    <n v="0.21"/>
    <n v="0.55000000000000004"/>
    <m/>
    <m/>
    <m/>
    <m/>
    <m/>
    <m/>
    <m/>
    <m/>
    <m/>
    <x v="0"/>
    <m/>
    <m/>
    <m/>
    <m/>
    <m/>
    <m/>
    <m/>
    <m/>
    <m/>
    <m/>
    <m/>
    <m/>
    <m/>
    <m/>
    <m/>
    <m/>
    <m/>
    <m/>
    <m/>
    <m/>
    <m/>
    <m/>
    <m/>
    <m/>
    <m/>
    <m/>
    <m/>
    <m/>
    <m/>
    <m/>
    <m/>
    <m/>
    <m/>
    <m/>
    <m/>
    <n v="16.100000000000001"/>
    <n v="4"/>
    <n v="45"/>
    <n v="13"/>
    <n v="28.9"/>
    <n v="2.8"/>
    <n v="0.81"/>
    <n v="0.09"/>
    <n v="0.31"/>
    <n v="18.7"/>
    <n v="3"/>
    <n v="0"/>
    <n v="0"/>
    <n v="3.3"/>
    <n v="3.3"/>
    <n v="7.0000000000000007E-2"/>
    <n v="0.7"/>
    <n v="0.7"/>
    <n v="16.100000000000001"/>
    <n v="511"/>
    <n v="657"/>
    <n v="77.8"/>
    <n v="8589"/>
    <n v="2309"/>
    <n v="256"/>
    <n v="306"/>
    <n v="83.7"/>
    <n v="187"/>
    <n v="226"/>
    <n v="82.7"/>
    <n v="52"/>
    <n v="74"/>
    <n v="70.3"/>
    <n v="5"/>
    <n v="5.4"/>
    <n v="3.7"/>
    <n v="-0.4"/>
    <n v="32"/>
    <n v="60"/>
    <n v="21"/>
    <n v="7"/>
    <n v="68"/>
    <n v="16.100000000000001"/>
    <n v="657"/>
    <n v="639"/>
    <n v="13"/>
    <n v="9"/>
    <n v="9"/>
    <n v="9"/>
    <n v="21"/>
    <n v="4"/>
    <n v="0"/>
    <n v="0"/>
    <n v="0"/>
    <n v="0"/>
    <n v="511"/>
    <n v="5"/>
    <n v="21"/>
    <n v="16.100000000000001"/>
    <n v="61"/>
    <n v="3.79"/>
    <n v="44"/>
    <n v="0"/>
    <n v="3"/>
    <n v="9"/>
    <n v="3"/>
    <n v="2"/>
    <n v="8"/>
    <n v="0.5"/>
    <n v="8"/>
    <n v="0"/>
    <n v="0"/>
    <n v="0"/>
    <n v="0"/>
    <n v="0"/>
    <n v="16.100000000000001"/>
    <n v="26"/>
    <n v="18"/>
    <n v="14"/>
    <n v="8"/>
    <n v="4"/>
    <n v="10"/>
    <n v="22"/>
    <n v="45.5"/>
    <n v="12"/>
    <n v="7"/>
    <n v="0"/>
    <n v="7"/>
    <n v="13"/>
    <n v="39"/>
    <n v="12"/>
    <n v="1"/>
    <n v="16.100000000000001"/>
    <n v="854"/>
    <n v="18"/>
    <n v="116"/>
    <n v="419"/>
    <n v="329"/>
    <n v="59"/>
    <n v="854"/>
    <n v="72"/>
    <n v="31"/>
    <n v="43.1"/>
    <n v="38"/>
    <n v="52.8"/>
    <n v="544"/>
    <n v="3571"/>
    <n v="1925"/>
    <n v="60"/>
    <n v="49"/>
    <n v="18"/>
    <n v="28"/>
    <n v="26"/>
    <n v="651"/>
    <n v="111"/>
    <n v="21"/>
    <n v="1449"/>
    <n v="69"/>
    <n v="47.4"/>
    <n v="16.100000000000001"/>
    <n v="17"/>
    <n v="82"/>
    <n v="7"/>
    <n v="4"/>
    <n v="16"/>
    <n v="0"/>
    <n v="2"/>
    <n v="41"/>
    <n v="20"/>
    <n v="21"/>
    <n v="1.3"/>
    <n v="0.35"/>
    <n v="27.3"/>
    <n v="18"/>
    <n v="9.3000000000000007"/>
    <n v="0.57999999999999996"/>
    <n v="-0.32"/>
    <n v="16.100000000000001"/>
    <n v="0"/>
    <n v="0"/>
    <n v="0"/>
    <n v="15"/>
    <n v="17"/>
    <n v="1"/>
    <n v="21"/>
    <n v="13"/>
    <n v="18"/>
    <n v="0"/>
    <n v="0"/>
    <n v="0"/>
    <n v="75"/>
    <n v="11"/>
    <n v="19"/>
    <n v="36.700000000000003"/>
  </r>
  <r>
    <x v="2"/>
    <x v="0"/>
    <x v="14"/>
    <x v="24"/>
    <x v="6"/>
    <x v="2"/>
    <x v="3"/>
    <x v="7"/>
    <x v="6"/>
    <n v="30"/>
    <x v="24"/>
    <n v="30.1"/>
    <n v="1"/>
    <n v="0"/>
    <n v="1"/>
    <n v="1"/>
    <n v="0"/>
    <n v="0"/>
    <n v="7"/>
    <n v="0"/>
    <n v="1.5"/>
    <n v="1.5"/>
    <n v="1.2"/>
    <n v="2.6"/>
    <n v="17"/>
    <n v="88"/>
    <n v="1"/>
    <n v="0.03"/>
    <n v="0"/>
    <n v="0.03"/>
    <n v="0.03"/>
    <n v="0.03"/>
    <n v="0.05"/>
    <n v="0.04"/>
    <n v="0.09"/>
    <n v="0.05"/>
    <n v="0.09"/>
    <m/>
    <m/>
    <m/>
    <m/>
    <m/>
    <m/>
    <m/>
    <m/>
    <m/>
    <x v="0"/>
    <m/>
    <m/>
    <m/>
    <m/>
    <m/>
    <m/>
    <m/>
    <m/>
    <m/>
    <m/>
    <m/>
    <m/>
    <m/>
    <m/>
    <m/>
    <m/>
    <m/>
    <m/>
    <m/>
    <m/>
    <m/>
    <m/>
    <m/>
    <m/>
    <m/>
    <m/>
    <m/>
    <m/>
    <m/>
    <m/>
    <m/>
    <m/>
    <m/>
    <m/>
    <m/>
    <n v="30.1"/>
    <n v="1"/>
    <n v="19"/>
    <n v="2"/>
    <n v="10.5"/>
    <n v="0.63"/>
    <n v="7.0000000000000007E-2"/>
    <n v="0.05"/>
    <n v="0.5"/>
    <n v="16"/>
    <n v="0"/>
    <n v="0"/>
    <n v="0"/>
    <n v="1.5"/>
    <n v="1.5"/>
    <n v="0.08"/>
    <n v="-0.5"/>
    <n v="-0.5"/>
    <n v="30.1"/>
    <n v="1630"/>
    <n v="1815"/>
    <n v="89.8"/>
    <n v="30058"/>
    <n v="11111"/>
    <n v="625"/>
    <n v="654"/>
    <n v="95.6"/>
    <n v="860"/>
    <n v="908"/>
    <n v="94.7"/>
    <n v="130"/>
    <n v="219"/>
    <n v="59.4"/>
    <n v="0"/>
    <n v="1.2"/>
    <n v="1"/>
    <n v="-1.2"/>
    <n v="5"/>
    <n v="90"/>
    <n v="11"/>
    <n v="2"/>
    <n v="88"/>
    <n v="30.1"/>
    <n v="1815"/>
    <n v="1761"/>
    <n v="50"/>
    <n v="30"/>
    <n v="3"/>
    <n v="10"/>
    <n v="4"/>
    <n v="9"/>
    <n v="0"/>
    <n v="0"/>
    <n v="0"/>
    <n v="0"/>
    <n v="1630"/>
    <n v="4"/>
    <n v="9"/>
    <n v="30.1"/>
    <n v="21"/>
    <n v="0.7"/>
    <n v="16"/>
    <n v="0"/>
    <n v="0"/>
    <n v="5"/>
    <n v="0"/>
    <n v="0"/>
    <n v="5"/>
    <n v="0.17"/>
    <n v="4"/>
    <n v="0"/>
    <n v="0"/>
    <n v="1"/>
    <n v="0"/>
    <n v="0"/>
    <n v="30.1"/>
    <n v="26"/>
    <n v="15"/>
    <n v="18"/>
    <n v="4"/>
    <n v="4"/>
    <n v="16"/>
    <n v="20"/>
    <n v="80"/>
    <n v="4"/>
    <n v="27"/>
    <n v="20"/>
    <n v="7"/>
    <n v="11"/>
    <n v="37"/>
    <n v="89"/>
    <n v="0"/>
    <n v="30.1"/>
    <n v="2022"/>
    <n v="275"/>
    <n v="1000"/>
    <n v="964"/>
    <n v="65"/>
    <n v="25"/>
    <n v="2022"/>
    <n v="3"/>
    <n v="1"/>
    <n v="33.299999999999997"/>
    <n v="2"/>
    <n v="66.7"/>
    <n v="1337"/>
    <n v="6743"/>
    <n v="4149"/>
    <n v="17"/>
    <n v="10"/>
    <n v="1"/>
    <n v="4"/>
    <n v="2"/>
    <n v="1525"/>
    <n v="1"/>
    <n v="33"/>
    <n v="2709"/>
    <n v="82"/>
    <n v="79.2"/>
    <n v="30.1"/>
    <n v="30"/>
    <n v="88"/>
    <n v="28"/>
    <n v="3"/>
    <n v="25"/>
    <n v="1"/>
    <n v="2.5499999999999998"/>
    <n v="65"/>
    <n v="23"/>
    <n v="42"/>
    <n v="1.4"/>
    <n v="-1.01"/>
    <n v="54.3"/>
    <n v="28"/>
    <n v="26.3"/>
    <n v="0.87"/>
    <n v="-0.03"/>
    <n v="30.1"/>
    <n v="7"/>
    <n v="0"/>
    <n v="0"/>
    <n v="26"/>
    <n v="5"/>
    <n v="1"/>
    <n v="4"/>
    <n v="11"/>
    <n v="15"/>
    <n v="0"/>
    <n v="0"/>
    <n v="0"/>
    <n v="124"/>
    <n v="49"/>
    <n v="23"/>
    <n v="68.099999999999994"/>
  </r>
  <r>
    <x v="2"/>
    <x v="0"/>
    <x v="14"/>
    <x v="25"/>
    <x v="5"/>
    <x v="2"/>
    <x v="12"/>
    <x v="3"/>
    <x v="11"/>
    <n v="25"/>
    <x v="25"/>
    <n v="24.1"/>
    <n v="4"/>
    <n v="3"/>
    <n v="7"/>
    <n v="4"/>
    <n v="0"/>
    <n v="0"/>
    <n v="5"/>
    <n v="1"/>
    <n v="1.7"/>
    <n v="1.7"/>
    <n v="2.7"/>
    <n v="4.4000000000000004"/>
    <n v="30"/>
    <n v="82"/>
    <n v="168"/>
    <n v="0.17"/>
    <n v="0.12"/>
    <n v="0.28999999999999998"/>
    <n v="0.17"/>
    <n v="0.28999999999999998"/>
    <n v="7.0000000000000007E-2"/>
    <n v="0.11"/>
    <n v="0.18"/>
    <n v="7.0000000000000007E-2"/>
    <n v="0.18"/>
    <m/>
    <m/>
    <m/>
    <m/>
    <m/>
    <m/>
    <m/>
    <m/>
    <m/>
    <x v="0"/>
    <m/>
    <m/>
    <m/>
    <m/>
    <m/>
    <m/>
    <m/>
    <m/>
    <m/>
    <m/>
    <m/>
    <m/>
    <m/>
    <m/>
    <m/>
    <m/>
    <m/>
    <m/>
    <m/>
    <m/>
    <m/>
    <m/>
    <m/>
    <m/>
    <m/>
    <m/>
    <m/>
    <m/>
    <m/>
    <m/>
    <m/>
    <m/>
    <m/>
    <m/>
    <m/>
    <n v="24.1"/>
    <n v="4"/>
    <n v="18"/>
    <n v="10"/>
    <n v="55.6"/>
    <n v="0.75"/>
    <n v="0.41"/>
    <n v="0.22"/>
    <n v="0.4"/>
    <n v="14.3"/>
    <n v="0"/>
    <n v="0"/>
    <n v="0"/>
    <n v="1.7"/>
    <n v="1.7"/>
    <n v="0.1"/>
    <n v="2.2999999999999998"/>
    <n v="2.2999999999999998"/>
    <n v="24.1"/>
    <n v="1265"/>
    <n v="1475"/>
    <n v="85.8"/>
    <n v="19955"/>
    <n v="4535"/>
    <n v="679"/>
    <n v="744"/>
    <n v="91.3"/>
    <n v="486"/>
    <n v="552"/>
    <n v="88"/>
    <n v="76"/>
    <n v="111"/>
    <n v="68.5"/>
    <n v="3"/>
    <n v="2.7"/>
    <n v="3.1"/>
    <n v="0.3"/>
    <n v="21"/>
    <n v="52"/>
    <n v="26"/>
    <n v="5"/>
    <n v="82"/>
    <n v="24.1"/>
    <n v="1475"/>
    <n v="1284"/>
    <n v="190"/>
    <n v="37"/>
    <n v="3"/>
    <n v="3"/>
    <n v="49"/>
    <n v="153"/>
    <n v="0"/>
    <n v="0"/>
    <n v="0"/>
    <n v="0"/>
    <n v="1265"/>
    <n v="1"/>
    <n v="34"/>
    <n v="24.1"/>
    <n v="44"/>
    <n v="1.82"/>
    <n v="41"/>
    <n v="0"/>
    <n v="1"/>
    <n v="0"/>
    <n v="2"/>
    <n v="0"/>
    <n v="7"/>
    <n v="0.28999999999999998"/>
    <n v="6"/>
    <n v="0"/>
    <n v="0"/>
    <n v="0"/>
    <n v="1"/>
    <n v="0"/>
    <n v="24.1"/>
    <n v="47"/>
    <n v="32"/>
    <n v="28"/>
    <n v="15"/>
    <n v="4"/>
    <n v="23"/>
    <n v="42"/>
    <n v="54.8"/>
    <n v="19"/>
    <n v="28"/>
    <n v="9"/>
    <n v="19"/>
    <n v="22"/>
    <n v="69"/>
    <n v="54"/>
    <n v="4"/>
    <n v="24.1"/>
    <n v="1697"/>
    <n v="101"/>
    <n v="465"/>
    <n v="726"/>
    <n v="527"/>
    <n v="59"/>
    <n v="1697"/>
    <n v="22"/>
    <n v="9"/>
    <n v="40.9"/>
    <n v="11"/>
    <n v="50"/>
    <n v="939"/>
    <n v="3864"/>
    <n v="1903"/>
    <n v="30"/>
    <n v="37"/>
    <n v="9"/>
    <n v="22"/>
    <n v="18"/>
    <n v="1126"/>
    <n v="168"/>
    <n v="28"/>
    <n v="2171"/>
    <n v="78"/>
    <n v="63.5"/>
    <n v="24.1"/>
    <n v="25"/>
    <n v="86"/>
    <n v="18"/>
    <n v="3"/>
    <n v="8"/>
    <n v="5"/>
    <n v="2.57"/>
    <n v="55"/>
    <n v="13"/>
    <n v="42"/>
    <n v="1.74"/>
    <n v="0.37"/>
    <n v="44.7"/>
    <n v="21.7"/>
    <n v="23"/>
    <n v="0.95"/>
    <n v="0.21"/>
    <n v="24.1"/>
    <n v="5"/>
    <n v="1"/>
    <n v="1"/>
    <n v="23"/>
    <n v="19"/>
    <n v="2"/>
    <n v="49"/>
    <n v="22"/>
    <n v="32"/>
    <n v="0"/>
    <n v="0"/>
    <n v="0"/>
    <n v="120"/>
    <n v="21"/>
    <n v="19"/>
    <n v="52.5"/>
  </r>
  <r>
    <x v="2"/>
    <x v="0"/>
    <x v="14"/>
    <x v="26"/>
    <x v="11"/>
    <x v="1"/>
    <x v="4"/>
    <x v="2"/>
    <x v="4"/>
    <n v="33"/>
    <x v="26"/>
    <n v="32.299999999999997"/>
    <n v="2"/>
    <n v="7"/>
    <n v="9"/>
    <n v="2"/>
    <n v="0"/>
    <n v="0"/>
    <n v="2"/>
    <n v="0"/>
    <n v="3.5"/>
    <n v="3.5"/>
    <n v="5.8"/>
    <n v="9.3000000000000007"/>
    <n v="104"/>
    <n v="231"/>
    <n v="102"/>
    <n v="0.06"/>
    <n v="0.22"/>
    <n v="0.28000000000000003"/>
    <n v="0.06"/>
    <n v="0.28000000000000003"/>
    <n v="0.11"/>
    <n v="0.18"/>
    <n v="0.28999999999999998"/>
    <n v="0.11"/>
    <n v="0.28999999999999998"/>
    <m/>
    <m/>
    <m/>
    <m/>
    <m/>
    <m/>
    <m/>
    <m/>
    <m/>
    <x v="0"/>
    <m/>
    <m/>
    <m/>
    <m/>
    <m/>
    <m/>
    <m/>
    <m/>
    <m/>
    <m/>
    <m/>
    <m/>
    <m/>
    <m/>
    <m/>
    <m/>
    <m/>
    <m/>
    <m/>
    <m/>
    <m/>
    <m/>
    <m/>
    <m/>
    <m/>
    <m/>
    <m/>
    <m/>
    <m/>
    <m/>
    <m/>
    <m/>
    <m/>
    <m/>
    <m/>
    <n v="32.299999999999997"/>
    <n v="2"/>
    <n v="56"/>
    <n v="18"/>
    <n v="32.1"/>
    <n v="1.74"/>
    <n v="0.56000000000000005"/>
    <n v="0.04"/>
    <n v="0.11"/>
    <n v="23"/>
    <n v="1"/>
    <n v="0"/>
    <n v="0"/>
    <n v="3.5"/>
    <n v="3.5"/>
    <n v="0.06"/>
    <n v="-1.5"/>
    <n v="-1.5"/>
    <n v="32.299999999999997"/>
    <n v="1901"/>
    <n v="2117"/>
    <n v="89.8"/>
    <n v="29049"/>
    <n v="7780"/>
    <n v="1109"/>
    <n v="1169"/>
    <n v="94.9"/>
    <n v="612"/>
    <n v="675"/>
    <n v="90.7"/>
    <n v="126"/>
    <n v="185"/>
    <n v="68.099999999999994"/>
    <n v="7"/>
    <n v="5.8"/>
    <n v="3.4"/>
    <n v="1.2"/>
    <n v="49"/>
    <n v="229"/>
    <n v="41"/>
    <n v="4"/>
    <n v="231"/>
    <n v="32.299999999999997"/>
    <n v="2117"/>
    <n v="2077"/>
    <n v="31"/>
    <n v="23"/>
    <n v="14"/>
    <n v="33"/>
    <n v="30"/>
    <n v="5"/>
    <n v="0"/>
    <n v="0"/>
    <n v="0"/>
    <n v="0"/>
    <n v="1901"/>
    <n v="9"/>
    <n v="18"/>
    <n v="32.299999999999997"/>
    <n v="119"/>
    <n v="3.69"/>
    <n v="110"/>
    <n v="0"/>
    <n v="3"/>
    <n v="3"/>
    <n v="1"/>
    <n v="2"/>
    <n v="14"/>
    <n v="0.43"/>
    <n v="12"/>
    <n v="0"/>
    <n v="0"/>
    <n v="2"/>
    <n v="0"/>
    <n v="0"/>
    <n v="32.299999999999997"/>
    <n v="47"/>
    <n v="34"/>
    <n v="22"/>
    <n v="13"/>
    <n v="12"/>
    <n v="24"/>
    <n v="42"/>
    <n v="57.1"/>
    <n v="18"/>
    <n v="39"/>
    <n v="2"/>
    <n v="37"/>
    <n v="43"/>
    <n v="90"/>
    <n v="40"/>
    <n v="0"/>
    <n v="32.299999999999997"/>
    <n v="2448"/>
    <n v="77"/>
    <n v="384"/>
    <n v="1382"/>
    <n v="708"/>
    <n v="69"/>
    <n v="2448"/>
    <n v="44"/>
    <n v="22"/>
    <n v="50"/>
    <n v="21"/>
    <n v="47.7"/>
    <n v="1610"/>
    <n v="9227"/>
    <n v="5027"/>
    <n v="104"/>
    <n v="102"/>
    <n v="15"/>
    <n v="28"/>
    <n v="12"/>
    <n v="1925"/>
    <n v="102"/>
    <n v="37"/>
    <n v="2904"/>
    <n v="78"/>
    <n v="84.9"/>
    <n v="32.299999999999997"/>
    <n v="33"/>
    <n v="86"/>
    <n v="22"/>
    <n v="4"/>
    <n v="19"/>
    <n v="1"/>
    <n v="2.4900000000000002"/>
    <n v="76"/>
    <n v="22"/>
    <n v="54"/>
    <n v="1.67"/>
    <n v="0.45"/>
    <n v="60.1"/>
    <n v="30.3"/>
    <n v="29.8"/>
    <n v="0.92"/>
    <n v="0.3"/>
    <n v="32.299999999999997"/>
    <n v="2"/>
    <n v="0"/>
    <n v="0"/>
    <n v="19"/>
    <n v="15"/>
    <n v="0"/>
    <n v="30"/>
    <n v="43"/>
    <n v="34"/>
    <n v="0"/>
    <n v="0"/>
    <n v="0"/>
    <n v="160"/>
    <n v="21"/>
    <n v="10"/>
    <n v="67.7"/>
  </r>
  <r>
    <x v="2"/>
    <x v="0"/>
    <x v="14"/>
    <x v="27"/>
    <x v="0"/>
    <x v="1"/>
    <x v="9"/>
    <x v="10"/>
    <x v="11"/>
    <n v="27"/>
    <x v="27"/>
    <n v="25.7"/>
    <n v="19"/>
    <n v="6"/>
    <n v="25"/>
    <n v="18"/>
    <n v="1"/>
    <n v="1"/>
    <n v="5"/>
    <n v="1"/>
    <n v="11.1"/>
    <n v="10.3"/>
    <n v="5.3"/>
    <n v="15.6"/>
    <n v="85"/>
    <n v="196"/>
    <n v="177"/>
    <n v="0.74"/>
    <n v="0.23"/>
    <n v="0.97"/>
    <n v="0.7"/>
    <n v="0.93"/>
    <n v="0.43"/>
    <n v="0.21"/>
    <n v="0.64"/>
    <n v="0.4"/>
    <n v="0.61"/>
    <m/>
    <m/>
    <m/>
    <m/>
    <m/>
    <m/>
    <m/>
    <m/>
    <m/>
    <x v="0"/>
    <m/>
    <m/>
    <m/>
    <m/>
    <m/>
    <m/>
    <m/>
    <m/>
    <m/>
    <m/>
    <m/>
    <m/>
    <m/>
    <m/>
    <m/>
    <m/>
    <m/>
    <m/>
    <m/>
    <m/>
    <m/>
    <m/>
    <m/>
    <m/>
    <m/>
    <m/>
    <m/>
    <m/>
    <m/>
    <m/>
    <m/>
    <m/>
    <m/>
    <m/>
    <m/>
    <n v="25.7"/>
    <n v="19"/>
    <n v="62"/>
    <n v="34"/>
    <n v="54.8"/>
    <n v="2.41"/>
    <n v="1.32"/>
    <n v="0.28999999999999998"/>
    <n v="0.53"/>
    <n v="14.8"/>
    <n v="0"/>
    <n v="1"/>
    <n v="1"/>
    <n v="11.1"/>
    <n v="10.3"/>
    <n v="0.17"/>
    <n v="7.9"/>
    <n v="7.7"/>
    <n v="25.7"/>
    <n v="1363"/>
    <n v="1543"/>
    <n v="88.3"/>
    <n v="19609"/>
    <n v="4025"/>
    <n v="856"/>
    <n v="930"/>
    <n v="92"/>
    <n v="387"/>
    <n v="428"/>
    <n v="90.4"/>
    <n v="76"/>
    <n v="90"/>
    <n v="84.4"/>
    <n v="6"/>
    <n v="5.3"/>
    <n v="4.3"/>
    <n v="0.7"/>
    <n v="48"/>
    <n v="137"/>
    <n v="45"/>
    <n v="3"/>
    <n v="196"/>
    <n v="25.7"/>
    <n v="1543"/>
    <n v="1490"/>
    <n v="43"/>
    <n v="18"/>
    <n v="18"/>
    <n v="14"/>
    <n v="21"/>
    <n v="12"/>
    <n v="1"/>
    <n v="1"/>
    <n v="0"/>
    <n v="0"/>
    <n v="1363"/>
    <n v="10"/>
    <n v="25"/>
    <n v="25.7"/>
    <n v="99"/>
    <n v="3.85"/>
    <n v="82"/>
    <n v="0"/>
    <n v="8"/>
    <n v="4"/>
    <n v="5"/>
    <n v="0"/>
    <n v="13"/>
    <n v="0.51"/>
    <n v="10"/>
    <n v="0"/>
    <n v="1"/>
    <n v="2"/>
    <n v="0"/>
    <n v="0"/>
    <n v="25.7"/>
    <n v="42"/>
    <n v="34"/>
    <n v="14"/>
    <n v="18"/>
    <n v="10"/>
    <n v="12"/>
    <n v="36"/>
    <n v="33.299999999999997"/>
    <n v="24"/>
    <n v="55"/>
    <n v="5"/>
    <n v="50"/>
    <n v="21"/>
    <n v="63"/>
    <n v="17"/>
    <n v="0"/>
    <n v="25.7"/>
    <n v="1897"/>
    <n v="21"/>
    <n v="202"/>
    <n v="978"/>
    <n v="746"/>
    <n v="135"/>
    <n v="1896"/>
    <n v="97"/>
    <n v="50"/>
    <n v="51.5"/>
    <n v="35"/>
    <n v="36.1"/>
    <n v="1235"/>
    <n v="6812"/>
    <n v="3434"/>
    <n v="85"/>
    <n v="73"/>
    <n v="26"/>
    <n v="53"/>
    <n v="40"/>
    <n v="1554"/>
    <n v="177"/>
    <n v="28"/>
    <n v="2315"/>
    <n v="83"/>
    <n v="67.7"/>
    <n v="25.7"/>
    <n v="27"/>
    <n v="85"/>
    <n v="17"/>
    <n v="1"/>
    <n v="25"/>
    <n v="4"/>
    <n v="2.46"/>
    <n v="57"/>
    <n v="16"/>
    <n v="41"/>
    <n v="1.59"/>
    <n v="-0.04"/>
    <n v="46.7"/>
    <n v="23.4"/>
    <n v="23.3"/>
    <n v="0.91"/>
    <n v="0.09"/>
    <n v="25.7"/>
    <n v="5"/>
    <n v="1"/>
    <n v="0"/>
    <n v="32"/>
    <n v="72"/>
    <n v="4"/>
    <n v="21"/>
    <n v="21"/>
    <n v="34"/>
    <n v="0"/>
    <n v="0"/>
    <n v="0"/>
    <n v="118"/>
    <n v="24"/>
    <n v="25"/>
    <n v="49"/>
  </r>
  <r>
    <x v="2"/>
    <x v="0"/>
    <x v="14"/>
    <x v="28"/>
    <x v="6"/>
    <x v="1"/>
    <x v="13"/>
    <x v="14"/>
    <x v="6"/>
    <n v="24"/>
    <x v="28"/>
    <n v="23.6"/>
    <n v="1"/>
    <n v="8"/>
    <n v="9"/>
    <n v="1"/>
    <n v="0"/>
    <n v="0"/>
    <n v="3"/>
    <n v="0"/>
    <n v="1.6"/>
    <n v="1.6"/>
    <n v="4.9000000000000004"/>
    <n v="6.5"/>
    <n v="32"/>
    <n v="290"/>
    <n v="29"/>
    <n v="0.04"/>
    <n v="0.34"/>
    <n v="0.38"/>
    <n v="0.04"/>
    <n v="0.38"/>
    <n v="7.0000000000000007E-2"/>
    <n v="0.21"/>
    <n v="0.28000000000000003"/>
    <n v="7.0000000000000007E-2"/>
    <n v="0.28000000000000003"/>
    <m/>
    <m/>
    <m/>
    <m/>
    <m/>
    <m/>
    <m/>
    <m/>
    <m/>
    <x v="0"/>
    <m/>
    <m/>
    <m/>
    <m/>
    <m/>
    <m/>
    <m/>
    <m/>
    <m/>
    <m/>
    <m/>
    <m/>
    <m/>
    <m/>
    <m/>
    <m/>
    <m/>
    <m/>
    <m/>
    <m/>
    <m/>
    <m/>
    <m/>
    <m/>
    <m/>
    <m/>
    <m/>
    <m/>
    <m/>
    <m/>
    <m/>
    <m/>
    <m/>
    <m/>
    <m/>
    <n v="23.6"/>
    <n v="1"/>
    <n v="35"/>
    <n v="13"/>
    <n v="37.1"/>
    <n v="1.48"/>
    <n v="0.55000000000000004"/>
    <n v="0.03"/>
    <n v="0.08"/>
    <n v="25.2"/>
    <n v="10"/>
    <n v="0"/>
    <n v="0"/>
    <n v="1.6"/>
    <n v="1.6"/>
    <n v="0.05"/>
    <n v="-0.6"/>
    <n v="-0.6"/>
    <n v="23.6"/>
    <n v="2291"/>
    <n v="2505"/>
    <n v="91.5"/>
    <n v="42164"/>
    <n v="15443"/>
    <n v="1087"/>
    <n v="1121"/>
    <n v="97"/>
    <n v="828"/>
    <n v="881"/>
    <n v="94"/>
    <n v="333"/>
    <n v="438"/>
    <n v="76"/>
    <n v="8"/>
    <n v="4.9000000000000004"/>
    <n v="5.9"/>
    <n v="3.1"/>
    <n v="62"/>
    <n v="327"/>
    <n v="23"/>
    <n v="5"/>
    <n v="290"/>
    <n v="23.6"/>
    <n v="2505"/>
    <n v="2260"/>
    <n v="239"/>
    <n v="137"/>
    <n v="6"/>
    <n v="53"/>
    <n v="118"/>
    <n v="13"/>
    <n v="89"/>
    <n v="32"/>
    <n v="34"/>
    <n v="0"/>
    <n v="2291"/>
    <n v="6"/>
    <n v="13"/>
    <n v="23.6"/>
    <n v="100"/>
    <n v="4.24"/>
    <n v="61"/>
    <n v="34"/>
    <n v="0"/>
    <n v="4"/>
    <n v="1"/>
    <n v="0"/>
    <n v="11"/>
    <n v="0.47"/>
    <n v="6"/>
    <n v="5"/>
    <n v="0"/>
    <n v="0"/>
    <n v="0"/>
    <n v="0"/>
    <n v="23.6"/>
    <n v="53"/>
    <n v="34"/>
    <n v="19"/>
    <n v="25"/>
    <n v="9"/>
    <n v="24"/>
    <n v="59"/>
    <n v="40.700000000000003"/>
    <n v="35"/>
    <n v="22"/>
    <n v="4"/>
    <n v="18"/>
    <n v="17"/>
    <n v="70"/>
    <n v="11"/>
    <n v="1"/>
    <n v="23.6"/>
    <n v="2656"/>
    <n v="58"/>
    <n v="546"/>
    <n v="1641"/>
    <n v="492"/>
    <n v="13"/>
    <n v="2656"/>
    <n v="8"/>
    <n v="5"/>
    <n v="62.5"/>
    <n v="3"/>
    <n v="37.5"/>
    <n v="1758"/>
    <n v="8020"/>
    <n v="4189"/>
    <n v="32"/>
    <n v="51"/>
    <n v="1"/>
    <n v="8"/>
    <n v="6"/>
    <n v="2128"/>
    <n v="29"/>
    <n v="33"/>
    <n v="2124"/>
    <n v="64"/>
    <n v="62.1"/>
    <n v="23.6"/>
    <n v="24"/>
    <n v="80"/>
    <n v="10"/>
    <n v="9"/>
    <n v="22"/>
    <n v="5"/>
    <n v="2.48"/>
    <n v="53"/>
    <n v="19"/>
    <n v="34"/>
    <n v="1.44"/>
    <n v="-0.43"/>
    <n v="42.1"/>
    <n v="23.9"/>
    <n v="18.3"/>
    <n v="0.77"/>
    <n v="-0.27"/>
    <n v="23.6"/>
    <n v="3"/>
    <n v="0"/>
    <n v="0"/>
    <n v="17"/>
    <n v="38"/>
    <n v="3"/>
    <n v="118"/>
    <n v="17"/>
    <n v="34"/>
    <n v="0"/>
    <n v="0"/>
    <n v="0"/>
    <n v="144"/>
    <n v="8"/>
    <n v="4"/>
    <n v="66.7"/>
  </r>
  <r>
    <x v="2"/>
    <x v="0"/>
    <x v="14"/>
    <x v="29"/>
    <x v="12"/>
    <x v="0"/>
    <x v="11"/>
    <x v="12"/>
    <x v="13"/>
    <n v="22"/>
    <x v="29"/>
    <n v="20.7"/>
    <n v="15"/>
    <n v="5"/>
    <n v="20"/>
    <n v="14"/>
    <n v="1"/>
    <n v="1"/>
    <n v="7"/>
    <n v="0"/>
    <n v="13.1"/>
    <n v="12.3"/>
    <n v="4.2"/>
    <n v="16.600000000000001"/>
    <n v="137"/>
    <n v="57"/>
    <n v="277"/>
    <n v="0.72"/>
    <n v="0.24"/>
    <n v="0.97"/>
    <n v="0.68"/>
    <n v="0.92"/>
    <n v="0.63"/>
    <n v="0.21"/>
    <n v="0.84"/>
    <n v="0.59"/>
    <n v="0.8"/>
    <m/>
    <m/>
    <m/>
    <m/>
    <m/>
    <m/>
    <m/>
    <m/>
    <m/>
    <x v="0"/>
    <m/>
    <m/>
    <m/>
    <m/>
    <m/>
    <m/>
    <m/>
    <m/>
    <m/>
    <m/>
    <m/>
    <m/>
    <m/>
    <m/>
    <m/>
    <m/>
    <m/>
    <m/>
    <m/>
    <m/>
    <m/>
    <m/>
    <m/>
    <m/>
    <m/>
    <m/>
    <m/>
    <m/>
    <m/>
    <m/>
    <m/>
    <m/>
    <m/>
    <m/>
    <m/>
    <n v="20.7"/>
    <n v="15"/>
    <n v="77"/>
    <n v="38"/>
    <n v="49.4"/>
    <n v="3.72"/>
    <n v="1.83"/>
    <n v="0.18"/>
    <n v="0.37"/>
    <n v="14.6"/>
    <n v="0"/>
    <n v="1"/>
    <n v="1"/>
    <n v="13.1"/>
    <n v="12.3"/>
    <n v="0.16"/>
    <n v="1.9"/>
    <n v="1.7"/>
    <n v="20.7"/>
    <n v="499"/>
    <n v="690"/>
    <n v="72.3"/>
    <n v="7273"/>
    <n v="1443"/>
    <n v="312"/>
    <n v="370"/>
    <n v="84.3"/>
    <n v="115"/>
    <n v="171"/>
    <n v="67.3"/>
    <n v="43"/>
    <n v="76"/>
    <n v="56.6"/>
    <n v="5"/>
    <n v="4.2"/>
    <n v="4.4000000000000004"/>
    <n v="0.8"/>
    <n v="30"/>
    <n v="37"/>
    <n v="20"/>
    <n v="2"/>
    <n v="57"/>
    <n v="20.7"/>
    <n v="690"/>
    <n v="663"/>
    <n v="22"/>
    <n v="4"/>
    <n v="10"/>
    <n v="22"/>
    <n v="56"/>
    <n v="7"/>
    <n v="5"/>
    <n v="0"/>
    <n v="0"/>
    <n v="0"/>
    <n v="499"/>
    <n v="5"/>
    <n v="34"/>
    <n v="20.7"/>
    <n v="79"/>
    <n v="3.81"/>
    <n v="43"/>
    <n v="1"/>
    <n v="19"/>
    <n v="8"/>
    <n v="6"/>
    <n v="2"/>
    <n v="10"/>
    <n v="0.48"/>
    <n v="5"/>
    <n v="0"/>
    <n v="1"/>
    <n v="3"/>
    <n v="0"/>
    <n v="1"/>
    <n v="20.7"/>
    <n v="18"/>
    <n v="13"/>
    <n v="5"/>
    <n v="5"/>
    <n v="8"/>
    <n v="3"/>
    <n v="12"/>
    <n v="25"/>
    <n v="9"/>
    <n v="13"/>
    <n v="0"/>
    <n v="13"/>
    <n v="1"/>
    <n v="19"/>
    <n v="3"/>
    <n v="2"/>
    <n v="20.7"/>
    <n v="1058"/>
    <n v="2"/>
    <n v="51"/>
    <n v="290"/>
    <n v="733"/>
    <n v="193"/>
    <n v="1057"/>
    <n v="176"/>
    <n v="65"/>
    <n v="36.9"/>
    <n v="95"/>
    <n v="54"/>
    <n v="797"/>
    <n v="6384"/>
    <n v="3440"/>
    <n v="137"/>
    <n v="74"/>
    <n v="88"/>
    <n v="71"/>
    <n v="40"/>
    <n v="888"/>
    <n v="277"/>
    <n v="26"/>
    <n v="1864"/>
    <n v="72"/>
    <n v="54.5"/>
    <n v="20.7"/>
    <n v="22"/>
    <n v="80"/>
    <n v="7"/>
    <n v="4"/>
    <n v="26"/>
    <n v="3"/>
    <n v="2.62"/>
    <n v="48"/>
    <n v="12"/>
    <n v="36"/>
    <n v="1.74"/>
    <n v="0.28999999999999998"/>
    <n v="39.299999999999997"/>
    <n v="19.3"/>
    <n v="20"/>
    <n v="0.96"/>
    <n v="0.19"/>
    <n v="20.7"/>
    <n v="7"/>
    <n v="0"/>
    <n v="0"/>
    <n v="24"/>
    <n v="54"/>
    <n v="10"/>
    <n v="56"/>
    <n v="1"/>
    <n v="13"/>
    <n v="0"/>
    <n v="0"/>
    <n v="0"/>
    <n v="44"/>
    <n v="1"/>
    <n v="7"/>
    <n v="12.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1F6235F-5851-4640-80BE-D9163835E4F5}"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3:B10" firstHeaderRow="1" firstDataRow="1" firstDataCol="1"/>
  <pivotFields count="236">
    <pivotField showAll="0"/>
    <pivotField showAll="0"/>
    <pivotField axis="axisRow" showAll="0" measureFilter="1" sortType="ascending">
      <items count="16">
        <item x="0"/>
        <item x="1"/>
        <item x="2"/>
        <item x="3"/>
        <item x="4"/>
        <item x="5"/>
        <item x="6"/>
        <item x="7"/>
        <item x="8"/>
        <item x="9"/>
        <item x="10"/>
        <item x="11"/>
        <item x="12"/>
        <item x="13"/>
        <item x="14"/>
        <item t="default"/>
      </items>
      <autoSortScope>
        <pivotArea dataOnly="0" outline="0" fieldPosition="0">
          <references count="1">
            <reference field="4294967294" count="1" selected="0">
              <x v="0"/>
            </reference>
          </references>
        </pivotArea>
      </autoSortScope>
    </pivotField>
    <pivotField dataField="1" showAll="0">
      <items count="31">
        <item x="16"/>
        <item x="5"/>
        <item x="24"/>
        <item x="11"/>
        <item x="0"/>
        <item x="9"/>
        <item x="25"/>
        <item x="23"/>
        <item x="1"/>
        <item x="4"/>
        <item x="17"/>
        <item x="26"/>
        <item x="14"/>
        <item x="15"/>
        <item x="12"/>
        <item x="8"/>
        <item x="27"/>
        <item x="21"/>
        <item x="7"/>
        <item x="13"/>
        <item x="2"/>
        <item x="10"/>
        <item x="6"/>
        <item x="18"/>
        <item x="20"/>
        <item x="19"/>
        <item x="28"/>
        <item x="29"/>
        <item x="22"/>
        <item x="3"/>
        <item t="default"/>
      </items>
    </pivotField>
    <pivotField showAll="0"/>
    <pivotField showAll="0"/>
    <pivotField showAll="0">
      <items count="12">
        <item x="0"/>
        <item x="1"/>
        <item x="2"/>
        <item x="3"/>
        <item x="4"/>
        <item x="5"/>
        <item x="6"/>
        <item x="7"/>
        <item x="8"/>
        <item x="9"/>
        <item x="1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7">
    <i>
      <x v="12"/>
    </i>
    <i>
      <x v="9"/>
    </i>
    <i>
      <x v="10"/>
    </i>
    <i>
      <x/>
    </i>
    <i>
      <x v="11"/>
    </i>
    <i>
      <x v="14"/>
    </i>
    <i t="grand">
      <x/>
    </i>
  </rowItems>
  <colItems count="1">
    <i/>
  </colItems>
  <dataFields count="1">
    <dataField name="Count of player" fld="3" subtotal="count" baseField="0" baseItem="0"/>
  </dataFields>
  <chartFormats count="21">
    <chartFormat chart="0" format="0" series="1">
      <pivotArea type="data" outline="0" fieldPosition="0">
        <references count="1">
          <reference field="4294967294" count="1" selected="0">
            <x v="0"/>
          </reference>
        </references>
      </pivotArea>
    </chartFormat>
    <chartFormat chart="0" format="7">
      <pivotArea type="data" outline="0" fieldPosition="0">
        <references count="2">
          <reference field="4294967294" count="1" selected="0">
            <x v="0"/>
          </reference>
          <reference field="2" count="1" selected="0">
            <x v="14"/>
          </reference>
        </references>
      </pivotArea>
    </chartFormat>
    <chartFormat chart="0" format="8">
      <pivotArea type="data" outline="0" fieldPosition="0">
        <references count="2">
          <reference field="4294967294" count="1" selected="0">
            <x v="0"/>
          </reference>
          <reference field="2" count="1" selected="0">
            <x v="11"/>
          </reference>
        </references>
      </pivotArea>
    </chartFormat>
    <chartFormat chart="0" format="9">
      <pivotArea type="data" outline="0" fieldPosition="0">
        <references count="2">
          <reference field="4294967294" count="1" selected="0">
            <x v="0"/>
          </reference>
          <reference field="2" count="1" selected="0">
            <x v="0"/>
          </reference>
        </references>
      </pivotArea>
    </chartFormat>
    <chartFormat chart="0" format="10">
      <pivotArea type="data" outline="0" fieldPosition="0">
        <references count="2">
          <reference field="4294967294" count="1" selected="0">
            <x v="0"/>
          </reference>
          <reference field="2" count="1" selected="0">
            <x v="10"/>
          </reference>
        </references>
      </pivotArea>
    </chartFormat>
    <chartFormat chart="0" format="11">
      <pivotArea type="data" outline="0" fieldPosition="0">
        <references count="2">
          <reference field="4294967294" count="1" selected="0">
            <x v="0"/>
          </reference>
          <reference field="2" count="1" selected="0">
            <x v="9"/>
          </reference>
        </references>
      </pivotArea>
    </chartFormat>
    <chartFormat chart="0" format="12">
      <pivotArea type="data" outline="0" fieldPosition="0">
        <references count="2">
          <reference field="4294967294" count="1" selected="0">
            <x v="0"/>
          </reference>
          <reference field="2" count="1" selected="0">
            <x v="12"/>
          </reference>
        </references>
      </pivotArea>
    </chartFormat>
    <chartFormat chart="1" format="13" series="1">
      <pivotArea type="data" outline="0" fieldPosition="0">
        <references count="1">
          <reference field="4294967294" count="1" selected="0">
            <x v="0"/>
          </reference>
        </references>
      </pivotArea>
    </chartFormat>
    <chartFormat chart="1" format="14">
      <pivotArea type="data" outline="0" fieldPosition="0">
        <references count="2">
          <reference field="4294967294" count="1" selected="0">
            <x v="0"/>
          </reference>
          <reference field="2" count="1" selected="0">
            <x v="12"/>
          </reference>
        </references>
      </pivotArea>
    </chartFormat>
    <chartFormat chart="1" format="15">
      <pivotArea type="data" outline="0" fieldPosition="0">
        <references count="2">
          <reference field="4294967294" count="1" selected="0">
            <x v="0"/>
          </reference>
          <reference field="2" count="1" selected="0">
            <x v="9"/>
          </reference>
        </references>
      </pivotArea>
    </chartFormat>
    <chartFormat chart="1" format="16">
      <pivotArea type="data" outline="0" fieldPosition="0">
        <references count="2">
          <reference field="4294967294" count="1" selected="0">
            <x v="0"/>
          </reference>
          <reference field="2" count="1" selected="0">
            <x v="10"/>
          </reference>
        </references>
      </pivotArea>
    </chartFormat>
    <chartFormat chart="1" format="17">
      <pivotArea type="data" outline="0" fieldPosition="0">
        <references count="2">
          <reference field="4294967294" count="1" selected="0">
            <x v="0"/>
          </reference>
          <reference field="2" count="1" selected="0">
            <x v="0"/>
          </reference>
        </references>
      </pivotArea>
    </chartFormat>
    <chartFormat chart="1" format="18">
      <pivotArea type="data" outline="0" fieldPosition="0">
        <references count="2">
          <reference field="4294967294" count="1" selected="0">
            <x v="0"/>
          </reference>
          <reference field="2" count="1" selected="0">
            <x v="11"/>
          </reference>
        </references>
      </pivotArea>
    </chartFormat>
    <chartFormat chart="1" format="19">
      <pivotArea type="data" outline="0" fieldPosition="0">
        <references count="2">
          <reference field="4294967294" count="1" selected="0">
            <x v="0"/>
          </reference>
          <reference field="2" count="1" selected="0">
            <x v="14"/>
          </reference>
        </references>
      </pivotArea>
    </chartFormat>
    <chartFormat chart="2" format="20" series="1">
      <pivotArea type="data" outline="0" fieldPosition="0">
        <references count="1">
          <reference field="4294967294" count="1" selected="0">
            <x v="0"/>
          </reference>
        </references>
      </pivotArea>
    </chartFormat>
    <chartFormat chart="2" format="21">
      <pivotArea type="data" outline="0" fieldPosition="0">
        <references count="2">
          <reference field="4294967294" count="1" selected="0">
            <x v="0"/>
          </reference>
          <reference field="2" count="1" selected="0">
            <x v="12"/>
          </reference>
        </references>
      </pivotArea>
    </chartFormat>
    <chartFormat chart="2" format="22">
      <pivotArea type="data" outline="0" fieldPosition="0">
        <references count="2">
          <reference field="4294967294" count="1" selected="0">
            <x v="0"/>
          </reference>
          <reference field="2" count="1" selected="0">
            <x v="9"/>
          </reference>
        </references>
      </pivotArea>
    </chartFormat>
    <chartFormat chart="2" format="23">
      <pivotArea type="data" outline="0" fieldPosition="0">
        <references count="2">
          <reference field="4294967294" count="1" selected="0">
            <x v="0"/>
          </reference>
          <reference field="2" count="1" selected="0">
            <x v="10"/>
          </reference>
        </references>
      </pivotArea>
    </chartFormat>
    <chartFormat chart="2" format="24">
      <pivotArea type="data" outline="0" fieldPosition="0">
        <references count="2">
          <reference field="4294967294" count="1" selected="0">
            <x v="0"/>
          </reference>
          <reference field="2" count="1" selected="0">
            <x v="0"/>
          </reference>
        </references>
      </pivotArea>
    </chartFormat>
    <chartFormat chart="2" format="25">
      <pivotArea type="data" outline="0" fieldPosition="0">
        <references count="2">
          <reference field="4294967294" count="1" selected="0">
            <x v="0"/>
          </reference>
          <reference field="2" count="1" selected="0">
            <x v="11"/>
          </reference>
        </references>
      </pivotArea>
    </chartFormat>
    <chartFormat chart="2" format="26">
      <pivotArea type="data" outline="0" fieldPosition="0">
        <references count="2">
          <reference field="4294967294" count="1" selected="0">
            <x v="0"/>
          </reference>
          <reference field="2" count="1" selected="0">
            <x v="14"/>
          </reference>
        </references>
      </pivotArea>
    </chartFormat>
  </chartFormats>
  <pivotTableStyleInfo name="PivotStyleLight16" showRowHeaders="1" showColHeaders="1" showRowStripes="0" showColStripes="0" showLastColumn="1"/>
  <filters count="1">
    <filter fld="2" type="count" evalOrder="-1" id="7"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AFD5D02-51B2-42B1-9556-A206B164F083}"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A3:B9" firstHeaderRow="1" firstDataRow="1" firstDataCol="1"/>
  <pivotFields count="236">
    <pivotField axis="axisRow" showAll="0" sortType="descending">
      <items count="6">
        <item x="0"/>
        <item x="2"/>
        <item x="4"/>
        <item x="3"/>
        <item x="1"/>
        <item t="default"/>
      </items>
      <autoSortScope>
        <pivotArea dataOnly="0" outline="0" fieldPosition="0">
          <references count="1">
            <reference field="4294967294" count="1" selected="0">
              <x v="0"/>
            </reference>
          </references>
        </pivotArea>
      </autoSortScope>
    </pivotField>
    <pivotField showAll="0"/>
    <pivotField dataField="1" showAll="0">
      <items count="16">
        <item x="0"/>
        <item x="1"/>
        <item x="2"/>
        <item x="3"/>
        <item x="4"/>
        <item x="5"/>
        <item x="6"/>
        <item x="7"/>
        <item x="8"/>
        <item x="9"/>
        <item x="10"/>
        <item x="11"/>
        <item x="12"/>
        <item x="13"/>
        <item x="14"/>
        <item t="default"/>
      </items>
    </pivotField>
    <pivotField showAll="0">
      <items count="31">
        <item x="16"/>
        <item x="5"/>
        <item x="24"/>
        <item x="11"/>
        <item x="0"/>
        <item x="9"/>
        <item x="25"/>
        <item x="23"/>
        <item x="1"/>
        <item x="4"/>
        <item x="17"/>
        <item x="26"/>
        <item x="14"/>
        <item x="15"/>
        <item x="12"/>
        <item x="8"/>
        <item x="27"/>
        <item x="21"/>
        <item x="7"/>
        <item x="13"/>
        <item x="2"/>
        <item x="10"/>
        <item x="6"/>
        <item x="18"/>
        <item x="20"/>
        <item x="19"/>
        <item x="28"/>
        <item x="29"/>
        <item x="22"/>
        <item x="3"/>
        <item t="default"/>
      </items>
    </pivotField>
    <pivotField showAll="0"/>
    <pivotField showAll="0"/>
    <pivotField showAll="0">
      <items count="12">
        <item x="0"/>
        <item x="1"/>
        <item x="2"/>
        <item x="3"/>
        <item x="4"/>
        <item x="5"/>
        <item x="6"/>
        <item x="7"/>
        <item x="8"/>
        <item x="9"/>
        <item x="1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0"/>
  </rowFields>
  <rowItems count="6">
    <i>
      <x/>
    </i>
    <i>
      <x v="1"/>
    </i>
    <i>
      <x v="3"/>
    </i>
    <i>
      <x v="4"/>
    </i>
    <i>
      <x v="2"/>
    </i>
    <i t="grand">
      <x/>
    </i>
  </rowItems>
  <colItems count="1">
    <i/>
  </colItems>
  <dataFields count="1">
    <dataField name="Count of team" fld="2" subtotal="count" baseField="0" baseItem="0"/>
  </dataFields>
  <chartFormats count="10">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0" count="1" selected="0">
            <x v="1"/>
          </reference>
        </references>
      </pivotArea>
    </chartFormat>
    <chartFormat chart="2" format="2">
      <pivotArea type="data" outline="0" fieldPosition="0">
        <references count="2">
          <reference field="4294967294" count="1" selected="0">
            <x v="0"/>
          </reference>
          <reference field="0" count="1" selected="0">
            <x v="3"/>
          </reference>
        </references>
      </pivotArea>
    </chartFormat>
    <chartFormat chart="2" format="3">
      <pivotArea type="data" outline="0" fieldPosition="0">
        <references count="2">
          <reference field="4294967294" count="1" selected="0">
            <x v="0"/>
          </reference>
          <reference field="0" count="1" selected="0">
            <x v="4"/>
          </reference>
        </references>
      </pivotArea>
    </chartFormat>
    <chartFormat chart="2" format="4">
      <pivotArea type="data" outline="0" fieldPosition="0">
        <references count="2">
          <reference field="4294967294" count="1" selected="0">
            <x v="0"/>
          </reference>
          <reference field="0" count="1" selected="0">
            <x v="2"/>
          </reference>
        </references>
      </pivotArea>
    </chartFormat>
    <chartFormat chart="6" format="10" series="1">
      <pivotArea type="data" outline="0" fieldPosition="0">
        <references count="1">
          <reference field="4294967294" count="1" selected="0">
            <x v="0"/>
          </reference>
        </references>
      </pivotArea>
    </chartFormat>
    <chartFormat chart="6" format="11">
      <pivotArea type="data" outline="0" fieldPosition="0">
        <references count="2">
          <reference field="4294967294" count="1" selected="0">
            <x v="0"/>
          </reference>
          <reference field="0" count="1" selected="0">
            <x v="1"/>
          </reference>
        </references>
      </pivotArea>
    </chartFormat>
    <chartFormat chart="6" format="12">
      <pivotArea type="data" outline="0" fieldPosition="0">
        <references count="2">
          <reference field="4294967294" count="1" selected="0">
            <x v="0"/>
          </reference>
          <reference field="0" count="1" selected="0">
            <x v="3"/>
          </reference>
        </references>
      </pivotArea>
    </chartFormat>
    <chartFormat chart="6" format="13">
      <pivotArea type="data" outline="0" fieldPosition="0">
        <references count="2">
          <reference field="4294967294" count="1" selected="0">
            <x v="0"/>
          </reference>
          <reference field="0" count="1" selected="0">
            <x v="4"/>
          </reference>
        </references>
      </pivotArea>
    </chartFormat>
    <chartFormat chart="6" format="14">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A6DBA1D-5C87-4DB9-8609-41397CB4E9CC}"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2">
  <location ref="A3:B10" firstHeaderRow="1" firstDataRow="1" firstDataCol="1"/>
  <pivotFields count="236">
    <pivotField showAll="0">
      <items count="6">
        <item x="0"/>
        <item x="2"/>
        <item x="4"/>
        <item x="3"/>
        <item x="1"/>
        <item t="default"/>
      </items>
    </pivotField>
    <pivotField showAll="0"/>
    <pivotField showAll="0">
      <items count="16">
        <item x="0"/>
        <item x="1"/>
        <item x="2"/>
        <item x="3"/>
        <item x="4"/>
        <item x="5"/>
        <item x="6"/>
        <item x="7"/>
        <item x="8"/>
        <item x="9"/>
        <item x="10"/>
        <item x="11"/>
        <item x="12"/>
        <item x="13"/>
        <item x="14"/>
        <item t="default"/>
      </items>
    </pivotField>
    <pivotField axis="axisRow" showAll="0" measureFilter="1" sortType="ascending">
      <items count="31">
        <item x="16"/>
        <item x="5"/>
        <item x="24"/>
        <item x="11"/>
        <item x="0"/>
        <item x="9"/>
        <item x="25"/>
        <item x="23"/>
        <item x="1"/>
        <item x="4"/>
        <item x="17"/>
        <item x="26"/>
        <item x="14"/>
        <item x="15"/>
        <item x="12"/>
        <item x="8"/>
        <item x="27"/>
        <item x="21"/>
        <item x="7"/>
        <item x="13"/>
        <item x="2"/>
        <item x="10"/>
        <item x="6"/>
        <item x="18"/>
        <item x="20"/>
        <item x="19"/>
        <item x="28"/>
        <item x="29"/>
        <item x="22"/>
        <item x="3"/>
        <item t="default"/>
      </items>
      <autoSortScope>
        <pivotArea dataOnly="0" outline="0" fieldPosition="0">
          <references count="1">
            <reference field="4294967294" count="1" selected="0">
              <x v="0"/>
            </reference>
          </references>
        </pivotArea>
      </autoSortScope>
    </pivotField>
    <pivotField showAll="0"/>
    <pivotField showAll="0"/>
    <pivotField showAll="0">
      <items count="12">
        <item x="0"/>
        <item x="1"/>
        <item x="2"/>
        <item x="3"/>
        <item x="4"/>
        <item x="5"/>
        <item x="6"/>
        <item x="7"/>
        <item x="8"/>
        <item x="9"/>
        <item x="10"/>
        <item t="default"/>
      </items>
    </pivotField>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3"/>
  </rowFields>
  <rowItems count="7">
    <i>
      <x v="5"/>
    </i>
    <i>
      <x v="19"/>
    </i>
    <i>
      <x v="3"/>
    </i>
    <i>
      <x v="10"/>
    </i>
    <i>
      <x v="17"/>
    </i>
    <i>
      <x v="15"/>
    </i>
    <i t="grand">
      <x/>
    </i>
  </rowItems>
  <colItems count="1">
    <i/>
  </colItems>
  <dataFields count="1">
    <dataField name="Sum of Performance-Gls" fld="12" baseField="0" baseItem="0"/>
  </dataFields>
  <chartFormats count="14">
    <chartFormat chart="6" format="0" series="1">
      <pivotArea type="data" outline="0" fieldPosition="0">
        <references count="1">
          <reference field="4294967294" count="1" selected="0">
            <x v="0"/>
          </reference>
        </references>
      </pivotArea>
    </chartFormat>
    <chartFormat chart="6" format="1">
      <pivotArea type="data" outline="0" fieldPosition="0">
        <references count="2">
          <reference field="4294967294" count="1" selected="0">
            <x v="0"/>
          </reference>
          <reference field="3" count="1" selected="0">
            <x v="15"/>
          </reference>
        </references>
      </pivotArea>
    </chartFormat>
    <chartFormat chart="6" format="2">
      <pivotArea type="data" outline="0" fieldPosition="0">
        <references count="2">
          <reference field="4294967294" count="1" selected="0">
            <x v="0"/>
          </reference>
          <reference field="3" count="1" selected="0">
            <x v="17"/>
          </reference>
        </references>
      </pivotArea>
    </chartFormat>
    <chartFormat chart="6" format="3">
      <pivotArea type="data" outline="0" fieldPosition="0">
        <references count="2">
          <reference field="4294967294" count="1" selected="0">
            <x v="0"/>
          </reference>
          <reference field="3" count="1" selected="0">
            <x v="10"/>
          </reference>
        </references>
      </pivotArea>
    </chartFormat>
    <chartFormat chart="6" format="4">
      <pivotArea type="data" outline="0" fieldPosition="0">
        <references count="2">
          <reference field="4294967294" count="1" selected="0">
            <x v="0"/>
          </reference>
          <reference field="3" count="1" selected="0">
            <x v="3"/>
          </reference>
        </references>
      </pivotArea>
    </chartFormat>
    <chartFormat chart="6" format="5">
      <pivotArea type="data" outline="0" fieldPosition="0">
        <references count="2">
          <reference field="4294967294" count="1" selected="0">
            <x v="0"/>
          </reference>
          <reference field="3" count="1" selected="0">
            <x v="19"/>
          </reference>
        </references>
      </pivotArea>
    </chartFormat>
    <chartFormat chart="6" format="6">
      <pivotArea type="data" outline="0" fieldPosition="0">
        <references count="2">
          <reference field="4294967294" count="1" selected="0">
            <x v="0"/>
          </reference>
          <reference field="3" count="1" selected="0">
            <x v="5"/>
          </reference>
        </references>
      </pivotArea>
    </chartFormat>
    <chartFormat chart="8" format="14" series="1">
      <pivotArea type="data" outline="0" fieldPosition="0">
        <references count="1">
          <reference field="4294967294" count="1" selected="0">
            <x v="0"/>
          </reference>
        </references>
      </pivotArea>
    </chartFormat>
    <chartFormat chart="8" format="15">
      <pivotArea type="data" outline="0" fieldPosition="0">
        <references count="2">
          <reference field="4294967294" count="1" selected="0">
            <x v="0"/>
          </reference>
          <reference field="3" count="1" selected="0">
            <x v="5"/>
          </reference>
        </references>
      </pivotArea>
    </chartFormat>
    <chartFormat chart="8" format="16">
      <pivotArea type="data" outline="0" fieldPosition="0">
        <references count="2">
          <reference field="4294967294" count="1" selected="0">
            <x v="0"/>
          </reference>
          <reference field="3" count="1" selected="0">
            <x v="19"/>
          </reference>
        </references>
      </pivotArea>
    </chartFormat>
    <chartFormat chart="8" format="17">
      <pivotArea type="data" outline="0" fieldPosition="0">
        <references count="2">
          <reference field="4294967294" count="1" selected="0">
            <x v="0"/>
          </reference>
          <reference field="3" count="1" selected="0">
            <x v="3"/>
          </reference>
        </references>
      </pivotArea>
    </chartFormat>
    <chartFormat chart="8" format="18">
      <pivotArea type="data" outline="0" fieldPosition="0">
        <references count="2">
          <reference field="4294967294" count="1" selected="0">
            <x v="0"/>
          </reference>
          <reference field="3" count="1" selected="0">
            <x v="10"/>
          </reference>
        </references>
      </pivotArea>
    </chartFormat>
    <chartFormat chart="8" format="19">
      <pivotArea type="data" outline="0" fieldPosition="0">
        <references count="2">
          <reference field="4294967294" count="1" selected="0">
            <x v="0"/>
          </reference>
          <reference field="3" count="1" selected="0">
            <x v="17"/>
          </reference>
        </references>
      </pivotArea>
    </chartFormat>
    <chartFormat chart="8" format="20">
      <pivotArea type="data" outline="0" fieldPosition="0">
        <references count="2">
          <reference field="4294967294" count="1" selected="0">
            <x v="0"/>
          </reference>
          <reference field="3" count="1" selected="0">
            <x v="15"/>
          </reference>
        </references>
      </pivotArea>
    </chartFormat>
  </chartFormats>
  <pivotTableStyleInfo name="PivotStyleLight16" showRowHeaders="1" showColHeaders="1" showRowStripes="0" showColStripes="0" showLastColumn="1"/>
  <filters count="1">
    <filter fld="3" type="count" evalOrder="-1" id="11" iMeasureFld="0">
      <autoFilter ref="A1">
        <filterColumn colId="0">
          <top10 val="6" filterVal="6"/>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41C5786-68F8-4571-B331-FD82E644E911}"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1">
  <location ref="A3:B12" firstHeaderRow="1" firstDataRow="1" firstDataCol="1"/>
  <pivotFields count="236">
    <pivotField showAll="0">
      <items count="6">
        <item x="0"/>
        <item x="2"/>
        <item x="4"/>
        <item x="3"/>
        <item x="1"/>
        <item t="default"/>
      </items>
    </pivotField>
    <pivotField showAll="0"/>
    <pivotField showAll="0">
      <items count="16">
        <item x="0"/>
        <item x="1"/>
        <item x="2"/>
        <item x="3"/>
        <item x="4"/>
        <item x="5"/>
        <item x="6"/>
        <item x="7"/>
        <item x="8"/>
        <item x="9"/>
        <item x="10"/>
        <item x="11"/>
        <item x="12"/>
        <item x="13"/>
        <item x="14"/>
        <item t="default"/>
      </items>
    </pivotField>
    <pivotField dataField="1" showAll="0">
      <items count="31">
        <item x="16"/>
        <item x="5"/>
        <item x="24"/>
        <item x="11"/>
        <item x="0"/>
        <item x="9"/>
        <item x="25"/>
        <item x="23"/>
        <item x="1"/>
        <item x="4"/>
        <item x="17"/>
        <item x="26"/>
        <item x="14"/>
        <item x="15"/>
        <item x="12"/>
        <item x="8"/>
        <item x="27"/>
        <item x="21"/>
        <item x="7"/>
        <item x="13"/>
        <item x="2"/>
        <item x="10"/>
        <item x="6"/>
        <item x="18"/>
        <item x="20"/>
        <item x="19"/>
        <item x="28"/>
        <item x="29"/>
        <item x="22"/>
        <item x="3"/>
        <item t="default"/>
      </items>
    </pivotField>
    <pivotField showAll="0"/>
    <pivotField showAll="0"/>
    <pivotField axis="axisRow" showAll="0" sortType="descending">
      <items count="12">
        <item x="0"/>
        <item x="1"/>
        <item x="2"/>
        <item x="3"/>
        <item x="4"/>
        <item x="5"/>
        <item x="6"/>
        <item x="7"/>
        <item x="8"/>
        <item x="9"/>
        <item x="1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6"/>
  </rowFields>
  <rowItems count="9">
    <i>
      <x v="5"/>
    </i>
    <i>
      <x v="8"/>
    </i>
    <i>
      <x v="3"/>
    </i>
    <i>
      <x v="4"/>
    </i>
    <i>
      <x v="6"/>
    </i>
    <i>
      <x v="9"/>
    </i>
    <i>
      <x v="7"/>
    </i>
    <i>
      <x v="1"/>
    </i>
    <i t="grand">
      <x/>
    </i>
  </rowItems>
  <colItems count="1">
    <i/>
  </colItems>
  <dataFields count="1">
    <dataField name="Count of player" fld="3" subtotal="count" baseField="0" baseItem="0"/>
  </dataFields>
  <chartFormats count="13">
    <chartFormat chart="16" format="25" series="1">
      <pivotArea type="data" outline="0" fieldPosition="0">
        <references count="1">
          <reference field="4294967294" count="1" selected="0">
            <x v="0"/>
          </reference>
        </references>
      </pivotArea>
    </chartFormat>
    <chartFormat chart="16" format="26">
      <pivotArea type="data" outline="0" fieldPosition="0">
        <references count="2">
          <reference field="4294967294" count="1" selected="0">
            <x v="0"/>
          </reference>
          <reference field="6" count="1" selected="0">
            <x v="8"/>
          </reference>
        </references>
      </pivotArea>
    </chartFormat>
    <chartFormat chart="16" format="27">
      <pivotArea type="data" outline="0" fieldPosition="0">
        <references count="2">
          <reference field="4294967294" count="1" selected="0">
            <x v="0"/>
          </reference>
          <reference field="6" count="1" selected="0">
            <x v="3"/>
          </reference>
        </references>
      </pivotArea>
    </chartFormat>
    <chartFormat chart="16" format="28">
      <pivotArea type="data" outline="0" fieldPosition="0">
        <references count="2">
          <reference field="4294967294" count="1" selected="0">
            <x v="0"/>
          </reference>
          <reference field="6" count="1" selected="0">
            <x v="4"/>
          </reference>
        </references>
      </pivotArea>
    </chartFormat>
    <chartFormat chart="16" format="29">
      <pivotArea type="data" outline="0" fieldPosition="0">
        <references count="2">
          <reference field="4294967294" count="1" selected="0">
            <x v="0"/>
          </reference>
          <reference field="6" count="1" selected="0">
            <x v="6"/>
          </reference>
        </references>
      </pivotArea>
    </chartFormat>
    <chartFormat chart="9" format="40" series="1">
      <pivotArea type="data" outline="0" fieldPosition="0">
        <references count="1">
          <reference field="4294967294" count="1" selected="0">
            <x v="0"/>
          </reference>
        </references>
      </pivotArea>
    </chartFormat>
    <chartFormat chart="9" format="41">
      <pivotArea type="data" outline="0" fieldPosition="0">
        <references count="2">
          <reference field="4294967294" count="1" selected="0">
            <x v="0"/>
          </reference>
          <reference field="6" count="1" selected="0">
            <x v="8"/>
          </reference>
        </references>
      </pivotArea>
    </chartFormat>
    <chartFormat chart="9" format="42">
      <pivotArea type="data" outline="0" fieldPosition="0">
        <references count="2">
          <reference field="4294967294" count="1" selected="0">
            <x v="0"/>
          </reference>
          <reference field="6" count="1" selected="0">
            <x v="3"/>
          </reference>
        </references>
      </pivotArea>
    </chartFormat>
    <chartFormat chart="9" format="43">
      <pivotArea type="data" outline="0" fieldPosition="0">
        <references count="2">
          <reference field="4294967294" count="1" selected="0">
            <x v="0"/>
          </reference>
          <reference field="6" count="1" selected="0">
            <x v="4"/>
          </reference>
        </references>
      </pivotArea>
    </chartFormat>
    <chartFormat chart="9" format="44">
      <pivotArea type="data" outline="0" fieldPosition="0">
        <references count="2">
          <reference field="4294967294" count="1" selected="0">
            <x v="0"/>
          </reference>
          <reference field="6" count="1" selected="0">
            <x v="6"/>
          </reference>
        </references>
      </pivotArea>
    </chartFormat>
    <chartFormat chart="16" format="30">
      <pivotArea type="data" outline="0" fieldPosition="0">
        <references count="2">
          <reference field="4294967294" count="1" selected="0">
            <x v="0"/>
          </reference>
          <reference field="6" count="1" selected="0">
            <x v="9"/>
          </reference>
        </references>
      </pivotArea>
    </chartFormat>
    <chartFormat chart="16" format="31">
      <pivotArea type="data" outline="0" fieldPosition="0">
        <references count="2">
          <reference field="4294967294" count="1" selected="0">
            <x v="0"/>
          </reference>
          <reference field="6" count="1" selected="0">
            <x v="7"/>
          </reference>
        </references>
      </pivotArea>
    </chartFormat>
    <chartFormat chart="16" format="32">
      <pivotArea type="data" outline="0" fieldPosition="0">
        <references count="2">
          <reference field="4294967294" count="1" selected="0">
            <x v="0"/>
          </reference>
          <reference field="6"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817F36E-D11E-404E-8FCE-4A115B7442E6}"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7">
  <location ref="A3:B9" firstHeaderRow="1" firstDataRow="1" firstDataCol="1"/>
  <pivotFields count="236">
    <pivotField showAll="0">
      <items count="6">
        <item x="0"/>
        <item x="2"/>
        <item x="4"/>
        <item x="3"/>
        <item x="1"/>
        <item t="default"/>
      </items>
    </pivotField>
    <pivotField showAll="0"/>
    <pivotField showAll="0">
      <items count="16">
        <item x="0"/>
        <item x="1"/>
        <item x="2"/>
        <item x="3"/>
        <item x="4"/>
        <item x="5"/>
        <item x="6"/>
        <item x="7"/>
        <item x="8"/>
        <item x="9"/>
        <item x="10"/>
        <item x="11"/>
        <item x="12"/>
        <item x="13"/>
        <item x="14"/>
        <item t="default"/>
      </items>
    </pivotField>
    <pivotField dataField="1" showAll="0">
      <items count="31">
        <item x="16"/>
        <item x="5"/>
        <item x="24"/>
        <item x="11"/>
        <item x="0"/>
        <item x="9"/>
        <item x="25"/>
        <item x="23"/>
        <item x="1"/>
        <item x="4"/>
        <item x="17"/>
        <item x="26"/>
        <item x="14"/>
        <item x="15"/>
        <item x="12"/>
        <item x="8"/>
        <item x="27"/>
        <item x="21"/>
        <item x="7"/>
        <item x="13"/>
        <item x="2"/>
        <item x="10"/>
        <item x="6"/>
        <item x="18"/>
        <item x="20"/>
        <item x="19"/>
        <item x="28"/>
        <item x="29"/>
        <item x="22"/>
        <item x="3"/>
        <item t="default"/>
      </items>
    </pivotField>
    <pivotField showAll="0"/>
    <pivotField axis="axisRow" showAll="0" sortType="descending">
      <items count="6">
        <item x="2"/>
        <item x="0"/>
        <item x="4"/>
        <item x="3"/>
        <item x="1"/>
        <item t="default"/>
      </items>
      <autoSortScope>
        <pivotArea dataOnly="0" outline="0" fieldPosition="0">
          <references count="1">
            <reference field="4294967294" count="1" selected="0">
              <x v="0"/>
            </reference>
          </references>
        </pivotArea>
      </autoSortScope>
    </pivotField>
    <pivotField showAll="0">
      <items count="12">
        <item x="0"/>
        <item x="1"/>
        <item x="2"/>
        <item x="3"/>
        <item x="4"/>
        <item x="5"/>
        <item x="6"/>
        <item x="7"/>
        <item x="8"/>
        <item x="9"/>
        <item x="1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5"/>
  </rowFields>
  <rowItems count="6">
    <i>
      <x v="4"/>
    </i>
    <i>
      <x v="1"/>
    </i>
    <i>
      <x/>
    </i>
    <i>
      <x v="2"/>
    </i>
    <i>
      <x v="3"/>
    </i>
    <i t="grand">
      <x/>
    </i>
  </rowItems>
  <colItems count="1">
    <i/>
  </colItems>
  <dataFields count="1">
    <dataField name="Count of player" fld="3" subtotal="count" baseField="0" baseItem="0"/>
  </dataFields>
  <chartFormats count="12">
    <chartFormat chart="12" format="0" series="1">
      <pivotArea type="data" outline="0" fieldPosition="0">
        <references count="1">
          <reference field="4294967294" count="1" selected="0">
            <x v="0"/>
          </reference>
        </references>
      </pivotArea>
    </chartFormat>
    <chartFormat chart="12" format="1">
      <pivotArea type="data" outline="0" fieldPosition="0">
        <references count="2">
          <reference field="4294967294" count="1" selected="0">
            <x v="0"/>
          </reference>
          <reference field="5" count="1" selected="0">
            <x v="4"/>
          </reference>
        </references>
      </pivotArea>
    </chartFormat>
    <chartFormat chart="12" format="2">
      <pivotArea type="data" outline="0" fieldPosition="0">
        <references count="2">
          <reference field="4294967294" count="1" selected="0">
            <x v="0"/>
          </reference>
          <reference field="5" count="1" selected="0">
            <x v="1"/>
          </reference>
        </references>
      </pivotArea>
    </chartFormat>
    <chartFormat chart="12" format="3">
      <pivotArea type="data" outline="0" fieldPosition="0">
        <references count="2">
          <reference field="4294967294" count="1" selected="0">
            <x v="0"/>
          </reference>
          <reference field="5" count="1" selected="0">
            <x v="0"/>
          </reference>
        </references>
      </pivotArea>
    </chartFormat>
    <chartFormat chart="12" format="4">
      <pivotArea type="data" outline="0" fieldPosition="0">
        <references count="2">
          <reference field="4294967294" count="1" selected="0">
            <x v="0"/>
          </reference>
          <reference field="5" count="1" selected="0">
            <x v="2"/>
          </reference>
        </references>
      </pivotArea>
    </chartFormat>
    <chartFormat chart="12" format="5">
      <pivotArea type="data" outline="0" fieldPosition="0">
        <references count="2">
          <reference field="4294967294" count="1" selected="0">
            <x v="0"/>
          </reference>
          <reference field="5" count="1" selected="0">
            <x v="3"/>
          </reference>
        </references>
      </pivotArea>
    </chartFormat>
    <chartFormat chart="17" format="12" series="1">
      <pivotArea type="data" outline="0" fieldPosition="0">
        <references count="1">
          <reference field="4294967294" count="1" selected="0">
            <x v="0"/>
          </reference>
        </references>
      </pivotArea>
    </chartFormat>
    <chartFormat chart="17" format="13">
      <pivotArea type="data" outline="0" fieldPosition="0">
        <references count="2">
          <reference field="4294967294" count="1" selected="0">
            <x v="0"/>
          </reference>
          <reference field="5" count="1" selected="0">
            <x v="4"/>
          </reference>
        </references>
      </pivotArea>
    </chartFormat>
    <chartFormat chart="17" format="14">
      <pivotArea type="data" outline="0" fieldPosition="0">
        <references count="2">
          <reference field="4294967294" count="1" selected="0">
            <x v="0"/>
          </reference>
          <reference field="5" count="1" selected="0">
            <x v="1"/>
          </reference>
        </references>
      </pivotArea>
    </chartFormat>
    <chartFormat chart="17" format="15">
      <pivotArea type="data" outline="0" fieldPosition="0">
        <references count="2">
          <reference field="4294967294" count="1" selected="0">
            <x v="0"/>
          </reference>
          <reference field="5" count="1" selected="0">
            <x v="0"/>
          </reference>
        </references>
      </pivotArea>
    </chartFormat>
    <chartFormat chart="17" format="16">
      <pivotArea type="data" outline="0" fieldPosition="0">
        <references count="2">
          <reference field="4294967294" count="1" selected="0">
            <x v="0"/>
          </reference>
          <reference field="5" count="1" selected="0">
            <x v="2"/>
          </reference>
        </references>
      </pivotArea>
    </chartFormat>
    <chartFormat chart="17" format="17">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10920F6-6C5F-41BF-841E-6E278EA99076}"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0">
  <location ref="A3:B19" firstHeaderRow="1" firstDataRow="1" firstDataCol="1"/>
  <pivotFields count="236">
    <pivotField showAll="0">
      <items count="6">
        <item x="0"/>
        <item x="2"/>
        <item x="4"/>
        <item x="3"/>
        <item x="1"/>
        <item t="default"/>
      </items>
    </pivotField>
    <pivotField showAll="0">
      <items count="2">
        <item x="0"/>
        <item t="default"/>
      </items>
    </pivotField>
    <pivotField showAll="0">
      <items count="16">
        <item x="0"/>
        <item x="1"/>
        <item x="2"/>
        <item x="3"/>
        <item x="4"/>
        <item x="5"/>
        <item x="6"/>
        <item x="7"/>
        <item x="8"/>
        <item x="9"/>
        <item x="10"/>
        <item x="11"/>
        <item x="12"/>
        <item x="13"/>
        <item x="14"/>
        <item t="default"/>
      </items>
    </pivotField>
    <pivotField dataField="1" showAll="0">
      <items count="31">
        <item x="16"/>
        <item x="5"/>
        <item x="24"/>
        <item x="11"/>
        <item x="0"/>
        <item x="9"/>
        <item x="25"/>
        <item x="23"/>
        <item x="1"/>
        <item x="4"/>
        <item x="17"/>
        <item x="26"/>
        <item x="14"/>
        <item x="15"/>
        <item x="12"/>
        <item x="8"/>
        <item x="27"/>
        <item x="21"/>
        <item x="7"/>
        <item x="13"/>
        <item x="2"/>
        <item x="10"/>
        <item x="6"/>
        <item x="18"/>
        <item x="20"/>
        <item x="19"/>
        <item x="28"/>
        <item x="29"/>
        <item x="22"/>
        <item x="3"/>
        <item t="default"/>
      </items>
    </pivotField>
    <pivotField showAll="0">
      <items count="14">
        <item x="3"/>
        <item x="12"/>
        <item x="0"/>
        <item x="5"/>
        <item x="2"/>
        <item x="6"/>
        <item x="4"/>
        <item x="1"/>
        <item x="10"/>
        <item x="9"/>
        <item x="8"/>
        <item x="7"/>
        <item x="11"/>
        <item t="default"/>
      </items>
    </pivotField>
    <pivotField showAll="0">
      <items count="6">
        <item x="2"/>
        <item x="0"/>
        <item x="4"/>
        <item x="3"/>
        <item x="1"/>
        <item t="default"/>
      </items>
    </pivotField>
    <pivotField showAll="0">
      <items count="12">
        <item x="0"/>
        <item x="1"/>
        <item x="2"/>
        <item x="3"/>
        <item x="4"/>
        <item x="5"/>
        <item x="6"/>
        <item x="7"/>
        <item x="8"/>
        <item x="9"/>
        <item x="10"/>
        <item t="default"/>
      </items>
    </pivotField>
    <pivotField axis="axisRow" showAll="0">
      <items count="16">
        <item x="8"/>
        <item x="14"/>
        <item x="3"/>
        <item x="7"/>
        <item x="9"/>
        <item x="11"/>
        <item x="13"/>
        <item x="4"/>
        <item x="2"/>
        <item x="1"/>
        <item x="12"/>
        <item x="0"/>
        <item x="5"/>
        <item x="10"/>
        <item x="6"/>
        <item t="default"/>
      </items>
    </pivotField>
    <pivotField showAll="0">
      <items count="15">
        <item x="12"/>
        <item x="7"/>
        <item x="13"/>
        <item x="11"/>
        <item x="10"/>
        <item x="9"/>
        <item x="3"/>
        <item x="5"/>
        <item x="6"/>
        <item x="2"/>
        <item x="0"/>
        <item x="8"/>
        <item x="4"/>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7"/>
  </rowFields>
  <rowItems count="16">
    <i>
      <x/>
    </i>
    <i>
      <x v="1"/>
    </i>
    <i>
      <x v="2"/>
    </i>
    <i>
      <x v="3"/>
    </i>
    <i>
      <x v="4"/>
    </i>
    <i>
      <x v="5"/>
    </i>
    <i>
      <x v="6"/>
    </i>
    <i>
      <x v="7"/>
    </i>
    <i>
      <x v="8"/>
    </i>
    <i>
      <x v="9"/>
    </i>
    <i>
      <x v="10"/>
    </i>
    <i>
      <x v="11"/>
    </i>
    <i>
      <x v="12"/>
    </i>
    <i>
      <x v="13"/>
    </i>
    <i>
      <x v="14"/>
    </i>
    <i t="grand">
      <x/>
    </i>
  </rowItems>
  <colItems count="1">
    <i/>
  </colItems>
  <dataFields count="1">
    <dataField name="Count of player" fld="3" subtotal="count" baseField="0" baseItem="0"/>
  </dataFields>
  <chartFormats count="2">
    <chartFormat chart="18" format="0" series="1">
      <pivotArea type="data" outline="0" fieldPosition="0">
        <references count="1">
          <reference field="4294967294" count="1" selected="0">
            <x v="0"/>
          </reference>
        </references>
      </pivotArea>
    </chartFormat>
    <chartFormat chart="2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A69C183-210A-4643-BC29-B86D264C9D05}"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4">
  <location ref="A3:B11" firstHeaderRow="1" firstDataRow="1" firstDataCol="1"/>
  <pivotFields count="236">
    <pivotField showAll="0">
      <items count="6">
        <item x="0"/>
        <item x="2"/>
        <item x="4"/>
        <item x="3"/>
        <item x="1"/>
        <item t="default"/>
      </items>
    </pivotField>
    <pivotField showAll="0">
      <items count="2">
        <item x="0"/>
        <item t="default"/>
      </items>
    </pivotField>
    <pivotField showAll="0">
      <items count="16">
        <item x="0"/>
        <item x="1"/>
        <item x="2"/>
        <item x="3"/>
        <item x="4"/>
        <item x="5"/>
        <item x="6"/>
        <item x="7"/>
        <item x="8"/>
        <item x="9"/>
        <item x="10"/>
        <item x="11"/>
        <item x="12"/>
        <item x="13"/>
        <item x="14"/>
        <item t="default"/>
      </items>
    </pivotField>
    <pivotField axis="axisRow" showAll="0" measureFilter="1" sortType="ascending">
      <items count="31">
        <item x="16"/>
        <item x="5"/>
        <item x="24"/>
        <item x="11"/>
        <item x="0"/>
        <item x="9"/>
        <item x="25"/>
        <item x="23"/>
        <item x="1"/>
        <item x="4"/>
        <item x="17"/>
        <item x="26"/>
        <item x="14"/>
        <item x="15"/>
        <item x="12"/>
        <item x="8"/>
        <item x="27"/>
        <item x="21"/>
        <item x="7"/>
        <item x="13"/>
        <item x="2"/>
        <item x="10"/>
        <item x="6"/>
        <item x="18"/>
        <item x="20"/>
        <item x="19"/>
        <item x="28"/>
        <item x="29"/>
        <item x="22"/>
        <item x="3"/>
        <item t="default"/>
      </items>
      <autoSortScope>
        <pivotArea dataOnly="0" outline="0" fieldPosition="0">
          <references count="1">
            <reference field="4294967294" count="1" selected="0">
              <x v="0"/>
            </reference>
          </references>
        </pivotArea>
      </autoSortScope>
    </pivotField>
    <pivotField showAll="0">
      <items count="14">
        <item x="3"/>
        <item x="12"/>
        <item x="0"/>
        <item x="5"/>
        <item x="2"/>
        <item x="6"/>
        <item x="4"/>
        <item x="1"/>
        <item x="10"/>
        <item x="9"/>
        <item x="8"/>
        <item x="7"/>
        <item x="11"/>
        <item t="default"/>
      </items>
    </pivotField>
    <pivotField showAll="0">
      <items count="6">
        <item x="2"/>
        <item x="0"/>
        <item x="4"/>
        <item x="3"/>
        <item x="1"/>
        <item t="default"/>
      </items>
    </pivotField>
    <pivotField showAll="0">
      <items count="12">
        <item x="0"/>
        <item x="1"/>
        <item x="2"/>
        <item x="3"/>
        <item x="4"/>
        <item x="5"/>
        <item x="6"/>
        <item x="7"/>
        <item x="8"/>
        <item x="9"/>
        <item x="10"/>
        <item t="default"/>
      </items>
    </pivotField>
    <pivotField showAll="0">
      <items count="16">
        <item x="8"/>
        <item x="14"/>
        <item x="3"/>
        <item x="7"/>
        <item x="9"/>
        <item x="11"/>
        <item x="13"/>
        <item x="4"/>
        <item x="2"/>
        <item x="1"/>
        <item x="12"/>
        <item x="0"/>
        <item x="5"/>
        <item x="10"/>
        <item x="6"/>
        <item t="default"/>
      </items>
    </pivotField>
    <pivotField showAll="0">
      <items count="15">
        <item x="12"/>
        <item x="7"/>
        <item x="13"/>
        <item x="11"/>
        <item x="10"/>
        <item x="9"/>
        <item x="3"/>
        <item x="5"/>
        <item x="6"/>
        <item x="2"/>
        <item x="0"/>
        <item x="8"/>
        <item x="4"/>
        <item x="1"/>
        <item t="default"/>
      </items>
    </pivotField>
    <pivotField showAll="0"/>
    <pivotField dataField="1" showAll="0">
      <items count="31">
        <item x="23"/>
        <item x="10"/>
        <item x="29"/>
        <item x="5"/>
        <item x="28"/>
        <item x="22"/>
        <item x="21"/>
        <item x="25"/>
        <item x="7"/>
        <item x="6"/>
        <item x="27"/>
        <item x="14"/>
        <item x="17"/>
        <item x="12"/>
        <item x="20"/>
        <item x="11"/>
        <item x="9"/>
        <item x="13"/>
        <item x="24"/>
        <item x="16"/>
        <item x="15"/>
        <item x="8"/>
        <item x="18"/>
        <item x="26"/>
        <item x="0"/>
        <item x="19"/>
        <item x="4"/>
        <item x="2"/>
        <item x="1"/>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3"/>
  </rowFields>
  <rowItems count="8">
    <i>
      <x v="11"/>
    </i>
    <i>
      <x v="4"/>
    </i>
    <i>
      <x v="25"/>
    </i>
    <i>
      <x v="9"/>
    </i>
    <i>
      <x v="20"/>
    </i>
    <i>
      <x v="8"/>
    </i>
    <i>
      <x v="29"/>
    </i>
    <i t="grand">
      <x/>
    </i>
  </rowItems>
  <colItems count="1">
    <i/>
  </colItems>
  <dataFields count="1">
    <dataField name="Sum of Playing Time-Min" fld="10" baseField="0" baseItem="0"/>
  </dataFields>
  <chartFormats count="16">
    <chartFormat chart="21" format="0" series="1">
      <pivotArea type="data" outline="0" fieldPosition="0">
        <references count="1">
          <reference field="4294967294" count="1" selected="0">
            <x v="0"/>
          </reference>
        </references>
      </pivotArea>
    </chartFormat>
    <chartFormat chart="21" format="1">
      <pivotArea type="data" outline="0" fieldPosition="0">
        <references count="2">
          <reference field="4294967294" count="1" selected="0">
            <x v="0"/>
          </reference>
          <reference field="3" count="1" selected="0">
            <x v="29"/>
          </reference>
        </references>
      </pivotArea>
    </chartFormat>
    <chartFormat chart="21" format="2">
      <pivotArea type="data" outline="0" fieldPosition="0">
        <references count="2">
          <reference field="4294967294" count="1" selected="0">
            <x v="0"/>
          </reference>
          <reference field="3" count="1" selected="0">
            <x v="8"/>
          </reference>
        </references>
      </pivotArea>
    </chartFormat>
    <chartFormat chart="21" format="3">
      <pivotArea type="data" outline="0" fieldPosition="0">
        <references count="2">
          <reference field="4294967294" count="1" selected="0">
            <x v="0"/>
          </reference>
          <reference field="3" count="1" selected="0">
            <x v="20"/>
          </reference>
        </references>
      </pivotArea>
    </chartFormat>
    <chartFormat chart="21" format="4">
      <pivotArea type="data" outline="0" fieldPosition="0">
        <references count="2">
          <reference field="4294967294" count="1" selected="0">
            <x v="0"/>
          </reference>
          <reference field="3" count="1" selected="0">
            <x v="9"/>
          </reference>
        </references>
      </pivotArea>
    </chartFormat>
    <chartFormat chart="21" format="5">
      <pivotArea type="data" outline="0" fieldPosition="0">
        <references count="2">
          <reference field="4294967294" count="1" selected="0">
            <x v="0"/>
          </reference>
          <reference field="3" count="1" selected="0">
            <x v="25"/>
          </reference>
        </references>
      </pivotArea>
    </chartFormat>
    <chartFormat chart="21" format="6">
      <pivotArea type="data" outline="0" fieldPosition="0">
        <references count="2">
          <reference field="4294967294" count="1" selected="0">
            <x v="0"/>
          </reference>
          <reference field="3" count="1" selected="0">
            <x v="4"/>
          </reference>
        </references>
      </pivotArea>
    </chartFormat>
    <chartFormat chart="21" format="7">
      <pivotArea type="data" outline="0" fieldPosition="0">
        <references count="2">
          <reference field="4294967294" count="1" selected="0">
            <x v="0"/>
          </reference>
          <reference field="3" count="1" selected="0">
            <x v="11"/>
          </reference>
        </references>
      </pivotArea>
    </chartFormat>
    <chartFormat chart="24" format="16" series="1">
      <pivotArea type="data" outline="0" fieldPosition="0">
        <references count="1">
          <reference field="4294967294" count="1" selected="0">
            <x v="0"/>
          </reference>
        </references>
      </pivotArea>
    </chartFormat>
    <chartFormat chart="24" format="17">
      <pivotArea type="data" outline="0" fieldPosition="0">
        <references count="2">
          <reference field="4294967294" count="1" selected="0">
            <x v="0"/>
          </reference>
          <reference field="3" count="1" selected="0">
            <x v="11"/>
          </reference>
        </references>
      </pivotArea>
    </chartFormat>
    <chartFormat chart="24" format="18">
      <pivotArea type="data" outline="0" fieldPosition="0">
        <references count="2">
          <reference field="4294967294" count="1" selected="0">
            <x v="0"/>
          </reference>
          <reference field="3" count="1" selected="0">
            <x v="4"/>
          </reference>
        </references>
      </pivotArea>
    </chartFormat>
    <chartFormat chart="24" format="19">
      <pivotArea type="data" outline="0" fieldPosition="0">
        <references count="2">
          <reference field="4294967294" count="1" selected="0">
            <x v="0"/>
          </reference>
          <reference field="3" count="1" selected="0">
            <x v="25"/>
          </reference>
        </references>
      </pivotArea>
    </chartFormat>
    <chartFormat chart="24" format="20">
      <pivotArea type="data" outline="0" fieldPosition="0">
        <references count="2">
          <reference field="4294967294" count="1" selected="0">
            <x v="0"/>
          </reference>
          <reference field="3" count="1" selected="0">
            <x v="9"/>
          </reference>
        </references>
      </pivotArea>
    </chartFormat>
    <chartFormat chart="24" format="21">
      <pivotArea type="data" outline="0" fieldPosition="0">
        <references count="2">
          <reference field="4294967294" count="1" selected="0">
            <x v="0"/>
          </reference>
          <reference field="3" count="1" selected="0">
            <x v="20"/>
          </reference>
        </references>
      </pivotArea>
    </chartFormat>
    <chartFormat chart="24" format="22">
      <pivotArea type="data" outline="0" fieldPosition="0">
        <references count="2">
          <reference field="4294967294" count="1" selected="0">
            <x v="0"/>
          </reference>
          <reference field="3" count="1" selected="0">
            <x v="8"/>
          </reference>
        </references>
      </pivotArea>
    </chartFormat>
    <chartFormat chart="24" format="23">
      <pivotArea type="data" outline="0" fieldPosition="0">
        <references count="2">
          <reference field="4294967294" count="1" selected="0">
            <x v="0"/>
          </reference>
          <reference field="3" count="1" selected="0">
            <x v="29"/>
          </reference>
        </references>
      </pivotArea>
    </chartFormat>
  </chartFormats>
  <pivotTableStyleInfo name="PivotStyleLight16" showRowHeaders="1" showColHeaders="1" showRowStripes="0" showColStripes="0" showLastColumn="1"/>
  <filters count="1">
    <filter fld="3" type="count" evalOrder="-1" id="20" iMeasureFld="0">
      <autoFilter ref="A1">
        <filterColumn colId="0">
          <top10 val="7" filterVal="7"/>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eague" xr10:uid="{C1E1C283-B4A0-440D-B377-3B87CAA47BA9}" sourceName="league">
  <pivotTables>
    <pivotTable tabId="8" name="PivotTable1"/>
  </pivotTables>
  <data>
    <tabular pivotCacheId="892668822">
      <items count="5">
        <i x="0" s="1"/>
        <i x="2" s="1"/>
        <i x="4" s="1"/>
        <i x="3"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am" xr10:uid="{20E345F8-32C3-4E30-96C8-3FCE9CD1DB29}" sourceName="team">
  <pivotTables>
    <pivotTable tabId="8" name="PivotTable1"/>
  </pivotTables>
  <data>
    <tabular pivotCacheId="892668822">
      <items count="15">
        <i x="0" s="1"/>
        <i x="1" s="1"/>
        <i x="2" s="1"/>
        <i x="3" s="1"/>
        <i x="4" s="1"/>
        <i x="5" s="1"/>
        <i x="6" s="1"/>
        <i x="7" s="1"/>
        <i x="8" s="1"/>
        <i x="9" s="1"/>
        <i x="10" s="1"/>
        <i x="11" s="1"/>
        <i x="12" s="1"/>
        <i x="13" s="1"/>
        <i x="1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layer" xr10:uid="{B78AC239-6355-42BA-8F5E-3A234BBE6A32}" sourceName="player">
  <pivotTables>
    <pivotTable tabId="8" name="PivotTable1"/>
    <pivotTable tabId="6" name="PivotTable1"/>
    <pivotTable tabId="3" name="PivotTable1"/>
    <pivotTable tabId="9" name="PivotTable1"/>
    <pivotTable tabId="4" name="PivotTable1"/>
    <pivotTable tabId="2" name="PivotTable1"/>
    <pivotTable tabId="7" name="PivotTable1"/>
  </pivotTables>
  <data>
    <tabular pivotCacheId="892668822">
      <items count="30">
        <i x="16" s="1"/>
        <i x="5" s="1"/>
        <i x="24" s="1"/>
        <i x="11" s="1"/>
        <i x="0" s="1"/>
        <i x="9" s="1"/>
        <i x="25" s="1"/>
        <i x="23" s="1"/>
        <i x="1" s="1"/>
        <i x="4" s="1"/>
        <i x="17" s="1"/>
        <i x="26" s="1"/>
        <i x="14" s="1"/>
        <i x="15" s="1"/>
        <i x="12" s="1"/>
        <i x="8" s="1"/>
        <i x="27" s="1"/>
        <i x="21" s="1"/>
        <i x="7" s="1"/>
        <i x="13" s="1"/>
        <i x="2" s="1"/>
        <i x="10" s="1"/>
        <i x="6" s="1"/>
        <i x="18" s="1"/>
        <i x="20" s="1"/>
        <i x="19" s="1"/>
        <i x="28" s="1"/>
        <i x="29" s="1"/>
        <i x="22"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os" xr10:uid="{477587E2-834E-4311-B62E-A1FF00982AB8}" sourceName="pos">
  <pivotTables>
    <pivotTable tabId="8" name="PivotTable1"/>
  </pivotTables>
  <data>
    <tabular pivotCacheId="892668822">
      <items count="5">
        <i x="2" s="1"/>
        <i x="0" s="1"/>
        <i x="4" s="1"/>
        <i x="3"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 xr10:uid="{F4B176BB-AE37-4405-AB80-A8B330E79A3A}" sourceName="age">
  <pivotTables>
    <pivotTable tabId="8" name="PivotTable1"/>
  </pivotTables>
  <data>
    <tabular pivotCacheId="892668822">
      <items count="11">
        <i x="1" s="1"/>
        <i x="3" s="1"/>
        <i x="4" s="1"/>
        <i x="5" s="1"/>
        <i x="6" s="1"/>
        <i x="7" s="1"/>
        <i x="8" s="1"/>
        <i x="9" s="1"/>
        <i x="0" s="1" nd="1"/>
        <i x="10" s="1" nd="1"/>
        <i x="2" s="1" nd="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orn" xr10:uid="{A1FBCA64-39DC-4F10-8A17-77B84C6E73F3}" sourceName="born">
  <pivotTables>
    <pivotTable tabId="8" name="PivotTable1"/>
  </pivotTables>
  <data>
    <tabular pivotCacheId="892668822">
      <items count="15">
        <i x="8" s="1"/>
        <i x="14" s="1"/>
        <i x="3" s="1"/>
        <i x="7" s="1"/>
        <i x="9" s="1"/>
        <i x="11" s="1"/>
        <i x="13" s="1"/>
        <i x="4" s="1"/>
        <i x="2" s="1"/>
        <i x="1" s="1"/>
        <i x="12" s="1"/>
        <i x="0" s="1"/>
        <i x="5" s="1"/>
        <i x="10" s="1"/>
        <i x="6"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eague" xr10:uid="{1863FDF5-6493-49D1-8A3A-B1DFBBA8FB91}" cache="Slicer_league" caption="league" rowHeight="241300"/>
  <slicer name="league 1" xr10:uid="{71054D2E-793D-4B32-A4AE-3A148D706DA1}" cache="Slicer_league" caption="league" rowHeight="241300"/>
  <slicer name="league 2" xr10:uid="{17BCAF5D-AA56-494B-8433-DE710FB97ACD}" cache="Slicer_league" caption="league" rowHeight="241300"/>
  <slicer name="team" xr10:uid="{76D5C00E-F79B-4026-8C88-B3F105A55585}" cache="Slicer_team" caption="team" rowHeight="241300"/>
  <slicer name="team 1" xr10:uid="{16EC8623-8ED9-49A8-AFD1-A1360D94B560}" cache="Slicer_team" caption="team" rowHeight="241300"/>
  <slicer name="team 2" xr10:uid="{B0619D85-06BB-4687-A2E7-2234651FAC08}" cache="Slicer_team" caption="team" rowHeight="241300"/>
  <slicer name="player" xr10:uid="{5FF9B2D6-73C6-4DF7-A7AD-AB730C24572A}" cache="Slicer_player" caption="player" rowHeight="241300"/>
  <slicer name="player 1" xr10:uid="{08F9A755-F919-4D09-94C6-8C329CCDF717}" cache="Slicer_player" caption="player" rowHeight="241300"/>
  <slicer name="player 2" xr10:uid="{DF0462BC-8A06-4F2B-9271-98D7DCA66860}" cache="Slicer_player" caption="player" rowHeight="241300"/>
  <slicer name="pos" xr10:uid="{480EAA7D-7308-425A-968F-053FF75FBAF0}" cache="Slicer_pos" caption="pos" rowHeight="241300"/>
  <slicer name="pos 1" xr10:uid="{DACDE9BF-E46E-4B31-ACF9-9F562B90EEC7}" cache="Slicer_pos" caption="pos" rowHeight="241300"/>
  <slicer name="age" xr10:uid="{7D05EF82-F978-44A0-9FD9-45ADADD78980}" cache="Slicer_age" caption="age" rowHeight="241300"/>
  <slicer name="age 1" xr10:uid="{160E5CFD-8CF9-40EE-AD98-839B28C0BD9E}" cache="Slicer_age" caption="age" rowHeight="241300"/>
  <slicer name="age 2" xr10:uid="{3D070EAA-0861-490E-8459-C13A53E782E2}" cache="Slicer_age" caption="age" rowHeight="241300"/>
  <slicer name="born" xr10:uid="{5FF89210-D7BC-43AF-BC3F-B304056E5763}" cache="Slicer_born" caption="born" rowHeight="241300"/>
  <slicer name="born 1" xr10:uid="{380C69A7-6DBB-4682-A0E7-A2BC66BBE67D}" cache="Slicer_born" caption="bor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C0D8E7-0A67-4B8F-9621-B80AE781B5E4}">
  <dimension ref="A1:A8"/>
  <sheetViews>
    <sheetView workbookViewId="0">
      <selection activeCell="D12" sqref="D12"/>
    </sheetView>
  </sheetViews>
  <sheetFormatPr defaultRowHeight="15" x14ac:dyDescent="0.25"/>
  <cols>
    <col min="1" max="1" width="58" customWidth="1"/>
    <col min="2" max="2" width="14.7109375" bestFit="1" customWidth="1"/>
  </cols>
  <sheetData>
    <row r="1" spans="1:1" ht="77.25" customHeight="1" x14ac:dyDescent="0.25">
      <c r="A1" s="4"/>
    </row>
    <row r="2" spans="1:1" ht="15.75" x14ac:dyDescent="0.25">
      <c r="A2" s="5" t="s">
        <v>317</v>
      </c>
    </row>
    <row r="3" spans="1:1" ht="15.75" x14ac:dyDescent="0.25">
      <c r="A3" s="5" t="s">
        <v>318</v>
      </c>
    </row>
    <row r="4" spans="1:1" ht="15.75" x14ac:dyDescent="0.25">
      <c r="A4" s="5" t="s">
        <v>319</v>
      </c>
    </row>
    <row r="5" spans="1:1" ht="15.75" x14ac:dyDescent="0.25">
      <c r="A5" s="5" t="s">
        <v>320</v>
      </c>
    </row>
    <row r="6" spans="1:1" ht="15.75" x14ac:dyDescent="0.25">
      <c r="A6" s="5" t="s">
        <v>321</v>
      </c>
    </row>
    <row r="7" spans="1:1" ht="15.75" x14ac:dyDescent="0.25">
      <c r="A7" s="5" t="s">
        <v>322</v>
      </c>
    </row>
    <row r="8" spans="1:1" ht="15.75" x14ac:dyDescent="0.25">
      <c r="A8" s="5" t="s">
        <v>323</v>
      </c>
    </row>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100256-C118-4688-952D-BB663D3847AE}">
  <dimension ref="A1"/>
  <sheetViews>
    <sheetView showGridLines="0" tabSelected="1" zoomScale="96" zoomScaleNormal="96" workbookViewId="0">
      <selection activeCell="J41" sqref="J41"/>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FFE8B3-F4F8-49D2-A13B-CCBBA84A2064}">
  <dimension ref="A1"/>
  <sheetViews>
    <sheetView showGridLines="0" workbookViewId="0">
      <selection activeCell="T17" sqref="T17"/>
    </sheetView>
  </sheetViews>
  <sheetFormatPr defaultRowHeight="15" x14ac:dyDescent="0.2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BD36DE-81F5-4EF7-B88E-4DC42AFDACEF}">
  <dimension ref="A1:IC31"/>
  <sheetViews>
    <sheetView workbookViewId="0">
      <selection activeCell="K3" sqref="K3"/>
    </sheetView>
  </sheetViews>
  <sheetFormatPr defaultRowHeight="15" x14ac:dyDescent="0.25"/>
  <cols>
    <col min="2" max="2" width="18.85546875" customWidth="1"/>
    <col min="4" max="4" width="16" customWidth="1"/>
    <col min="5" max="5" width="17.85546875" customWidth="1"/>
    <col min="9" max="9" width="12" customWidth="1"/>
    <col min="10" max="10" width="15.7109375" customWidth="1"/>
    <col min="11" max="11" width="19.140625" customWidth="1"/>
    <col min="12" max="12" width="21.140625" customWidth="1"/>
    <col min="13" max="13" width="15.7109375" customWidth="1"/>
    <col min="14" max="14" width="15.5703125" customWidth="1"/>
    <col min="15" max="16" width="16" customWidth="1"/>
    <col min="17" max="17" width="17" customWidth="1"/>
    <col min="18" max="18" width="14.7109375" customWidth="1"/>
    <col min="19" max="19" width="17.28515625" customWidth="1"/>
    <col min="20" max="20" width="16.5703125" customWidth="1"/>
    <col min="21" max="21" width="17.140625" customWidth="1"/>
    <col min="22" max="22" width="11.28515625" customWidth="1"/>
    <col min="26" max="26" width="18" customWidth="1"/>
    <col min="27" max="27" width="15.85546875" customWidth="1"/>
    <col min="28" max="28" width="16.7109375" customWidth="1"/>
    <col min="43" max="43" width="15.28515625" customWidth="1"/>
    <col min="44" max="44" width="17.85546875" customWidth="1"/>
    <col min="45" max="45" width="17.28515625" customWidth="1"/>
    <col min="103" max="103" width="9.28515625" customWidth="1"/>
    <col min="104" max="104" width="10.85546875" customWidth="1"/>
    <col min="106" max="106" width="15.7109375" customWidth="1"/>
    <col min="107" max="107" width="13.5703125" customWidth="1"/>
    <col min="108" max="108" width="12.42578125" customWidth="1"/>
    <col min="199" max="199" width="15.5703125" customWidth="1"/>
    <col min="200" max="200" width="30.7109375" customWidth="1"/>
    <col min="212" max="212" width="14.42578125" customWidth="1"/>
    <col min="213" max="213" width="13" customWidth="1"/>
    <col min="234" max="234" width="21.140625" customWidth="1"/>
  </cols>
  <sheetData>
    <row r="1" spans="1:237" x14ac:dyDescent="0.25">
      <c r="B1" t="s">
        <v>0</v>
      </c>
      <c r="C1" t="s">
        <v>1</v>
      </c>
      <c r="D1" t="s">
        <v>2</v>
      </c>
      <c r="E1" t="s">
        <v>3</v>
      </c>
      <c r="F1" t="s">
        <v>4</v>
      </c>
      <c r="G1" t="s">
        <v>5</v>
      </c>
      <c r="H1" t="s">
        <v>6</v>
      </c>
      <c r="I1" t="s">
        <v>7</v>
      </c>
      <c r="J1" t="s">
        <v>8</v>
      </c>
      <c r="K1" t="s">
        <v>9</v>
      </c>
      <c r="L1" t="s">
        <v>10</v>
      </c>
      <c r="M1" t="s">
        <v>11</v>
      </c>
      <c r="N1" t="s">
        <v>12</v>
      </c>
      <c r="O1" t="s">
        <v>13</v>
      </c>
      <c r="P1" t="s">
        <v>14</v>
      </c>
      <c r="Q1" t="s">
        <v>15</v>
      </c>
      <c r="R1" t="s">
        <v>16</v>
      </c>
      <c r="S1" t="s">
        <v>17</v>
      </c>
      <c r="T1" t="s">
        <v>18</v>
      </c>
      <c r="U1" t="s">
        <v>19</v>
      </c>
      <c r="V1" t="s">
        <v>20</v>
      </c>
      <c r="W1" t="s">
        <v>21</v>
      </c>
      <c r="X1" t="s">
        <v>22</v>
      </c>
      <c r="Y1" t="s">
        <v>23</v>
      </c>
      <c r="Z1" t="s">
        <v>24</v>
      </c>
      <c r="AA1" t="s">
        <v>25</v>
      </c>
      <c r="AB1" t="s">
        <v>26</v>
      </c>
      <c r="AC1" t="s">
        <v>27</v>
      </c>
      <c r="AD1" t="s">
        <v>28</v>
      </c>
      <c r="AE1" t="s">
        <v>29</v>
      </c>
      <c r="AF1" t="s">
        <v>30</v>
      </c>
      <c r="AG1" t="s">
        <v>31</v>
      </c>
      <c r="AH1" t="s">
        <v>32</v>
      </c>
      <c r="AI1" t="s">
        <v>33</v>
      </c>
      <c r="AJ1" t="s">
        <v>34</v>
      </c>
      <c r="AK1" t="s">
        <v>35</v>
      </c>
      <c r="AL1" t="s">
        <v>36</v>
      </c>
      <c r="AM1" t="s">
        <v>37</v>
      </c>
      <c r="AN1" t="s">
        <v>38</v>
      </c>
      <c r="AO1" t="s">
        <v>39</v>
      </c>
      <c r="AP1" t="s">
        <v>40</v>
      </c>
      <c r="AQ1" t="s">
        <v>41</v>
      </c>
      <c r="AR1" t="s">
        <v>42</v>
      </c>
      <c r="AS1" t="s">
        <v>43</v>
      </c>
      <c r="AT1" t="s">
        <v>44</v>
      </c>
      <c r="AU1" t="s">
        <v>45</v>
      </c>
      <c r="AV1" t="s">
        <v>46</v>
      </c>
      <c r="AW1" t="s">
        <v>47</v>
      </c>
      <c r="AX1" t="s">
        <v>48</v>
      </c>
      <c r="AY1" t="s">
        <v>49</v>
      </c>
      <c r="AZ1" t="s">
        <v>50</v>
      </c>
      <c r="BA1" t="s">
        <v>51</v>
      </c>
      <c r="BB1" t="s">
        <v>52</v>
      </c>
      <c r="BC1" t="s">
        <v>53</v>
      </c>
      <c r="BD1" t="s">
        <v>54</v>
      </c>
      <c r="BE1" t="s">
        <v>55</v>
      </c>
      <c r="BF1" t="s">
        <v>56</v>
      </c>
      <c r="BG1" t="s">
        <v>57</v>
      </c>
      <c r="BH1" t="s">
        <v>58</v>
      </c>
      <c r="BI1" t="s">
        <v>59</v>
      </c>
      <c r="BJ1" t="s">
        <v>60</v>
      </c>
      <c r="BK1" t="s">
        <v>61</v>
      </c>
      <c r="BL1" t="s">
        <v>62</v>
      </c>
      <c r="BM1" t="s">
        <v>63</v>
      </c>
      <c r="BN1" t="s">
        <v>64</v>
      </c>
      <c r="BO1" t="s">
        <v>65</v>
      </c>
      <c r="BP1" t="s">
        <v>66</v>
      </c>
      <c r="BQ1" t="s">
        <v>67</v>
      </c>
      <c r="BR1" t="s">
        <v>68</v>
      </c>
      <c r="BS1" t="s">
        <v>69</v>
      </c>
      <c r="BT1" t="s">
        <v>70</v>
      </c>
      <c r="BU1" t="s">
        <v>71</v>
      </c>
      <c r="BV1" t="s">
        <v>72</v>
      </c>
      <c r="BW1" t="s">
        <v>73</v>
      </c>
      <c r="BX1" t="s">
        <v>74</v>
      </c>
      <c r="BY1" t="s">
        <v>75</v>
      </c>
      <c r="BZ1" t="s">
        <v>76</v>
      </c>
      <c r="CA1" t="s">
        <v>77</v>
      </c>
      <c r="CB1" t="s">
        <v>78</v>
      </c>
      <c r="CC1" t="s">
        <v>79</v>
      </c>
      <c r="CD1" t="s">
        <v>80</v>
      </c>
      <c r="CE1" t="s">
        <v>81</v>
      </c>
      <c r="CF1" t="s">
        <v>82</v>
      </c>
      <c r="CG1" t="s">
        <v>83</v>
      </c>
      <c r="CH1" t="s">
        <v>84</v>
      </c>
      <c r="CI1" t="s">
        <v>85</v>
      </c>
      <c r="CJ1" t="s">
        <v>86</v>
      </c>
      <c r="CK1" t="s">
        <v>87</v>
      </c>
      <c r="CL1" t="s">
        <v>88</v>
      </c>
      <c r="CM1" t="s">
        <v>89</v>
      </c>
      <c r="CN1" t="s">
        <v>90</v>
      </c>
      <c r="CO1" t="s">
        <v>91</v>
      </c>
      <c r="CP1" t="s">
        <v>92</v>
      </c>
      <c r="CQ1" t="s">
        <v>93</v>
      </c>
      <c r="CR1" t="s">
        <v>94</v>
      </c>
      <c r="CS1" t="s">
        <v>95</v>
      </c>
      <c r="CT1" t="s">
        <v>96</v>
      </c>
      <c r="CU1" t="s">
        <v>97</v>
      </c>
      <c r="CV1" t="s">
        <v>98</v>
      </c>
      <c r="CW1" t="s">
        <v>99</v>
      </c>
      <c r="CX1" t="s">
        <v>100</v>
      </c>
      <c r="CY1" t="s">
        <v>101</v>
      </c>
      <c r="CZ1" t="s">
        <v>102</v>
      </c>
      <c r="DA1" t="s">
        <v>103</v>
      </c>
      <c r="DB1" t="s">
        <v>104</v>
      </c>
      <c r="DC1" t="s">
        <v>105</v>
      </c>
      <c r="DD1" t="s">
        <v>106</v>
      </c>
      <c r="DE1" t="s">
        <v>107</v>
      </c>
      <c r="DF1" t="s">
        <v>108</v>
      </c>
      <c r="DG1" t="s">
        <v>109</v>
      </c>
      <c r="DH1" t="s">
        <v>110</v>
      </c>
      <c r="DI1" t="s">
        <v>111</v>
      </c>
      <c r="DJ1" t="s">
        <v>112</v>
      </c>
      <c r="DK1" t="s">
        <v>113</v>
      </c>
      <c r="DL1" t="s">
        <v>114</v>
      </c>
      <c r="DM1" t="s">
        <v>115</v>
      </c>
      <c r="DN1" t="s">
        <v>116</v>
      </c>
      <c r="DO1" t="s">
        <v>117</v>
      </c>
      <c r="DP1" t="s">
        <v>118</v>
      </c>
      <c r="DQ1" t="s">
        <v>119</v>
      </c>
      <c r="DR1" s="1">
        <v>45294</v>
      </c>
      <c r="DS1" t="s">
        <v>120</v>
      </c>
      <c r="DT1" t="s">
        <v>121</v>
      </c>
      <c r="DU1" t="s">
        <v>122</v>
      </c>
      <c r="DV1" t="s">
        <v>123</v>
      </c>
      <c r="DW1" t="s">
        <v>124</v>
      </c>
      <c r="DX1" t="s">
        <v>125</v>
      </c>
      <c r="DY1" t="s">
        <v>126</v>
      </c>
      <c r="DZ1" t="s">
        <v>127</v>
      </c>
      <c r="EA1" t="s">
        <v>128</v>
      </c>
      <c r="EB1" t="s">
        <v>129</v>
      </c>
      <c r="EC1" t="s">
        <v>130</v>
      </c>
      <c r="ED1" t="s">
        <v>131</v>
      </c>
      <c r="EE1" t="s">
        <v>132</v>
      </c>
      <c r="EF1" t="s">
        <v>133</v>
      </c>
      <c r="EG1" t="s">
        <v>134</v>
      </c>
      <c r="EH1" t="s">
        <v>135</v>
      </c>
      <c r="EI1" t="s">
        <v>136</v>
      </c>
      <c r="EJ1" t="s">
        <v>137</v>
      </c>
      <c r="EK1" t="s">
        <v>138</v>
      </c>
      <c r="EL1" t="s">
        <v>139</v>
      </c>
      <c r="EM1" t="s">
        <v>140</v>
      </c>
      <c r="EN1" t="s">
        <v>141</v>
      </c>
      <c r="EO1" t="s">
        <v>142</v>
      </c>
      <c r="EP1" t="s">
        <v>143</v>
      </c>
      <c r="EQ1" t="s">
        <v>144</v>
      </c>
      <c r="ER1" t="s">
        <v>145</v>
      </c>
      <c r="ES1" t="s">
        <v>146</v>
      </c>
      <c r="ET1" t="s">
        <v>147</v>
      </c>
      <c r="EU1" t="s">
        <v>148</v>
      </c>
      <c r="EV1" t="s">
        <v>149</v>
      </c>
      <c r="EW1" t="s">
        <v>150</v>
      </c>
      <c r="EX1" t="s">
        <v>151</v>
      </c>
      <c r="EY1" t="s">
        <v>152</v>
      </c>
      <c r="EZ1" t="s">
        <v>153</v>
      </c>
      <c r="FA1" t="s">
        <v>154</v>
      </c>
      <c r="FB1" t="s">
        <v>155</v>
      </c>
      <c r="FC1" t="s">
        <v>156</v>
      </c>
      <c r="FD1" t="s">
        <v>157</v>
      </c>
      <c r="FE1" t="s">
        <v>158</v>
      </c>
      <c r="FF1" t="s">
        <v>159</v>
      </c>
      <c r="FG1" t="s">
        <v>160</v>
      </c>
      <c r="FH1" t="s">
        <v>161</v>
      </c>
      <c r="FI1" t="s">
        <v>162</v>
      </c>
      <c r="FJ1" t="s">
        <v>163</v>
      </c>
      <c r="FK1" t="s">
        <v>164</v>
      </c>
      <c r="FL1" t="s">
        <v>165</v>
      </c>
      <c r="FM1" t="s">
        <v>166</v>
      </c>
      <c r="FN1" t="s">
        <v>167</v>
      </c>
      <c r="FO1" t="s">
        <v>168</v>
      </c>
      <c r="FP1" t="s">
        <v>169</v>
      </c>
      <c r="FQ1" t="s">
        <v>170</v>
      </c>
      <c r="FR1" t="s">
        <v>171</v>
      </c>
      <c r="FS1" t="s">
        <v>172</v>
      </c>
      <c r="FT1" t="s">
        <v>173</v>
      </c>
      <c r="FU1" t="s">
        <v>174</v>
      </c>
      <c r="FV1" t="s">
        <v>175</v>
      </c>
      <c r="FW1" t="s">
        <v>176</v>
      </c>
      <c r="FX1" t="s">
        <v>177</v>
      </c>
      <c r="FY1" t="s">
        <v>178</v>
      </c>
      <c r="FZ1" t="s">
        <v>179</v>
      </c>
      <c r="GA1" t="s">
        <v>180</v>
      </c>
      <c r="GB1" t="s">
        <v>181</v>
      </c>
      <c r="GC1" t="s">
        <v>182</v>
      </c>
      <c r="GD1" t="s">
        <v>183</v>
      </c>
      <c r="GE1" t="s">
        <v>184</v>
      </c>
      <c r="GF1" t="s">
        <v>185</v>
      </c>
      <c r="GG1" t="s">
        <v>186</v>
      </c>
      <c r="GH1" t="s">
        <v>187</v>
      </c>
      <c r="GI1" t="s">
        <v>188</v>
      </c>
      <c r="GJ1" t="s">
        <v>189</v>
      </c>
      <c r="GK1" t="s">
        <v>190</v>
      </c>
      <c r="GL1" t="s">
        <v>191</v>
      </c>
      <c r="GM1" t="s">
        <v>192</v>
      </c>
      <c r="GN1" t="s">
        <v>193</v>
      </c>
      <c r="GO1" t="s">
        <v>194</v>
      </c>
      <c r="GP1" t="s">
        <v>195</v>
      </c>
      <c r="GQ1" t="s">
        <v>196</v>
      </c>
      <c r="GR1" t="s">
        <v>197</v>
      </c>
      <c r="GS1" t="s">
        <v>198</v>
      </c>
      <c r="GT1" t="s">
        <v>199</v>
      </c>
      <c r="GU1" t="s">
        <v>200</v>
      </c>
      <c r="GV1" t="s">
        <v>201</v>
      </c>
      <c r="GW1" t="s">
        <v>202</v>
      </c>
      <c r="GX1" t="s">
        <v>203</v>
      </c>
      <c r="GY1" t="s">
        <v>204</v>
      </c>
      <c r="GZ1" t="s">
        <v>205</v>
      </c>
      <c r="HA1" t="s">
        <v>206</v>
      </c>
      <c r="HB1" t="s">
        <v>207</v>
      </c>
      <c r="HC1" t="s">
        <v>208</v>
      </c>
      <c r="HD1" t="s">
        <v>209</v>
      </c>
      <c r="HE1" t="s">
        <v>210</v>
      </c>
      <c r="HF1" t="s">
        <v>211</v>
      </c>
      <c r="HG1" t="s">
        <v>212</v>
      </c>
      <c r="HH1" t="s">
        <v>213</v>
      </c>
      <c r="HI1" t="s">
        <v>214</v>
      </c>
      <c r="HJ1" t="s">
        <v>215</v>
      </c>
      <c r="HK1" t="s">
        <v>216</v>
      </c>
      <c r="HL1" t="s">
        <v>217</v>
      </c>
      <c r="HM1" t="s">
        <v>218</v>
      </c>
      <c r="HN1" t="s">
        <v>219</v>
      </c>
      <c r="HO1" t="s">
        <v>220</v>
      </c>
      <c r="HP1" t="s">
        <v>221</v>
      </c>
      <c r="HQ1" t="s">
        <v>222</v>
      </c>
      <c r="HR1" t="s">
        <v>223</v>
      </c>
      <c r="HS1" t="s">
        <v>224</v>
      </c>
      <c r="HT1" t="s">
        <v>225</v>
      </c>
      <c r="HU1" t="s">
        <v>226</v>
      </c>
      <c r="HV1" t="s">
        <v>227</v>
      </c>
      <c r="HW1" t="s">
        <v>228</v>
      </c>
      <c r="HX1" t="s">
        <v>229</v>
      </c>
      <c r="HY1" t="s">
        <v>230</v>
      </c>
      <c r="HZ1" t="s">
        <v>231</v>
      </c>
      <c r="IA1" t="s">
        <v>232</v>
      </c>
      <c r="IB1" t="s">
        <v>233</v>
      </c>
      <c r="IC1" t="s">
        <v>234</v>
      </c>
    </row>
    <row r="2" spans="1:237" x14ac:dyDescent="0.25">
      <c r="A2">
        <v>0</v>
      </c>
      <c r="B2" t="s">
        <v>235</v>
      </c>
      <c r="C2">
        <v>2324</v>
      </c>
      <c r="D2" t="s">
        <v>236</v>
      </c>
      <c r="E2" t="s">
        <v>237</v>
      </c>
      <c r="F2" t="s">
        <v>238</v>
      </c>
      <c r="G2" t="s">
        <v>239</v>
      </c>
      <c r="H2">
        <v>21</v>
      </c>
      <c r="I2">
        <v>2001</v>
      </c>
      <c r="J2">
        <v>35</v>
      </c>
      <c r="K2">
        <v>35</v>
      </c>
      <c r="L2">
        <v>2919</v>
      </c>
      <c r="M2">
        <v>32.4</v>
      </c>
      <c r="N2">
        <v>16</v>
      </c>
      <c r="O2">
        <v>9</v>
      </c>
      <c r="P2">
        <v>25</v>
      </c>
      <c r="Q2">
        <v>10</v>
      </c>
      <c r="R2">
        <v>6</v>
      </c>
      <c r="S2">
        <v>6</v>
      </c>
      <c r="T2">
        <v>4</v>
      </c>
      <c r="U2">
        <v>0</v>
      </c>
      <c r="V2">
        <v>15.5</v>
      </c>
      <c r="W2">
        <v>10.8</v>
      </c>
      <c r="X2">
        <v>10.5</v>
      </c>
      <c r="Y2">
        <v>21.2</v>
      </c>
      <c r="Z2">
        <v>155</v>
      </c>
      <c r="AA2">
        <v>126</v>
      </c>
      <c r="AB2">
        <v>508</v>
      </c>
      <c r="AC2">
        <v>0.49</v>
      </c>
      <c r="AD2">
        <v>0.28000000000000003</v>
      </c>
      <c r="AE2">
        <v>0.77</v>
      </c>
      <c r="AF2">
        <v>0.31</v>
      </c>
      <c r="AG2">
        <v>0.59</v>
      </c>
      <c r="AH2">
        <v>0.48</v>
      </c>
      <c r="AI2">
        <v>0.32</v>
      </c>
      <c r="AJ2">
        <v>0.8</v>
      </c>
      <c r="AK2">
        <v>0.33</v>
      </c>
      <c r="AL2">
        <v>0.65</v>
      </c>
      <c r="CF2">
        <v>32.4</v>
      </c>
      <c r="CG2">
        <v>16</v>
      </c>
      <c r="CH2">
        <v>102</v>
      </c>
      <c r="CI2">
        <v>31</v>
      </c>
      <c r="CJ2">
        <v>30.4</v>
      </c>
      <c r="CK2">
        <v>3.14</v>
      </c>
      <c r="CL2">
        <v>0.96</v>
      </c>
      <c r="CM2">
        <v>0.1</v>
      </c>
      <c r="CN2">
        <v>0.32</v>
      </c>
      <c r="CO2">
        <v>16.3</v>
      </c>
      <c r="CP2">
        <v>0</v>
      </c>
      <c r="CQ2">
        <v>6</v>
      </c>
      <c r="CR2">
        <v>6</v>
      </c>
      <c r="CS2">
        <v>15.5</v>
      </c>
      <c r="CT2">
        <v>10.8</v>
      </c>
      <c r="CU2">
        <v>0.11</v>
      </c>
      <c r="CV2">
        <v>0.5</v>
      </c>
      <c r="CW2">
        <v>-0.8</v>
      </c>
      <c r="CX2">
        <v>32.4</v>
      </c>
      <c r="CY2">
        <v>1143</v>
      </c>
      <c r="CZ2">
        <v>1512</v>
      </c>
      <c r="DA2">
        <v>75.599999999999994</v>
      </c>
      <c r="DB2">
        <v>16891</v>
      </c>
      <c r="DC2">
        <v>4402</v>
      </c>
      <c r="DD2">
        <v>705</v>
      </c>
      <c r="DE2">
        <v>793</v>
      </c>
      <c r="DF2">
        <v>88.9</v>
      </c>
      <c r="DG2">
        <v>331</v>
      </c>
      <c r="DH2">
        <v>427</v>
      </c>
      <c r="DI2">
        <v>77.5</v>
      </c>
      <c r="DJ2">
        <v>80</v>
      </c>
      <c r="DK2">
        <v>183</v>
      </c>
      <c r="DL2">
        <v>43.7</v>
      </c>
      <c r="DM2">
        <v>9</v>
      </c>
      <c r="DN2">
        <v>10.5</v>
      </c>
      <c r="DO2">
        <v>11</v>
      </c>
      <c r="DP2">
        <v>-1.5</v>
      </c>
      <c r="DQ2">
        <v>91</v>
      </c>
      <c r="DR2">
        <v>39</v>
      </c>
      <c r="DS2">
        <v>73</v>
      </c>
      <c r="DT2">
        <v>12</v>
      </c>
      <c r="DU2">
        <v>126</v>
      </c>
      <c r="DV2">
        <v>32.4</v>
      </c>
      <c r="DW2">
        <v>1512</v>
      </c>
      <c r="DX2">
        <v>1365</v>
      </c>
      <c r="DY2">
        <v>138</v>
      </c>
      <c r="DZ2">
        <v>7</v>
      </c>
      <c r="EA2">
        <v>4</v>
      </c>
      <c r="EB2">
        <v>3</v>
      </c>
      <c r="EC2">
        <v>181</v>
      </c>
      <c r="ED2">
        <v>12</v>
      </c>
      <c r="EE2">
        <v>119</v>
      </c>
      <c r="EF2">
        <v>99</v>
      </c>
      <c r="EG2">
        <v>0</v>
      </c>
      <c r="EH2">
        <v>0</v>
      </c>
      <c r="EI2">
        <v>1143</v>
      </c>
      <c r="EJ2">
        <v>9</v>
      </c>
      <c r="EK2">
        <v>50</v>
      </c>
      <c r="EL2">
        <v>32.4</v>
      </c>
      <c r="EM2">
        <v>188</v>
      </c>
      <c r="EN2">
        <v>5.8</v>
      </c>
      <c r="EO2">
        <v>137</v>
      </c>
      <c r="EP2">
        <v>26</v>
      </c>
      <c r="EQ2">
        <v>10</v>
      </c>
      <c r="ER2">
        <v>9</v>
      </c>
      <c r="ES2">
        <v>4</v>
      </c>
      <c r="ET2">
        <v>2</v>
      </c>
      <c r="EU2">
        <v>21</v>
      </c>
      <c r="EV2">
        <v>0.65</v>
      </c>
      <c r="EW2">
        <v>16</v>
      </c>
      <c r="EX2">
        <v>2</v>
      </c>
      <c r="EY2">
        <v>1</v>
      </c>
      <c r="EZ2">
        <v>1</v>
      </c>
      <c r="FA2">
        <v>1</v>
      </c>
      <c r="FB2">
        <v>0</v>
      </c>
      <c r="FC2">
        <v>32.4</v>
      </c>
      <c r="FD2">
        <v>66</v>
      </c>
      <c r="FE2">
        <v>35</v>
      </c>
      <c r="FF2">
        <v>22</v>
      </c>
      <c r="FG2">
        <v>24</v>
      </c>
      <c r="FH2">
        <v>20</v>
      </c>
      <c r="FI2">
        <v>26</v>
      </c>
      <c r="FJ2">
        <v>59</v>
      </c>
      <c r="FK2">
        <v>44.1</v>
      </c>
      <c r="FL2">
        <v>33</v>
      </c>
      <c r="FM2">
        <v>43</v>
      </c>
      <c r="FN2">
        <v>2</v>
      </c>
      <c r="FO2">
        <v>41</v>
      </c>
      <c r="FP2">
        <v>15</v>
      </c>
      <c r="FQ2">
        <v>81</v>
      </c>
      <c r="FR2">
        <v>24</v>
      </c>
      <c r="FS2">
        <v>1</v>
      </c>
      <c r="FT2">
        <v>32.4</v>
      </c>
      <c r="FU2">
        <v>1952</v>
      </c>
      <c r="FV2">
        <v>37</v>
      </c>
      <c r="FW2">
        <v>182</v>
      </c>
      <c r="FX2">
        <v>474</v>
      </c>
      <c r="FY2">
        <v>1310</v>
      </c>
      <c r="FZ2">
        <v>271</v>
      </c>
      <c r="GA2">
        <v>1946</v>
      </c>
      <c r="GB2">
        <v>122</v>
      </c>
      <c r="GC2">
        <v>49</v>
      </c>
      <c r="GD2">
        <v>40.200000000000003</v>
      </c>
      <c r="GE2">
        <v>54</v>
      </c>
      <c r="GF2">
        <v>44.3</v>
      </c>
      <c r="GG2">
        <v>1223</v>
      </c>
      <c r="GH2">
        <v>7180</v>
      </c>
      <c r="GI2">
        <v>3728</v>
      </c>
      <c r="GJ2">
        <v>155</v>
      </c>
      <c r="GK2">
        <v>68</v>
      </c>
      <c r="GL2">
        <v>72</v>
      </c>
      <c r="GM2">
        <v>56</v>
      </c>
      <c r="GN2">
        <v>53</v>
      </c>
      <c r="GO2">
        <v>1393</v>
      </c>
      <c r="GP2">
        <v>508</v>
      </c>
      <c r="GQ2">
        <v>35</v>
      </c>
      <c r="GR2">
        <v>2919</v>
      </c>
      <c r="GS2">
        <v>83</v>
      </c>
      <c r="GT2">
        <v>85.4</v>
      </c>
      <c r="GU2">
        <v>32.4</v>
      </c>
      <c r="GV2">
        <v>35</v>
      </c>
      <c r="GW2">
        <v>83</v>
      </c>
      <c r="GX2">
        <v>17</v>
      </c>
      <c r="GY2">
        <v>0</v>
      </c>
      <c r="HA2">
        <v>0</v>
      </c>
      <c r="HB2">
        <v>2.29</v>
      </c>
      <c r="HC2">
        <v>78</v>
      </c>
      <c r="HD2">
        <v>27</v>
      </c>
      <c r="HE2">
        <v>51</v>
      </c>
      <c r="HF2">
        <v>1.57</v>
      </c>
      <c r="HG2">
        <v>-0.4</v>
      </c>
      <c r="HH2">
        <v>66.400000000000006</v>
      </c>
      <c r="HI2">
        <v>25</v>
      </c>
      <c r="HJ2">
        <v>41.3</v>
      </c>
      <c r="HK2">
        <v>1.27</v>
      </c>
      <c r="HL2">
        <v>0.04</v>
      </c>
      <c r="HM2">
        <v>32.4</v>
      </c>
      <c r="HN2">
        <v>4</v>
      </c>
      <c r="HO2">
        <v>0</v>
      </c>
      <c r="HP2">
        <v>0</v>
      </c>
      <c r="HQ2">
        <v>41</v>
      </c>
      <c r="HR2">
        <v>69</v>
      </c>
      <c r="HS2">
        <v>8</v>
      </c>
      <c r="HT2">
        <v>181</v>
      </c>
      <c r="HU2">
        <v>15</v>
      </c>
      <c r="HV2">
        <v>35</v>
      </c>
      <c r="HW2">
        <v>1</v>
      </c>
      <c r="HX2">
        <v>0</v>
      </c>
      <c r="HY2">
        <v>0</v>
      </c>
      <c r="HZ2">
        <v>155</v>
      </c>
      <c r="IA2">
        <v>23</v>
      </c>
      <c r="IB2">
        <v>36</v>
      </c>
      <c r="IC2">
        <v>39</v>
      </c>
    </row>
    <row r="3" spans="1:237" x14ac:dyDescent="0.25">
      <c r="A3">
        <v>1</v>
      </c>
      <c r="B3" t="s">
        <v>235</v>
      </c>
      <c r="C3">
        <v>2324</v>
      </c>
      <c r="D3" t="s">
        <v>236</v>
      </c>
      <c r="E3" t="s">
        <v>240</v>
      </c>
      <c r="F3" t="s">
        <v>238</v>
      </c>
      <c r="G3" t="s">
        <v>241</v>
      </c>
      <c r="H3">
        <v>24</v>
      </c>
      <c r="I3">
        <v>1999</v>
      </c>
      <c r="J3">
        <v>38</v>
      </c>
      <c r="K3">
        <v>37</v>
      </c>
      <c r="L3">
        <v>3225</v>
      </c>
      <c r="M3">
        <v>35.799999999999997</v>
      </c>
      <c r="N3">
        <v>7</v>
      </c>
      <c r="O3">
        <v>8</v>
      </c>
      <c r="P3">
        <v>15</v>
      </c>
      <c r="Q3">
        <v>7</v>
      </c>
      <c r="R3">
        <v>0</v>
      </c>
      <c r="S3">
        <v>0</v>
      </c>
      <c r="T3">
        <v>5</v>
      </c>
      <c r="U3">
        <v>0</v>
      </c>
      <c r="V3">
        <v>3.3</v>
      </c>
      <c r="W3">
        <v>3.3</v>
      </c>
      <c r="X3">
        <v>5.3</v>
      </c>
      <c r="Y3">
        <v>8.6</v>
      </c>
      <c r="Z3">
        <v>75</v>
      </c>
      <c r="AA3">
        <v>278</v>
      </c>
      <c r="AB3">
        <v>64</v>
      </c>
      <c r="AC3">
        <v>0.2</v>
      </c>
      <c r="AD3">
        <v>0.22</v>
      </c>
      <c r="AE3">
        <v>0.42</v>
      </c>
      <c r="AF3">
        <v>0.2</v>
      </c>
      <c r="AG3">
        <v>0.42</v>
      </c>
      <c r="AH3">
        <v>0.09</v>
      </c>
      <c r="AI3">
        <v>0.15</v>
      </c>
      <c r="AJ3">
        <v>0.24</v>
      </c>
      <c r="AK3">
        <v>0.09</v>
      </c>
      <c r="AL3">
        <v>0.24</v>
      </c>
      <c r="CF3">
        <v>35.799999999999997</v>
      </c>
      <c r="CG3">
        <v>7</v>
      </c>
      <c r="CH3">
        <v>58</v>
      </c>
      <c r="CI3">
        <v>20</v>
      </c>
      <c r="CJ3">
        <v>34.5</v>
      </c>
      <c r="CK3">
        <v>1.62</v>
      </c>
      <c r="CL3">
        <v>0.56000000000000005</v>
      </c>
      <c r="CM3">
        <v>0.12</v>
      </c>
      <c r="CN3">
        <v>0.35</v>
      </c>
      <c r="CO3">
        <v>20.399999999999999</v>
      </c>
      <c r="CP3">
        <v>2</v>
      </c>
      <c r="CQ3">
        <v>0</v>
      </c>
      <c r="CR3">
        <v>0</v>
      </c>
      <c r="CS3">
        <v>3.3</v>
      </c>
      <c r="CT3">
        <v>3.3</v>
      </c>
      <c r="CU3">
        <v>0.06</v>
      </c>
      <c r="CV3">
        <v>3.7</v>
      </c>
      <c r="CW3">
        <v>3.7</v>
      </c>
      <c r="CX3">
        <v>35.799999999999997</v>
      </c>
      <c r="CY3">
        <v>2041</v>
      </c>
      <c r="CZ3">
        <v>2295</v>
      </c>
      <c r="DA3">
        <v>88.9</v>
      </c>
      <c r="DB3">
        <v>34242</v>
      </c>
      <c r="DC3">
        <v>9378</v>
      </c>
      <c r="DD3">
        <v>958</v>
      </c>
      <c r="DE3">
        <v>1031</v>
      </c>
      <c r="DF3">
        <v>92.9</v>
      </c>
      <c r="DG3">
        <v>910</v>
      </c>
      <c r="DH3">
        <v>975</v>
      </c>
      <c r="DI3">
        <v>93.3</v>
      </c>
      <c r="DJ3">
        <v>137</v>
      </c>
      <c r="DK3">
        <v>210</v>
      </c>
      <c r="DL3">
        <v>65.2</v>
      </c>
      <c r="DM3">
        <v>8</v>
      </c>
      <c r="DN3">
        <v>5.3</v>
      </c>
      <c r="DO3">
        <v>4.8</v>
      </c>
      <c r="DP3">
        <v>2.7</v>
      </c>
      <c r="DQ3">
        <v>47</v>
      </c>
      <c r="DR3">
        <v>240</v>
      </c>
      <c r="DS3">
        <v>39</v>
      </c>
      <c r="DT3">
        <v>2</v>
      </c>
      <c r="DU3">
        <v>278</v>
      </c>
      <c r="DV3">
        <v>35.799999999999997</v>
      </c>
      <c r="DW3">
        <v>2295</v>
      </c>
      <c r="DX3">
        <v>2181</v>
      </c>
      <c r="DY3">
        <v>107</v>
      </c>
      <c r="DZ3">
        <v>48</v>
      </c>
      <c r="EA3">
        <v>2</v>
      </c>
      <c r="EB3">
        <v>17</v>
      </c>
      <c r="EC3">
        <v>60</v>
      </c>
      <c r="ED3">
        <v>1</v>
      </c>
      <c r="EE3">
        <v>47</v>
      </c>
      <c r="EF3">
        <v>38</v>
      </c>
      <c r="EG3">
        <v>0</v>
      </c>
      <c r="EH3">
        <v>0</v>
      </c>
      <c r="EI3">
        <v>2041</v>
      </c>
      <c r="EJ3">
        <v>7</v>
      </c>
      <c r="EK3">
        <v>26</v>
      </c>
      <c r="EL3">
        <v>35.799999999999997</v>
      </c>
      <c r="EM3">
        <v>100</v>
      </c>
      <c r="EN3">
        <v>2.79</v>
      </c>
      <c r="EO3">
        <v>71</v>
      </c>
      <c r="EP3">
        <v>16</v>
      </c>
      <c r="EQ3">
        <v>3</v>
      </c>
      <c r="ER3">
        <v>5</v>
      </c>
      <c r="ES3">
        <v>0</v>
      </c>
      <c r="ET3">
        <v>5</v>
      </c>
      <c r="EU3">
        <v>12</v>
      </c>
      <c r="EV3">
        <v>0.33</v>
      </c>
      <c r="EW3">
        <v>6</v>
      </c>
      <c r="EX3">
        <v>5</v>
      </c>
      <c r="EY3">
        <v>0</v>
      </c>
      <c r="EZ3">
        <v>1</v>
      </c>
      <c r="FA3">
        <v>0</v>
      </c>
      <c r="FB3">
        <v>0</v>
      </c>
      <c r="FC3">
        <v>35.799999999999997</v>
      </c>
      <c r="FD3">
        <v>83</v>
      </c>
      <c r="FE3">
        <v>51</v>
      </c>
      <c r="FF3">
        <v>37</v>
      </c>
      <c r="FG3">
        <v>38</v>
      </c>
      <c r="FH3">
        <v>8</v>
      </c>
      <c r="FI3">
        <v>32</v>
      </c>
      <c r="FJ3">
        <v>57</v>
      </c>
      <c r="FK3">
        <v>56.1</v>
      </c>
      <c r="FL3">
        <v>25</v>
      </c>
      <c r="FM3">
        <v>37</v>
      </c>
      <c r="FN3">
        <v>11</v>
      </c>
      <c r="FO3">
        <v>26</v>
      </c>
      <c r="FP3">
        <v>44</v>
      </c>
      <c r="FQ3">
        <v>127</v>
      </c>
      <c r="FR3">
        <v>52</v>
      </c>
      <c r="FS3">
        <v>0</v>
      </c>
      <c r="FT3">
        <v>35.799999999999997</v>
      </c>
      <c r="FU3">
        <v>2650</v>
      </c>
      <c r="FV3">
        <v>100</v>
      </c>
      <c r="FW3">
        <v>581</v>
      </c>
      <c r="FX3">
        <v>1398</v>
      </c>
      <c r="FY3">
        <v>696</v>
      </c>
      <c r="FZ3">
        <v>67</v>
      </c>
      <c r="GA3">
        <v>2650</v>
      </c>
      <c r="GB3">
        <v>46</v>
      </c>
      <c r="GC3">
        <v>21</v>
      </c>
      <c r="GD3">
        <v>45.7</v>
      </c>
      <c r="GE3">
        <v>20</v>
      </c>
      <c r="GF3">
        <v>43.5</v>
      </c>
      <c r="GG3">
        <v>1675</v>
      </c>
      <c r="GH3">
        <v>10194</v>
      </c>
      <c r="GI3">
        <v>5139</v>
      </c>
      <c r="GJ3">
        <v>75</v>
      </c>
      <c r="GK3">
        <v>70</v>
      </c>
      <c r="GL3">
        <v>16</v>
      </c>
      <c r="GM3">
        <v>31</v>
      </c>
      <c r="GN3">
        <v>22</v>
      </c>
      <c r="GO3">
        <v>1928</v>
      </c>
      <c r="GP3">
        <v>64</v>
      </c>
      <c r="GQ3">
        <v>38</v>
      </c>
      <c r="GR3">
        <v>3225</v>
      </c>
      <c r="GS3">
        <v>85</v>
      </c>
      <c r="GT3">
        <v>94.3</v>
      </c>
      <c r="GU3">
        <v>35.799999999999997</v>
      </c>
      <c r="GV3">
        <v>37</v>
      </c>
      <c r="GW3">
        <v>87</v>
      </c>
      <c r="GX3">
        <v>29</v>
      </c>
      <c r="GY3">
        <v>1</v>
      </c>
      <c r="GZ3">
        <v>24</v>
      </c>
      <c r="HA3">
        <v>0</v>
      </c>
      <c r="HB3">
        <v>2.34</v>
      </c>
      <c r="HC3">
        <v>84</v>
      </c>
      <c r="HD3">
        <v>28</v>
      </c>
      <c r="HE3">
        <v>56</v>
      </c>
      <c r="HF3">
        <v>1.56</v>
      </c>
      <c r="HG3">
        <v>-1.21</v>
      </c>
      <c r="HH3">
        <v>71.599999999999994</v>
      </c>
      <c r="HI3">
        <v>26.5</v>
      </c>
      <c r="HJ3">
        <v>45.1</v>
      </c>
      <c r="HK3">
        <v>1.26</v>
      </c>
      <c r="HL3">
        <v>-0.18</v>
      </c>
      <c r="HM3">
        <v>35.799999999999997</v>
      </c>
      <c r="HN3">
        <v>5</v>
      </c>
      <c r="HO3">
        <v>0</v>
      </c>
      <c r="HP3">
        <v>0</v>
      </c>
      <c r="HQ3">
        <v>34</v>
      </c>
      <c r="HR3">
        <v>13</v>
      </c>
      <c r="HS3">
        <v>2</v>
      </c>
      <c r="HT3">
        <v>60</v>
      </c>
      <c r="HU3">
        <v>44</v>
      </c>
      <c r="HV3">
        <v>51</v>
      </c>
      <c r="HW3">
        <v>0</v>
      </c>
      <c r="HX3">
        <v>2</v>
      </c>
      <c r="HY3">
        <v>0</v>
      </c>
      <c r="HZ3">
        <v>178</v>
      </c>
      <c r="IA3">
        <v>39</v>
      </c>
      <c r="IB3">
        <v>43</v>
      </c>
      <c r="IC3">
        <v>47.6</v>
      </c>
    </row>
    <row r="4" spans="1:237" x14ac:dyDescent="0.25">
      <c r="A4">
        <v>2</v>
      </c>
      <c r="B4" t="s">
        <v>235</v>
      </c>
      <c r="C4">
        <v>2324</v>
      </c>
      <c r="D4" t="s">
        <v>236</v>
      </c>
      <c r="E4" t="s">
        <v>242</v>
      </c>
      <c r="F4" t="s">
        <v>243</v>
      </c>
      <c r="G4" t="s">
        <v>241</v>
      </c>
      <c r="H4">
        <v>24</v>
      </c>
      <c r="I4">
        <v>1998</v>
      </c>
      <c r="J4">
        <v>35</v>
      </c>
      <c r="K4">
        <v>35</v>
      </c>
      <c r="L4">
        <v>3091</v>
      </c>
      <c r="M4">
        <v>34.299999999999997</v>
      </c>
      <c r="N4">
        <v>8</v>
      </c>
      <c r="O4">
        <v>10</v>
      </c>
      <c r="P4">
        <v>18</v>
      </c>
      <c r="Q4">
        <v>6</v>
      </c>
      <c r="R4">
        <v>2</v>
      </c>
      <c r="S4">
        <v>2</v>
      </c>
      <c r="T4">
        <v>2</v>
      </c>
      <c r="U4">
        <v>0</v>
      </c>
      <c r="V4">
        <v>7.4</v>
      </c>
      <c r="W4">
        <v>5.8</v>
      </c>
      <c r="X4">
        <v>9.6</v>
      </c>
      <c r="Y4">
        <v>15.5</v>
      </c>
      <c r="Z4">
        <v>91</v>
      </c>
      <c r="AA4">
        <v>344</v>
      </c>
      <c r="AB4">
        <v>202</v>
      </c>
      <c r="AC4">
        <v>0.23</v>
      </c>
      <c r="AD4">
        <v>0.28999999999999998</v>
      </c>
      <c r="AE4">
        <v>0.52</v>
      </c>
      <c r="AF4">
        <v>0.17</v>
      </c>
      <c r="AG4">
        <v>0.47</v>
      </c>
      <c r="AH4">
        <v>0.22</v>
      </c>
      <c r="AI4">
        <v>0.28000000000000003</v>
      </c>
      <c r="AJ4">
        <v>0.5</v>
      </c>
      <c r="AK4">
        <v>0.17</v>
      </c>
      <c r="AL4">
        <v>0.45</v>
      </c>
      <c r="CF4">
        <v>34.299999999999997</v>
      </c>
      <c r="CG4">
        <v>8</v>
      </c>
      <c r="CH4">
        <v>75</v>
      </c>
      <c r="CI4">
        <v>21</v>
      </c>
      <c r="CJ4">
        <v>28</v>
      </c>
      <c r="CK4">
        <v>2.1800000000000002</v>
      </c>
      <c r="CL4">
        <v>0.61</v>
      </c>
      <c r="CM4">
        <v>0.08</v>
      </c>
      <c r="CN4">
        <v>0.28999999999999998</v>
      </c>
      <c r="CO4">
        <v>20.2</v>
      </c>
      <c r="CP4">
        <v>4</v>
      </c>
      <c r="CQ4">
        <v>2</v>
      </c>
      <c r="CR4">
        <v>2</v>
      </c>
      <c r="CS4">
        <v>7.4</v>
      </c>
      <c r="CT4">
        <v>5.8</v>
      </c>
      <c r="CU4">
        <v>0.08</v>
      </c>
      <c r="CV4">
        <v>0.6</v>
      </c>
      <c r="CW4">
        <v>0.2</v>
      </c>
      <c r="CX4">
        <v>34.299999999999997</v>
      </c>
      <c r="CY4">
        <v>1692</v>
      </c>
      <c r="CZ4">
        <v>2006</v>
      </c>
      <c r="DA4">
        <v>84.3</v>
      </c>
      <c r="DB4">
        <v>25780</v>
      </c>
      <c r="DC4">
        <v>7898</v>
      </c>
      <c r="DD4">
        <v>907</v>
      </c>
      <c r="DE4">
        <v>992</v>
      </c>
      <c r="DF4">
        <v>91.4</v>
      </c>
      <c r="DG4">
        <v>635</v>
      </c>
      <c r="DH4">
        <v>744</v>
      </c>
      <c r="DI4">
        <v>85.3</v>
      </c>
      <c r="DJ4">
        <v>91</v>
      </c>
      <c r="DK4">
        <v>140</v>
      </c>
      <c r="DL4">
        <v>65</v>
      </c>
      <c r="DM4">
        <v>10</v>
      </c>
      <c r="DN4">
        <v>9.6</v>
      </c>
      <c r="DO4">
        <v>11.2</v>
      </c>
      <c r="DP4">
        <v>0.4</v>
      </c>
      <c r="DQ4">
        <v>102</v>
      </c>
      <c r="DR4">
        <v>160</v>
      </c>
      <c r="DS4">
        <v>130</v>
      </c>
      <c r="DT4">
        <v>13</v>
      </c>
      <c r="DU4">
        <v>344</v>
      </c>
      <c r="DV4">
        <v>34.299999999999997</v>
      </c>
      <c r="DW4">
        <v>2006</v>
      </c>
      <c r="DX4">
        <v>1887</v>
      </c>
      <c r="DY4">
        <v>103</v>
      </c>
      <c r="DZ4">
        <v>55</v>
      </c>
      <c r="EA4">
        <v>39</v>
      </c>
      <c r="EB4">
        <v>3</v>
      </c>
      <c r="EC4">
        <v>77</v>
      </c>
      <c r="ED4">
        <v>13</v>
      </c>
      <c r="EE4">
        <v>26</v>
      </c>
      <c r="EF4">
        <v>21</v>
      </c>
      <c r="EG4">
        <v>1</v>
      </c>
      <c r="EH4">
        <v>0</v>
      </c>
      <c r="EI4">
        <v>1692</v>
      </c>
      <c r="EJ4">
        <v>16</v>
      </c>
      <c r="EK4">
        <v>38</v>
      </c>
      <c r="EL4">
        <v>34.299999999999997</v>
      </c>
      <c r="EM4">
        <v>220</v>
      </c>
      <c r="EN4">
        <v>6.41</v>
      </c>
      <c r="EO4">
        <v>178</v>
      </c>
      <c r="EP4">
        <v>17</v>
      </c>
      <c r="EQ4">
        <v>8</v>
      </c>
      <c r="ER4">
        <v>10</v>
      </c>
      <c r="ES4">
        <v>6</v>
      </c>
      <c r="ET4">
        <v>1</v>
      </c>
      <c r="EU4">
        <v>23</v>
      </c>
      <c r="EV4">
        <v>0.67</v>
      </c>
      <c r="EW4">
        <v>18</v>
      </c>
      <c r="EX4">
        <v>2</v>
      </c>
      <c r="EY4">
        <v>0</v>
      </c>
      <c r="EZ4">
        <v>2</v>
      </c>
      <c r="FA4">
        <v>1</v>
      </c>
      <c r="FB4">
        <v>0</v>
      </c>
      <c r="FC4">
        <v>34.299999999999997</v>
      </c>
      <c r="FD4">
        <v>49</v>
      </c>
      <c r="FE4">
        <v>17</v>
      </c>
      <c r="FF4">
        <v>18</v>
      </c>
      <c r="FG4">
        <v>21</v>
      </c>
      <c r="FH4">
        <v>10</v>
      </c>
      <c r="FI4">
        <v>17</v>
      </c>
      <c r="FJ4">
        <v>58</v>
      </c>
      <c r="FK4">
        <v>29.3</v>
      </c>
      <c r="FL4">
        <v>41</v>
      </c>
      <c r="FM4">
        <v>23</v>
      </c>
      <c r="FN4">
        <v>1</v>
      </c>
      <c r="FO4">
        <v>22</v>
      </c>
      <c r="FP4">
        <v>15</v>
      </c>
      <c r="FQ4">
        <v>64</v>
      </c>
      <c r="FR4">
        <v>5</v>
      </c>
      <c r="FS4">
        <v>0</v>
      </c>
      <c r="FT4">
        <v>34.299999999999997</v>
      </c>
      <c r="FU4">
        <v>2326</v>
      </c>
      <c r="FV4">
        <v>24</v>
      </c>
      <c r="FW4">
        <v>244</v>
      </c>
      <c r="FX4">
        <v>926</v>
      </c>
      <c r="FY4">
        <v>1173</v>
      </c>
      <c r="FZ4">
        <v>165</v>
      </c>
      <c r="GA4">
        <v>2324</v>
      </c>
      <c r="GB4">
        <v>81</v>
      </c>
      <c r="GC4">
        <v>37</v>
      </c>
      <c r="GD4">
        <v>45.7</v>
      </c>
      <c r="GE4">
        <v>38</v>
      </c>
      <c r="GF4">
        <v>46.9</v>
      </c>
      <c r="GG4">
        <v>1563</v>
      </c>
      <c r="GH4">
        <v>8190</v>
      </c>
      <c r="GI4">
        <v>3514</v>
      </c>
      <c r="GJ4">
        <v>91</v>
      </c>
      <c r="GK4">
        <v>83</v>
      </c>
      <c r="GL4">
        <v>37</v>
      </c>
      <c r="GM4">
        <v>53</v>
      </c>
      <c r="GN4">
        <v>58</v>
      </c>
      <c r="GO4">
        <v>1827</v>
      </c>
      <c r="GP4">
        <v>202</v>
      </c>
      <c r="GQ4">
        <v>35</v>
      </c>
      <c r="GR4">
        <v>3091</v>
      </c>
      <c r="GS4">
        <v>88</v>
      </c>
      <c r="GT4">
        <v>90.4</v>
      </c>
      <c r="GU4">
        <v>34.299999999999997</v>
      </c>
      <c r="GV4">
        <v>35</v>
      </c>
      <c r="GW4">
        <v>88</v>
      </c>
      <c r="GX4">
        <v>22</v>
      </c>
      <c r="GY4">
        <v>0</v>
      </c>
      <c r="HA4">
        <v>1</v>
      </c>
      <c r="HB4">
        <v>2.37</v>
      </c>
      <c r="HC4">
        <v>81</v>
      </c>
      <c r="HD4">
        <v>23</v>
      </c>
      <c r="HE4">
        <v>58</v>
      </c>
      <c r="HF4">
        <v>1.69</v>
      </c>
      <c r="HG4">
        <v>0.59</v>
      </c>
      <c r="HH4">
        <v>68.599999999999994</v>
      </c>
      <c r="HI4">
        <v>24.9</v>
      </c>
      <c r="HJ4">
        <v>43.7</v>
      </c>
      <c r="HK4">
        <v>1.27</v>
      </c>
      <c r="HL4">
        <v>0.04</v>
      </c>
      <c r="HM4">
        <v>34.299999999999997</v>
      </c>
      <c r="HN4">
        <v>2</v>
      </c>
      <c r="HO4">
        <v>0</v>
      </c>
      <c r="HP4">
        <v>0</v>
      </c>
      <c r="HQ4">
        <v>30</v>
      </c>
      <c r="HR4">
        <v>36</v>
      </c>
      <c r="HS4">
        <v>3</v>
      </c>
      <c r="HT4">
        <v>77</v>
      </c>
      <c r="HU4">
        <v>15</v>
      </c>
      <c r="HV4">
        <v>17</v>
      </c>
      <c r="HW4">
        <v>1</v>
      </c>
      <c r="HX4">
        <v>0</v>
      </c>
      <c r="HY4">
        <v>0</v>
      </c>
      <c r="HZ4">
        <v>158</v>
      </c>
      <c r="IA4">
        <v>3</v>
      </c>
      <c r="IB4">
        <v>9</v>
      </c>
      <c r="IC4">
        <v>25</v>
      </c>
    </row>
    <row r="5" spans="1:237" x14ac:dyDescent="0.25">
      <c r="A5">
        <v>3</v>
      </c>
      <c r="B5" t="s">
        <v>235</v>
      </c>
      <c r="C5">
        <v>2324</v>
      </c>
      <c r="D5" t="s">
        <v>236</v>
      </c>
      <c r="E5" t="s">
        <v>244</v>
      </c>
      <c r="F5" t="s">
        <v>245</v>
      </c>
      <c r="G5" t="s">
        <v>246</v>
      </c>
      <c r="H5">
        <v>22</v>
      </c>
      <c r="I5">
        <v>2001</v>
      </c>
      <c r="J5">
        <v>38</v>
      </c>
      <c r="K5">
        <v>38</v>
      </c>
      <c r="L5">
        <v>3420</v>
      </c>
      <c r="M5">
        <v>38</v>
      </c>
      <c r="N5">
        <v>2</v>
      </c>
      <c r="O5">
        <v>1</v>
      </c>
      <c r="P5">
        <v>3</v>
      </c>
      <c r="Q5">
        <v>2</v>
      </c>
      <c r="R5">
        <v>0</v>
      </c>
      <c r="S5">
        <v>0</v>
      </c>
      <c r="T5">
        <v>4</v>
      </c>
      <c r="U5">
        <v>0</v>
      </c>
      <c r="V5">
        <v>1.6</v>
      </c>
      <c r="W5">
        <v>1.6</v>
      </c>
      <c r="X5">
        <v>0.2</v>
      </c>
      <c r="Y5">
        <v>1.8</v>
      </c>
      <c r="Z5">
        <v>16</v>
      </c>
      <c r="AA5">
        <v>157</v>
      </c>
      <c r="AB5">
        <v>6</v>
      </c>
      <c r="AC5">
        <v>0.05</v>
      </c>
      <c r="AD5">
        <v>0.03</v>
      </c>
      <c r="AE5">
        <v>0.08</v>
      </c>
      <c r="AF5">
        <v>0.05</v>
      </c>
      <c r="AG5">
        <v>0.08</v>
      </c>
      <c r="AH5">
        <v>0.04</v>
      </c>
      <c r="AI5">
        <v>0.01</v>
      </c>
      <c r="AJ5">
        <v>0.05</v>
      </c>
      <c r="AK5">
        <v>0.04</v>
      </c>
      <c r="AL5">
        <v>0.05</v>
      </c>
      <c r="CF5">
        <v>38</v>
      </c>
      <c r="CG5">
        <v>2</v>
      </c>
      <c r="CH5">
        <v>10</v>
      </c>
      <c r="CI5">
        <v>3</v>
      </c>
      <c r="CJ5">
        <v>30</v>
      </c>
      <c r="CK5">
        <v>0.26</v>
      </c>
      <c r="CL5">
        <v>0.08</v>
      </c>
      <c r="CM5">
        <v>0.2</v>
      </c>
      <c r="CN5">
        <v>0.67</v>
      </c>
      <c r="CO5">
        <v>10.5</v>
      </c>
      <c r="CP5">
        <v>0</v>
      </c>
      <c r="CQ5">
        <v>0</v>
      </c>
      <c r="CR5">
        <v>0</v>
      </c>
      <c r="CS5">
        <v>1.6</v>
      </c>
      <c r="CT5">
        <v>1.6</v>
      </c>
      <c r="CU5">
        <v>0.16</v>
      </c>
      <c r="CV5">
        <v>0.4</v>
      </c>
      <c r="CW5">
        <v>0.4</v>
      </c>
      <c r="CX5">
        <v>38</v>
      </c>
      <c r="CY5">
        <v>2635</v>
      </c>
      <c r="CZ5">
        <v>2851</v>
      </c>
      <c r="DA5">
        <v>92.4</v>
      </c>
      <c r="DB5">
        <v>43599</v>
      </c>
      <c r="DC5">
        <v>15948</v>
      </c>
      <c r="DD5">
        <v>1202</v>
      </c>
      <c r="DE5">
        <v>1274</v>
      </c>
      <c r="DF5">
        <v>94.3</v>
      </c>
      <c r="DG5">
        <v>1298</v>
      </c>
      <c r="DH5">
        <v>1373</v>
      </c>
      <c r="DI5">
        <v>94.5</v>
      </c>
      <c r="DJ5">
        <v>104</v>
      </c>
      <c r="DK5">
        <v>150</v>
      </c>
      <c r="DL5">
        <v>69.3</v>
      </c>
      <c r="DM5">
        <v>1</v>
      </c>
      <c r="DN5">
        <v>0.2</v>
      </c>
      <c r="DO5">
        <v>0.9</v>
      </c>
      <c r="DP5">
        <v>0.8</v>
      </c>
      <c r="DQ5">
        <v>6</v>
      </c>
      <c r="DR5">
        <v>175</v>
      </c>
      <c r="DS5">
        <v>6</v>
      </c>
      <c r="DT5">
        <v>1</v>
      </c>
      <c r="DU5">
        <v>157</v>
      </c>
      <c r="DV5">
        <v>38</v>
      </c>
      <c r="DW5">
        <v>2851</v>
      </c>
      <c r="DX5">
        <v>2794</v>
      </c>
      <c r="DY5">
        <v>55</v>
      </c>
      <c r="DZ5">
        <v>33</v>
      </c>
      <c r="EA5">
        <v>3</v>
      </c>
      <c r="EB5">
        <v>2</v>
      </c>
      <c r="EC5">
        <v>3</v>
      </c>
      <c r="ED5">
        <v>7</v>
      </c>
      <c r="EE5">
        <v>0</v>
      </c>
      <c r="EF5">
        <v>0</v>
      </c>
      <c r="EG5">
        <v>0</v>
      </c>
      <c r="EH5">
        <v>0</v>
      </c>
      <c r="EI5">
        <v>2635</v>
      </c>
      <c r="EJ5">
        <v>2</v>
      </c>
      <c r="EK5">
        <v>11</v>
      </c>
      <c r="EL5">
        <v>38</v>
      </c>
      <c r="EM5">
        <v>29</v>
      </c>
      <c r="EN5">
        <v>0.76</v>
      </c>
      <c r="EO5">
        <v>26</v>
      </c>
      <c r="EP5">
        <v>0</v>
      </c>
      <c r="EQ5">
        <v>1</v>
      </c>
      <c r="ER5">
        <v>2</v>
      </c>
      <c r="ES5">
        <v>0</v>
      </c>
      <c r="ET5">
        <v>0</v>
      </c>
      <c r="EU5">
        <v>3</v>
      </c>
      <c r="EV5">
        <v>0.08</v>
      </c>
      <c r="EW5">
        <v>3</v>
      </c>
      <c r="EX5">
        <v>0</v>
      </c>
      <c r="EY5">
        <v>0</v>
      </c>
      <c r="EZ5">
        <v>0</v>
      </c>
      <c r="FA5">
        <v>0</v>
      </c>
      <c r="FB5">
        <v>0</v>
      </c>
      <c r="FC5">
        <v>38</v>
      </c>
      <c r="FD5">
        <v>41</v>
      </c>
      <c r="FE5">
        <v>26</v>
      </c>
      <c r="FF5">
        <v>28</v>
      </c>
      <c r="FG5">
        <v>12</v>
      </c>
      <c r="FH5">
        <v>1</v>
      </c>
      <c r="FI5">
        <v>20</v>
      </c>
      <c r="FJ5">
        <v>27</v>
      </c>
      <c r="FK5">
        <v>74.099999999999994</v>
      </c>
      <c r="FL5">
        <v>7</v>
      </c>
      <c r="FM5">
        <v>32</v>
      </c>
      <c r="FN5">
        <v>17</v>
      </c>
      <c r="FO5">
        <v>15</v>
      </c>
      <c r="FP5">
        <v>29</v>
      </c>
      <c r="FQ5">
        <v>70</v>
      </c>
      <c r="FR5">
        <v>81</v>
      </c>
      <c r="FS5">
        <v>3</v>
      </c>
      <c r="FT5">
        <v>38</v>
      </c>
      <c r="FU5">
        <v>3093</v>
      </c>
      <c r="FV5">
        <v>223</v>
      </c>
      <c r="FW5">
        <v>1239</v>
      </c>
      <c r="FX5">
        <v>1720</v>
      </c>
      <c r="FY5">
        <v>142</v>
      </c>
      <c r="FZ5">
        <v>15</v>
      </c>
      <c r="GA5">
        <v>3093</v>
      </c>
      <c r="GB5">
        <v>15</v>
      </c>
      <c r="GC5">
        <v>10</v>
      </c>
      <c r="GD5">
        <v>66.7</v>
      </c>
      <c r="GE5">
        <v>4</v>
      </c>
      <c r="GF5">
        <v>26.7</v>
      </c>
      <c r="GG5">
        <v>1992</v>
      </c>
      <c r="GH5">
        <v>9002</v>
      </c>
      <c r="GI5">
        <v>5201</v>
      </c>
      <c r="GJ5">
        <v>16</v>
      </c>
      <c r="GK5">
        <v>22</v>
      </c>
      <c r="GL5">
        <v>1</v>
      </c>
      <c r="GM5">
        <v>22</v>
      </c>
      <c r="GN5">
        <v>13</v>
      </c>
      <c r="GO5">
        <v>2297</v>
      </c>
      <c r="GP5">
        <v>6</v>
      </c>
      <c r="GQ5">
        <v>38</v>
      </c>
      <c r="GR5">
        <v>3420</v>
      </c>
      <c r="GS5">
        <v>90</v>
      </c>
      <c r="GT5">
        <v>100</v>
      </c>
      <c r="GU5">
        <v>38</v>
      </c>
      <c r="GV5">
        <v>38</v>
      </c>
      <c r="GW5">
        <v>90</v>
      </c>
      <c r="GX5">
        <v>38</v>
      </c>
      <c r="GY5">
        <v>0</v>
      </c>
      <c r="HA5">
        <v>0</v>
      </c>
      <c r="HB5">
        <v>2.34</v>
      </c>
      <c r="HC5">
        <v>91</v>
      </c>
      <c r="HD5">
        <v>29</v>
      </c>
      <c r="HE5">
        <v>62</v>
      </c>
      <c r="HF5">
        <v>1.63</v>
      </c>
      <c r="HH5">
        <v>76.099999999999994</v>
      </c>
      <c r="HI5">
        <v>27.9</v>
      </c>
      <c r="HJ5">
        <v>48.2</v>
      </c>
      <c r="HK5">
        <v>1.27</v>
      </c>
      <c r="HM5">
        <v>38</v>
      </c>
      <c r="HN5">
        <v>4</v>
      </c>
      <c r="HO5">
        <v>0</v>
      </c>
      <c r="HP5">
        <v>0</v>
      </c>
      <c r="HQ5">
        <v>22</v>
      </c>
      <c r="HR5">
        <v>16</v>
      </c>
      <c r="HS5">
        <v>0</v>
      </c>
      <c r="HT5">
        <v>3</v>
      </c>
      <c r="HU5">
        <v>29</v>
      </c>
      <c r="HV5">
        <v>26</v>
      </c>
      <c r="HW5">
        <v>0</v>
      </c>
      <c r="HX5">
        <v>1</v>
      </c>
      <c r="HY5">
        <v>0</v>
      </c>
      <c r="HZ5">
        <v>213</v>
      </c>
      <c r="IA5">
        <v>72</v>
      </c>
      <c r="IB5">
        <v>49</v>
      </c>
      <c r="IC5">
        <v>59.5</v>
      </c>
    </row>
    <row r="6" spans="1:237" x14ac:dyDescent="0.25">
      <c r="A6">
        <v>4</v>
      </c>
      <c r="B6" t="s">
        <v>235</v>
      </c>
      <c r="C6">
        <v>2324</v>
      </c>
      <c r="D6" t="s">
        <v>247</v>
      </c>
      <c r="E6" t="s">
        <v>248</v>
      </c>
      <c r="F6" t="s">
        <v>249</v>
      </c>
      <c r="G6" t="s">
        <v>250</v>
      </c>
      <c r="H6">
        <v>30</v>
      </c>
      <c r="I6">
        <v>1992</v>
      </c>
      <c r="J6">
        <v>34</v>
      </c>
      <c r="K6">
        <v>34</v>
      </c>
      <c r="L6">
        <v>3015</v>
      </c>
      <c r="M6">
        <v>33.5</v>
      </c>
      <c r="N6">
        <v>0</v>
      </c>
      <c r="O6">
        <v>0</v>
      </c>
      <c r="P6">
        <v>0</v>
      </c>
      <c r="Q6">
        <v>0</v>
      </c>
      <c r="R6">
        <v>0</v>
      </c>
      <c r="S6">
        <v>0</v>
      </c>
      <c r="T6">
        <v>4</v>
      </c>
      <c r="U6">
        <v>0</v>
      </c>
      <c r="V6">
        <v>0</v>
      </c>
      <c r="W6">
        <v>0</v>
      </c>
      <c r="X6">
        <v>0</v>
      </c>
      <c r="Y6">
        <v>0</v>
      </c>
      <c r="Z6">
        <v>0</v>
      </c>
      <c r="AA6">
        <v>2</v>
      </c>
      <c r="AB6">
        <v>0</v>
      </c>
      <c r="AC6">
        <v>0</v>
      </c>
      <c r="AD6">
        <v>0</v>
      </c>
      <c r="AE6">
        <v>0</v>
      </c>
      <c r="AF6">
        <v>0</v>
      </c>
      <c r="AG6">
        <v>0</v>
      </c>
      <c r="AH6">
        <v>0</v>
      </c>
      <c r="AI6">
        <v>0</v>
      </c>
      <c r="AJ6">
        <v>0</v>
      </c>
      <c r="AK6">
        <v>0</v>
      </c>
      <c r="AL6">
        <v>0</v>
      </c>
      <c r="AM6">
        <v>34</v>
      </c>
      <c r="AN6">
        <v>34</v>
      </c>
      <c r="AO6">
        <v>3015</v>
      </c>
      <c r="AP6">
        <v>33.5</v>
      </c>
      <c r="AQ6">
        <v>48</v>
      </c>
      <c r="AR6">
        <v>1.43</v>
      </c>
      <c r="AS6">
        <v>139</v>
      </c>
      <c r="AT6">
        <v>95</v>
      </c>
      <c r="AU6">
        <v>66.2</v>
      </c>
      <c r="AV6">
        <v>19</v>
      </c>
      <c r="AW6">
        <v>8</v>
      </c>
      <c r="AX6">
        <v>7</v>
      </c>
      <c r="AY6">
        <v>8</v>
      </c>
      <c r="AZ6">
        <v>23.5</v>
      </c>
      <c r="BA6">
        <v>1</v>
      </c>
      <c r="BB6">
        <v>1</v>
      </c>
      <c r="BC6">
        <v>0</v>
      </c>
      <c r="BD6">
        <v>0</v>
      </c>
      <c r="BE6">
        <v>0</v>
      </c>
      <c r="BF6">
        <v>33.5</v>
      </c>
      <c r="BG6">
        <v>48</v>
      </c>
      <c r="BH6">
        <v>1</v>
      </c>
      <c r="BI6">
        <v>0</v>
      </c>
      <c r="BJ6">
        <v>10</v>
      </c>
      <c r="BK6">
        <v>4</v>
      </c>
      <c r="BL6">
        <v>50.8</v>
      </c>
      <c r="BM6">
        <v>0.37</v>
      </c>
      <c r="BN6">
        <v>6.8</v>
      </c>
      <c r="BO6">
        <v>0.2</v>
      </c>
      <c r="BP6">
        <v>121</v>
      </c>
      <c r="BQ6">
        <v>332</v>
      </c>
      <c r="BR6">
        <v>36.4</v>
      </c>
      <c r="BS6">
        <v>1270</v>
      </c>
      <c r="BT6">
        <v>157</v>
      </c>
      <c r="BU6">
        <v>21</v>
      </c>
      <c r="BV6">
        <v>27.7</v>
      </c>
      <c r="BW6">
        <v>159</v>
      </c>
      <c r="BX6">
        <v>40.9</v>
      </c>
      <c r="BY6">
        <v>36.1</v>
      </c>
      <c r="BZ6">
        <v>373</v>
      </c>
      <c r="CA6">
        <v>45</v>
      </c>
      <c r="CB6">
        <v>12.1</v>
      </c>
      <c r="CC6">
        <v>69</v>
      </c>
      <c r="CD6">
        <v>2.06</v>
      </c>
      <c r="CE6">
        <v>17.5</v>
      </c>
      <c r="CF6">
        <v>33.5</v>
      </c>
      <c r="CG6">
        <v>0</v>
      </c>
      <c r="CH6">
        <v>0</v>
      </c>
      <c r="CI6">
        <v>0</v>
      </c>
      <c r="CK6">
        <v>0</v>
      </c>
      <c r="CL6">
        <v>0</v>
      </c>
      <c r="CP6">
        <v>0</v>
      </c>
      <c r="CQ6">
        <v>0</v>
      </c>
      <c r="CR6">
        <v>0</v>
      </c>
      <c r="CS6">
        <v>0</v>
      </c>
      <c r="CT6">
        <v>0</v>
      </c>
      <c r="CV6">
        <v>0</v>
      </c>
      <c r="CW6">
        <v>0</v>
      </c>
      <c r="CX6">
        <v>33.5</v>
      </c>
      <c r="CY6">
        <v>1190</v>
      </c>
      <c r="CZ6">
        <v>1436</v>
      </c>
      <c r="DA6">
        <v>82.9</v>
      </c>
      <c r="DB6">
        <v>28047</v>
      </c>
      <c r="DC6">
        <v>16368</v>
      </c>
      <c r="DD6">
        <v>248</v>
      </c>
      <c r="DE6">
        <v>250</v>
      </c>
      <c r="DF6">
        <v>99.2</v>
      </c>
      <c r="DG6">
        <v>715</v>
      </c>
      <c r="DH6">
        <v>722</v>
      </c>
      <c r="DI6">
        <v>99</v>
      </c>
      <c r="DJ6">
        <v>223</v>
      </c>
      <c r="DK6">
        <v>452</v>
      </c>
      <c r="DL6">
        <v>49.3</v>
      </c>
      <c r="DM6">
        <v>0</v>
      </c>
      <c r="DN6">
        <v>0</v>
      </c>
      <c r="DO6">
        <v>0</v>
      </c>
      <c r="DP6">
        <v>0</v>
      </c>
      <c r="DQ6">
        <v>2</v>
      </c>
      <c r="DR6">
        <v>21</v>
      </c>
      <c r="DS6">
        <v>0</v>
      </c>
      <c r="DT6">
        <v>0</v>
      </c>
      <c r="DU6">
        <v>2</v>
      </c>
      <c r="DV6">
        <v>33.5</v>
      </c>
      <c r="DW6">
        <v>1436</v>
      </c>
      <c r="DX6">
        <v>1170</v>
      </c>
      <c r="DY6">
        <v>259</v>
      </c>
      <c r="DZ6">
        <v>100</v>
      </c>
      <c r="EA6">
        <v>0</v>
      </c>
      <c r="EB6">
        <v>0</v>
      </c>
      <c r="EC6">
        <v>0</v>
      </c>
      <c r="ED6">
        <v>0</v>
      </c>
      <c r="EE6">
        <v>0</v>
      </c>
      <c r="EF6">
        <v>0</v>
      </c>
      <c r="EG6">
        <v>0</v>
      </c>
      <c r="EH6">
        <v>0</v>
      </c>
      <c r="EI6">
        <v>1190</v>
      </c>
      <c r="EJ6">
        <v>7</v>
      </c>
      <c r="EK6">
        <v>1</v>
      </c>
      <c r="EL6">
        <v>33.5</v>
      </c>
      <c r="EM6">
        <v>3</v>
      </c>
      <c r="EN6">
        <v>0.09</v>
      </c>
      <c r="EO6">
        <v>3</v>
      </c>
      <c r="EP6">
        <v>0</v>
      </c>
      <c r="EQ6">
        <v>0</v>
      </c>
      <c r="ER6">
        <v>0</v>
      </c>
      <c r="ES6">
        <v>0</v>
      </c>
      <c r="ET6">
        <v>0</v>
      </c>
      <c r="EU6">
        <v>1</v>
      </c>
      <c r="EV6">
        <v>0.03</v>
      </c>
      <c r="EW6">
        <v>1</v>
      </c>
      <c r="EX6">
        <v>0</v>
      </c>
      <c r="EY6">
        <v>0</v>
      </c>
      <c r="EZ6">
        <v>0</v>
      </c>
      <c r="FA6">
        <v>0</v>
      </c>
      <c r="FB6">
        <v>0</v>
      </c>
      <c r="FC6">
        <v>33.5</v>
      </c>
      <c r="FD6">
        <v>0</v>
      </c>
      <c r="FE6">
        <v>0</v>
      </c>
      <c r="FF6">
        <v>0</v>
      </c>
      <c r="FG6">
        <v>0</v>
      </c>
      <c r="FH6">
        <v>0</v>
      </c>
      <c r="FI6">
        <v>0</v>
      </c>
      <c r="FJ6">
        <v>0</v>
      </c>
      <c r="FL6">
        <v>0</v>
      </c>
      <c r="FM6">
        <v>0</v>
      </c>
      <c r="FN6">
        <v>0</v>
      </c>
      <c r="FO6">
        <v>0</v>
      </c>
      <c r="FP6">
        <v>0</v>
      </c>
      <c r="FQ6">
        <v>0</v>
      </c>
      <c r="FR6">
        <v>12</v>
      </c>
      <c r="FS6">
        <v>3</v>
      </c>
      <c r="FT6">
        <v>33.5</v>
      </c>
      <c r="FU6">
        <v>1509</v>
      </c>
      <c r="FV6">
        <v>1139</v>
      </c>
      <c r="FW6">
        <v>1484</v>
      </c>
      <c r="FX6">
        <v>25</v>
      </c>
      <c r="FY6">
        <v>0</v>
      </c>
      <c r="FZ6">
        <v>0</v>
      </c>
      <c r="GA6">
        <v>1509</v>
      </c>
      <c r="GB6">
        <v>0</v>
      </c>
      <c r="GC6">
        <v>0</v>
      </c>
      <c r="GE6">
        <v>0</v>
      </c>
      <c r="GG6">
        <v>933</v>
      </c>
      <c r="GH6">
        <v>4389</v>
      </c>
      <c r="GI6">
        <v>2772</v>
      </c>
      <c r="GJ6">
        <v>0</v>
      </c>
      <c r="GK6">
        <v>0</v>
      </c>
      <c r="GL6">
        <v>0</v>
      </c>
      <c r="GM6">
        <v>1</v>
      </c>
      <c r="GN6">
        <v>0</v>
      </c>
      <c r="GO6">
        <v>800</v>
      </c>
      <c r="GP6">
        <v>0</v>
      </c>
      <c r="GQ6">
        <v>34</v>
      </c>
      <c r="GR6">
        <v>3015</v>
      </c>
      <c r="GS6">
        <v>89</v>
      </c>
      <c r="GT6">
        <v>88.2</v>
      </c>
      <c r="GU6">
        <v>33.5</v>
      </c>
      <c r="GV6">
        <v>34</v>
      </c>
      <c r="GW6">
        <v>89</v>
      </c>
      <c r="GX6">
        <v>33</v>
      </c>
      <c r="GY6">
        <v>0</v>
      </c>
      <c r="HA6">
        <v>0</v>
      </c>
      <c r="HB6">
        <v>1.91</v>
      </c>
      <c r="HC6">
        <v>72</v>
      </c>
      <c r="HD6">
        <v>48</v>
      </c>
      <c r="HE6">
        <v>24</v>
      </c>
      <c r="HF6">
        <v>0.72</v>
      </c>
      <c r="HG6">
        <v>2.72</v>
      </c>
      <c r="HH6">
        <v>58.8</v>
      </c>
      <c r="HI6">
        <v>49.8</v>
      </c>
      <c r="HJ6">
        <v>9</v>
      </c>
      <c r="HK6">
        <v>0.27</v>
      </c>
      <c r="HL6">
        <v>1.52</v>
      </c>
      <c r="HM6">
        <v>33.5</v>
      </c>
      <c r="HN6">
        <v>4</v>
      </c>
      <c r="HO6">
        <v>0</v>
      </c>
      <c r="HP6">
        <v>0</v>
      </c>
      <c r="HQ6">
        <v>1</v>
      </c>
      <c r="HR6">
        <v>7</v>
      </c>
      <c r="HS6">
        <v>0</v>
      </c>
      <c r="HT6">
        <v>0</v>
      </c>
      <c r="HU6">
        <v>0</v>
      </c>
      <c r="HV6">
        <v>0</v>
      </c>
      <c r="HW6">
        <v>0</v>
      </c>
      <c r="HX6">
        <v>0</v>
      </c>
      <c r="HY6">
        <v>2</v>
      </c>
      <c r="HZ6">
        <v>48</v>
      </c>
      <c r="IA6">
        <v>5</v>
      </c>
      <c r="IB6">
        <v>0</v>
      </c>
      <c r="IC6">
        <v>100</v>
      </c>
    </row>
    <row r="7" spans="1:237" x14ac:dyDescent="0.25">
      <c r="A7">
        <v>5</v>
      </c>
      <c r="B7" t="s">
        <v>251</v>
      </c>
      <c r="C7">
        <v>2324</v>
      </c>
      <c r="D7" t="s">
        <v>252</v>
      </c>
      <c r="E7" t="s">
        <v>253</v>
      </c>
      <c r="F7" t="s">
        <v>254</v>
      </c>
      <c r="G7" t="s">
        <v>255</v>
      </c>
      <c r="H7">
        <v>25</v>
      </c>
      <c r="I7">
        <v>1997</v>
      </c>
      <c r="J7">
        <v>31</v>
      </c>
      <c r="K7">
        <v>22</v>
      </c>
      <c r="L7">
        <v>1894</v>
      </c>
      <c r="M7">
        <v>21</v>
      </c>
      <c r="N7">
        <v>11</v>
      </c>
      <c r="O7">
        <v>7</v>
      </c>
      <c r="P7">
        <v>18</v>
      </c>
      <c r="Q7">
        <v>11</v>
      </c>
      <c r="R7">
        <v>0</v>
      </c>
      <c r="S7">
        <v>0</v>
      </c>
      <c r="T7">
        <v>4</v>
      </c>
      <c r="U7">
        <v>0</v>
      </c>
      <c r="V7">
        <v>9.1</v>
      </c>
      <c r="W7">
        <v>9.1</v>
      </c>
      <c r="X7">
        <v>5.2</v>
      </c>
      <c r="Y7">
        <v>14.3</v>
      </c>
      <c r="Z7">
        <v>72</v>
      </c>
      <c r="AA7">
        <v>97</v>
      </c>
      <c r="AB7">
        <v>222</v>
      </c>
      <c r="AC7">
        <v>0.52</v>
      </c>
      <c r="AD7">
        <v>0.33</v>
      </c>
      <c r="AE7">
        <v>0.86</v>
      </c>
      <c r="AF7">
        <v>0.52</v>
      </c>
      <c r="AG7">
        <v>0.86</v>
      </c>
      <c r="AH7">
        <v>0.43</v>
      </c>
      <c r="AI7">
        <v>0.25</v>
      </c>
      <c r="AJ7">
        <v>0.68</v>
      </c>
      <c r="AK7">
        <v>0.43</v>
      </c>
      <c r="AL7">
        <v>0.68</v>
      </c>
      <c r="CF7">
        <v>21</v>
      </c>
      <c r="CG7">
        <v>11</v>
      </c>
      <c r="CH7">
        <v>67</v>
      </c>
      <c r="CI7">
        <v>24</v>
      </c>
      <c r="CJ7">
        <v>35.799999999999997</v>
      </c>
      <c r="CK7">
        <v>3.18</v>
      </c>
      <c r="CL7">
        <v>1.1399999999999999</v>
      </c>
      <c r="CM7">
        <v>0.16</v>
      </c>
      <c r="CN7">
        <v>0.46</v>
      </c>
      <c r="CO7">
        <v>14.3</v>
      </c>
      <c r="CP7">
        <v>0</v>
      </c>
      <c r="CQ7">
        <v>0</v>
      </c>
      <c r="CR7">
        <v>0</v>
      </c>
      <c r="CS7">
        <v>9.1</v>
      </c>
      <c r="CT7">
        <v>9.1</v>
      </c>
      <c r="CU7">
        <v>0.14000000000000001</v>
      </c>
      <c r="CV7">
        <v>1.9</v>
      </c>
      <c r="CW7">
        <v>1.9</v>
      </c>
      <c r="CX7">
        <v>21</v>
      </c>
      <c r="CY7">
        <v>635</v>
      </c>
      <c r="CZ7">
        <v>838</v>
      </c>
      <c r="DA7">
        <v>75.8</v>
      </c>
      <c r="DB7">
        <v>9115</v>
      </c>
      <c r="DC7">
        <v>2499</v>
      </c>
      <c r="DD7">
        <v>376</v>
      </c>
      <c r="DE7">
        <v>441</v>
      </c>
      <c r="DF7">
        <v>85.3</v>
      </c>
      <c r="DG7">
        <v>201</v>
      </c>
      <c r="DH7">
        <v>247</v>
      </c>
      <c r="DI7">
        <v>81.400000000000006</v>
      </c>
      <c r="DJ7">
        <v>29</v>
      </c>
      <c r="DK7">
        <v>74</v>
      </c>
      <c r="DL7">
        <v>39.200000000000003</v>
      </c>
      <c r="DM7">
        <v>7</v>
      </c>
      <c r="DN7">
        <v>5.2</v>
      </c>
      <c r="DO7">
        <v>4.8</v>
      </c>
      <c r="DP7">
        <v>1.8</v>
      </c>
      <c r="DQ7">
        <v>50</v>
      </c>
      <c r="DR7">
        <v>46</v>
      </c>
      <c r="DS7">
        <v>32</v>
      </c>
      <c r="DT7">
        <v>2</v>
      </c>
      <c r="DU7">
        <v>97</v>
      </c>
      <c r="DV7">
        <v>21</v>
      </c>
      <c r="DW7">
        <v>838</v>
      </c>
      <c r="DX7">
        <v>759</v>
      </c>
      <c r="DY7">
        <v>79</v>
      </c>
      <c r="DZ7">
        <v>6</v>
      </c>
      <c r="EA7">
        <v>6</v>
      </c>
      <c r="EB7">
        <v>4</v>
      </c>
      <c r="EC7">
        <v>69</v>
      </c>
      <c r="ED7">
        <v>8</v>
      </c>
      <c r="EE7">
        <v>52</v>
      </c>
      <c r="EF7">
        <v>20</v>
      </c>
      <c r="EG7">
        <v>17</v>
      </c>
      <c r="EH7">
        <v>0</v>
      </c>
      <c r="EI7">
        <v>635</v>
      </c>
      <c r="EJ7">
        <v>0</v>
      </c>
      <c r="EK7">
        <v>28</v>
      </c>
      <c r="EL7">
        <v>21</v>
      </c>
      <c r="EM7">
        <v>101</v>
      </c>
      <c r="EN7">
        <v>4.8099999999999996</v>
      </c>
      <c r="EO7">
        <v>65</v>
      </c>
      <c r="EP7">
        <v>10</v>
      </c>
      <c r="EQ7">
        <v>16</v>
      </c>
      <c r="ER7">
        <v>4</v>
      </c>
      <c r="ES7">
        <v>4</v>
      </c>
      <c r="ET7">
        <v>2</v>
      </c>
      <c r="EU7">
        <v>14</v>
      </c>
      <c r="EV7">
        <v>0.67</v>
      </c>
      <c r="EW7">
        <v>9</v>
      </c>
      <c r="EX7">
        <v>1</v>
      </c>
      <c r="EY7">
        <v>2</v>
      </c>
      <c r="EZ7">
        <v>1</v>
      </c>
      <c r="FA7">
        <v>1</v>
      </c>
      <c r="FB7">
        <v>0</v>
      </c>
      <c r="FC7">
        <v>21</v>
      </c>
      <c r="FD7">
        <v>20</v>
      </c>
      <c r="FE7">
        <v>15</v>
      </c>
      <c r="FF7">
        <v>2</v>
      </c>
      <c r="FG7">
        <v>11</v>
      </c>
      <c r="FH7">
        <v>7</v>
      </c>
      <c r="FI7">
        <v>8</v>
      </c>
      <c r="FJ7">
        <v>22</v>
      </c>
      <c r="FK7">
        <v>36.4</v>
      </c>
      <c r="FL7">
        <v>14</v>
      </c>
      <c r="FM7">
        <v>19</v>
      </c>
      <c r="FN7">
        <v>0</v>
      </c>
      <c r="FO7">
        <v>19</v>
      </c>
      <c r="FP7">
        <v>9</v>
      </c>
      <c r="FQ7">
        <v>29</v>
      </c>
      <c r="FR7">
        <v>0</v>
      </c>
      <c r="FS7">
        <v>1</v>
      </c>
      <c r="FT7">
        <v>21</v>
      </c>
      <c r="FU7">
        <v>1109</v>
      </c>
      <c r="FV7">
        <v>2</v>
      </c>
      <c r="FW7">
        <v>54</v>
      </c>
      <c r="FX7">
        <v>458</v>
      </c>
      <c r="FY7">
        <v>607</v>
      </c>
      <c r="FZ7">
        <v>129</v>
      </c>
      <c r="GA7">
        <v>1109</v>
      </c>
      <c r="GB7">
        <v>87</v>
      </c>
      <c r="GC7">
        <v>39</v>
      </c>
      <c r="GD7">
        <v>44.8</v>
      </c>
      <c r="GE7">
        <v>37</v>
      </c>
      <c r="GF7">
        <v>42.5</v>
      </c>
      <c r="GG7">
        <v>699</v>
      </c>
      <c r="GH7">
        <v>4257</v>
      </c>
      <c r="GI7">
        <v>1972</v>
      </c>
      <c r="GJ7">
        <v>72</v>
      </c>
      <c r="GK7">
        <v>42</v>
      </c>
      <c r="GL7">
        <v>35</v>
      </c>
      <c r="GM7">
        <v>66</v>
      </c>
      <c r="GN7">
        <v>42</v>
      </c>
      <c r="GO7">
        <v>866</v>
      </c>
      <c r="GP7">
        <v>222</v>
      </c>
      <c r="GQ7">
        <v>31</v>
      </c>
      <c r="GR7">
        <v>1894</v>
      </c>
      <c r="GS7">
        <v>61</v>
      </c>
      <c r="GT7">
        <v>55.4</v>
      </c>
      <c r="GU7">
        <v>21</v>
      </c>
      <c r="GV7">
        <v>22</v>
      </c>
      <c r="GW7">
        <v>73</v>
      </c>
      <c r="GX7">
        <v>4</v>
      </c>
      <c r="GY7">
        <v>9</v>
      </c>
      <c r="GZ7">
        <v>32</v>
      </c>
      <c r="HA7">
        <v>1</v>
      </c>
      <c r="HB7">
        <v>1.61</v>
      </c>
      <c r="HC7">
        <v>33</v>
      </c>
      <c r="HD7">
        <v>26</v>
      </c>
      <c r="HE7">
        <v>7</v>
      </c>
      <c r="HF7">
        <v>0.33</v>
      </c>
      <c r="HG7">
        <v>-1.02</v>
      </c>
      <c r="HH7">
        <v>27.6</v>
      </c>
      <c r="HI7">
        <v>21.1</v>
      </c>
      <c r="HJ7">
        <v>6.5</v>
      </c>
      <c r="HK7">
        <v>0.31</v>
      </c>
      <c r="HL7">
        <v>-0.28999999999999998</v>
      </c>
      <c r="HM7">
        <v>21</v>
      </c>
      <c r="HN7">
        <v>4</v>
      </c>
      <c r="HO7">
        <v>0</v>
      </c>
      <c r="HP7">
        <v>0</v>
      </c>
      <c r="HQ7">
        <v>28</v>
      </c>
      <c r="HR7">
        <v>34</v>
      </c>
      <c r="HS7">
        <v>12</v>
      </c>
      <c r="HT7">
        <v>69</v>
      </c>
      <c r="HU7">
        <v>9</v>
      </c>
      <c r="HV7">
        <v>15</v>
      </c>
      <c r="HW7">
        <v>1</v>
      </c>
      <c r="HX7">
        <v>0</v>
      </c>
      <c r="HY7">
        <v>0</v>
      </c>
      <c r="HZ7">
        <v>89</v>
      </c>
      <c r="IA7">
        <v>18</v>
      </c>
      <c r="IB7">
        <v>21</v>
      </c>
      <c r="IC7">
        <v>46.2</v>
      </c>
    </row>
    <row r="8" spans="1:237" x14ac:dyDescent="0.25">
      <c r="A8">
        <v>6</v>
      </c>
      <c r="B8" t="s">
        <v>256</v>
      </c>
      <c r="C8">
        <v>2324</v>
      </c>
      <c r="D8" t="s">
        <v>257</v>
      </c>
      <c r="E8" t="s">
        <v>258</v>
      </c>
      <c r="F8" t="s">
        <v>259</v>
      </c>
      <c r="G8" t="s">
        <v>239</v>
      </c>
      <c r="H8">
        <v>21</v>
      </c>
      <c r="I8">
        <v>2002</v>
      </c>
      <c r="J8">
        <v>31</v>
      </c>
      <c r="K8">
        <v>29</v>
      </c>
      <c r="L8">
        <v>2263</v>
      </c>
      <c r="M8">
        <v>25.1</v>
      </c>
      <c r="N8">
        <v>5</v>
      </c>
      <c r="O8">
        <v>11</v>
      </c>
      <c r="P8">
        <v>16</v>
      </c>
      <c r="Q8">
        <v>5</v>
      </c>
      <c r="R8">
        <v>0</v>
      </c>
      <c r="S8">
        <v>0</v>
      </c>
      <c r="T8">
        <v>6</v>
      </c>
      <c r="U8">
        <v>1</v>
      </c>
      <c r="V8">
        <v>6</v>
      </c>
      <c r="W8">
        <v>6</v>
      </c>
      <c r="X8">
        <v>5.7</v>
      </c>
      <c r="Y8">
        <v>11.7</v>
      </c>
      <c r="Z8">
        <v>143</v>
      </c>
      <c r="AA8">
        <v>66</v>
      </c>
      <c r="AB8">
        <v>302</v>
      </c>
      <c r="AC8">
        <v>0.2</v>
      </c>
      <c r="AD8">
        <v>0.44</v>
      </c>
      <c r="AE8">
        <v>0.64</v>
      </c>
      <c r="AF8">
        <v>0.2</v>
      </c>
      <c r="AG8">
        <v>0.64</v>
      </c>
      <c r="AH8">
        <v>0.24</v>
      </c>
      <c r="AI8">
        <v>0.22</v>
      </c>
      <c r="AJ8">
        <v>0.46</v>
      </c>
      <c r="AK8">
        <v>0.24</v>
      </c>
      <c r="AL8">
        <v>0.46</v>
      </c>
      <c r="CF8">
        <v>25.1</v>
      </c>
      <c r="CG8">
        <v>5</v>
      </c>
      <c r="CH8">
        <v>56</v>
      </c>
      <c r="CI8">
        <v>19</v>
      </c>
      <c r="CJ8">
        <v>33.9</v>
      </c>
      <c r="CK8">
        <v>2.23</v>
      </c>
      <c r="CL8">
        <v>0.76</v>
      </c>
      <c r="CM8">
        <v>0.09</v>
      </c>
      <c r="CN8">
        <v>0.26</v>
      </c>
      <c r="CO8">
        <v>15.7</v>
      </c>
      <c r="CP8">
        <v>1</v>
      </c>
      <c r="CQ8">
        <v>0</v>
      </c>
      <c r="CR8">
        <v>0</v>
      </c>
      <c r="CS8">
        <v>6</v>
      </c>
      <c r="CT8">
        <v>6</v>
      </c>
      <c r="CU8">
        <v>0.11</v>
      </c>
      <c r="CV8">
        <v>-1</v>
      </c>
      <c r="CW8">
        <v>-1</v>
      </c>
      <c r="CX8">
        <v>25.1</v>
      </c>
      <c r="CY8">
        <v>579</v>
      </c>
      <c r="CZ8">
        <v>828</v>
      </c>
      <c r="DA8">
        <v>69.900000000000006</v>
      </c>
      <c r="DB8">
        <v>9035</v>
      </c>
      <c r="DC8">
        <v>2545</v>
      </c>
      <c r="DD8">
        <v>321</v>
      </c>
      <c r="DE8">
        <v>374</v>
      </c>
      <c r="DF8">
        <v>85.8</v>
      </c>
      <c r="DG8">
        <v>196</v>
      </c>
      <c r="DH8">
        <v>265</v>
      </c>
      <c r="DI8">
        <v>74</v>
      </c>
      <c r="DJ8">
        <v>43</v>
      </c>
      <c r="DK8">
        <v>101</v>
      </c>
      <c r="DL8">
        <v>42.6</v>
      </c>
      <c r="DM8">
        <v>11</v>
      </c>
      <c r="DN8">
        <v>5.7</v>
      </c>
      <c r="DO8">
        <v>7.5</v>
      </c>
      <c r="DP8">
        <v>5.3</v>
      </c>
      <c r="DQ8">
        <v>47</v>
      </c>
      <c r="DR8">
        <v>26</v>
      </c>
      <c r="DS8">
        <v>48</v>
      </c>
      <c r="DT8">
        <v>22</v>
      </c>
      <c r="DU8">
        <v>66</v>
      </c>
      <c r="DV8">
        <v>25.1</v>
      </c>
      <c r="DW8">
        <v>828</v>
      </c>
      <c r="DX8">
        <v>739</v>
      </c>
      <c r="DY8">
        <v>85</v>
      </c>
      <c r="DZ8">
        <v>16</v>
      </c>
      <c r="EA8">
        <v>8</v>
      </c>
      <c r="EB8">
        <v>3</v>
      </c>
      <c r="EC8">
        <v>153</v>
      </c>
      <c r="ED8">
        <v>11</v>
      </c>
      <c r="EE8">
        <v>57</v>
      </c>
      <c r="EF8">
        <v>36</v>
      </c>
      <c r="EG8">
        <v>8</v>
      </c>
      <c r="EH8">
        <v>0</v>
      </c>
      <c r="EI8">
        <v>579</v>
      </c>
      <c r="EJ8">
        <v>4</v>
      </c>
      <c r="EK8">
        <v>47</v>
      </c>
      <c r="EL8">
        <v>25.1</v>
      </c>
      <c r="EM8">
        <v>121</v>
      </c>
      <c r="EN8">
        <v>4.8099999999999996</v>
      </c>
      <c r="EO8">
        <v>72</v>
      </c>
      <c r="EP8">
        <v>18</v>
      </c>
      <c r="EQ8">
        <v>19</v>
      </c>
      <c r="ER8">
        <v>6</v>
      </c>
      <c r="ES8">
        <v>6</v>
      </c>
      <c r="ET8">
        <v>0</v>
      </c>
      <c r="EU8">
        <v>24</v>
      </c>
      <c r="EV8">
        <v>0.95</v>
      </c>
      <c r="EW8">
        <v>15</v>
      </c>
      <c r="EX8">
        <v>2</v>
      </c>
      <c r="EY8">
        <v>4</v>
      </c>
      <c r="EZ8">
        <v>1</v>
      </c>
      <c r="FA8">
        <v>2</v>
      </c>
      <c r="FB8">
        <v>0</v>
      </c>
      <c r="FC8">
        <v>25.1</v>
      </c>
      <c r="FD8">
        <v>31</v>
      </c>
      <c r="FE8">
        <v>12</v>
      </c>
      <c r="FF8">
        <v>9</v>
      </c>
      <c r="FG8">
        <v>15</v>
      </c>
      <c r="FH8">
        <v>7</v>
      </c>
      <c r="FI8">
        <v>13</v>
      </c>
      <c r="FJ8">
        <v>36</v>
      </c>
      <c r="FK8">
        <v>36.1</v>
      </c>
      <c r="FL8">
        <v>23</v>
      </c>
      <c r="FM8">
        <v>18</v>
      </c>
      <c r="FN8">
        <v>2</v>
      </c>
      <c r="FO8">
        <v>16</v>
      </c>
      <c r="FP8">
        <v>3</v>
      </c>
      <c r="FQ8">
        <v>34</v>
      </c>
      <c r="FR8">
        <v>4</v>
      </c>
      <c r="FS8">
        <v>1</v>
      </c>
      <c r="FT8">
        <v>25.1</v>
      </c>
      <c r="FU8">
        <v>1203</v>
      </c>
      <c r="FV8">
        <v>14</v>
      </c>
      <c r="FW8">
        <v>112</v>
      </c>
      <c r="FX8">
        <v>372</v>
      </c>
      <c r="FY8">
        <v>746</v>
      </c>
      <c r="FZ8">
        <v>148</v>
      </c>
      <c r="GA8">
        <v>1203</v>
      </c>
      <c r="GB8">
        <v>193</v>
      </c>
      <c r="GC8">
        <v>86</v>
      </c>
      <c r="GD8">
        <v>44.6</v>
      </c>
      <c r="GE8">
        <v>92</v>
      </c>
      <c r="GF8">
        <v>47.7</v>
      </c>
      <c r="GG8">
        <v>800</v>
      </c>
      <c r="GH8">
        <v>6467</v>
      </c>
      <c r="GI8">
        <v>3736</v>
      </c>
      <c r="GJ8">
        <v>143</v>
      </c>
      <c r="GK8">
        <v>77</v>
      </c>
      <c r="GL8">
        <v>62</v>
      </c>
      <c r="GM8">
        <v>76</v>
      </c>
      <c r="GN8">
        <v>51</v>
      </c>
      <c r="GO8">
        <v>849</v>
      </c>
      <c r="GP8">
        <v>302</v>
      </c>
      <c r="GQ8">
        <v>31</v>
      </c>
      <c r="GR8">
        <v>2263</v>
      </c>
      <c r="GS8">
        <v>73</v>
      </c>
      <c r="GT8">
        <v>66.2</v>
      </c>
      <c r="GU8">
        <v>25.1</v>
      </c>
      <c r="GV8">
        <v>29</v>
      </c>
      <c r="GW8">
        <v>76</v>
      </c>
      <c r="GX8">
        <v>7</v>
      </c>
      <c r="GY8">
        <v>2</v>
      </c>
      <c r="GZ8">
        <v>23</v>
      </c>
      <c r="HA8">
        <v>0</v>
      </c>
      <c r="HB8">
        <v>1.9</v>
      </c>
      <c r="HC8">
        <v>44</v>
      </c>
      <c r="HD8">
        <v>23</v>
      </c>
      <c r="HE8">
        <v>21</v>
      </c>
      <c r="HF8">
        <v>0.84</v>
      </c>
      <c r="HG8">
        <v>0.6</v>
      </c>
      <c r="HH8">
        <v>38.6</v>
      </c>
      <c r="HI8">
        <v>25.9</v>
      </c>
      <c r="HJ8">
        <v>12.8</v>
      </c>
      <c r="HK8">
        <v>0.51</v>
      </c>
      <c r="HL8">
        <v>0.61</v>
      </c>
      <c r="HM8">
        <v>25.1</v>
      </c>
      <c r="HN8">
        <v>6</v>
      </c>
      <c r="HO8">
        <v>1</v>
      </c>
      <c r="HP8">
        <v>1</v>
      </c>
      <c r="HQ8">
        <v>19</v>
      </c>
      <c r="HR8">
        <v>37</v>
      </c>
      <c r="HS8">
        <v>12</v>
      </c>
      <c r="HT8">
        <v>153</v>
      </c>
      <c r="HU8">
        <v>3</v>
      </c>
      <c r="HV8">
        <v>12</v>
      </c>
      <c r="HW8">
        <v>3</v>
      </c>
      <c r="HX8">
        <v>1</v>
      </c>
      <c r="HY8">
        <v>0</v>
      </c>
      <c r="HZ8">
        <v>131</v>
      </c>
      <c r="IA8">
        <v>8</v>
      </c>
      <c r="IB8">
        <v>9</v>
      </c>
      <c r="IC8">
        <v>47.1</v>
      </c>
    </row>
    <row r="9" spans="1:237" x14ac:dyDescent="0.25">
      <c r="A9">
        <v>7</v>
      </c>
      <c r="B9" t="s">
        <v>256</v>
      </c>
      <c r="C9">
        <v>2324</v>
      </c>
      <c r="D9" t="s">
        <v>260</v>
      </c>
      <c r="E9" t="s">
        <v>261</v>
      </c>
      <c r="F9" t="s">
        <v>259</v>
      </c>
      <c r="G9" t="s">
        <v>239</v>
      </c>
      <c r="H9">
        <v>16</v>
      </c>
      <c r="I9">
        <v>2007</v>
      </c>
      <c r="J9">
        <v>37</v>
      </c>
      <c r="K9">
        <v>22</v>
      </c>
      <c r="L9">
        <v>2201</v>
      </c>
      <c r="M9">
        <v>24.5</v>
      </c>
      <c r="N9">
        <v>5</v>
      </c>
      <c r="O9">
        <v>5</v>
      </c>
      <c r="P9">
        <v>10</v>
      </c>
      <c r="Q9">
        <v>5</v>
      </c>
      <c r="R9">
        <v>0</v>
      </c>
      <c r="S9">
        <v>0</v>
      </c>
      <c r="T9">
        <v>3</v>
      </c>
      <c r="U9">
        <v>0</v>
      </c>
      <c r="V9">
        <v>5.2</v>
      </c>
      <c r="W9">
        <v>5.2</v>
      </c>
      <c r="X9">
        <v>6.2</v>
      </c>
      <c r="Y9">
        <v>11.4</v>
      </c>
      <c r="Z9">
        <v>123</v>
      </c>
      <c r="AA9">
        <v>80</v>
      </c>
      <c r="AB9">
        <v>350</v>
      </c>
      <c r="AC9">
        <v>0.2</v>
      </c>
      <c r="AD9">
        <v>0.2</v>
      </c>
      <c r="AE9">
        <v>0.41</v>
      </c>
      <c r="AF9">
        <v>0.2</v>
      </c>
      <c r="AG9">
        <v>0.41</v>
      </c>
      <c r="AH9">
        <v>0.21</v>
      </c>
      <c r="AI9">
        <v>0.25</v>
      </c>
      <c r="AJ9">
        <v>0.47</v>
      </c>
      <c r="AK9">
        <v>0.21</v>
      </c>
      <c r="AL9">
        <v>0.47</v>
      </c>
      <c r="CF9">
        <v>24.5</v>
      </c>
      <c r="CG9">
        <v>5</v>
      </c>
      <c r="CH9">
        <v>58</v>
      </c>
      <c r="CI9">
        <v>21</v>
      </c>
      <c r="CJ9">
        <v>36.200000000000003</v>
      </c>
      <c r="CK9">
        <v>2.37</v>
      </c>
      <c r="CL9">
        <v>0.86</v>
      </c>
      <c r="CM9">
        <v>0.09</v>
      </c>
      <c r="CN9">
        <v>0.24</v>
      </c>
      <c r="CO9">
        <v>17.5</v>
      </c>
      <c r="CP9">
        <v>0</v>
      </c>
      <c r="CQ9">
        <v>0</v>
      </c>
      <c r="CR9">
        <v>0</v>
      </c>
      <c r="CS9">
        <v>5.2</v>
      </c>
      <c r="CT9">
        <v>5.2</v>
      </c>
      <c r="CU9">
        <v>0.09</v>
      </c>
      <c r="CV9">
        <v>-0.2</v>
      </c>
      <c r="CW9">
        <v>-0.2</v>
      </c>
      <c r="CX9">
        <v>24.5</v>
      </c>
      <c r="CY9">
        <v>903</v>
      </c>
      <c r="CZ9">
        <v>1132</v>
      </c>
      <c r="DA9">
        <v>79.8</v>
      </c>
      <c r="DB9">
        <v>12868</v>
      </c>
      <c r="DC9">
        <v>3009</v>
      </c>
      <c r="DD9">
        <v>572</v>
      </c>
      <c r="DE9">
        <v>650</v>
      </c>
      <c r="DF9">
        <v>88</v>
      </c>
      <c r="DG9">
        <v>262</v>
      </c>
      <c r="DH9">
        <v>337</v>
      </c>
      <c r="DI9">
        <v>77.7</v>
      </c>
      <c r="DJ9">
        <v>44</v>
      </c>
      <c r="DK9">
        <v>77</v>
      </c>
      <c r="DL9">
        <v>57.1</v>
      </c>
      <c r="DM9">
        <v>5</v>
      </c>
      <c r="DN9">
        <v>6.2</v>
      </c>
      <c r="DO9">
        <v>6.5</v>
      </c>
      <c r="DP9">
        <v>-1.2</v>
      </c>
      <c r="DQ9">
        <v>38</v>
      </c>
      <c r="DR9">
        <v>39</v>
      </c>
      <c r="DS9">
        <v>52</v>
      </c>
      <c r="DT9">
        <v>16</v>
      </c>
      <c r="DU9">
        <v>80</v>
      </c>
      <c r="DV9">
        <v>24.5</v>
      </c>
      <c r="DW9">
        <v>1132</v>
      </c>
      <c r="DX9">
        <v>1091</v>
      </c>
      <c r="DY9">
        <v>36</v>
      </c>
      <c r="DZ9">
        <v>4</v>
      </c>
      <c r="EA9">
        <v>6</v>
      </c>
      <c r="EB9">
        <v>6</v>
      </c>
      <c r="EC9">
        <v>87</v>
      </c>
      <c r="ED9">
        <v>14</v>
      </c>
      <c r="EE9">
        <v>18</v>
      </c>
      <c r="EF9">
        <v>6</v>
      </c>
      <c r="EG9">
        <v>4</v>
      </c>
      <c r="EH9">
        <v>1</v>
      </c>
      <c r="EI9">
        <v>903</v>
      </c>
      <c r="EJ9">
        <v>5</v>
      </c>
      <c r="EK9">
        <v>22</v>
      </c>
      <c r="EL9">
        <v>24.5</v>
      </c>
      <c r="EM9">
        <v>108</v>
      </c>
      <c r="EN9">
        <v>4.41</v>
      </c>
      <c r="EO9">
        <v>64</v>
      </c>
      <c r="EP9">
        <v>5</v>
      </c>
      <c r="EQ9">
        <v>17</v>
      </c>
      <c r="ER9">
        <v>9</v>
      </c>
      <c r="ES9">
        <v>8</v>
      </c>
      <c r="ET9">
        <v>5</v>
      </c>
      <c r="EU9">
        <v>18</v>
      </c>
      <c r="EV9">
        <v>0.74</v>
      </c>
      <c r="EW9">
        <v>12</v>
      </c>
      <c r="EX9">
        <v>0</v>
      </c>
      <c r="EY9">
        <v>2</v>
      </c>
      <c r="EZ9">
        <v>1</v>
      </c>
      <c r="FA9">
        <v>2</v>
      </c>
      <c r="FB9">
        <v>1</v>
      </c>
      <c r="FC9">
        <v>24.5</v>
      </c>
      <c r="FD9">
        <v>61</v>
      </c>
      <c r="FE9">
        <v>37</v>
      </c>
      <c r="FF9">
        <v>32</v>
      </c>
      <c r="FG9">
        <v>15</v>
      </c>
      <c r="FH9">
        <v>14</v>
      </c>
      <c r="FI9">
        <v>18</v>
      </c>
      <c r="FJ9">
        <v>48</v>
      </c>
      <c r="FK9">
        <v>37.5</v>
      </c>
      <c r="FL9">
        <v>30</v>
      </c>
      <c r="FM9">
        <v>32</v>
      </c>
      <c r="FN9">
        <v>0</v>
      </c>
      <c r="FO9">
        <v>32</v>
      </c>
      <c r="FP9">
        <v>19</v>
      </c>
      <c r="FQ9">
        <v>80</v>
      </c>
      <c r="FR9">
        <v>11</v>
      </c>
      <c r="FS9">
        <v>0</v>
      </c>
      <c r="FT9">
        <v>24.5</v>
      </c>
      <c r="FU9">
        <v>1475</v>
      </c>
      <c r="FV9">
        <v>14</v>
      </c>
      <c r="FW9">
        <v>118</v>
      </c>
      <c r="FX9">
        <v>460</v>
      </c>
      <c r="FY9">
        <v>923</v>
      </c>
      <c r="FZ9">
        <v>147</v>
      </c>
      <c r="GA9">
        <v>1475</v>
      </c>
      <c r="GB9">
        <v>160</v>
      </c>
      <c r="GC9">
        <v>70</v>
      </c>
      <c r="GD9">
        <v>43.8</v>
      </c>
      <c r="GE9">
        <v>58</v>
      </c>
      <c r="GF9">
        <v>36.299999999999997</v>
      </c>
      <c r="GG9">
        <v>1023</v>
      </c>
      <c r="GH9">
        <v>6622</v>
      </c>
      <c r="GI9">
        <v>3889</v>
      </c>
      <c r="GJ9">
        <v>123</v>
      </c>
      <c r="GK9">
        <v>78</v>
      </c>
      <c r="GL9">
        <v>57</v>
      </c>
      <c r="GM9">
        <v>54</v>
      </c>
      <c r="GN9">
        <v>26</v>
      </c>
      <c r="GO9">
        <v>1157</v>
      </c>
      <c r="GP9">
        <v>350</v>
      </c>
      <c r="GQ9">
        <v>37</v>
      </c>
      <c r="GR9">
        <v>2201</v>
      </c>
      <c r="GS9">
        <v>59</v>
      </c>
      <c r="GT9">
        <v>64.400000000000006</v>
      </c>
      <c r="GU9">
        <v>24.5</v>
      </c>
      <c r="GV9">
        <v>22</v>
      </c>
      <c r="GW9">
        <v>83</v>
      </c>
      <c r="GX9">
        <v>12</v>
      </c>
      <c r="GY9">
        <v>15</v>
      </c>
      <c r="GZ9">
        <v>25</v>
      </c>
      <c r="HA9">
        <v>1</v>
      </c>
      <c r="HB9">
        <v>2.2200000000000002</v>
      </c>
      <c r="HC9">
        <v>57</v>
      </c>
      <c r="HD9">
        <v>33</v>
      </c>
      <c r="HE9">
        <v>24</v>
      </c>
      <c r="HF9">
        <v>0.98</v>
      </c>
      <c r="HG9">
        <v>0.17</v>
      </c>
      <c r="HH9">
        <v>52.3</v>
      </c>
      <c r="HI9">
        <v>30.5</v>
      </c>
      <c r="HJ9">
        <v>21.8</v>
      </c>
      <c r="HK9">
        <v>0.89</v>
      </c>
      <c r="HL9">
        <v>-0.15</v>
      </c>
      <c r="HM9">
        <v>24.5</v>
      </c>
      <c r="HN9">
        <v>3</v>
      </c>
      <c r="HO9">
        <v>0</v>
      </c>
      <c r="HP9">
        <v>0</v>
      </c>
      <c r="HQ9">
        <v>23</v>
      </c>
      <c r="HR9">
        <v>52</v>
      </c>
      <c r="HS9">
        <v>4</v>
      </c>
      <c r="HT9">
        <v>87</v>
      </c>
      <c r="HU9">
        <v>19</v>
      </c>
      <c r="HV9">
        <v>37</v>
      </c>
      <c r="HW9">
        <v>2</v>
      </c>
      <c r="HX9">
        <v>0</v>
      </c>
      <c r="HY9">
        <v>0</v>
      </c>
      <c r="HZ9">
        <v>102</v>
      </c>
      <c r="IA9">
        <v>2</v>
      </c>
      <c r="IB9">
        <v>11</v>
      </c>
      <c r="IC9">
        <v>15.4</v>
      </c>
    </row>
    <row r="10" spans="1:237" x14ac:dyDescent="0.25">
      <c r="A10">
        <v>8</v>
      </c>
      <c r="B10" t="s">
        <v>262</v>
      </c>
      <c r="C10">
        <v>2324</v>
      </c>
      <c r="D10" t="s">
        <v>263</v>
      </c>
      <c r="E10" t="s">
        <v>264</v>
      </c>
      <c r="F10" t="s">
        <v>238</v>
      </c>
      <c r="G10" t="s">
        <v>239</v>
      </c>
      <c r="H10">
        <v>30</v>
      </c>
      <c r="I10">
        <v>1993</v>
      </c>
      <c r="J10">
        <v>32</v>
      </c>
      <c r="K10">
        <v>32</v>
      </c>
      <c r="L10">
        <v>2839</v>
      </c>
      <c r="M10">
        <v>31.5</v>
      </c>
      <c r="N10">
        <v>36</v>
      </c>
      <c r="O10">
        <v>8</v>
      </c>
      <c r="P10">
        <v>44</v>
      </c>
      <c r="Q10">
        <v>31</v>
      </c>
      <c r="R10">
        <v>5</v>
      </c>
      <c r="S10">
        <v>5</v>
      </c>
      <c r="T10">
        <v>2</v>
      </c>
      <c r="U10">
        <v>0</v>
      </c>
      <c r="V10">
        <v>30.6</v>
      </c>
      <c r="W10">
        <v>26.7</v>
      </c>
      <c r="X10">
        <v>6.4</v>
      </c>
      <c r="Y10">
        <v>33</v>
      </c>
      <c r="Z10">
        <v>36</v>
      </c>
      <c r="AA10">
        <v>102</v>
      </c>
      <c r="AB10">
        <v>164</v>
      </c>
      <c r="AC10">
        <v>1.1399999999999999</v>
      </c>
      <c r="AD10">
        <v>0.25</v>
      </c>
      <c r="AE10">
        <v>1.39</v>
      </c>
      <c r="AF10">
        <v>0.98</v>
      </c>
      <c r="AG10">
        <v>1.24</v>
      </c>
      <c r="AH10">
        <v>0.97</v>
      </c>
      <c r="AI10">
        <v>0.2</v>
      </c>
      <c r="AJ10">
        <v>1.17</v>
      </c>
      <c r="AK10">
        <v>0.85</v>
      </c>
      <c r="AL10">
        <v>1.05</v>
      </c>
      <c r="CF10">
        <v>31.5</v>
      </c>
      <c r="CG10">
        <v>36</v>
      </c>
      <c r="CH10">
        <v>141</v>
      </c>
      <c r="CI10">
        <v>61</v>
      </c>
      <c r="CJ10">
        <v>43.3</v>
      </c>
      <c r="CK10">
        <v>4.47</v>
      </c>
      <c r="CL10">
        <v>1.93</v>
      </c>
      <c r="CM10">
        <v>0.22</v>
      </c>
      <c r="CN10">
        <v>0.51</v>
      </c>
      <c r="CO10">
        <v>14.4</v>
      </c>
      <c r="CP10">
        <v>4</v>
      </c>
      <c r="CQ10">
        <v>5</v>
      </c>
      <c r="CR10">
        <v>5</v>
      </c>
      <c r="CS10">
        <v>30.6</v>
      </c>
      <c r="CT10">
        <v>26.7</v>
      </c>
      <c r="CU10">
        <v>0.19</v>
      </c>
      <c r="CV10">
        <v>5.4</v>
      </c>
      <c r="CW10">
        <v>4.3</v>
      </c>
      <c r="CX10">
        <v>31.5</v>
      </c>
      <c r="CY10">
        <v>474</v>
      </c>
      <c r="CZ10">
        <v>664</v>
      </c>
      <c r="DA10">
        <v>71.400000000000006</v>
      </c>
      <c r="DB10">
        <v>8936</v>
      </c>
      <c r="DC10">
        <v>2715</v>
      </c>
      <c r="DD10">
        <v>216</v>
      </c>
      <c r="DE10">
        <v>266</v>
      </c>
      <c r="DF10">
        <v>81.2</v>
      </c>
      <c r="DG10">
        <v>166</v>
      </c>
      <c r="DH10">
        <v>222</v>
      </c>
      <c r="DI10">
        <v>74.8</v>
      </c>
      <c r="DJ10">
        <v>74</v>
      </c>
      <c r="DK10">
        <v>114</v>
      </c>
      <c r="DL10">
        <v>64.900000000000006</v>
      </c>
      <c r="DM10">
        <v>8</v>
      </c>
      <c r="DN10">
        <v>6.4</v>
      </c>
      <c r="DO10">
        <v>5.9</v>
      </c>
      <c r="DP10">
        <v>1.6</v>
      </c>
      <c r="DQ10">
        <v>31</v>
      </c>
      <c r="DR10">
        <v>66</v>
      </c>
      <c r="DS10">
        <v>41</v>
      </c>
      <c r="DT10">
        <v>6</v>
      </c>
      <c r="DU10">
        <v>102</v>
      </c>
      <c r="DV10">
        <v>31.5</v>
      </c>
      <c r="DW10">
        <v>664</v>
      </c>
      <c r="DX10">
        <v>620</v>
      </c>
      <c r="DY10">
        <v>41</v>
      </c>
      <c r="DZ10">
        <v>10</v>
      </c>
      <c r="EA10">
        <v>13</v>
      </c>
      <c r="EB10">
        <v>14</v>
      </c>
      <c r="EC10">
        <v>31</v>
      </c>
      <c r="ED10">
        <v>8</v>
      </c>
      <c r="EE10">
        <v>2</v>
      </c>
      <c r="EF10">
        <v>1</v>
      </c>
      <c r="EG10">
        <v>0</v>
      </c>
      <c r="EH10">
        <v>0</v>
      </c>
      <c r="EI10">
        <v>474</v>
      </c>
      <c r="EJ10">
        <v>3</v>
      </c>
      <c r="EK10">
        <v>31</v>
      </c>
      <c r="EL10">
        <v>31.5</v>
      </c>
      <c r="EM10">
        <v>83</v>
      </c>
      <c r="EN10">
        <v>2.63</v>
      </c>
      <c r="EO10">
        <v>54</v>
      </c>
      <c r="EP10">
        <v>2</v>
      </c>
      <c r="EQ10">
        <v>7</v>
      </c>
      <c r="ER10">
        <v>13</v>
      </c>
      <c r="ES10">
        <v>7</v>
      </c>
      <c r="ET10">
        <v>0</v>
      </c>
      <c r="EU10">
        <v>11</v>
      </c>
      <c r="EV10">
        <v>0.35</v>
      </c>
      <c r="EW10">
        <v>8</v>
      </c>
      <c r="EX10">
        <v>1</v>
      </c>
      <c r="EY10">
        <v>0</v>
      </c>
      <c r="EZ10">
        <v>2</v>
      </c>
      <c r="FA10">
        <v>0</v>
      </c>
      <c r="FB10">
        <v>0</v>
      </c>
      <c r="FC10">
        <v>31.5</v>
      </c>
      <c r="FD10">
        <v>13</v>
      </c>
      <c r="FE10">
        <v>9</v>
      </c>
      <c r="FF10">
        <v>4</v>
      </c>
      <c r="FG10">
        <v>4</v>
      </c>
      <c r="FH10">
        <v>5</v>
      </c>
      <c r="FI10">
        <v>6</v>
      </c>
      <c r="FJ10">
        <v>18</v>
      </c>
      <c r="FK10">
        <v>33.299999999999997</v>
      </c>
      <c r="FL10">
        <v>12</v>
      </c>
      <c r="FM10">
        <v>12</v>
      </c>
      <c r="FN10">
        <v>4</v>
      </c>
      <c r="FO10">
        <v>8</v>
      </c>
      <c r="FP10">
        <v>6</v>
      </c>
      <c r="FQ10">
        <v>19</v>
      </c>
      <c r="FR10">
        <v>14</v>
      </c>
      <c r="FS10">
        <v>0</v>
      </c>
      <c r="FT10">
        <v>31.5</v>
      </c>
      <c r="FU10">
        <v>995</v>
      </c>
      <c r="FV10">
        <v>19</v>
      </c>
      <c r="FW10">
        <v>69</v>
      </c>
      <c r="FX10">
        <v>395</v>
      </c>
      <c r="FY10">
        <v>541</v>
      </c>
      <c r="FZ10">
        <v>180</v>
      </c>
      <c r="GA10">
        <v>990</v>
      </c>
      <c r="GB10">
        <v>59</v>
      </c>
      <c r="GC10">
        <v>24</v>
      </c>
      <c r="GD10">
        <v>40.700000000000003</v>
      </c>
      <c r="GE10">
        <v>30</v>
      </c>
      <c r="GF10">
        <v>50.8</v>
      </c>
      <c r="GG10">
        <v>634</v>
      </c>
      <c r="GH10">
        <v>3098</v>
      </c>
      <c r="GI10">
        <v>1287</v>
      </c>
      <c r="GJ10">
        <v>36</v>
      </c>
      <c r="GK10">
        <v>25</v>
      </c>
      <c r="GL10">
        <v>14</v>
      </c>
      <c r="GM10">
        <v>45</v>
      </c>
      <c r="GN10">
        <v>45</v>
      </c>
      <c r="GO10">
        <v>782</v>
      </c>
      <c r="GP10">
        <v>164</v>
      </c>
      <c r="GQ10">
        <v>32</v>
      </c>
      <c r="GR10">
        <v>2839</v>
      </c>
      <c r="GS10">
        <v>89</v>
      </c>
      <c r="GT10">
        <v>92.8</v>
      </c>
      <c r="GU10">
        <v>31.5</v>
      </c>
      <c r="GV10">
        <v>32</v>
      </c>
      <c r="GW10">
        <v>89</v>
      </c>
      <c r="GX10">
        <v>27</v>
      </c>
      <c r="GY10">
        <v>0</v>
      </c>
      <c r="HA10">
        <v>0</v>
      </c>
      <c r="HB10">
        <v>2.16</v>
      </c>
      <c r="HC10">
        <v>85</v>
      </c>
      <c r="HD10">
        <v>39</v>
      </c>
      <c r="HE10">
        <v>46</v>
      </c>
      <c r="HF10">
        <v>1.46</v>
      </c>
      <c r="HG10">
        <v>0.24</v>
      </c>
      <c r="HH10">
        <v>81.099999999999994</v>
      </c>
      <c r="HI10">
        <v>28.6</v>
      </c>
      <c r="HJ10">
        <v>52.5</v>
      </c>
      <c r="HK10">
        <v>1.66</v>
      </c>
      <c r="HL10">
        <v>1.46</v>
      </c>
      <c r="HM10">
        <v>31.5</v>
      </c>
      <c r="HN10">
        <v>2</v>
      </c>
      <c r="HO10">
        <v>0</v>
      </c>
      <c r="HP10">
        <v>0</v>
      </c>
      <c r="HQ10">
        <v>10</v>
      </c>
      <c r="HR10">
        <v>39</v>
      </c>
      <c r="HS10">
        <v>13</v>
      </c>
      <c r="HT10">
        <v>31</v>
      </c>
      <c r="HU10">
        <v>6</v>
      </c>
      <c r="HV10">
        <v>9</v>
      </c>
      <c r="HW10">
        <v>0</v>
      </c>
      <c r="HX10">
        <v>0</v>
      </c>
      <c r="HY10">
        <v>0</v>
      </c>
      <c r="HZ10">
        <v>55</v>
      </c>
      <c r="IA10">
        <v>30</v>
      </c>
      <c r="IB10">
        <v>34</v>
      </c>
      <c r="IC10">
        <v>46.9</v>
      </c>
    </row>
    <row r="11" spans="1:237" x14ac:dyDescent="0.25">
      <c r="A11">
        <v>9</v>
      </c>
      <c r="B11" t="s">
        <v>235</v>
      </c>
      <c r="C11">
        <v>2324</v>
      </c>
      <c r="D11" t="s">
        <v>265</v>
      </c>
      <c r="E11" t="s">
        <v>266</v>
      </c>
      <c r="F11" t="s">
        <v>238</v>
      </c>
      <c r="G11" t="s">
        <v>255</v>
      </c>
      <c r="H11">
        <v>21</v>
      </c>
      <c r="I11">
        <v>2002</v>
      </c>
      <c r="J11">
        <v>33</v>
      </c>
      <c r="K11">
        <v>29</v>
      </c>
      <c r="L11">
        <v>2607</v>
      </c>
      <c r="M11">
        <v>29</v>
      </c>
      <c r="N11">
        <v>22</v>
      </c>
      <c r="O11">
        <v>11</v>
      </c>
      <c r="P11">
        <v>33</v>
      </c>
      <c r="Q11">
        <v>13</v>
      </c>
      <c r="R11">
        <v>9</v>
      </c>
      <c r="S11">
        <v>9</v>
      </c>
      <c r="T11">
        <v>7</v>
      </c>
      <c r="U11">
        <v>0</v>
      </c>
      <c r="V11">
        <v>18.2</v>
      </c>
      <c r="W11">
        <v>11.1</v>
      </c>
      <c r="X11">
        <v>11.1</v>
      </c>
      <c r="Y11">
        <v>22.2</v>
      </c>
      <c r="Z11">
        <v>117</v>
      </c>
      <c r="AA11">
        <v>197</v>
      </c>
      <c r="AB11">
        <v>195</v>
      </c>
      <c r="AC11">
        <v>0.76</v>
      </c>
      <c r="AD11">
        <v>0.38</v>
      </c>
      <c r="AE11">
        <v>1.1399999999999999</v>
      </c>
      <c r="AF11">
        <v>0.45</v>
      </c>
      <c r="AG11">
        <v>0.83</v>
      </c>
      <c r="AH11">
        <v>0.63</v>
      </c>
      <c r="AI11">
        <v>0.38</v>
      </c>
      <c r="AJ11">
        <v>1.01</v>
      </c>
      <c r="AK11">
        <v>0.38</v>
      </c>
      <c r="AL11">
        <v>0.77</v>
      </c>
      <c r="CF11">
        <v>29</v>
      </c>
      <c r="CG11">
        <v>22</v>
      </c>
      <c r="CH11">
        <v>100</v>
      </c>
      <c r="CI11">
        <v>37</v>
      </c>
      <c r="CJ11">
        <v>37</v>
      </c>
      <c r="CK11">
        <v>3.45</v>
      </c>
      <c r="CL11">
        <v>1.28</v>
      </c>
      <c r="CM11">
        <v>0.13</v>
      </c>
      <c r="CN11">
        <v>0.35</v>
      </c>
      <c r="CO11">
        <v>22.1</v>
      </c>
      <c r="CP11">
        <v>11</v>
      </c>
      <c r="CQ11">
        <v>9</v>
      </c>
      <c r="CR11">
        <v>9</v>
      </c>
      <c r="CS11">
        <v>18.2</v>
      </c>
      <c r="CT11">
        <v>11.1</v>
      </c>
      <c r="CU11">
        <v>0.11</v>
      </c>
      <c r="CV11">
        <v>3.8</v>
      </c>
      <c r="CW11">
        <v>1.9</v>
      </c>
      <c r="CX11">
        <v>29</v>
      </c>
      <c r="CY11">
        <v>1121</v>
      </c>
      <c r="CZ11">
        <v>1415</v>
      </c>
      <c r="DA11">
        <v>79.2</v>
      </c>
      <c r="DB11">
        <v>18622</v>
      </c>
      <c r="DC11">
        <v>5642</v>
      </c>
      <c r="DD11">
        <v>574</v>
      </c>
      <c r="DE11">
        <v>636</v>
      </c>
      <c r="DF11">
        <v>90.3</v>
      </c>
      <c r="DG11">
        <v>407</v>
      </c>
      <c r="DH11">
        <v>479</v>
      </c>
      <c r="DI11">
        <v>85</v>
      </c>
      <c r="DJ11">
        <v>101</v>
      </c>
      <c r="DK11">
        <v>186</v>
      </c>
      <c r="DL11">
        <v>54.3</v>
      </c>
      <c r="DM11">
        <v>11</v>
      </c>
      <c r="DN11">
        <v>11.1</v>
      </c>
      <c r="DO11">
        <v>8.6999999999999993</v>
      </c>
      <c r="DP11">
        <v>-0.1</v>
      </c>
      <c r="DQ11">
        <v>72</v>
      </c>
      <c r="DR11">
        <v>136</v>
      </c>
      <c r="DS11">
        <v>69</v>
      </c>
      <c r="DT11">
        <v>5</v>
      </c>
      <c r="DU11">
        <v>197</v>
      </c>
      <c r="DV11">
        <v>29</v>
      </c>
      <c r="DW11">
        <v>1415</v>
      </c>
      <c r="DX11">
        <v>1294</v>
      </c>
      <c r="DY11">
        <v>111</v>
      </c>
      <c r="DZ11">
        <v>23</v>
      </c>
      <c r="EA11">
        <v>27</v>
      </c>
      <c r="EB11">
        <v>14</v>
      </c>
      <c r="EC11">
        <v>81</v>
      </c>
      <c r="ED11">
        <v>22</v>
      </c>
      <c r="EE11">
        <v>55</v>
      </c>
      <c r="EF11">
        <v>24</v>
      </c>
      <c r="EG11">
        <v>12</v>
      </c>
      <c r="EH11">
        <v>0</v>
      </c>
      <c r="EI11">
        <v>1121</v>
      </c>
      <c r="EJ11">
        <v>10</v>
      </c>
      <c r="EK11">
        <v>37</v>
      </c>
      <c r="EL11">
        <v>29</v>
      </c>
      <c r="EM11">
        <v>162</v>
      </c>
      <c r="EN11">
        <v>5.59</v>
      </c>
      <c r="EO11">
        <v>116</v>
      </c>
      <c r="EP11">
        <v>12</v>
      </c>
      <c r="EQ11">
        <v>14</v>
      </c>
      <c r="ER11">
        <v>10</v>
      </c>
      <c r="ES11">
        <v>5</v>
      </c>
      <c r="ET11">
        <v>5</v>
      </c>
      <c r="EU11">
        <v>26</v>
      </c>
      <c r="EV11">
        <v>0.9</v>
      </c>
      <c r="EW11">
        <v>20</v>
      </c>
      <c r="EX11">
        <v>0</v>
      </c>
      <c r="EY11">
        <v>1</v>
      </c>
      <c r="EZ11">
        <v>2</v>
      </c>
      <c r="FA11">
        <v>1</v>
      </c>
      <c r="FB11">
        <v>2</v>
      </c>
      <c r="FC11">
        <v>29</v>
      </c>
      <c r="FD11">
        <v>23</v>
      </c>
      <c r="FE11">
        <v>12</v>
      </c>
      <c r="FF11">
        <v>9</v>
      </c>
      <c r="FG11">
        <v>6</v>
      </c>
      <c r="FH11">
        <v>8</v>
      </c>
      <c r="FI11">
        <v>8</v>
      </c>
      <c r="FJ11">
        <v>19</v>
      </c>
      <c r="FK11">
        <v>42.1</v>
      </c>
      <c r="FL11">
        <v>11</v>
      </c>
      <c r="FM11">
        <v>20</v>
      </c>
      <c r="FN11">
        <v>2</v>
      </c>
      <c r="FO11">
        <v>18</v>
      </c>
      <c r="FP11">
        <v>20</v>
      </c>
      <c r="FQ11">
        <v>43</v>
      </c>
      <c r="FR11">
        <v>13</v>
      </c>
      <c r="FS11">
        <v>2</v>
      </c>
      <c r="FT11">
        <v>29</v>
      </c>
      <c r="FU11">
        <v>1754</v>
      </c>
      <c r="FV11">
        <v>22</v>
      </c>
      <c r="FW11">
        <v>183</v>
      </c>
      <c r="FX11">
        <v>742</v>
      </c>
      <c r="FY11">
        <v>852</v>
      </c>
      <c r="FZ11">
        <v>126</v>
      </c>
      <c r="GA11">
        <v>1745</v>
      </c>
      <c r="GB11">
        <v>104</v>
      </c>
      <c r="GC11">
        <v>52</v>
      </c>
      <c r="GD11">
        <v>50</v>
      </c>
      <c r="GE11">
        <v>46</v>
      </c>
      <c r="GF11">
        <v>44.2</v>
      </c>
      <c r="GG11">
        <v>1148</v>
      </c>
      <c r="GH11">
        <v>7236</v>
      </c>
      <c r="GI11">
        <v>3492</v>
      </c>
      <c r="GJ11">
        <v>117</v>
      </c>
      <c r="GK11">
        <v>66</v>
      </c>
      <c r="GL11">
        <v>46</v>
      </c>
      <c r="GM11">
        <v>57</v>
      </c>
      <c r="GN11">
        <v>44</v>
      </c>
      <c r="GO11">
        <v>1362</v>
      </c>
      <c r="GP11">
        <v>195</v>
      </c>
      <c r="GQ11">
        <v>33</v>
      </c>
      <c r="GR11">
        <v>2607</v>
      </c>
      <c r="GS11">
        <v>79</v>
      </c>
      <c r="GT11">
        <v>76.2</v>
      </c>
      <c r="GU11">
        <v>29</v>
      </c>
      <c r="GV11">
        <v>29</v>
      </c>
      <c r="GW11">
        <v>86</v>
      </c>
      <c r="GX11">
        <v>14</v>
      </c>
      <c r="GY11">
        <v>4</v>
      </c>
      <c r="GZ11">
        <v>26</v>
      </c>
      <c r="HA11">
        <v>0</v>
      </c>
      <c r="HB11">
        <v>1.7</v>
      </c>
      <c r="HC11">
        <v>66</v>
      </c>
      <c r="HD11">
        <v>46</v>
      </c>
      <c r="HE11">
        <v>20</v>
      </c>
      <c r="HF11">
        <v>0.69</v>
      </c>
      <c r="HG11">
        <v>1.35</v>
      </c>
      <c r="HH11">
        <v>58.5</v>
      </c>
      <c r="HI11">
        <v>45.1</v>
      </c>
      <c r="HJ11">
        <v>13.4</v>
      </c>
      <c r="HK11">
        <v>0.46</v>
      </c>
      <c r="HL11">
        <v>0.13</v>
      </c>
      <c r="HM11">
        <v>29</v>
      </c>
      <c r="HN11">
        <v>7</v>
      </c>
      <c r="HO11">
        <v>0</v>
      </c>
      <c r="HP11">
        <v>0</v>
      </c>
      <c r="HQ11">
        <v>23</v>
      </c>
      <c r="HR11">
        <v>26</v>
      </c>
      <c r="HS11">
        <v>6</v>
      </c>
      <c r="HT11">
        <v>81</v>
      </c>
      <c r="HU11">
        <v>20</v>
      </c>
      <c r="HV11">
        <v>12</v>
      </c>
      <c r="HW11">
        <v>1</v>
      </c>
      <c r="HX11">
        <v>0</v>
      </c>
      <c r="HY11">
        <v>0</v>
      </c>
      <c r="HZ11">
        <v>105</v>
      </c>
      <c r="IA11">
        <v>1</v>
      </c>
      <c r="IB11">
        <v>4</v>
      </c>
      <c r="IC11">
        <v>20</v>
      </c>
    </row>
    <row r="12" spans="1:237" x14ac:dyDescent="0.25">
      <c r="A12">
        <v>10</v>
      </c>
      <c r="B12" t="s">
        <v>262</v>
      </c>
      <c r="C12">
        <v>2324</v>
      </c>
      <c r="D12" t="s">
        <v>267</v>
      </c>
      <c r="E12" t="s">
        <v>268</v>
      </c>
      <c r="F12" t="s">
        <v>269</v>
      </c>
      <c r="G12" t="s">
        <v>246</v>
      </c>
      <c r="H12">
        <v>34</v>
      </c>
      <c r="I12">
        <v>1988</v>
      </c>
      <c r="J12">
        <v>25</v>
      </c>
      <c r="K12">
        <v>20</v>
      </c>
      <c r="L12">
        <v>1581</v>
      </c>
      <c r="M12">
        <v>17.600000000000001</v>
      </c>
      <c r="N12">
        <v>3</v>
      </c>
      <c r="O12">
        <v>0</v>
      </c>
      <c r="P12">
        <v>3</v>
      </c>
      <c r="Q12">
        <v>3</v>
      </c>
      <c r="R12">
        <v>0</v>
      </c>
      <c r="S12">
        <v>0</v>
      </c>
      <c r="T12">
        <v>4</v>
      </c>
      <c r="U12">
        <v>1</v>
      </c>
      <c r="V12">
        <v>3.2</v>
      </c>
      <c r="W12">
        <v>3.2</v>
      </c>
      <c r="X12">
        <v>0.9</v>
      </c>
      <c r="Y12">
        <v>4.0999999999999996</v>
      </c>
      <c r="Z12">
        <v>11</v>
      </c>
      <c r="AA12">
        <v>82</v>
      </c>
      <c r="AB12">
        <v>1</v>
      </c>
      <c r="AC12">
        <v>0.17</v>
      </c>
      <c r="AD12">
        <v>0</v>
      </c>
      <c r="AE12">
        <v>0.17</v>
      </c>
      <c r="AF12">
        <v>0.17</v>
      </c>
      <c r="AG12">
        <v>0.17</v>
      </c>
      <c r="AH12">
        <v>0.18</v>
      </c>
      <c r="AI12">
        <v>0.05</v>
      </c>
      <c r="AJ12">
        <v>0.23</v>
      </c>
      <c r="AK12">
        <v>0.18</v>
      </c>
      <c r="AL12">
        <v>0.23</v>
      </c>
      <c r="CF12">
        <v>17.600000000000001</v>
      </c>
      <c r="CG12">
        <v>3</v>
      </c>
      <c r="CH12">
        <v>16</v>
      </c>
      <c r="CI12">
        <v>6</v>
      </c>
      <c r="CJ12">
        <v>37.5</v>
      </c>
      <c r="CK12">
        <v>0.91</v>
      </c>
      <c r="CL12">
        <v>0.34</v>
      </c>
      <c r="CM12">
        <v>0.19</v>
      </c>
      <c r="CN12">
        <v>0.5</v>
      </c>
      <c r="CO12">
        <v>11.7</v>
      </c>
      <c r="CP12">
        <v>0</v>
      </c>
      <c r="CQ12">
        <v>0</v>
      </c>
      <c r="CR12">
        <v>0</v>
      </c>
      <c r="CS12">
        <v>3.2</v>
      </c>
      <c r="CT12">
        <v>3.2</v>
      </c>
      <c r="CU12">
        <v>0.23</v>
      </c>
      <c r="CV12">
        <v>-0.2</v>
      </c>
      <c r="CW12">
        <v>-0.2</v>
      </c>
      <c r="CX12">
        <v>17.600000000000001</v>
      </c>
      <c r="CY12">
        <v>1262</v>
      </c>
      <c r="CZ12">
        <v>1418</v>
      </c>
      <c r="DA12">
        <v>89</v>
      </c>
      <c r="DB12">
        <v>25463</v>
      </c>
      <c r="DC12">
        <v>8497</v>
      </c>
      <c r="DD12">
        <v>381</v>
      </c>
      <c r="DE12">
        <v>402</v>
      </c>
      <c r="DF12">
        <v>94.8</v>
      </c>
      <c r="DG12">
        <v>722</v>
      </c>
      <c r="DH12">
        <v>781</v>
      </c>
      <c r="DI12">
        <v>92.4</v>
      </c>
      <c r="DJ12">
        <v>150</v>
      </c>
      <c r="DK12">
        <v>202</v>
      </c>
      <c r="DL12">
        <v>74.3</v>
      </c>
      <c r="DM12">
        <v>0</v>
      </c>
      <c r="DN12">
        <v>0.9</v>
      </c>
      <c r="DO12">
        <v>1.4</v>
      </c>
      <c r="DP12">
        <v>-0.9</v>
      </c>
      <c r="DQ12">
        <v>9</v>
      </c>
      <c r="DR12">
        <v>86</v>
      </c>
      <c r="DS12">
        <v>6</v>
      </c>
      <c r="DT12">
        <v>0</v>
      </c>
      <c r="DU12">
        <v>82</v>
      </c>
      <c r="DV12">
        <v>17.600000000000001</v>
      </c>
      <c r="DW12">
        <v>1418</v>
      </c>
      <c r="DX12">
        <v>1366</v>
      </c>
      <c r="DY12">
        <v>50</v>
      </c>
      <c r="DZ12">
        <v>44</v>
      </c>
      <c r="EA12">
        <v>3</v>
      </c>
      <c r="EB12">
        <v>16</v>
      </c>
      <c r="EC12">
        <v>3</v>
      </c>
      <c r="ED12">
        <v>3</v>
      </c>
      <c r="EE12">
        <v>0</v>
      </c>
      <c r="EF12">
        <v>0</v>
      </c>
      <c r="EG12">
        <v>0</v>
      </c>
      <c r="EH12">
        <v>0</v>
      </c>
      <c r="EI12">
        <v>1262</v>
      </c>
      <c r="EJ12">
        <v>2</v>
      </c>
      <c r="EK12">
        <v>10</v>
      </c>
      <c r="EL12">
        <v>17.600000000000001</v>
      </c>
      <c r="EM12">
        <v>24</v>
      </c>
      <c r="EN12">
        <v>1.37</v>
      </c>
      <c r="EO12">
        <v>20</v>
      </c>
      <c r="EP12">
        <v>0</v>
      </c>
      <c r="EQ12">
        <v>0</v>
      </c>
      <c r="ER12">
        <v>3</v>
      </c>
      <c r="ES12">
        <v>0</v>
      </c>
      <c r="ET12">
        <v>1</v>
      </c>
      <c r="EU12">
        <v>2</v>
      </c>
      <c r="EV12">
        <v>0.11</v>
      </c>
      <c r="EW12">
        <v>1</v>
      </c>
      <c r="EX12">
        <v>0</v>
      </c>
      <c r="EY12">
        <v>0</v>
      </c>
      <c r="EZ12">
        <v>1</v>
      </c>
      <c r="FA12">
        <v>0</v>
      </c>
      <c r="FB12">
        <v>0</v>
      </c>
      <c r="FC12">
        <v>17.600000000000001</v>
      </c>
      <c r="FD12">
        <v>52</v>
      </c>
      <c r="FE12">
        <v>34</v>
      </c>
      <c r="FF12">
        <v>34</v>
      </c>
      <c r="FG12">
        <v>12</v>
      </c>
      <c r="FH12">
        <v>6</v>
      </c>
      <c r="FI12">
        <v>30</v>
      </c>
      <c r="FJ12">
        <v>53</v>
      </c>
      <c r="FK12">
        <v>56.6</v>
      </c>
      <c r="FL12">
        <v>23</v>
      </c>
      <c r="FM12">
        <v>33</v>
      </c>
      <c r="FN12">
        <v>11</v>
      </c>
      <c r="FO12">
        <v>22</v>
      </c>
      <c r="FP12">
        <v>33</v>
      </c>
      <c r="FQ12">
        <v>85</v>
      </c>
      <c r="FR12">
        <v>82</v>
      </c>
      <c r="FS12">
        <v>0</v>
      </c>
      <c r="FT12">
        <v>17.600000000000001</v>
      </c>
      <c r="FU12">
        <v>1649</v>
      </c>
      <c r="FV12">
        <v>167</v>
      </c>
      <c r="FW12">
        <v>698</v>
      </c>
      <c r="FX12">
        <v>888</v>
      </c>
      <c r="FY12">
        <v>76</v>
      </c>
      <c r="FZ12">
        <v>20</v>
      </c>
      <c r="GA12">
        <v>1649</v>
      </c>
      <c r="GB12">
        <v>7</v>
      </c>
      <c r="GC12">
        <v>2</v>
      </c>
      <c r="GD12">
        <v>28.6</v>
      </c>
      <c r="GE12">
        <v>4</v>
      </c>
      <c r="GF12">
        <v>57.1</v>
      </c>
      <c r="GG12">
        <v>1095</v>
      </c>
      <c r="GH12">
        <v>5594</v>
      </c>
      <c r="GI12">
        <v>3224</v>
      </c>
      <c r="GJ12">
        <v>11</v>
      </c>
      <c r="GK12">
        <v>13</v>
      </c>
      <c r="GL12">
        <v>1</v>
      </c>
      <c r="GM12">
        <v>7</v>
      </c>
      <c r="GN12">
        <v>6</v>
      </c>
      <c r="GO12">
        <v>1183</v>
      </c>
      <c r="GP12">
        <v>1</v>
      </c>
      <c r="GQ12">
        <v>25</v>
      </c>
      <c r="GR12">
        <v>1581</v>
      </c>
      <c r="GS12">
        <v>63</v>
      </c>
      <c r="GT12">
        <v>51.7</v>
      </c>
      <c r="GU12">
        <v>17.600000000000001</v>
      </c>
      <c r="GV12">
        <v>20</v>
      </c>
      <c r="GW12">
        <v>75</v>
      </c>
      <c r="GX12">
        <v>13</v>
      </c>
      <c r="GY12">
        <v>5</v>
      </c>
      <c r="GZ12">
        <v>18</v>
      </c>
      <c r="HA12">
        <v>4</v>
      </c>
      <c r="HB12">
        <v>1.88</v>
      </c>
      <c r="HC12">
        <v>34</v>
      </c>
      <c r="HD12">
        <v>24</v>
      </c>
      <c r="HE12">
        <v>10</v>
      </c>
      <c r="HF12">
        <v>0.56999999999999995</v>
      </c>
      <c r="HG12">
        <v>-0.34</v>
      </c>
      <c r="HH12">
        <v>31</v>
      </c>
      <c r="HI12">
        <v>26.5</v>
      </c>
      <c r="HJ12">
        <v>4.5</v>
      </c>
      <c r="HK12">
        <v>0.26</v>
      </c>
      <c r="HL12">
        <v>-0.17</v>
      </c>
      <c r="HM12">
        <v>17.600000000000001</v>
      </c>
      <c r="HN12">
        <v>4</v>
      </c>
      <c r="HO12">
        <v>1</v>
      </c>
      <c r="HP12">
        <v>0</v>
      </c>
      <c r="HQ12">
        <v>12</v>
      </c>
      <c r="HR12">
        <v>9</v>
      </c>
      <c r="HS12">
        <v>0</v>
      </c>
      <c r="HT12">
        <v>3</v>
      </c>
      <c r="HU12">
        <v>33</v>
      </c>
      <c r="HV12">
        <v>34</v>
      </c>
      <c r="HW12">
        <v>0</v>
      </c>
      <c r="HX12">
        <v>2</v>
      </c>
      <c r="HY12">
        <v>0</v>
      </c>
      <c r="HZ12">
        <v>99</v>
      </c>
      <c r="IA12">
        <v>38</v>
      </c>
      <c r="IB12">
        <v>24</v>
      </c>
      <c r="IC12">
        <v>61.3</v>
      </c>
    </row>
    <row r="13" spans="1:237" x14ac:dyDescent="0.25">
      <c r="A13">
        <v>11</v>
      </c>
      <c r="B13" t="s">
        <v>256</v>
      </c>
      <c r="C13">
        <v>2324</v>
      </c>
      <c r="D13" t="s">
        <v>270</v>
      </c>
      <c r="E13" t="s">
        <v>271</v>
      </c>
      <c r="F13" t="s">
        <v>272</v>
      </c>
      <c r="G13" t="s">
        <v>239</v>
      </c>
      <c r="H13">
        <v>26</v>
      </c>
      <c r="I13">
        <v>1997</v>
      </c>
      <c r="J13">
        <v>36</v>
      </c>
      <c r="K13">
        <v>32</v>
      </c>
      <c r="L13">
        <v>2587</v>
      </c>
      <c r="M13">
        <v>28.7</v>
      </c>
      <c r="N13">
        <v>24</v>
      </c>
      <c r="O13">
        <v>8</v>
      </c>
      <c r="P13">
        <v>32</v>
      </c>
      <c r="Q13">
        <v>17</v>
      </c>
      <c r="R13">
        <v>7</v>
      </c>
      <c r="S13">
        <v>8</v>
      </c>
      <c r="T13">
        <v>2</v>
      </c>
      <c r="U13">
        <v>0</v>
      </c>
      <c r="V13">
        <v>24.2</v>
      </c>
      <c r="W13">
        <v>17.899999999999999</v>
      </c>
      <c r="X13">
        <v>6.2</v>
      </c>
      <c r="Y13">
        <v>24.1</v>
      </c>
      <c r="Z13">
        <v>18</v>
      </c>
      <c r="AA13">
        <v>26</v>
      </c>
      <c r="AB13">
        <v>118</v>
      </c>
      <c r="AC13">
        <v>0.83</v>
      </c>
      <c r="AD13">
        <v>0.28000000000000003</v>
      </c>
      <c r="AE13">
        <v>1.1100000000000001</v>
      </c>
      <c r="AF13">
        <v>0.59</v>
      </c>
      <c r="AG13">
        <v>0.87</v>
      </c>
      <c r="AH13">
        <v>0.84</v>
      </c>
      <c r="AI13">
        <v>0.21</v>
      </c>
      <c r="AJ13">
        <v>1.05</v>
      </c>
      <c r="AK13">
        <v>0.62</v>
      </c>
      <c r="AL13">
        <v>0.84</v>
      </c>
      <c r="CF13">
        <v>28.7</v>
      </c>
      <c r="CG13">
        <v>24</v>
      </c>
      <c r="CH13">
        <v>77</v>
      </c>
      <c r="CI13">
        <v>36</v>
      </c>
      <c r="CJ13">
        <v>46.8</v>
      </c>
      <c r="CK13">
        <v>2.68</v>
      </c>
      <c r="CL13">
        <v>1.25</v>
      </c>
      <c r="CM13">
        <v>0.22</v>
      </c>
      <c r="CN13">
        <v>0.47</v>
      </c>
      <c r="CO13">
        <v>12.4</v>
      </c>
      <c r="CP13">
        <v>1</v>
      </c>
      <c r="CQ13">
        <v>7</v>
      </c>
      <c r="CR13">
        <v>8</v>
      </c>
      <c r="CS13">
        <v>24.2</v>
      </c>
      <c r="CT13">
        <v>17.899999999999999</v>
      </c>
      <c r="CU13">
        <v>0.23</v>
      </c>
      <c r="CV13">
        <v>-0.2</v>
      </c>
      <c r="CW13">
        <v>-0.9</v>
      </c>
      <c r="CX13">
        <v>28.7</v>
      </c>
      <c r="CY13">
        <v>277</v>
      </c>
      <c r="CZ13">
        <v>392</v>
      </c>
      <c r="DA13">
        <v>70.7</v>
      </c>
      <c r="DB13">
        <v>3272</v>
      </c>
      <c r="DC13">
        <v>471</v>
      </c>
      <c r="DD13">
        <v>186</v>
      </c>
      <c r="DE13">
        <v>235</v>
      </c>
      <c r="DF13">
        <v>79.099999999999994</v>
      </c>
      <c r="DG13">
        <v>62</v>
      </c>
      <c r="DH13">
        <v>89</v>
      </c>
      <c r="DI13">
        <v>69.7</v>
      </c>
      <c r="DJ13">
        <v>5</v>
      </c>
      <c r="DK13">
        <v>6</v>
      </c>
      <c r="DL13">
        <v>83.3</v>
      </c>
      <c r="DM13">
        <v>8</v>
      </c>
      <c r="DN13">
        <v>6.2</v>
      </c>
      <c r="DO13">
        <v>3.7</v>
      </c>
      <c r="DP13">
        <v>1.8</v>
      </c>
      <c r="DQ13">
        <v>27</v>
      </c>
      <c r="DR13">
        <v>9</v>
      </c>
      <c r="DS13">
        <v>10</v>
      </c>
      <c r="DT13">
        <v>0</v>
      </c>
      <c r="DU13">
        <v>26</v>
      </c>
      <c r="DV13">
        <v>28.7</v>
      </c>
      <c r="DW13">
        <v>392</v>
      </c>
      <c r="DX13">
        <v>359</v>
      </c>
      <c r="DY13">
        <v>28</v>
      </c>
      <c r="DZ13">
        <v>0</v>
      </c>
      <c r="EA13">
        <v>2</v>
      </c>
      <c r="EB13">
        <v>2</v>
      </c>
      <c r="EC13">
        <v>1</v>
      </c>
      <c r="ED13">
        <v>0</v>
      </c>
      <c r="EE13">
        <v>0</v>
      </c>
      <c r="EF13">
        <v>0</v>
      </c>
      <c r="EG13">
        <v>0</v>
      </c>
      <c r="EH13">
        <v>0</v>
      </c>
      <c r="EI13">
        <v>277</v>
      </c>
      <c r="EJ13">
        <v>5</v>
      </c>
      <c r="EK13">
        <v>16</v>
      </c>
      <c r="EL13">
        <v>28.7</v>
      </c>
      <c r="EM13">
        <v>57</v>
      </c>
      <c r="EN13">
        <v>1.98</v>
      </c>
      <c r="EO13">
        <v>41</v>
      </c>
      <c r="EP13">
        <v>0</v>
      </c>
      <c r="EQ13">
        <v>6</v>
      </c>
      <c r="ER13">
        <v>8</v>
      </c>
      <c r="ES13">
        <v>2</v>
      </c>
      <c r="ET13">
        <v>0</v>
      </c>
      <c r="EU13">
        <v>13</v>
      </c>
      <c r="EV13">
        <v>0.45</v>
      </c>
      <c r="EW13">
        <v>9</v>
      </c>
      <c r="EX13">
        <v>0</v>
      </c>
      <c r="EY13">
        <v>1</v>
      </c>
      <c r="EZ13">
        <v>3</v>
      </c>
      <c r="FA13">
        <v>0</v>
      </c>
      <c r="FB13">
        <v>0</v>
      </c>
      <c r="FC13">
        <v>28.7</v>
      </c>
      <c r="FD13">
        <v>4</v>
      </c>
      <c r="FE13">
        <v>3</v>
      </c>
      <c r="FF13">
        <v>2</v>
      </c>
      <c r="FG13">
        <v>1</v>
      </c>
      <c r="FH13">
        <v>1</v>
      </c>
      <c r="FI13">
        <v>0</v>
      </c>
      <c r="FJ13">
        <v>2</v>
      </c>
      <c r="FK13">
        <v>0</v>
      </c>
      <c r="FL13">
        <v>2</v>
      </c>
      <c r="FM13">
        <v>8</v>
      </c>
      <c r="FN13">
        <v>1</v>
      </c>
      <c r="FO13">
        <v>7</v>
      </c>
      <c r="FP13">
        <v>0</v>
      </c>
      <c r="FQ13">
        <v>4</v>
      </c>
      <c r="FR13">
        <v>17</v>
      </c>
      <c r="FS13">
        <v>0</v>
      </c>
      <c r="FT13">
        <v>28.7</v>
      </c>
      <c r="FU13">
        <v>606</v>
      </c>
      <c r="FV13">
        <v>19</v>
      </c>
      <c r="FW13">
        <v>36</v>
      </c>
      <c r="FX13">
        <v>230</v>
      </c>
      <c r="FY13">
        <v>341</v>
      </c>
      <c r="FZ13">
        <v>185</v>
      </c>
      <c r="GA13">
        <v>598</v>
      </c>
      <c r="GB13">
        <v>25</v>
      </c>
      <c r="GC13">
        <v>17</v>
      </c>
      <c r="GD13">
        <v>68</v>
      </c>
      <c r="GE13">
        <v>8</v>
      </c>
      <c r="GF13">
        <v>32</v>
      </c>
      <c r="GG13">
        <v>351</v>
      </c>
      <c r="GH13">
        <v>1294</v>
      </c>
      <c r="GI13">
        <v>449</v>
      </c>
      <c r="GJ13">
        <v>18</v>
      </c>
      <c r="GK13">
        <v>7</v>
      </c>
      <c r="GL13">
        <v>16</v>
      </c>
      <c r="GM13">
        <v>50</v>
      </c>
      <c r="GN13">
        <v>39</v>
      </c>
      <c r="GO13">
        <v>487</v>
      </c>
      <c r="GP13">
        <v>118</v>
      </c>
      <c r="GQ13">
        <v>36</v>
      </c>
      <c r="GR13">
        <v>2587</v>
      </c>
      <c r="GS13">
        <v>72</v>
      </c>
      <c r="GT13">
        <v>75.599999999999994</v>
      </c>
      <c r="GU13">
        <v>28.7</v>
      </c>
      <c r="GV13">
        <v>32</v>
      </c>
      <c r="GW13">
        <v>78</v>
      </c>
      <c r="GX13">
        <v>10</v>
      </c>
      <c r="GY13">
        <v>4</v>
      </c>
      <c r="GZ13">
        <v>26</v>
      </c>
      <c r="HA13">
        <v>0</v>
      </c>
      <c r="HB13">
        <v>2.19</v>
      </c>
      <c r="HC13">
        <v>67</v>
      </c>
      <c r="HD13">
        <v>36</v>
      </c>
      <c r="HE13">
        <v>31</v>
      </c>
      <c r="HF13">
        <v>1.08</v>
      </c>
      <c r="HG13">
        <v>0.21</v>
      </c>
      <c r="HH13">
        <v>56.5</v>
      </c>
      <c r="HI13">
        <v>38.9</v>
      </c>
      <c r="HJ13">
        <v>17.600000000000001</v>
      </c>
      <c r="HK13">
        <v>0.61</v>
      </c>
      <c r="HL13">
        <v>0.73</v>
      </c>
      <c r="HM13">
        <v>28.7</v>
      </c>
      <c r="HN13">
        <v>2</v>
      </c>
      <c r="HO13">
        <v>0</v>
      </c>
      <c r="HP13">
        <v>0</v>
      </c>
      <c r="HQ13">
        <v>27</v>
      </c>
      <c r="HR13">
        <v>13</v>
      </c>
      <c r="HS13">
        <v>33</v>
      </c>
      <c r="HT13">
        <v>1</v>
      </c>
      <c r="HU13">
        <v>0</v>
      </c>
      <c r="HV13">
        <v>3</v>
      </c>
      <c r="HW13">
        <v>0</v>
      </c>
      <c r="HX13">
        <v>0</v>
      </c>
      <c r="HY13">
        <v>0</v>
      </c>
      <c r="HZ13">
        <v>24</v>
      </c>
      <c r="IA13">
        <v>39</v>
      </c>
      <c r="IB13">
        <v>40</v>
      </c>
      <c r="IC13">
        <v>49.4</v>
      </c>
    </row>
    <row r="14" spans="1:237" x14ac:dyDescent="0.25">
      <c r="A14">
        <v>12</v>
      </c>
      <c r="B14" t="s">
        <v>251</v>
      </c>
      <c r="C14">
        <v>2324</v>
      </c>
      <c r="D14" t="s">
        <v>273</v>
      </c>
      <c r="E14" t="s">
        <v>274</v>
      </c>
      <c r="F14" t="s">
        <v>275</v>
      </c>
      <c r="G14" t="s">
        <v>241</v>
      </c>
      <c r="H14">
        <v>29</v>
      </c>
      <c r="I14">
        <v>1994</v>
      </c>
      <c r="J14">
        <v>32</v>
      </c>
      <c r="K14">
        <v>32</v>
      </c>
      <c r="L14">
        <v>2556</v>
      </c>
      <c r="M14">
        <v>28.4</v>
      </c>
      <c r="N14">
        <v>13</v>
      </c>
      <c r="O14">
        <v>3</v>
      </c>
      <c r="P14">
        <v>16</v>
      </c>
      <c r="Q14">
        <v>3</v>
      </c>
      <c r="R14">
        <v>10</v>
      </c>
      <c r="S14">
        <v>10</v>
      </c>
      <c r="T14">
        <v>5</v>
      </c>
      <c r="U14">
        <v>0</v>
      </c>
      <c r="V14">
        <v>10.1</v>
      </c>
      <c r="W14">
        <v>2.2999999999999998</v>
      </c>
      <c r="X14">
        <v>4.7</v>
      </c>
      <c r="Y14">
        <v>7</v>
      </c>
      <c r="Z14">
        <v>45</v>
      </c>
      <c r="AA14">
        <v>186</v>
      </c>
      <c r="AB14">
        <v>34</v>
      </c>
      <c r="AC14">
        <v>0.46</v>
      </c>
      <c r="AD14">
        <v>0.11</v>
      </c>
      <c r="AE14">
        <v>0.56000000000000005</v>
      </c>
      <c r="AF14">
        <v>0.11</v>
      </c>
      <c r="AG14">
        <v>0.21</v>
      </c>
      <c r="AH14">
        <v>0.36</v>
      </c>
      <c r="AI14">
        <v>0.17</v>
      </c>
      <c r="AJ14">
        <v>0.52</v>
      </c>
      <c r="AK14">
        <v>0.08</v>
      </c>
      <c r="AL14">
        <v>0.25</v>
      </c>
      <c r="CF14">
        <v>28.4</v>
      </c>
      <c r="CG14">
        <v>13</v>
      </c>
      <c r="CH14">
        <v>52</v>
      </c>
      <c r="CI14">
        <v>13</v>
      </c>
      <c r="CJ14">
        <v>25</v>
      </c>
      <c r="CK14">
        <v>1.83</v>
      </c>
      <c r="CL14">
        <v>0.46</v>
      </c>
      <c r="CM14">
        <v>0.06</v>
      </c>
      <c r="CN14">
        <v>0.23</v>
      </c>
      <c r="CO14">
        <v>29.5</v>
      </c>
      <c r="CP14">
        <v>12</v>
      </c>
      <c r="CQ14">
        <v>10</v>
      </c>
      <c r="CR14">
        <v>10</v>
      </c>
      <c r="CS14">
        <v>10.1</v>
      </c>
      <c r="CT14">
        <v>2.2999999999999998</v>
      </c>
      <c r="CU14">
        <v>0.04</v>
      </c>
      <c r="CV14">
        <v>2.9</v>
      </c>
      <c r="CW14">
        <v>0.7</v>
      </c>
      <c r="CX14">
        <v>28.4</v>
      </c>
      <c r="CY14">
        <v>2045</v>
      </c>
      <c r="CZ14">
        <v>2316</v>
      </c>
      <c r="DA14">
        <v>88.3</v>
      </c>
      <c r="DB14">
        <v>37372</v>
      </c>
      <c r="DC14">
        <v>11241</v>
      </c>
      <c r="DD14">
        <v>885</v>
      </c>
      <c r="DE14">
        <v>934</v>
      </c>
      <c r="DF14">
        <v>94.8</v>
      </c>
      <c r="DG14">
        <v>853</v>
      </c>
      <c r="DH14">
        <v>933</v>
      </c>
      <c r="DI14">
        <v>91.4</v>
      </c>
      <c r="DJ14">
        <v>258</v>
      </c>
      <c r="DK14">
        <v>364</v>
      </c>
      <c r="DL14">
        <v>70.900000000000006</v>
      </c>
      <c r="DM14">
        <v>3</v>
      </c>
      <c r="DN14">
        <v>4.7</v>
      </c>
      <c r="DO14">
        <v>5.8</v>
      </c>
      <c r="DP14">
        <v>-1.7</v>
      </c>
      <c r="DQ14">
        <v>52</v>
      </c>
      <c r="DR14">
        <v>194</v>
      </c>
      <c r="DS14">
        <v>39</v>
      </c>
      <c r="DT14">
        <v>12</v>
      </c>
      <c r="DU14">
        <v>186</v>
      </c>
      <c r="DV14">
        <v>28.4</v>
      </c>
      <c r="DW14">
        <v>2316</v>
      </c>
      <c r="DX14">
        <v>2097</v>
      </c>
      <c r="DY14">
        <v>210</v>
      </c>
      <c r="DZ14">
        <v>92</v>
      </c>
      <c r="EA14">
        <v>4</v>
      </c>
      <c r="EB14">
        <v>35</v>
      </c>
      <c r="EC14">
        <v>153</v>
      </c>
      <c r="ED14">
        <v>4</v>
      </c>
      <c r="EE14">
        <v>113</v>
      </c>
      <c r="EF14">
        <v>52</v>
      </c>
      <c r="EG14">
        <v>47</v>
      </c>
      <c r="EH14">
        <v>0</v>
      </c>
      <c r="EI14">
        <v>2045</v>
      </c>
      <c r="EJ14">
        <v>9</v>
      </c>
      <c r="EK14">
        <v>18</v>
      </c>
      <c r="EL14">
        <v>28.4</v>
      </c>
      <c r="EM14">
        <v>107</v>
      </c>
      <c r="EN14">
        <v>3.77</v>
      </c>
      <c r="EO14">
        <v>63</v>
      </c>
      <c r="EP14">
        <v>39</v>
      </c>
      <c r="EQ14">
        <v>0</v>
      </c>
      <c r="ER14">
        <v>4</v>
      </c>
      <c r="ES14">
        <v>0</v>
      </c>
      <c r="ET14">
        <v>1</v>
      </c>
      <c r="EU14">
        <v>10</v>
      </c>
      <c r="EV14">
        <v>0.35</v>
      </c>
      <c r="EW14">
        <v>7</v>
      </c>
      <c r="EX14">
        <v>3</v>
      </c>
      <c r="EY14">
        <v>0</v>
      </c>
      <c r="EZ14">
        <v>0</v>
      </c>
      <c r="FA14">
        <v>0</v>
      </c>
      <c r="FB14">
        <v>0</v>
      </c>
      <c r="FC14">
        <v>28.4</v>
      </c>
      <c r="FD14">
        <v>66</v>
      </c>
      <c r="FE14">
        <v>33</v>
      </c>
      <c r="FF14">
        <v>29</v>
      </c>
      <c r="FG14">
        <v>29</v>
      </c>
      <c r="FH14">
        <v>8</v>
      </c>
      <c r="FI14">
        <v>32</v>
      </c>
      <c r="FJ14">
        <v>49</v>
      </c>
      <c r="FK14">
        <v>65.3</v>
      </c>
      <c r="FL14">
        <v>17</v>
      </c>
      <c r="FM14">
        <v>29</v>
      </c>
      <c r="FN14">
        <v>13</v>
      </c>
      <c r="FO14">
        <v>16</v>
      </c>
      <c r="FP14">
        <v>24</v>
      </c>
      <c r="FQ14">
        <v>90</v>
      </c>
      <c r="FR14">
        <v>22</v>
      </c>
      <c r="FS14">
        <v>0</v>
      </c>
      <c r="FT14">
        <v>28.4</v>
      </c>
      <c r="FU14">
        <v>2591</v>
      </c>
      <c r="FV14">
        <v>81</v>
      </c>
      <c r="FW14">
        <v>632</v>
      </c>
      <c r="FX14">
        <v>1389</v>
      </c>
      <c r="FY14">
        <v>586</v>
      </c>
      <c r="FZ14">
        <v>26</v>
      </c>
      <c r="GA14">
        <v>2581</v>
      </c>
      <c r="GB14">
        <v>15</v>
      </c>
      <c r="GC14">
        <v>7</v>
      </c>
      <c r="GD14">
        <v>46.7</v>
      </c>
      <c r="GE14">
        <v>7</v>
      </c>
      <c r="GF14">
        <v>46.7</v>
      </c>
      <c r="GG14">
        <v>1604</v>
      </c>
      <c r="GH14">
        <v>7646</v>
      </c>
      <c r="GI14">
        <v>3868</v>
      </c>
      <c r="GJ14">
        <v>45</v>
      </c>
      <c r="GK14">
        <v>65</v>
      </c>
      <c r="GL14">
        <v>1</v>
      </c>
      <c r="GM14">
        <v>27</v>
      </c>
      <c r="GN14">
        <v>7</v>
      </c>
      <c r="GO14">
        <v>1878</v>
      </c>
      <c r="GP14">
        <v>34</v>
      </c>
      <c r="GQ14">
        <v>32</v>
      </c>
      <c r="GR14">
        <v>2556</v>
      </c>
      <c r="GS14">
        <v>80</v>
      </c>
      <c r="GT14">
        <v>74.7</v>
      </c>
      <c r="GU14">
        <v>28.4</v>
      </c>
      <c r="GV14">
        <v>32</v>
      </c>
      <c r="GW14">
        <v>80</v>
      </c>
      <c r="GX14">
        <v>12</v>
      </c>
      <c r="GY14">
        <v>0</v>
      </c>
      <c r="HA14">
        <v>3</v>
      </c>
      <c r="HB14">
        <v>2.4700000000000002</v>
      </c>
      <c r="HC14">
        <v>59</v>
      </c>
      <c r="HD14">
        <v>19</v>
      </c>
      <c r="HE14">
        <v>40</v>
      </c>
      <c r="HF14">
        <v>1.41</v>
      </c>
      <c r="HG14">
        <v>-1.4</v>
      </c>
      <c r="HH14">
        <v>56.5</v>
      </c>
      <c r="HI14">
        <v>23.2</v>
      </c>
      <c r="HJ14">
        <v>33.299999999999997</v>
      </c>
      <c r="HK14">
        <v>1.17</v>
      </c>
      <c r="HL14">
        <v>-0.26</v>
      </c>
      <c r="HM14">
        <v>28.4</v>
      </c>
      <c r="HN14">
        <v>5</v>
      </c>
      <c r="HO14">
        <v>0</v>
      </c>
      <c r="HP14">
        <v>0</v>
      </c>
      <c r="HQ14">
        <v>43</v>
      </c>
      <c r="HR14">
        <v>23</v>
      </c>
      <c r="HS14">
        <v>0</v>
      </c>
      <c r="HT14">
        <v>153</v>
      </c>
      <c r="HU14">
        <v>24</v>
      </c>
      <c r="HV14">
        <v>33</v>
      </c>
      <c r="HW14">
        <v>0</v>
      </c>
      <c r="HX14">
        <v>0</v>
      </c>
      <c r="HY14">
        <v>0</v>
      </c>
      <c r="HZ14">
        <v>166</v>
      </c>
      <c r="IA14">
        <v>26</v>
      </c>
      <c r="IB14">
        <v>18</v>
      </c>
      <c r="IC14">
        <v>59.1</v>
      </c>
    </row>
    <row r="15" spans="1:237" x14ac:dyDescent="0.25">
      <c r="A15">
        <v>13</v>
      </c>
      <c r="B15" t="s">
        <v>251</v>
      </c>
      <c r="C15">
        <v>2324</v>
      </c>
      <c r="D15" t="s">
        <v>273</v>
      </c>
      <c r="E15" t="s">
        <v>276</v>
      </c>
      <c r="F15" t="s">
        <v>249</v>
      </c>
      <c r="G15" t="s">
        <v>239</v>
      </c>
      <c r="H15">
        <v>25</v>
      </c>
      <c r="I15">
        <v>1997</v>
      </c>
      <c r="J15">
        <v>33</v>
      </c>
      <c r="K15">
        <v>31</v>
      </c>
      <c r="L15">
        <v>2656</v>
      </c>
      <c r="M15">
        <v>29.5</v>
      </c>
      <c r="N15">
        <v>24</v>
      </c>
      <c r="O15">
        <v>3</v>
      </c>
      <c r="P15">
        <v>27</v>
      </c>
      <c r="Q15">
        <v>22</v>
      </c>
      <c r="R15">
        <v>2</v>
      </c>
      <c r="S15">
        <v>3</v>
      </c>
      <c r="T15">
        <v>5</v>
      </c>
      <c r="U15">
        <v>0</v>
      </c>
      <c r="V15">
        <v>17.600000000000001</v>
      </c>
      <c r="W15">
        <v>15.3</v>
      </c>
      <c r="X15">
        <v>3.6</v>
      </c>
      <c r="Y15">
        <v>18.8</v>
      </c>
      <c r="Z15">
        <v>54</v>
      </c>
      <c r="AA15">
        <v>80</v>
      </c>
      <c r="AB15">
        <v>172</v>
      </c>
      <c r="AC15">
        <v>0.81</v>
      </c>
      <c r="AD15">
        <v>0.1</v>
      </c>
      <c r="AE15">
        <v>0.91</v>
      </c>
      <c r="AF15">
        <v>0.75</v>
      </c>
      <c r="AG15">
        <v>0.85</v>
      </c>
      <c r="AH15">
        <v>0.6</v>
      </c>
      <c r="AI15">
        <v>0.12</v>
      </c>
      <c r="AJ15">
        <v>0.72</v>
      </c>
      <c r="AK15">
        <v>0.52</v>
      </c>
      <c r="AL15">
        <v>0.64</v>
      </c>
      <c r="CF15">
        <v>29.5</v>
      </c>
      <c r="CG15">
        <v>24</v>
      </c>
      <c r="CH15">
        <v>105</v>
      </c>
      <c r="CI15">
        <v>44</v>
      </c>
      <c r="CJ15">
        <v>41.9</v>
      </c>
      <c r="CK15">
        <v>3.56</v>
      </c>
      <c r="CL15">
        <v>1.49</v>
      </c>
      <c r="CM15">
        <v>0.21</v>
      </c>
      <c r="CN15">
        <v>0.5</v>
      </c>
      <c r="CO15">
        <v>14.2</v>
      </c>
      <c r="CP15">
        <v>0</v>
      </c>
      <c r="CQ15">
        <v>2</v>
      </c>
      <c r="CR15">
        <v>3</v>
      </c>
      <c r="CS15">
        <v>17.600000000000001</v>
      </c>
      <c r="CT15">
        <v>15.3</v>
      </c>
      <c r="CU15">
        <v>0.15</v>
      </c>
      <c r="CV15">
        <v>6.4</v>
      </c>
      <c r="CW15">
        <v>6.7</v>
      </c>
      <c r="CX15">
        <v>29.5</v>
      </c>
      <c r="CY15">
        <v>604</v>
      </c>
      <c r="CZ15">
        <v>782</v>
      </c>
      <c r="DA15">
        <v>77.2</v>
      </c>
      <c r="DB15">
        <v>8821</v>
      </c>
      <c r="DC15">
        <v>2104</v>
      </c>
      <c r="DD15">
        <v>328</v>
      </c>
      <c r="DE15">
        <v>393</v>
      </c>
      <c r="DF15">
        <v>83.5</v>
      </c>
      <c r="DG15">
        <v>194</v>
      </c>
      <c r="DH15">
        <v>232</v>
      </c>
      <c r="DI15">
        <v>83.6</v>
      </c>
      <c r="DJ15">
        <v>41</v>
      </c>
      <c r="DK15">
        <v>59</v>
      </c>
      <c r="DL15">
        <v>69.5</v>
      </c>
      <c r="DM15">
        <v>3</v>
      </c>
      <c r="DN15">
        <v>3.6</v>
      </c>
      <c r="DO15">
        <v>2</v>
      </c>
      <c r="DP15">
        <v>-0.6</v>
      </c>
      <c r="DQ15">
        <v>36</v>
      </c>
      <c r="DR15">
        <v>45</v>
      </c>
      <c r="DS15">
        <v>21</v>
      </c>
      <c r="DT15">
        <v>2</v>
      </c>
      <c r="DU15">
        <v>80</v>
      </c>
      <c r="DV15">
        <v>29.5</v>
      </c>
      <c r="DW15">
        <v>782</v>
      </c>
      <c r="DX15">
        <v>734</v>
      </c>
      <c r="DY15">
        <v>42</v>
      </c>
      <c r="DZ15">
        <v>4</v>
      </c>
      <c r="EA15">
        <v>12</v>
      </c>
      <c r="EB15">
        <v>3</v>
      </c>
      <c r="EC15">
        <v>15</v>
      </c>
      <c r="ED15">
        <v>1</v>
      </c>
      <c r="EE15">
        <v>0</v>
      </c>
      <c r="EF15">
        <v>0</v>
      </c>
      <c r="EG15">
        <v>0</v>
      </c>
      <c r="EH15">
        <v>0</v>
      </c>
      <c r="EI15">
        <v>604</v>
      </c>
      <c r="EJ15">
        <v>6</v>
      </c>
      <c r="EK15">
        <v>28</v>
      </c>
      <c r="EL15">
        <v>29.5</v>
      </c>
      <c r="EM15">
        <v>102</v>
      </c>
      <c r="EN15">
        <v>3.46</v>
      </c>
      <c r="EO15">
        <v>71</v>
      </c>
      <c r="EP15">
        <v>0</v>
      </c>
      <c r="EQ15">
        <v>4</v>
      </c>
      <c r="ER15">
        <v>16</v>
      </c>
      <c r="ES15">
        <v>7</v>
      </c>
      <c r="ET15">
        <v>4</v>
      </c>
      <c r="EU15">
        <v>16</v>
      </c>
      <c r="EV15">
        <v>0.54</v>
      </c>
      <c r="EW15">
        <v>7</v>
      </c>
      <c r="EX15">
        <v>0</v>
      </c>
      <c r="EY15">
        <v>1</v>
      </c>
      <c r="EZ15">
        <v>3</v>
      </c>
      <c r="FA15">
        <v>2</v>
      </c>
      <c r="FB15">
        <v>3</v>
      </c>
      <c r="FC15">
        <v>29.5</v>
      </c>
      <c r="FD15">
        <v>22</v>
      </c>
      <c r="FE15">
        <v>16</v>
      </c>
      <c r="FF15">
        <v>4</v>
      </c>
      <c r="FG15">
        <v>13</v>
      </c>
      <c r="FH15">
        <v>5</v>
      </c>
      <c r="FI15">
        <v>4</v>
      </c>
      <c r="FJ15">
        <v>19</v>
      </c>
      <c r="FK15">
        <v>21.1</v>
      </c>
      <c r="FL15">
        <v>15</v>
      </c>
      <c r="FM15">
        <v>30</v>
      </c>
      <c r="FN15">
        <v>1</v>
      </c>
      <c r="FO15">
        <v>29</v>
      </c>
      <c r="FP15">
        <v>20</v>
      </c>
      <c r="FQ15">
        <v>42</v>
      </c>
      <c r="FR15">
        <v>10</v>
      </c>
      <c r="FS15">
        <v>0</v>
      </c>
      <c r="FT15">
        <v>29.5</v>
      </c>
      <c r="FU15">
        <v>1176</v>
      </c>
      <c r="FV15">
        <v>12</v>
      </c>
      <c r="FW15">
        <v>88</v>
      </c>
      <c r="FX15">
        <v>532</v>
      </c>
      <c r="FY15">
        <v>564</v>
      </c>
      <c r="FZ15">
        <v>178</v>
      </c>
      <c r="GA15">
        <v>1173</v>
      </c>
      <c r="GB15">
        <v>68</v>
      </c>
      <c r="GC15">
        <v>19</v>
      </c>
      <c r="GD15">
        <v>27.9</v>
      </c>
      <c r="GE15">
        <v>39</v>
      </c>
      <c r="GF15">
        <v>57.4</v>
      </c>
      <c r="GG15">
        <v>735</v>
      </c>
      <c r="GH15">
        <v>3228</v>
      </c>
      <c r="GI15">
        <v>1486</v>
      </c>
      <c r="GJ15">
        <v>54</v>
      </c>
      <c r="GK15">
        <v>29</v>
      </c>
      <c r="GL15">
        <v>28</v>
      </c>
      <c r="GM15">
        <v>68</v>
      </c>
      <c r="GN15">
        <v>45</v>
      </c>
      <c r="GO15">
        <v>878</v>
      </c>
      <c r="GP15">
        <v>172</v>
      </c>
      <c r="GQ15">
        <v>33</v>
      </c>
      <c r="GR15">
        <v>2656</v>
      </c>
      <c r="GS15">
        <v>80</v>
      </c>
      <c r="GT15">
        <v>77.7</v>
      </c>
      <c r="GU15">
        <v>29.5</v>
      </c>
      <c r="GV15">
        <v>31</v>
      </c>
      <c r="GW15">
        <v>84</v>
      </c>
      <c r="GX15">
        <v>18</v>
      </c>
      <c r="GY15">
        <v>2</v>
      </c>
      <c r="GZ15">
        <v>32</v>
      </c>
      <c r="HA15">
        <v>2</v>
      </c>
      <c r="HB15">
        <v>2.58</v>
      </c>
      <c r="HC15">
        <v>73</v>
      </c>
      <c r="HD15">
        <v>16</v>
      </c>
      <c r="HE15">
        <v>57</v>
      </c>
      <c r="HF15">
        <v>1.93</v>
      </c>
      <c r="HG15">
        <v>0.75</v>
      </c>
      <c r="HH15">
        <v>60.9</v>
      </c>
      <c r="HI15">
        <v>22.5</v>
      </c>
      <c r="HJ15">
        <v>38.4</v>
      </c>
      <c r="HK15">
        <v>1.3</v>
      </c>
      <c r="HL15">
        <v>0.28000000000000003</v>
      </c>
      <c r="HM15">
        <v>29.5</v>
      </c>
      <c r="HN15">
        <v>5</v>
      </c>
      <c r="HO15">
        <v>0</v>
      </c>
      <c r="HP15">
        <v>0</v>
      </c>
      <c r="HQ15">
        <v>46</v>
      </c>
      <c r="HR15">
        <v>59</v>
      </c>
      <c r="HS15">
        <v>12</v>
      </c>
      <c r="HT15">
        <v>15</v>
      </c>
      <c r="HU15">
        <v>20</v>
      </c>
      <c r="HV15">
        <v>16</v>
      </c>
      <c r="HW15">
        <v>2</v>
      </c>
      <c r="HX15">
        <v>1</v>
      </c>
      <c r="HY15">
        <v>0</v>
      </c>
      <c r="HZ15">
        <v>90</v>
      </c>
      <c r="IA15">
        <v>38</v>
      </c>
      <c r="IB15">
        <v>27</v>
      </c>
      <c r="IC15">
        <v>58.5</v>
      </c>
    </row>
    <row r="16" spans="1:237" x14ac:dyDescent="0.25">
      <c r="A16">
        <v>14</v>
      </c>
      <c r="B16" t="s">
        <v>262</v>
      </c>
      <c r="C16">
        <v>2324</v>
      </c>
      <c r="D16" t="s">
        <v>277</v>
      </c>
      <c r="E16" t="s">
        <v>278</v>
      </c>
      <c r="F16" t="s">
        <v>269</v>
      </c>
      <c r="G16" t="s">
        <v>241</v>
      </c>
      <c r="H16">
        <v>20</v>
      </c>
      <c r="I16">
        <v>2003</v>
      </c>
      <c r="J16">
        <v>32</v>
      </c>
      <c r="K16">
        <v>26</v>
      </c>
      <c r="L16">
        <v>2372</v>
      </c>
      <c r="M16">
        <v>26.4</v>
      </c>
      <c r="N16">
        <v>11</v>
      </c>
      <c r="O16">
        <v>11</v>
      </c>
      <c r="P16">
        <v>22</v>
      </c>
      <c r="Q16">
        <v>10</v>
      </c>
      <c r="R16">
        <v>1</v>
      </c>
      <c r="S16">
        <v>1</v>
      </c>
      <c r="T16">
        <v>3</v>
      </c>
      <c r="U16">
        <v>0</v>
      </c>
      <c r="V16">
        <v>8.9</v>
      </c>
      <c r="W16">
        <v>8.1999999999999993</v>
      </c>
      <c r="X16">
        <v>7.5</v>
      </c>
      <c r="Y16">
        <v>15.7</v>
      </c>
      <c r="Z16">
        <v>138</v>
      </c>
      <c r="AA16">
        <v>224</v>
      </c>
      <c r="AB16">
        <v>306</v>
      </c>
      <c r="AC16">
        <v>0.42</v>
      </c>
      <c r="AD16">
        <v>0.42</v>
      </c>
      <c r="AE16">
        <v>0.83</v>
      </c>
      <c r="AF16">
        <v>0.38</v>
      </c>
      <c r="AG16">
        <v>0.8</v>
      </c>
      <c r="AH16">
        <v>0.34</v>
      </c>
      <c r="AI16">
        <v>0.28999999999999998</v>
      </c>
      <c r="AJ16">
        <v>0.62</v>
      </c>
      <c r="AK16">
        <v>0.31</v>
      </c>
      <c r="AL16">
        <v>0.6</v>
      </c>
      <c r="CF16">
        <v>26.4</v>
      </c>
      <c r="CG16">
        <v>11</v>
      </c>
      <c r="CH16">
        <v>70</v>
      </c>
      <c r="CI16">
        <v>33</v>
      </c>
      <c r="CJ16">
        <v>47.1</v>
      </c>
      <c r="CK16">
        <v>2.66</v>
      </c>
      <c r="CL16">
        <v>1.25</v>
      </c>
      <c r="CM16">
        <v>0.14000000000000001</v>
      </c>
      <c r="CN16">
        <v>0.3</v>
      </c>
      <c r="CO16">
        <v>18.100000000000001</v>
      </c>
      <c r="CP16">
        <v>1</v>
      </c>
      <c r="CQ16">
        <v>1</v>
      </c>
      <c r="CR16">
        <v>1</v>
      </c>
      <c r="CS16">
        <v>8.9</v>
      </c>
      <c r="CT16">
        <v>8.1999999999999993</v>
      </c>
      <c r="CU16">
        <v>0.12</v>
      </c>
      <c r="CV16">
        <v>2.1</v>
      </c>
      <c r="CW16">
        <v>1.8</v>
      </c>
      <c r="CX16">
        <v>26.4</v>
      </c>
      <c r="CY16">
        <v>1540</v>
      </c>
      <c r="CZ16">
        <v>1855</v>
      </c>
      <c r="DA16">
        <v>83</v>
      </c>
      <c r="DB16">
        <v>20304</v>
      </c>
      <c r="DC16">
        <v>5621</v>
      </c>
      <c r="DD16">
        <v>1003</v>
      </c>
      <c r="DE16">
        <v>1124</v>
      </c>
      <c r="DF16">
        <v>89.2</v>
      </c>
      <c r="DG16">
        <v>395</v>
      </c>
      <c r="DH16">
        <v>462</v>
      </c>
      <c r="DI16">
        <v>85.5</v>
      </c>
      <c r="DJ16">
        <v>62</v>
      </c>
      <c r="DK16">
        <v>98</v>
      </c>
      <c r="DL16">
        <v>63.3</v>
      </c>
      <c r="DM16">
        <v>11</v>
      </c>
      <c r="DN16">
        <v>7.5</v>
      </c>
      <c r="DO16">
        <v>9.6999999999999993</v>
      </c>
      <c r="DP16">
        <v>3.5</v>
      </c>
      <c r="DQ16">
        <v>73</v>
      </c>
      <c r="DR16">
        <v>95</v>
      </c>
      <c r="DS16">
        <v>82</v>
      </c>
      <c r="DT16">
        <v>7</v>
      </c>
      <c r="DU16">
        <v>224</v>
      </c>
      <c r="DV16">
        <v>26.4</v>
      </c>
      <c r="DW16">
        <v>1855</v>
      </c>
      <c r="DX16">
        <v>1764</v>
      </c>
      <c r="DY16">
        <v>77</v>
      </c>
      <c r="DZ16">
        <v>13</v>
      </c>
      <c r="EA16">
        <v>23</v>
      </c>
      <c r="EB16">
        <v>7</v>
      </c>
      <c r="EC16">
        <v>36</v>
      </c>
      <c r="ED16">
        <v>35</v>
      </c>
      <c r="EE16">
        <v>22</v>
      </c>
      <c r="EF16">
        <v>6</v>
      </c>
      <c r="EG16">
        <v>1</v>
      </c>
      <c r="EH16">
        <v>0</v>
      </c>
      <c r="EI16">
        <v>1540</v>
      </c>
      <c r="EJ16">
        <v>14</v>
      </c>
      <c r="EK16">
        <v>54</v>
      </c>
      <c r="EL16">
        <v>26.4</v>
      </c>
      <c r="EM16">
        <v>166</v>
      </c>
      <c r="EN16">
        <v>6.3</v>
      </c>
      <c r="EO16">
        <v>128</v>
      </c>
      <c r="EP16">
        <v>8</v>
      </c>
      <c r="EQ16">
        <v>15</v>
      </c>
      <c r="ER16">
        <v>4</v>
      </c>
      <c r="ES16">
        <v>9</v>
      </c>
      <c r="ET16">
        <v>2</v>
      </c>
      <c r="EU16">
        <v>24</v>
      </c>
      <c r="EV16">
        <v>0.91</v>
      </c>
      <c r="EW16">
        <v>18</v>
      </c>
      <c r="EX16">
        <v>2</v>
      </c>
      <c r="EY16">
        <v>4</v>
      </c>
      <c r="EZ16">
        <v>0</v>
      </c>
      <c r="FA16">
        <v>0</v>
      </c>
      <c r="FB16">
        <v>0</v>
      </c>
      <c r="FC16">
        <v>26.4</v>
      </c>
      <c r="FD16">
        <v>27</v>
      </c>
      <c r="FE16">
        <v>18</v>
      </c>
      <c r="FF16">
        <v>7</v>
      </c>
      <c r="FG16">
        <v>14</v>
      </c>
      <c r="FH16">
        <v>6</v>
      </c>
      <c r="FI16">
        <v>9</v>
      </c>
      <c r="FJ16">
        <v>29</v>
      </c>
      <c r="FK16">
        <v>31</v>
      </c>
      <c r="FL16">
        <v>20</v>
      </c>
      <c r="FM16">
        <v>36</v>
      </c>
      <c r="FN16">
        <v>2</v>
      </c>
      <c r="FO16">
        <v>34</v>
      </c>
      <c r="FP16">
        <v>9</v>
      </c>
      <c r="FQ16">
        <v>36</v>
      </c>
      <c r="FR16">
        <v>3</v>
      </c>
      <c r="FS16">
        <v>0</v>
      </c>
      <c r="FT16">
        <v>26.4</v>
      </c>
      <c r="FU16">
        <v>2252</v>
      </c>
      <c r="FV16">
        <v>7</v>
      </c>
      <c r="FW16">
        <v>146</v>
      </c>
      <c r="FX16">
        <v>906</v>
      </c>
      <c r="FY16">
        <v>1229</v>
      </c>
      <c r="FZ16">
        <v>170</v>
      </c>
      <c r="GA16">
        <v>2251</v>
      </c>
      <c r="GB16">
        <v>162</v>
      </c>
      <c r="GC16">
        <v>79</v>
      </c>
      <c r="GD16">
        <v>48.8</v>
      </c>
      <c r="GE16">
        <v>74</v>
      </c>
      <c r="GF16">
        <v>45.7</v>
      </c>
      <c r="GG16">
        <v>1384</v>
      </c>
      <c r="GH16">
        <v>7896</v>
      </c>
      <c r="GI16">
        <v>4152</v>
      </c>
      <c r="GJ16">
        <v>138</v>
      </c>
      <c r="GK16">
        <v>108</v>
      </c>
      <c r="GL16">
        <v>45</v>
      </c>
      <c r="GM16">
        <v>83</v>
      </c>
      <c r="GN16">
        <v>79</v>
      </c>
      <c r="GO16">
        <v>1815</v>
      </c>
      <c r="GP16">
        <v>306</v>
      </c>
      <c r="GQ16">
        <v>32</v>
      </c>
      <c r="GR16">
        <v>2372</v>
      </c>
      <c r="GS16">
        <v>74</v>
      </c>
      <c r="GT16">
        <v>77.5</v>
      </c>
      <c r="GU16">
        <v>26.4</v>
      </c>
      <c r="GV16">
        <v>26</v>
      </c>
      <c r="GW16">
        <v>85</v>
      </c>
      <c r="GX16">
        <v>9</v>
      </c>
      <c r="GY16">
        <v>6</v>
      </c>
      <c r="GZ16">
        <v>29</v>
      </c>
      <c r="HA16">
        <v>0</v>
      </c>
      <c r="HB16">
        <v>2.63</v>
      </c>
      <c r="HC16">
        <v>69</v>
      </c>
      <c r="HD16">
        <v>19</v>
      </c>
      <c r="HE16">
        <v>50</v>
      </c>
      <c r="HF16">
        <v>1.9</v>
      </c>
      <c r="HG16">
        <v>-7.0000000000000007E-2</v>
      </c>
      <c r="HH16">
        <v>55.3</v>
      </c>
      <c r="HI16">
        <v>22.7</v>
      </c>
      <c r="HJ16">
        <v>32.700000000000003</v>
      </c>
      <c r="HK16">
        <v>1.24</v>
      </c>
      <c r="HL16">
        <v>-0.21</v>
      </c>
      <c r="HM16">
        <v>26.4</v>
      </c>
      <c r="HN16">
        <v>3</v>
      </c>
      <c r="HO16">
        <v>0</v>
      </c>
      <c r="HP16">
        <v>0</v>
      </c>
      <c r="HQ16">
        <v>23</v>
      </c>
      <c r="HR16">
        <v>27</v>
      </c>
      <c r="HS16">
        <v>6</v>
      </c>
      <c r="HT16">
        <v>36</v>
      </c>
      <c r="HU16">
        <v>9</v>
      </c>
      <c r="HV16">
        <v>18</v>
      </c>
      <c r="HW16">
        <v>0</v>
      </c>
      <c r="HX16">
        <v>0</v>
      </c>
      <c r="HY16">
        <v>0</v>
      </c>
      <c r="HZ16">
        <v>143</v>
      </c>
      <c r="IA16">
        <v>9</v>
      </c>
      <c r="IB16">
        <v>15</v>
      </c>
      <c r="IC16">
        <v>37.5</v>
      </c>
    </row>
    <row r="17" spans="1:237" x14ac:dyDescent="0.25">
      <c r="A17">
        <v>15</v>
      </c>
      <c r="B17" t="s">
        <v>262</v>
      </c>
      <c r="C17">
        <v>2324</v>
      </c>
      <c r="D17" t="s">
        <v>277</v>
      </c>
      <c r="E17" t="s">
        <v>279</v>
      </c>
      <c r="F17" t="s">
        <v>280</v>
      </c>
      <c r="G17" t="s">
        <v>241</v>
      </c>
      <c r="H17">
        <v>30</v>
      </c>
      <c r="I17">
        <v>1992</v>
      </c>
      <c r="J17">
        <v>33</v>
      </c>
      <c r="K17">
        <v>32</v>
      </c>
      <c r="L17">
        <v>2821</v>
      </c>
      <c r="M17">
        <v>31.3</v>
      </c>
      <c r="N17">
        <v>3</v>
      </c>
      <c r="O17">
        <v>0</v>
      </c>
      <c r="P17">
        <v>3</v>
      </c>
      <c r="Q17">
        <v>3</v>
      </c>
      <c r="R17">
        <v>0</v>
      </c>
      <c r="S17">
        <v>0</v>
      </c>
      <c r="T17">
        <v>5</v>
      </c>
      <c r="U17">
        <v>0</v>
      </c>
      <c r="V17">
        <v>1.8</v>
      </c>
      <c r="W17">
        <v>1.8</v>
      </c>
      <c r="X17">
        <v>2.7</v>
      </c>
      <c r="Y17">
        <v>4.5</v>
      </c>
      <c r="Z17">
        <v>60</v>
      </c>
      <c r="AA17">
        <v>392</v>
      </c>
      <c r="AB17">
        <v>53</v>
      </c>
      <c r="AC17">
        <v>0.1</v>
      </c>
      <c r="AD17">
        <v>0</v>
      </c>
      <c r="AE17">
        <v>0.1</v>
      </c>
      <c r="AF17">
        <v>0.1</v>
      </c>
      <c r="AG17">
        <v>0.1</v>
      </c>
      <c r="AH17">
        <v>0.06</v>
      </c>
      <c r="AI17">
        <v>0.09</v>
      </c>
      <c r="AJ17">
        <v>0.15</v>
      </c>
      <c r="AK17">
        <v>0.06</v>
      </c>
      <c r="AL17">
        <v>0.15</v>
      </c>
      <c r="CF17">
        <v>31.3</v>
      </c>
      <c r="CG17">
        <v>3</v>
      </c>
      <c r="CH17">
        <v>45</v>
      </c>
      <c r="CI17">
        <v>14</v>
      </c>
      <c r="CJ17">
        <v>31.1</v>
      </c>
      <c r="CK17">
        <v>1.44</v>
      </c>
      <c r="CL17">
        <v>0.45</v>
      </c>
      <c r="CM17">
        <v>7.0000000000000007E-2</v>
      </c>
      <c r="CN17">
        <v>0.21</v>
      </c>
      <c r="CO17">
        <v>25.5</v>
      </c>
      <c r="CP17">
        <v>0</v>
      </c>
      <c r="CQ17">
        <v>0</v>
      </c>
      <c r="CR17">
        <v>0</v>
      </c>
      <c r="CS17">
        <v>1.8</v>
      </c>
      <c r="CT17">
        <v>1.8</v>
      </c>
      <c r="CU17">
        <v>0.04</v>
      </c>
      <c r="CV17">
        <v>1.2</v>
      </c>
      <c r="CW17">
        <v>1.2</v>
      </c>
      <c r="CX17">
        <v>31.3</v>
      </c>
      <c r="CY17">
        <v>3020</v>
      </c>
      <c r="CZ17">
        <v>3292</v>
      </c>
      <c r="DA17">
        <v>91.7</v>
      </c>
      <c r="DB17">
        <v>47359</v>
      </c>
      <c r="DC17">
        <v>13206</v>
      </c>
      <c r="DD17">
        <v>1681</v>
      </c>
      <c r="DE17">
        <v>1777</v>
      </c>
      <c r="DF17">
        <v>94.6</v>
      </c>
      <c r="DG17">
        <v>1063</v>
      </c>
      <c r="DH17">
        <v>1138</v>
      </c>
      <c r="DI17">
        <v>93.4</v>
      </c>
      <c r="DJ17">
        <v>208</v>
      </c>
      <c r="DK17">
        <v>258</v>
      </c>
      <c r="DL17">
        <v>80.599999999999994</v>
      </c>
      <c r="DM17">
        <v>0</v>
      </c>
      <c r="DN17">
        <v>2.7</v>
      </c>
      <c r="DO17">
        <v>5.9</v>
      </c>
      <c r="DP17">
        <v>-2.7</v>
      </c>
      <c r="DQ17">
        <v>41</v>
      </c>
      <c r="DR17">
        <v>370</v>
      </c>
      <c r="DS17">
        <v>54</v>
      </c>
      <c r="DT17">
        <v>0</v>
      </c>
      <c r="DU17">
        <v>392</v>
      </c>
      <c r="DV17">
        <v>31.3</v>
      </c>
      <c r="DW17">
        <v>3292</v>
      </c>
      <c r="DX17">
        <v>3221</v>
      </c>
      <c r="DY17">
        <v>65</v>
      </c>
      <c r="DZ17">
        <v>39</v>
      </c>
      <c r="EA17">
        <v>12</v>
      </c>
      <c r="EB17">
        <v>17</v>
      </c>
      <c r="EC17">
        <v>10</v>
      </c>
      <c r="ED17">
        <v>17</v>
      </c>
      <c r="EE17">
        <v>0</v>
      </c>
      <c r="EF17">
        <v>0</v>
      </c>
      <c r="EG17">
        <v>0</v>
      </c>
      <c r="EH17">
        <v>0</v>
      </c>
      <c r="EI17">
        <v>3020</v>
      </c>
      <c r="EJ17">
        <v>6</v>
      </c>
      <c r="EK17">
        <v>27</v>
      </c>
      <c r="EL17">
        <v>31.3</v>
      </c>
      <c r="EM17">
        <v>121</v>
      </c>
      <c r="EN17">
        <v>3.86</v>
      </c>
      <c r="EO17">
        <v>110</v>
      </c>
      <c r="EP17">
        <v>1</v>
      </c>
      <c r="EQ17">
        <v>2</v>
      </c>
      <c r="ER17">
        <v>6</v>
      </c>
      <c r="ES17">
        <v>2</v>
      </c>
      <c r="ET17">
        <v>0</v>
      </c>
      <c r="EU17">
        <v>11</v>
      </c>
      <c r="EV17">
        <v>0.35</v>
      </c>
      <c r="EW17">
        <v>11</v>
      </c>
      <c r="EX17">
        <v>0</v>
      </c>
      <c r="EY17">
        <v>0</v>
      </c>
      <c r="EZ17">
        <v>0</v>
      </c>
      <c r="FA17">
        <v>0</v>
      </c>
      <c r="FB17">
        <v>0</v>
      </c>
      <c r="FC17">
        <v>31.3</v>
      </c>
      <c r="FD17">
        <v>29</v>
      </c>
      <c r="FE17">
        <v>21</v>
      </c>
      <c r="FF17">
        <v>11</v>
      </c>
      <c r="FG17">
        <v>14</v>
      </c>
      <c r="FH17">
        <v>4</v>
      </c>
      <c r="FI17">
        <v>9</v>
      </c>
      <c r="FJ17">
        <v>30</v>
      </c>
      <c r="FK17">
        <v>30</v>
      </c>
      <c r="FL17">
        <v>21</v>
      </c>
      <c r="FM17">
        <v>29</v>
      </c>
      <c r="FN17">
        <v>8</v>
      </c>
      <c r="FO17">
        <v>21</v>
      </c>
      <c r="FP17">
        <v>19</v>
      </c>
      <c r="FQ17">
        <v>48</v>
      </c>
      <c r="FR17">
        <v>42</v>
      </c>
      <c r="FS17">
        <v>0</v>
      </c>
      <c r="FT17">
        <v>31.3</v>
      </c>
      <c r="FU17">
        <v>3558</v>
      </c>
      <c r="FV17">
        <v>94</v>
      </c>
      <c r="FW17">
        <v>485</v>
      </c>
      <c r="FX17">
        <v>2291</v>
      </c>
      <c r="FY17">
        <v>797</v>
      </c>
      <c r="FZ17">
        <v>17</v>
      </c>
      <c r="GA17">
        <v>3558</v>
      </c>
      <c r="GB17">
        <v>28</v>
      </c>
      <c r="GC17">
        <v>16</v>
      </c>
      <c r="GD17">
        <v>57.1</v>
      </c>
      <c r="GE17">
        <v>9</v>
      </c>
      <c r="GF17">
        <v>32.1</v>
      </c>
      <c r="GG17">
        <v>2164</v>
      </c>
      <c r="GH17">
        <v>9461</v>
      </c>
      <c r="GI17">
        <v>4933</v>
      </c>
      <c r="GJ17">
        <v>60</v>
      </c>
      <c r="GK17">
        <v>67</v>
      </c>
      <c r="GL17">
        <v>4</v>
      </c>
      <c r="GM17">
        <v>31</v>
      </c>
      <c r="GN17">
        <v>30</v>
      </c>
      <c r="GO17">
        <v>2955</v>
      </c>
      <c r="GP17">
        <v>53</v>
      </c>
      <c r="GQ17">
        <v>33</v>
      </c>
      <c r="GR17">
        <v>2821</v>
      </c>
      <c r="GS17">
        <v>85</v>
      </c>
      <c r="GT17">
        <v>92.2</v>
      </c>
      <c r="GU17">
        <v>31.3</v>
      </c>
      <c r="GV17">
        <v>32</v>
      </c>
      <c r="GW17">
        <v>88</v>
      </c>
      <c r="GX17">
        <v>24</v>
      </c>
      <c r="GY17">
        <v>1</v>
      </c>
      <c r="GZ17">
        <v>21</v>
      </c>
      <c r="HA17">
        <v>0</v>
      </c>
      <c r="HB17">
        <v>2.7</v>
      </c>
      <c r="HC17">
        <v>78</v>
      </c>
      <c r="HD17">
        <v>21</v>
      </c>
      <c r="HE17">
        <v>57</v>
      </c>
      <c r="HF17">
        <v>1.82</v>
      </c>
      <c r="HG17">
        <v>-1.19</v>
      </c>
      <c r="HH17">
        <v>65.2</v>
      </c>
      <c r="HI17">
        <v>26.9</v>
      </c>
      <c r="HJ17">
        <v>38.299999999999997</v>
      </c>
      <c r="HK17">
        <v>1.22</v>
      </c>
      <c r="HL17">
        <v>-0.84</v>
      </c>
      <c r="HM17">
        <v>31.3</v>
      </c>
      <c r="HN17">
        <v>5</v>
      </c>
      <c r="HO17">
        <v>0</v>
      </c>
      <c r="HP17">
        <v>0</v>
      </c>
      <c r="HQ17">
        <v>30</v>
      </c>
      <c r="HR17">
        <v>43</v>
      </c>
      <c r="HS17">
        <v>0</v>
      </c>
      <c r="HT17">
        <v>10</v>
      </c>
      <c r="HU17">
        <v>19</v>
      </c>
      <c r="HV17">
        <v>21</v>
      </c>
      <c r="HW17">
        <v>0</v>
      </c>
      <c r="HX17">
        <v>0</v>
      </c>
      <c r="HY17">
        <v>0</v>
      </c>
      <c r="HZ17">
        <v>226</v>
      </c>
      <c r="IA17">
        <v>26</v>
      </c>
      <c r="IB17">
        <v>22</v>
      </c>
      <c r="IC17">
        <v>54.2</v>
      </c>
    </row>
    <row r="18" spans="1:237" x14ac:dyDescent="0.25">
      <c r="A18">
        <v>16</v>
      </c>
      <c r="B18" t="s">
        <v>262</v>
      </c>
      <c r="C18">
        <v>2324</v>
      </c>
      <c r="D18" t="s">
        <v>277</v>
      </c>
      <c r="E18" t="s">
        <v>281</v>
      </c>
      <c r="F18" t="s">
        <v>259</v>
      </c>
      <c r="G18" t="s">
        <v>246</v>
      </c>
      <c r="H18">
        <v>27</v>
      </c>
      <c r="I18">
        <v>1995</v>
      </c>
      <c r="J18">
        <v>33</v>
      </c>
      <c r="K18">
        <v>31</v>
      </c>
      <c r="L18">
        <v>2784</v>
      </c>
      <c r="M18">
        <v>30.9</v>
      </c>
      <c r="N18">
        <v>10</v>
      </c>
      <c r="O18">
        <v>13</v>
      </c>
      <c r="P18">
        <v>23</v>
      </c>
      <c r="Q18">
        <v>10</v>
      </c>
      <c r="R18">
        <v>0</v>
      </c>
      <c r="S18">
        <v>0</v>
      </c>
      <c r="T18">
        <v>1</v>
      </c>
      <c r="U18">
        <v>0</v>
      </c>
      <c r="V18">
        <v>5.7</v>
      </c>
      <c r="W18">
        <v>5.7</v>
      </c>
      <c r="X18">
        <v>9.1</v>
      </c>
      <c r="Y18">
        <v>14.8</v>
      </c>
      <c r="Z18">
        <v>77</v>
      </c>
      <c r="AA18">
        <v>162</v>
      </c>
      <c r="AB18">
        <v>261</v>
      </c>
      <c r="AC18">
        <v>0.32</v>
      </c>
      <c r="AD18">
        <v>0.42</v>
      </c>
      <c r="AE18">
        <v>0.74</v>
      </c>
      <c r="AF18">
        <v>0.32</v>
      </c>
      <c r="AG18">
        <v>0.74</v>
      </c>
      <c r="AH18">
        <v>0.18</v>
      </c>
      <c r="AI18">
        <v>0.3</v>
      </c>
      <c r="AJ18">
        <v>0.48</v>
      </c>
      <c r="AK18">
        <v>0.18</v>
      </c>
      <c r="AL18">
        <v>0.48</v>
      </c>
      <c r="CF18">
        <v>30.9</v>
      </c>
      <c r="CG18">
        <v>10</v>
      </c>
      <c r="CH18">
        <v>71</v>
      </c>
      <c r="CI18">
        <v>23</v>
      </c>
      <c r="CJ18">
        <v>32.4</v>
      </c>
      <c r="CK18">
        <v>2.2999999999999998</v>
      </c>
      <c r="CL18">
        <v>0.74</v>
      </c>
      <c r="CM18">
        <v>0.14000000000000001</v>
      </c>
      <c r="CN18">
        <v>0.43</v>
      </c>
      <c r="CO18">
        <v>21.7</v>
      </c>
      <c r="CP18">
        <v>18</v>
      </c>
      <c r="CQ18">
        <v>0</v>
      </c>
      <c r="CR18">
        <v>0</v>
      </c>
      <c r="CS18">
        <v>5.7</v>
      </c>
      <c r="CT18">
        <v>5.7</v>
      </c>
      <c r="CU18">
        <v>0.08</v>
      </c>
      <c r="CV18">
        <v>4.3</v>
      </c>
      <c r="CW18">
        <v>4.3</v>
      </c>
      <c r="CX18">
        <v>30.9</v>
      </c>
      <c r="CY18">
        <v>1762</v>
      </c>
      <c r="CZ18">
        <v>2148</v>
      </c>
      <c r="DA18">
        <v>82</v>
      </c>
      <c r="DB18">
        <v>24881</v>
      </c>
      <c r="DC18">
        <v>6698</v>
      </c>
      <c r="DD18">
        <v>1116</v>
      </c>
      <c r="DE18">
        <v>1208</v>
      </c>
      <c r="DF18">
        <v>92.4</v>
      </c>
      <c r="DG18">
        <v>500</v>
      </c>
      <c r="DH18">
        <v>606</v>
      </c>
      <c r="DI18">
        <v>82.5</v>
      </c>
      <c r="DJ18">
        <v>88</v>
      </c>
      <c r="DK18">
        <v>200</v>
      </c>
      <c r="DL18">
        <v>44</v>
      </c>
      <c r="DM18">
        <v>13</v>
      </c>
      <c r="DN18">
        <v>9.1</v>
      </c>
      <c r="DO18">
        <v>11.1</v>
      </c>
      <c r="DP18">
        <v>3.9</v>
      </c>
      <c r="DQ18">
        <v>78</v>
      </c>
      <c r="DR18">
        <v>79</v>
      </c>
      <c r="DS18">
        <v>71</v>
      </c>
      <c r="DT18">
        <v>22</v>
      </c>
      <c r="DU18">
        <v>162</v>
      </c>
      <c r="DV18">
        <v>30.9</v>
      </c>
      <c r="DW18">
        <v>2148</v>
      </c>
      <c r="DX18">
        <v>1801</v>
      </c>
      <c r="DY18">
        <v>338</v>
      </c>
      <c r="DZ18">
        <v>35</v>
      </c>
      <c r="EA18">
        <v>5</v>
      </c>
      <c r="EB18">
        <v>11</v>
      </c>
      <c r="EC18">
        <v>202</v>
      </c>
      <c r="ED18">
        <v>192</v>
      </c>
      <c r="EE18">
        <v>111</v>
      </c>
      <c r="EF18">
        <v>60</v>
      </c>
      <c r="EG18">
        <v>17</v>
      </c>
      <c r="EH18">
        <v>1</v>
      </c>
      <c r="EI18">
        <v>1762</v>
      </c>
      <c r="EJ18">
        <v>9</v>
      </c>
      <c r="EK18">
        <v>49</v>
      </c>
      <c r="EL18">
        <v>30.9</v>
      </c>
      <c r="EM18">
        <v>131</v>
      </c>
      <c r="EN18">
        <v>4.2300000000000004</v>
      </c>
      <c r="EO18">
        <v>88</v>
      </c>
      <c r="EP18">
        <v>29</v>
      </c>
      <c r="EQ18">
        <v>5</v>
      </c>
      <c r="ER18">
        <v>5</v>
      </c>
      <c r="ES18">
        <v>3</v>
      </c>
      <c r="ET18">
        <v>1</v>
      </c>
      <c r="EU18">
        <v>21</v>
      </c>
      <c r="EV18">
        <v>0.68</v>
      </c>
      <c r="EW18">
        <v>13</v>
      </c>
      <c r="EX18">
        <v>3</v>
      </c>
      <c r="EY18">
        <v>1</v>
      </c>
      <c r="EZ18">
        <v>2</v>
      </c>
      <c r="FA18">
        <v>2</v>
      </c>
      <c r="FB18">
        <v>0</v>
      </c>
      <c r="FC18">
        <v>30.9</v>
      </c>
      <c r="FD18">
        <v>45</v>
      </c>
      <c r="FE18">
        <v>24</v>
      </c>
      <c r="FF18">
        <v>26</v>
      </c>
      <c r="FG18">
        <v>10</v>
      </c>
      <c r="FH18">
        <v>9</v>
      </c>
      <c r="FI18">
        <v>30</v>
      </c>
      <c r="FJ18">
        <v>55</v>
      </c>
      <c r="FK18">
        <v>54.5</v>
      </c>
      <c r="FL18">
        <v>25</v>
      </c>
      <c r="FM18">
        <v>32</v>
      </c>
      <c r="FN18">
        <v>7</v>
      </c>
      <c r="FO18">
        <v>25</v>
      </c>
      <c r="FP18">
        <v>22</v>
      </c>
      <c r="FQ18">
        <v>67</v>
      </c>
      <c r="FR18">
        <v>41</v>
      </c>
      <c r="FS18">
        <v>0</v>
      </c>
      <c r="FT18">
        <v>30.9</v>
      </c>
      <c r="FU18">
        <v>2465</v>
      </c>
      <c r="FV18">
        <v>60</v>
      </c>
      <c r="FW18">
        <v>429</v>
      </c>
      <c r="FX18">
        <v>940</v>
      </c>
      <c r="FY18">
        <v>1112</v>
      </c>
      <c r="FZ18">
        <v>106</v>
      </c>
      <c r="GA18">
        <v>2465</v>
      </c>
      <c r="GB18">
        <v>48</v>
      </c>
      <c r="GC18">
        <v>20</v>
      </c>
      <c r="GD18">
        <v>41.7</v>
      </c>
      <c r="GE18">
        <v>23</v>
      </c>
      <c r="GF18">
        <v>47.9</v>
      </c>
      <c r="GG18">
        <v>1346</v>
      </c>
      <c r="GH18">
        <v>6006</v>
      </c>
      <c r="GI18">
        <v>3113</v>
      </c>
      <c r="GJ18">
        <v>77</v>
      </c>
      <c r="GK18">
        <v>56</v>
      </c>
      <c r="GL18">
        <v>15</v>
      </c>
      <c r="GM18">
        <v>50</v>
      </c>
      <c r="GN18">
        <v>18</v>
      </c>
      <c r="GO18">
        <v>1681</v>
      </c>
      <c r="GP18">
        <v>261</v>
      </c>
      <c r="GQ18">
        <v>33</v>
      </c>
      <c r="GR18">
        <v>2784</v>
      </c>
      <c r="GS18">
        <v>84</v>
      </c>
      <c r="GT18">
        <v>91</v>
      </c>
      <c r="GU18">
        <v>30.9</v>
      </c>
      <c r="GV18">
        <v>31</v>
      </c>
      <c r="GW18">
        <v>89</v>
      </c>
      <c r="GX18">
        <v>26</v>
      </c>
      <c r="GY18">
        <v>2</v>
      </c>
      <c r="GZ18">
        <v>13</v>
      </c>
      <c r="HA18">
        <v>0</v>
      </c>
      <c r="HB18">
        <v>2.64</v>
      </c>
      <c r="HC18">
        <v>76</v>
      </c>
      <c r="HD18">
        <v>23</v>
      </c>
      <c r="HE18">
        <v>53</v>
      </c>
      <c r="HF18">
        <v>1.71</v>
      </c>
      <c r="HG18">
        <v>-2.2000000000000002</v>
      </c>
      <c r="HH18">
        <v>65.3</v>
      </c>
      <c r="HI18">
        <v>26.1</v>
      </c>
      <c r="HJ18">
        <v>39.200000000000003</v>
      </c>
      <c r="HK18">
        <v>1.27</v>
      </c>
      <c r="HL18">
        <v>-0.22</v>
      </c>
      <c r="HM18">
        <v>30.9</v>
      </c>
      <c r="HN18">
        <v>1</v>
      </c>
      <c r="HO18">
        <v>0</v>
      </c>
      <c r="HP18">
        <v>0</v>
      </c>
      <c r="HQ18">
        <v>14</v>
      </c>
      <c r="HR18">
        <v>26</v>
      </c>
      <c r="HS18">
        <v>3</v>
      </c>
      <c r="HT18">
        <v>202</v>
      </c>
      <c r="HU18">
        <v>22</v>
      </c>
      <c r="HV18">
        <v>24</v>
      </c>
      <c r="HW18">
        <v>1</v>
      </c>
      <c r="HX18">
        <v>0</v>
      </c>
      <c r="HY18">
        <v>0</v>
      </c>
      <c r="HZ18">
        <v>168</v>
      </c>
      <c r="IA18">
        <v>12</v>
      </c>
      <c r="IB18">
        <v>19</v>
      </c>
      <c r="IC18">
        <v>38.700000000000003</v>
      </c>
    </row>
    <row r="19" spans="1:237" x14ac:dyDescent="0.25">
      <c r="A19">
        <v>17</v>
      </c>
      <c r="B19" t="s">
        <v>235</v>
      </c>
      <c r="C19">
        <v>2324</v>
      </c>
      <c r="D19" t="s">
        <v>282</v>
      </c>
      <c r="E19" t="s">
        <v>283</v>
      </c>
      <c r="F19" t="s">
        <v>243</v>
      </c>
      <c r="G19" t="s">
        <v>239</v>
      </c>
      <c r="H19">
        <v>23</v>
      </c>
      <c r="I19">
        <v>2000</v>
      </c>
      <c r="J19">
        <v>31</v>
      </c>
      <c r="K19">
        <v>29</v>
      </c>
      <c r="L19">
        <v>2552</v>
      </c>
      <c r="M19">
        <v>28.4</v>
      </c>
      <c r="N19">
        <v>27</v>
      </c>
      <c r="O19">
        <v>5</v>
      </c>
      <c r="P19">
        <v>32</v>
      </c>
      <c r="Q19">
        <v>20</v>
      </c>
      <c r="R19">
        <v>7</v>
      </c>
      <c r="S19">
        <v>8</v>
      </c>
      <c r="T19">
        <v>1</v>
      </c>
      <c r="U19">
        <v>0</v>
      </c>
      <c r="V19">
        <v>29.2</v>
      </c>
      <c r="W19">
        <v>22.9</v>
      </c>
      <c r="X19">
        <v>4.3</v>
      </c>
      <c r="Y19">
        <v>27.2</v>
      </c>
      <c r="Z19">
        <v>35</v>
      </c>
      <c r="AA19">
        <v>26</v>
      </c>
      <c r="AB19">
        <v>126</v>
      </c>
      <c r="AC19">
        <v>0.95</v>
      </c>
      <c r="AD19">
        <v>0.18</v>
      </c>
      <c r="AE19">
        <v>1.1299999999999999</v>
      </c>
      <c r="AF19">
        <v>0.71</v>
      </c>
      <c r="AG19">
        <v>0.88</v>
      </c>
      <c r="AH19">
        <v>1.03</v>
      </c>
      <c r="AI19">
        <v>0.15</v>
      </c>
      <c r="AJ19">
        <v>1.18</v>
      </c>
      <c r="AK19">
        <v>0.81</v>
      </c>
      <c r="AL19">
        <v>0.96</v>
      </c>
      <c r="CF19">
        <v>28.4</v>
      </c>
      <c r="CG19">
        <v>27</v>
      </c>
      <c r="CH19">
        <v>113</v>
      </c>
      <c r="CI19">
        <v>50</v>
      </c>
      <c r="CJ19">
        <v>44.2</v>
      </c>
      <c r="CK19">
        <v>3.99</v>
      </c>
      <c r="CL19">
        <v>1.76</v>
      </c>
      <c r="CM19">
        <v>0.18</v>
      </c>
      <c r="CN19">
        <v>0.4</v>
      </c>
      <c r="CO19">
        <v>11.9</v>
      </c>
      <c r="CP19">
        <v>1</v>
      </c>
      <c r="CQ19">
        <v>7</v>
      </c>
      <c r="CR19">
        <v>8</v>
      </c>
      <c r="CS19">
        <v>29.2</v>
      </c>
      <c r="CT19">
        <v>22.9</v>
      </c>
      <c r="CU19">
        <v>0.2</v>
      </c>
      <c r="CV19">
        <v>-2.2000000000000002</v>
      </c>
      <c r="CW19">
        <v>-2.9</v>
      </c>
      <c r="CX19">
        <v>28.4</v>
      </c>
      <c r="CY19">
        <v>295</v>
      </c>
      <c r="CZ19">
        <v>388</v>
      </c>
      <c r="DA19">
        <v>76</v>
      </c>
      <c r="DB19">
        <v>3234</v>
      </c>
      <c r="DC19">
        <v>567</v>
      </c>
      <c r="DD19">
        <v>197</v>
      </c>
      <c r="DE19">
        <v>242</v>
      </c>
      <c r="DF19">
        <v>81.400000000000006</v>
      </c>
      <c r="DG19">
        <v>56</v>
      </c>
      <c r="DH19">
        <v>70</v>
      </c>
      <c r="DI19">
        <v>80</v>
      </c>
      <c r="DJ19">
        <v>5</v>
      </c>
      <c r="DK19">
        <v>8</v>
      </c>
      <c r="DL19">
        <v>62.5</v>
      </c>
      <c r="DM19">
        <v>5</v>
      </c>
      <c r="DN19">
        <v>4.3</v>
      </c>
      <c r="DO19">
        <v>2.2000000000000002</v>
      </c>
      <c r="DP19">
        <v>0.7</v>
      </c>
      <c r="DQ19">
        <v>29</v>
      </c>
      <c r="DR19">
        <v>16</v>
      </c>
      <c r="DS19">
        <v>11</v>
      </c>
      <c r="DT19">
        <v>0</v>
      </c>
      <c r="DU19">
        <v>26</v>
      </c>
      <c r="DV19">
        <v>28.4</v>
      </c>
      <c r="DW19">
        <v>388</v>
      </c>
      <c r="DX19">
        <v>375</v>
      </c>
      <c r="DY19">
        <v>12</v>
      </c>
      <c r="DZ19">
        <v>1</v>
      </c>
      <c r="EA19">
        <v>2</v>
      </c>
      <c r="EB19">
        <v>0</v>
      </c>
      <c r="EC19">
        <v>5</v>
      </c>
      <c r="ED19">
        <v>1</v>
      </c>
      <c r="EE19">
        <v>0</v>
      </c>
      <c r="EF19">
        <v>0</v>
      </c>
      <c r="EG19">
        <v>0</v>
      </c>
      <c r="EH19">
        <v>0</v>
      </c>
      <c r="EI19">
        <v>295</v>
      </c>
      <c r="EJ19">
        <v>1</v>
      </c>
      <c r="EK19">
        <v>17</v>
      </c>
      <c r="EL19">
        <v>28.4</v>
      </c>
      <c r="EM19">
        <v>59</v>
      </c>
      <c r="EN19">
        <v>2.08</v>
      </c>
      <c r="EO19">
        <v>39</v>
      </c>
      <c r="EP19">
        <v>0</v>
      </c>
      <c r="EQ19">
        <v>3</v>
      </c>
      <c r="ER19">
        <v>10</v>
      </c>
      <c r="ES19">
        <v>6</v>
      </c>
      <c r="ET19">
        <v>1</v>
      </c>
      <c r="EU19">
        <v>11</v>
      </c>
      <c r="EV19">
        <v>0.39</v>
      </c>
      <c r="EW19">
        <v>5</v>
      </c>
      <c r="EX19">
        <v>0</v>
      </c>
      <c r="EY19">
        <v>1</v>
      </c>
      <c r="EZ19">
        <v>3</v>
      </c>
      <c r="FA19">
        <v>2</v>
      </c>
      <c r="FB19">
        <v>0</v>
      </c>
      <c r="FC19">
        <v>28.4</v>
      </c>
      <c r="FD19">
        <v>6</v>
      </c>
      <c r="FE19">
        <v>3</v>
      </c>
      <c r="FF19">
        <v>0</v>
      </c>
      <c r="FG19">
        <v>3</v>
      </c>
      <c r="FH19">
        <v>3</v>
      </c>
      <c r="FI19">
        <v>2</v>
      </c>
      <c r="FJ19">
        <v>3</v>
      </c>
      <c r="FK19">
        <v>66.7</v>
      </c>
      <c r="FL19">
        <v>1</v>
      </c>
      <c r="FM19">
        <v>11</v>
      </c>
      <c r="FN19">
        <v>1</v>
      </c>
      <c r="FO19">
        <v>10</v>
      </c>
      <c r="FP19">
        <v>2</v>
      </c>
      <c r="FQ19">
        <v>8</v>
      </c>
      <c r="FR19">
        <v>16</v>
      </c>
      <c r="FS19">
        <v>0</v>
      </c>
      <c r="FT19">
        <v>28.4</v>
      </c>
      <c r="FU19">
        <v>636</v>
      </c>
      <c r="FV19">
        <v>15</v>
      </c>
      <c r="FW19">
        <v>36</v>
      </c>
      <c r="FX19">
        <v>206</v>
      </c>
      <c r="FY19">
        <v>398</v>
      </c>
      <c r="FZ19">
        <v>183</v>
      </c>
      <c r="GA19">
        <v>628</v>
      </c>
      <c r="GB19">
        <v>30</v>
      </c>
      <c r="GC19">
        <v>12</v>
      </c>
      <c r="GD19">
        <v>40</v>
      </c>
      <c r="GE19">
        <v>16</v>
      </c>
      <c r="GF19">
        <v>53.3</v>
      </c>
      <c r="GG19">
        <v>357</v>
      </c>
      <c r="GH19">
        <v>1628</v>
      </c>
      <c r="GI19">
        <v>728</v>
      </c>
      <c r="GJ19">
        <v>35</v>
      </c>
      <c r="GK19">
        <v>13</v>
      </c>
      <c r="GL19">
        <v>22</v>
      </c>
      <c r="GM19">
        <v>41</v>
      </c>
      <c r="GN19">
        <v>19</v>
      </c>
      <c r="GO19">
        <v>489</v>
      </c>
      <c r="GP19">
        <v>126</v>
      </c>
      <c r="GQ19">
        <v>31</v>
      </c>
      <c r="GR19">
        <v>2552</v>
      </c>
      <c r="GS19">
        <v>82</v>
      </c>
      <c r="GT19">
        <v>74.599999999999994</v>
      </c>
      <c r="GU19">
        <v>28.4</v>
      </c>
      <c r="GV19">
        <v>29</v>
      </c>
      <c r="GW19">
        <v>86</v>
      </c>
      <c r="GX19">
        <v>20</v>
      </c>
      <c r="GY19">
        <v>2</v>
      </c>
      <c r="GZ19">
        <v>25</v>
      </c>
      <c r="HA19">
        <v>1</v>
      </c>
      <c r="HB19">
        <v>2.3199999999999998</v>
      </c>
      <c r="HC19">
        <v>65</v>
      </c>
      <c r="HD19">
        <v>25</v>
      </c>
      <c r="HE19">
        <v>40</v>
      </c>
      <c r="HF19">
        <v>1.41</v>
      </c>
      <c r="HG19">
        <v>-0.87</v>
      </c>
      <c r="HH19">
        <v>59.5</v>
      </c>
      <c r="HI19">
        <v>26.2</v>
      </c>
      <c r="HJ19">
        <v>33.4</v>
      </c>
      <c r="HK19">
        <v>1.18</v>
      </c>
      <c r="HL19">
        <v>-0.02</v>
      </c>
      <c r="HM19">
        <v>28.4</v>
      </c>
      <c r="HN19">
        <v>1</v>
      </c>
      <c r="HO19">
        <v>0</v>
      </c>
      <c r="HP19">
        <v>0</v>
      </c>
      <c r="HQ19">
        <v>18</v>
      </c>
      <c r="HR19">
        <v>31</v>
      </c>
      <c r="HS19">
        <v>6</v>
      </c>
      <c r="HT19">
        <v>5</v>
      </c>
      <c r="HU19">
        <v>2</v>
      </c>
      <c r="HV19">
        <v>3</v>
      </c>
      <c r="HW19">
        <v>2</v>
      </c>
      <c r="HX19">
        <v>0</v>
      </c>
      <c r="HY19">
        <v>0</v>
      </c>
      <c r="HZ19">
        <v>47</v>
      </c>
      <c r="IA19">
        <v>39</v>
      </c>
      <c r="IB19">
        <v>42</v>
      </c>
      <c r="IC19">
        <v>48.1</v>
      </c>
    </row>
    <row r="20" spans="1:237" x14ac:dyDescent="0.25">
      <c r="A20">
        <v>18</v>
      </c>
      <c r="B20" t="s">
        <v>235</v>
      </c>
      <c r="C20">
        <v>2324</v>
      </c>
      <c r="D20" t="s">
        <v>282</v>
      </c>
      <c r="E20" t="s">
        <v>284</v>
      </c>
      <c r="F20" t="s">
        <v>238</v>
      </c>
      <c r="G20" t="s">
        <v>255</v>
      </c>
      <c r="H20">
        <v>23</v>
      </c>
      <c r="I20">
        <v>2000</v>
      </c>
      <c r="J20">
        <v>35</v>
      </c>
      <c r="K20">
        <v>33</v>
      </c>
      <c r="L20">
        <v>2857</v>
      </c>
      <c r="M20">
        <v>31.7</v>
      </c>
      <c r="N20">
        <v>19</v>
      </c>
      <c r="O20">
        <v>8</v>
      </c>
      <c r="P20">
        <v>27</v>
      </c>
      <c r="Q20">
        <v>19</v>
      </c>
      <c r="R20">
        <v>0</v>
      </c>
      <c r="S20">
        <v>0</v>
      </c>
      <c r="T20">
        <v>2</v>
      </c>
      <c r="U20">
        <v>0</v>
      </c>
      <c r="V20">
        <v>10.3</v>
      </c>
      <c r="W20">
        <v>10.3</v>
      </c>
      <c r="X20">
        <v>8.4</v>
      </c>
      <c r="Y20">
        <v>18.7</v>
      </c>
      <c r="Z20">
        <v>93</v>
      </c>
      <c r="AA20">
        <v>168</v>
      </c>
      <c r="AB20">
        <v>269</v>
      </c>
      <c r="AC20">
        <v>0.6</v>
      </c>
      <c r="AD20">
        <v>0.25</v>
      </c>
      <c r="AE20">
        <v>0.85</v>
      </c>
      <c r="AF20">
        <v>0.6</v>
      </c>
      <c r="AG20">
        <v>0.85</v>
      </c>
      <c r="AH20">
        <v>0.33</v>
      </c>
      <c r="AI20">
        <v>0.26</v>
      </c>
      <c r="AJ20">
        <v>0.59</v>
      </c>
      <c r="AK20">
        <v>0.33</v>
      </c>
      <c r="AL20">
        <v>0.59</v>
      </c>
      <c r="CF20">
        <v>31.7</v>
      </c>
      <c r="CG20">
        <v>19</v>
      </c>
      <c r="CH20">
        <v>105</v>
      </c>
      <c r="CI20">
        <v>48</v>
      </c>
      <c r="CJ20">
        <v>45.7</v>
      </c>
      <c r="CK20">
        <v>3.31</v>
      </c>
      <c r="CL20">
        <v>1.51</v>
      </c>
      <c r="CM20">
        <v>0.18</v>
      </c>
      <c r="CN20">
        <v>0.4</v>
      </c>
      <c r="CO20">
        <v>18.5</v>
      </c>
      <c r="CP20">
        <v>4</v>
      </c>
      <c r="CQ20">
        <v>0</v>
      </c>
      <c r="CR20">
        <v>0</v>
      </c>
      <c r="CS20">
        <v>10.3</v>
      </c>
      <c r="CT20">
        <v>10.3</v>
      </c>
      <c r="CU20">
        <v>0.1</v>
      </c>
      <c r="CV20">
        <v>8.6999999999999993</v>
      </c>
      <c r="CW20">
        <v>8.6999999999999993</v>
      </c>
      <c r="CX20">
        <v>31.7</v>
      </c>
      <c r="CY20">
        <v>1511</v>
      </c>
      <c r="CZ20">
        <v>1767</v>
      </c>
      <c r="DA20">
        <v>85.5</v>
      </c>
      <c r="DB20">
        <v>20347</v>
      </c>
      <c r="DC20">
        <v>3769</v>
      </c>
      <c r="DD20">
        <v>990</v>
      </c>
      <c r="DE20">
        <v>1053</v>
      </c>
      <c r="DF20">
        <v>94</v>
      </c>
      <c r="DG20">
        <v>388</v>
      </c>
      <c r="DH20">
        <v>449</v>
      </c>
      <c r="DI20">
        <v>86.4</v>
      </c>
      <c r="DJ20">
        <v>68</v>
      </c>
      <c r="DK20">
        <v>135</v>
      </c>
      <c r="DL20">
        <v>50.4</v>
      </c>
      <c r="DM20">
        <v>8</v>
      </c>
      <c r="DN20">
        <v>8.4</v>
      </c>
      <c r="DO20">
        <v>6.9</v>
      </c>
      <c r="DP20">
        <v>-0.4</v>
      </c>
      <c r="DQ20">
        <v>73</v>
      </c>
      <c r="DR20">
        <v>71</v>
      </c>
      <c r="DS20">
        <v>57</v>
      </c>
      <c r="DT20">
        <v>5</v>
      </c>
      <c r="DU20">
        <v>168</v>
      </c>
      <c r="DV20">
        <v>31.7</v>
      </c>
      <c r="DW20">
        <v>1767</v>
      </c>
      <c r="DX20">
        <v>1684</v>
      </c>
      <c r="DY20">
        <v>79</v>
      </c>
      <c r="DZ20">
        <v>19</v>
      </c>
      <c r="EA20">
        <v>15</v>
      </c>
      <c r="EB20">
        <v>6</v>
      </c>
      <c r="EC20">
        <v>89</v>
      </c>
      <c r="ED20">
        <v>4</v>
      </c>
      <c r="EE20">
        <v>50</v>
      </c>
      <c r="EF20">
        <v>26</v>
      </c>
      <c r="EG20">
        <v>14</v>
      </c>
      <c r="EH20">
        <v>0</v>
      </c>
      <c r="EI20">
        <v>1511</v>
      </c>
      <c r="EJ20">
        <v>4</v>
      </c>
      <c r="EK20">
        <v>49</v>
      </c>
      <c r="EL20">
        <v>31.7</v>
      </c>
      <c r="EM20">
        <v>144</v>
      </c>
      <c r="EN20">
        <v>4.54</v>
      </c>
      <c r="EO20">
        <v>111</v>
      </c>
      <c r="EP20">
        <v>9</v>
      </c>
      <c r="EQ20">
        <v>9</v>
      </c>
      <c r="ER20">
        <v>6</v>
      </c>
      <c r="ES20">
        <v>8</v>
      </c>
      <c r="ET20">
        <v>1</v>
      </c>
      <c r="EU20">
        <v>21</v>
      </c>
      <c r="EV20">
        <v>0.66</v>
      </c>
      <c r="EW20">
        <v>16</v>
      </c>
      <c r="EX20">
        <v>1</v>
      </c>
      <c r="EY20">
        <v>1</v>
      </c>
      <c r="EZ20">
        <v>0</v>
      </c>
      <c r="FA20">
        <v>3</v>
      </c>
      <c r="FB20">
        <v>0</v>
      </c>
      <c r="FC20">
        <v>31.7</v>
      </c>
      <c r="FD20">
        <v>31</v>
      </c>
      <c r="FE20">
        <v>20</v>
      </c>
      <c r="FF20">
        <v>11</v>
      </c>
      <c r="FG20">
        <v>10</v>
      </c>
      <c r="FH20">
        <v>10</v>
      </c>
      <c r="FI20">
        <v>13</v>
      </c>
      <c r="FJ20">
        <v>31</v>
      </c>
      <c r="FK20">
        <v>41.9</v>
      </c>
      <c r="FL20">
        <v>18</v>
      </c>
      <c r="FM20">
        <v>30</v>
      </c>
      <c r="FN20">
        <v>0</v>
      </c>
      <c r="FO20">
        <v>30</v>
      </c>
      <c r="FP20">
        <v>13</v>
      </c>
      <c r="FQ20">
        <v>44</v>
      </c>
      <c r="FR20">
        <v>18</v>
      </c>
      <c r="FS20">
        <v>1</v>
      </c>
      <c r="FT20">
        <v>31.7</v>
      </c>
      <c r="FU20">
        <v>2146</v>
      </c>
      <c r="FV20">
        <v>22</v>
      </c>
      <c r="FW20">
        <v>174</v>
      </c>
      <c r="FX20">
        <v>785</v>
      </c>
      <c r="FY20">
        <v>1211</v>
      </c>
      <c r="FZ20">
        <v>190</v>
      </c>
      <c r="GA20">
        <v>2146</v>
      </c>
      <c r="GB20">
        <v>102</v>
      </c>
      <c r="GC20">
        <v>47</v>
      </c>
      <c r="GD20">
        <v>46.1</v>
      </c>
      <c r="GE20">
        <v>46</v>
      </c>
      <c r="GF20">
        <v>45.1</v>
      </c>
      <c r="GG20">
        <v>1435</v>
      </c>
      <c r="GH20">
        <v>6921</v>
      </c>
      <c r="GI20">
        <v>3434</v>
      </c>
      <c r="GJ20">
        <v>93</v>
      </c>
      <c r="GK20">
        <v>79</v>
      </c>
      <c r="GL20">
        <v>56</v>
      </c>
      <c r="GM20">
        <v>62</v>
      </c>
      <c r="GN20">
        <v>49</v>
      </c>
      <c r="GO20">
        <v>1753</v>
      </c>
      <c r="GP20">
        <v>269</v>
      </c>
      <c r="GQ20">
        <v>35</v>
      </c>
      <c r="GR20">
        <v>2857</v>
      </c>
      <c r="GS20">
        <v>82</v>
      </c>
      <c r="GT20">
        <v>83.5</v>
      </c>
      <c r="GU20">
        <v>31.7</v>
      </c>
      <c r="GV20">
        <v>33</v>
      </c>
      <c r="GW20">
        <v>85</v>
      </c>
      <c r="GX20">
        <v>19</v>
      </c>
      <c r="GY20">
        <v>2</v>
      </c>
      <c r="GZ20">
        <v>25</v>
      </c>
      <c r="HA20">
        <v>2</v>
      </c>
      <c r="HB20">
        <v>2.34</v>
      </c>
      <c r="HC20">
        <v>75</v>
      </c>
      <c r="HD20">
        <v>27</v>
      </c>
      <c r="HE20">
        <v>48</v>
      </c>
      <c r="HF20">
        <v>1.51</v>
      </c>
      <c r="HG20">
        <v>-0.73</v>
      </c>
      <c r="HH20">
        <v>65.400000000000006</v>
      </c>
      <c r="HI20">
        <v>28.8</v>
      </c>
      <c r="HJ20">
        <v>36.6</v>
      </c>
      <c r="HK20">
        <v>1.1499999999999999</v>
      </c>
      <c r="HL20">
        <v>-0.18</v>
      </c>
      <c r="HM20">
        <v>31.7</v>
      </c>
      <c r="HN20">
        <v>2</v>
      </c>
      <c r="HO20">
        <v>0</v>
      </c>
      <c r="HP20">
        <v>0</v>
      </c>
      <c r="HQ20">
        <v>14</v>
      </c>
      <c r="HR20">
        <v>60</v>
      </c>
      <c r="HS20">
        <v>5</v>
      </c>
      <c r="HT20">
        <v>89</v>
      </c>
      <c r="HU20">
        <v>13</v>
      </c>
      <c r="HV20">
        <v>20</v>
      </c>
      <c r="HW20">
        <v>0</v>
      </c>
      <c r="HX20">
        <v>1</v>
      </c>
      <c r="HY20">
        <v>0</v>
      </c>
      <c r="HZ20">
        <v>127</v>
      </c>
      <c r="IA20">
        <v>6</v>
      </c>
      <c r="IB20">
        <v>17</v>
      </c>
      <c r="IC20">
        <v>26.1</v>
      </c>
    </row>
    <row r="21" spans="1:237" x14ac:dyDescent="0.25">
      <c r="A21">
        <v>19</v>
      </c>
      <c r="B21" t="s">
        <v>235</v>
      </c>
      <c r="C21">
        <v>2324</v>
      </c>
      <c r="D21" t="s">
        <v>282</v>
      </c>
      <c r="E21" t="s">
        <v>285</v>
      </c>
      <c r="F21" t="s">
        <v>259</v>
      </c>
      <c r="G21" t="s">
        <v>241</v>
      </c>
      <c r="H21">
        <v>27</v>
      </c>
      <c r="I21">
        <v>1996</v>
      </c>
      <c r="J21">
        <v>34</v>
      </c>
      <c r="K21">
        <v>34</v>
      </c>
      <c r="L21">
        <v>2931</v>
      </c>
      <c r="M21">
        <v>32.6</v>
      </c>
      <c r="N21">
        <v>8</v>
      </c>
      <c r="O21">
        <v>9</v>
      </c>
      <c r="P21">
        <v>17</v>
      </c>
      <c r="Q21">
        <v>8</v>
      </c>
      <c r="R21">
        <v>0</v>
      </c>
      <c r="S21">
        <v>0</v>
      </c>
      <c r="T21">
        <v>8</v>
      </c>
      <c r="U21">
        <v>1</v>
      </c>
      <c r="V21">
        <v>4.0999999999999996</v>
      </c>
      <c r="W21">
        <v>4.0999999999999996</v>
      </c>
      <c r="X21">
        <v>3.9</v>
      </c>
      <c r="Y21">
        <v>8</v>
      </c>
      <c r="Z21">
        <v>76</v>
      </c>
      <c r="AA21">
        <v>376</v>
      </c>
      <c r="AB21">
        <v>55</v>
      </c>
      <c r="AC21">
        <v>0.25</v>
      </c>
      <c r="AD21">
        <v>0.28000000000000003</v>
      </c>
      <c r="AE21">
        <v>0.52</v>
      </c>
      <c r="AF21">
        <v>0.25</v>
      </c>
      <c r="AG21">
        <v>0.52</v>
      </c>
      <c r="AH21">
        <v>0.12</v>
      </c>
      <c r="AI21">
        <v>0.12</v>
      </c>
      <c r="AJ21">
        <v>0.24</v>
      </c>
      <c r="AK21">
        <v>0.12</v>
      </c>
      <c r="AL21">
        <v>0.24</v>
      </c>
      <c r="CF21">
        <v>32.6</v>
      </c>
      <c r="CG21">
        <v>8</v>
      </c>
      <c r="CH21">
        <v>62</v>
      </c>
      <c r="CI21">
        <v>22</v>
      </c>
      <c r="CJ21">
        <v>35.5</v>
      </c>
      <c r="CK21">
        <v>1.9</v>
      </c>
      <c r="CL21">
        <v>0.68</v>
      </c>
      <c r="CM21">
        <v>0.13</v>
      </c>
      <c r="CN21">
        <v>0.36</v>
      </c>
      <c r="CO21">
        <v>20.6</v>
      </c>
      <c r="CP21">
        <v>0</v>
      </c>
      <c r="CQ21">
        <v>0</v>
      </c>
      <c r="CR21">
        <v>0</v>
      </c>
      <c r="CS21">
        <v>4.0999999999999996</v>
      </c>
      <c r="CT21">
        <v>4.0999999999999996</v>
      </c>
      <c r="CU21">
        <v>7.0000000000000007E-2</v>
      </c>
      <c r="CV21">
        <v>3.9</v>
      </c>
      <c r="CW21">
        <v>3.9</v>
      </c>
      <c r="CX21">
        <v>32.6</v>
      </c>
      <c r="CY21">
        <v>3365</v>
      </c>
      <c r="CZ21">
        <v>3656</v>
      </c>
      <c r="DA21">
        <v>92</v>
      </c>
      <c r="DB21">
        <v>57256</v>
      </c>
      <c r="DC21">
        <v>15766</v>
      </c>
      <c r="DD21">
        <v>1676</v>
      </c>
      <c r="DE21">
        <v>1774</v>
      </c>
      <c r="DF21">
        <v>94.5</v>
      </c>
      <c r="DG21">
        <v>1273</v>
      </c>
      <c r="DH21">
        <v>1360</v>
      </c>
      <c r="DI21">
        <v>93.6</v>
      </c>
      <c r="DJ21">
        <v>340</v>
      </c>
      <c r="DK21">
        <v>401</v>
      </c>
      <c r="DL21">
        <v>84.8</v>
      </c>
      <c r="DM21">
        <v>9</v>
      </c>
      <c r="DN21">
        <v>3.9</v>
      </c>
      <c r="DO21">
        <v>6.1</v>
      </c>
      <c r="DP21">
        <v>5.0999999999999996</v>
      </c>
      <c r="DQ21">
        <v>49</v>
      </c>
      <c r="DR21">
        <v>378</v>
      </c>
      <c r="DS21">
        <v>61</v>
      </c>
      <c r="DT21">
        <v>0</v>
      </c>
      <c r="DU21">
        <v>376</v>
      </c>
      <c r="DV21">
        <v>32.6</v>
      </c>
      <c r="DW21">
        <v>3656</v>
      </c>
      <c r="DX21">
        <v>3572</v>
      </c>
      <c r="DY21">
        <v>79</v>
      </c>
      <c r="DZ21">
        <v>69</v>
      </c>
      <c r="EA21">
        <v>15</v>
      </c>
      <c r="EB21">
        <v>36</v>
      </c>
      <c r="EC21">
        <v>12</v>
      </c>
      <c r="ED21">
        <v>6</v>
      </c>
      <c r="EE21">
        <v>3</v>
      </c>
      <c r="EF21">
        <v>0</v>
      </c>
      <c r="EG21">
        <v>0</v>
      </c>
      <c r="EH21">
        <v>0</v>
      </c>
      <c r="EI21">
        <v>3365</v>
      </c>
      <c r="EJ21">
        <v>5</v>
      </c>
      <c r="EK21">
        <v>22</v>
      </c>
      <c r="EL21">
        <v>32.6</v>
      </c>
      <c r="EM21">
        <v>157</v>
      </c>
      <c r="EN21">
        <v>4.82</v>
      </c>
      <c r="EO21">
        <v>130</v>
      </c>
      <c r="EP21">
        <v>2</v>
      </c>
      <c r="EQ21">
        <v>8</v>
      </c>
      <c r="ER21">
        <v>5</v>
      </c>
      <c r="ES21">
        <v>6</v>
      </c>
      <c r="ET21">
        <v>6</v>
      </c>
      <c r="EU21">
        <v>23</v>
      </c>
      <c r="EV21">
        <v>0.71</v>
      </c>
      <c r="EW21">
        <v>17</v>
      </c>
      <c r="EX21">
        <v>0</v>
      </c>
      <c r="EY21">
        <v>3</v>
      </c>
      <c r="EZ21">
        <v>1</v>
      </c>
      <c r="FA21">
        <v>1</v>
      </c>
      <c r="FB21">
        <v>1</v>
      </c>
      <c r="FC21">
        <v>32.6</v>
      </c>
      <c r="FD21">
        <v>70</v>
      </c>
      <c r="FE21">
        <v>43</v>
      </c>
      <c r="FF21">
        <v>25</v>
      </c>
      <c r="FG21">
        <v>33</v>
      </c>
      <c r="FH21">
        <v>12</v>
      </c>
      <c r="FI21">
        <v>29</v>
      </c>
      <c r="FJ21">
        <v>60</v>
      </c>
      <c r="FK21">
        <v>48.3</v>
      </c>
      <c r="FL21">
        <v>31</v>
      </c>
      <c r="FM21">
        <v>32</v>
      </c>
      <c r="FN21">
        <v>8</v>
      </c>
      <c r="FO21">
        <v>24</v>
      </c>
      <c r="FP21">
        <v>26</v>
      </c>
      <c r="FQ21">
        <v>96</v>
      </c>
      <c r="FR21">
        <v>41</v>
      </c>
      <c r="FS21">
        <v>4</v>
      </c>
      <c r="FT21">
        <v>32.6</v>
      </c>
      <c r="FU21">
        <v>3988</v>
      </c>
      <c r="FV21">
        <v>114</v>
      </c>
      <c r="FW21">
        <v>664</v>
      </c>
      <c r="FX21">
        <v>2337</v>
      </c>
      <c r="FY21">
        <v>1013</v>
      </c>
      <c r="FZ21">
        <v>80</v>
      </c>
      <c r="GA21">
        <v>3988</v>
      </c>
      <c r="GB21">
        <v>64</v>
      </c>
      <c r="GC21">
        <v>42</v>
      </c>
      <c r="GD21">
        <v>65.599999999999994</v>
      </c>
      <c r="GE21">
        <v>14</v>
      </c>
      <c r="GF21">
        <v>21.9</v>
      </c>
      <c r="GG21">
        <v>2513</v>
      </c>
      <c r="GH21">
        <v>11575</v>
      </c>
      <c r="GI21">
        <v>6408</v>
      </c>
      <c r="GJ21">
        <v>76</v>
      </c>
      <c r="GK21">
        <v>88</v>
      </c>
      <c r="GL21">
        <v>12</v>
      </c>
      <c r="GM21">
        <v>23</v>
      </c>
      <c r="GN21">
        <v>32</v>
      </c>
      <c r="GO21">
        <v>3242</v>
      </c>
      <c r="GP21">
        <v>55</v>
      </c>
      <c r="GQ21">
        <v>34</v>
      </c>
      <c r="GR21">
        <v>2931</v>
      </c>
      <c r="GS21">
        <v>86</v>
      </c>
      <c r="GT21">
        <v>85.7</v>
      </c>
      <c r="GU21">
        <v>32.6</v>
      </c>
      <c r="GV21">
        <v>34</v>
      </c>
      <c r="GW21">
        <v>86</v>
      </c>
      <c r="GX21">
        <v>27</v>
      </c>
      <c r="GY21">
        <v>0</v>
      </c>
      <c r="HA21">
        <v>1</v>
      </c>
      <c r="HB21">
        <v>2.59</v>
      </c>
      <c r="HC21">
        <v>87</v>
      </c>
      <c r="HD21">
        <v>26</v>
      </c>
      <c r="HE21">
        <v>61</v>
      </c>
      <c r="HF21">
        <v>1.87</v>
      </c>
      <c r="HG21">
        <v>1.69</v>
      </c>
      <c r="HH21">
        <v>72</v>
      </c>
      <c r="HI21">
        <v>28.7</v>
      </c>
      <c r="HJ21">
        <v>43.3</v>
      </c>
      <c r="HK21">
        <v>1.33</v>
      </c>
      <c r="HL21">
        <v>1.02</v>
      </c>
      <c r="HM21">
        <v>32.6</v>
      </c>
      <c r="HN21">
        <v>8</v>
      </c>
      <c r="HO21">
        <v>1</v>
      </c>
      <c r="HP21">
        <v>0</v>
      </c>
      <c r="HQ21">
        <v>41</v>
      </c>
      <c r="HR21">
        <v>35</v>
      </c>
      <c r="HS21">
        <v>6</v>
      </c>
      <c r="HT21">
        <v>12</v>
      </c>
      <c r="HU21">
        <v>26</v>
      </c>
      <c r="HV21">
        <v>43</v>
      </c>
      <c r="HW21">
        <v>1</v>
      </c>
      <c r="HX21">
        <v>0</v>
      </c>
      <c r="HY21">
        <v>0</v>
      </c>
      <c r="HZ21">
        <v>235</v>
      </c>
      <c r="IA21">
        <v>54</v>
      </c>
      <c r="IB21">
        <v>22</v>
      </c>
      <c r="IC21">
        <v>71.099999999999994</v>
      </c>
    </row>
    <row r="22" spans="1:237" x14ac:dyDescent="0.25">
      <c r="A22">
        <v>20</v>
      </c>
      <c r="B22" t="s">
        <v>235</v>
      </c>
      <c r="C22">
        <v>2324</v>
      </c>
      <c r="D22" t="s">
        <v>282</v>
      </c>
      <c r="E22" t="s">
        <v>286</v>
      </c>
      <c r="F22" t="s">
        <v>287</v>
      </c>
      <c r="G22" t="s">
        <v>246</v>
      </c>
      <c r="H22">
        <v>26</v>
      </c>
      <c r="I22">
        <v>1997</v>
      </c>
      <c r="J22">
        <v>30</v>
      </c>
      <c r="K22">
        <v>28</v>
      </c>
      <c r="L22">
        <v>2559</v>
      </c>
      <c r="M22">
        <v>28.4</v>
      </c>
      <c r="N22">
        <v>0</v>
      </c>
      <c r="O22">
        <v>0</v>
      </c>
      <c r="P22">
        <v>0</v>
      </c>
      <c r="Q22">
        <v>0</v>
      </c>
      <c r="R22">
        <v>0</v>
      </c>
      <c r="S22">
        <v>0</v>
      </c>
      <c r="T22">
        <v>0</v>
      </c>
      <c r="U22">
        <v>0</v>
      </c>
      <c r="V22">
        <v>1.4</v>
      </c>
      <c r="W22">
        <v>1.4</v>
      </c>
      <c r="X22">
        <v>0.3</v>
      </c>
      <c r="Y22">
        <v>1.7</v>
      </c>
      <c r="Z22">
        <v>34</v>
      </c>
      <c r="AA22">
        <v>173</v>
      </c>
      <c r="AB22">
        <v>16</v>
      </c>
      <c r="AC22">
        <v>0</v>
      </c>
      <c r="AD22">
        <v>0</v>
      </c>
      <c r="AE22">
        <v>0</v>
      </c>
      <c r="AF22">
        <v>0</v>
      </c>
      <c r="AG22">
        <v>0</v>
      </c>
      <c r="AH22">
        <v>0.05</v>
      </c>
      <c r="AI22">
        <v>0.01</v>
      </c>
      <c r="AJ22">
        <v>0.06</v>
      </c>
      <c r="AK22">
        <v>0.05</v>
      </c>
      <c r="AL22">
        <v>0.06</v>
      </c>
      <c r="CF22">
        <v>28.4</v>
      </c>
      <c r="CG22">
        <v>0</v>
      </c>
      <c r="CH22">
        <v>20</v>
      </c>
      <c r="CI22">
        <v>8</v>
      </c>
      <c r="CJ22">
        <v>40</v>
      </c>
      <c r="CK22">
        <v>0.7</v>
      </c>
      <c r="CL22">
        <v>0.28000000000000003</v>
      </c>
      <c r="CM22">
        <v>0</v>
      </c>
      <c r="CN22">
        <v>0</v>
      </c>
      <c r="CO22">
        <v>15.2</v>
      </c>
      <c r="CP22">
        <v>0</v>
      </c>
      <c r="CQ22">
        <v>0</v>
      </c>
      <c r="CR22">
        <v>0</v>
      </c>
      <c r="CS22">
        <v>1.4</v>
      </c>
      <c r="CT22">
        <v>1.4</v>
      </c>
      <c r="CU22">
        <v>7.0000000000000007E-2</v>
      </c>
      <c r="CV22">
        <v>-1.4</v>
      </c>
      <c r="CW22">
        <v>-1.4</v>
      </c>
      <c r="CX22">
        <v>28.4</v>
      </c>
      <c r="CY22">
        <v>2469</v>
      </c>
      <c r="CZ22">
        <v>2635</v>
      </c>
      <c r="DA22">
        <v>93.7</v>
      </c>
      <c r="DB22">
        <v>42764</v>
      </c>
      <c r="DC22">
        <v>13568</v>
      </c>
      <c r="DD22">
        <v>1039</v>
      </c>
      <c r="DE22">
        <v>1076</v>
      </c>
      <c r="DF22">
        <v>96.6</v>
      </c>
      <c r="DG22">
        <v>1256</v>
      </c>
      <c r="DH22">
        <v>1306</v>
      </c>
      <c r="DI22">
        <v>96.2</v>
      </c>
      <c r="DJ22">
        <v>146</v>
      </c>
      <c r="DK22">
        <v>204</v>
      </c>
      <c r="DL22">
        <v>71.599999999999994</v>
      </c>
      <c r="DM22">
        <v>0</v>
      </c>
      <c r="DN22">
        <v>0.3</v>
      </c>
      <c r="DO22">
        <v>1.9</v>
      </c>
      <c r="DP22">
        <v>-0.3</v>
      </c>
      <c r="DQ22">
        <v>7</v>
      </c>
      <c r="DR22">
        <v>220</v>
      </c>
      <c r="DS22">
        <v>12</v>
      </c>
      <c r="DT22">
        <v>3</v>
      </c>
      <c r="DU22">
        <v>173</v>
      </c>
      <c r="DV22">
        <v>28.4</v>
      </c>
      <c r="DW22">
        <v>2635</v>
      </c>
      <c r="DX22">
        <v>2567</v>
      </c>
      <c r="DY22">
        <v>65</v>
      </c>
      <c r="DZ22">
        <v>46</v>
      </c>
      <c r="EA22">
        <v>2</v>
      </c>
      <c r="EB22">
        <v>7</v>
      </c>
      <c r="EC22">
        <v>13</v>
      </c>
      <c r="ED22">
        <v>11</v>
      </c>
      <c r="EE22">
        <v>0</v>
      </c>
      <c r="EF22">
        <v>0</v>
      </c>
      <c r="EG22">
        <v>0</v>
      </c>
      <c r="EH22">
        <v>0</v>
      </c>
      <c r="EI22">
        <v>2469</v>
      </c>
      <c r="EJ22">
        <v>3</v>
      </c>
      <c r="EK22">
        <v>8</v>
      </c>
      <c r="EL22">
        <v>28.4</v>
      </c>
      <c r="EM22">
        <v>35</v>
      </c>
      <c r="EN22">
        <v>1.23</v>
      </c>
      <c r="EO22">
        <v>28</v>
      </c>
      <c r="EP22">
        <v>0</v>
      </c>
      <c r="EQ22">
        <v>0</v>
      </c>
      <c r="ER22">
        <v>5</v>
      </c>
      <c r="ES22">
        <v>0</v>
      </c>
      <c r="ET22">
        <v>2</v>
      </c>
      <c r="EU22">
        <v>4</v>
      </c>
      <c r="EV22">
        <v>0.14000000000000001</v>
      </c>
      <c r="EW22">
        <v>2</v>
      </c>
      <c r="EX22">
        <v>0</v>
      </c>
      <c r="EY22">
        <v>0</v>
      </c>
      <c r="EZ22">
        <v>1</v>
      </c>
      <c r="FA22">
        <v>0</v>
      </c>
      <c r="FB22">
        <v>1</v>
      </c>
      <c r="FC22">
        <v>28.4</v>
      </c>
      <c r="FD22">
        <v>39</v>
      </c>
      <c r="FE22">
        <v>20</v>
      </c>
      <c r="FF22">
        <v>14</v>
      </c>
      <c r="FG22">
        <v>21</v>
      </c>
      <c r="FH22">
        <v>4</v>
      </c>
      <c r="FI22">
        <v>19</v>
      </c>
      <c r="FJ22">
        <v>26</v>
      </c>
      <c r="FK22">
        <v>73.099999999999994</v>
      </c>
      <c r="FL22">
        <v>7</v>
      </c>
      <c r="FM22">
        <v>32</v>
      </c>
      <c r="FN22">
        <v>17</v>
      </c>
      <c r="FO22">
        <v>15</v>
      </c>
      <c r="FP22">
        <v>30</v>
      </c>
      <c r="FQ22">
        <v>69</v>
      </c>
      <c r="FR22">
        <v>77</v>
      </c>
      <c r="FS22">
        <v>0</v>
      </c>
      <c r="FT22">
        <v>28.4</v>
      </c>
      <c r="FU22">
        <v>2877</v>
      </c>
      <c r="FV22">
        <v>231</v>
      </c>
      <c r="FW22">
        <v>1002</v>
      </c>
      <c r="FX22">
        <v>1600</v>
      </c>
      <c r="FY22">
        <v>282</v>
      </c>
      <c r="FZ22">
        <v>34</v>
      </c>
      <c r="GA22">
        <v>2877</v>
      </c>
      <c r="GB22">
        <v>1</v>
      </c>
      <c r="GC22">
        <v>0</v>
      </c>
      <c r="GD22">
        <v>0</v>
      </c>
      <c r="GE22">
        <v>1</v>
      </c>
      <c r="GF22">
        <v>100</v>
      </c>
      <c r="GG22">
        <v>1996</v>
      </c>
      <c r="GH22">
        <v>10862</v>
      </c>
      <c r="GI22">
        <v>6693</v>
      </c>
      <c r="GJ22">
        <v>34</v>
      </c>
      <c r="GK22">
        <v>70</v>
      </c>
      <c r="GL22">
        <v>1</v>
      </c>
      <c r="GM22">
        <v>10</v>
      </c>
      <c r="GN22">
        <v>7</v>
      </c>
      <c r="GO22">
        <v>2301</v>
      </c>
      <c r="GP22">
        <v>16</v>
      </c>
      <c r="GQ22">
        <v>30</v>
      </c>
      <c r="GR22">
        <v>2559</v>
      </c>
      <c r="GS22">
        <v>85</v>
      </c>
      <c r="GT22">
        <v>74.8</v>
      </c>
      <c r="GU22">
        <v>28.4</v>
      </c>
      <c r="GV22">
        <v>28</v>
      </c>
      <c r="GW22">
        <v>90</v>
      </c>
      <c r="GX22">
        <v>28</v>
      </c>
      <c r="GY22">
        <v>2</v>
      </c>
      <c r="GZ22">
        <v>20</v>
      </c>
      <c r="HA22">
        <v>5</v>
      </c>
      <c r="HB22">
        <v>2.2999999999999998</v>
      </c>
      <c r="HC22">
        <v>65</v>
      </c>
      <c r="HD22">
        <v>28</v>
      </c>
      <c r="HE22">
        <v>37</v>
      </c>
      <c r="HF22">
        <v>1.3</v>
      </c>
      <c r="HG22">
        <v>-1.31</v>
      </c>
      <c r="HH22">
        <v>62.2</v>
      </c>
      <c r="HI22">
        <v>25.4</v>
      </c>
      <c r="HJ22">
        <v>36.799999999999997</v>
      </c>
      <c r="HK22">
        <v>1.3</v>
      </c>
      <c r="HL22">
        <v>0.45</v>
      </c>
      <c r="HM22">
        <v>28.4</v>
      </c>
      <c r="HN22">
        <v>0</v>
      </c>
      <c r="HO22">
        <v>0</v>
      </c>
      <c r="HP22">
        <v>0</v>
      </c>
      <c r="HQ22">
        <v>23</v>
      </c>
      <c r="HR22">
        <v>15</v>
      </c>
      <c r="HS22">
        <v>0</v>
      </c>
      <c r="HT22">
        <v>13</v>
      </c>
      <c r="HU22">
        <v>30</v>
      </c>
      <c r="HV22">
        <v>20</v>
      </c>
      <c r="HW22">
        <v>0</v>
      </c>
      <c r="HX22">
        <v>1</v>
      </c>
      <c r="HY22">
        <v>1</v>
      </c>
      <c r="HZ22">
        <v>108</v>
      </c>
      <c r="IA22">
        <v>47</v>
      </c>
      <c r="IB22">
        <v>42</v>
      </c>
      <c r="IC22">
        <v>52.8</v>
      </c>
    </row>
    <row r="23" spans="1:237" x14ac:dyDescent="0.25">
      <c r="A23">
        <v>21</v>
      </c>
      <c r="B23" t="s">
        <v>288</v>
      </c>
      <c r="C23">
        <v>2324</v>
      </c>
      <c r="D23" t="s">
        <v>289</v>
      </c>
      <c r="E23" t="s">
        <v>290</v>
      </c>
      <c r="F23" t="s">
        <v>245</v>
      </c>
      <c r="G23" t="s">
        <v>239</v>
      </c>
      <c r="H23">
        <v>24</v>
      </c>
      <c r="I23">
        <v>1998</v>
      </c>
      <c r="J23">
        <v>29</v>
      </c>
      <c r="K23">
        <v>24</v>
      </c>
      <c r="L23">
        <v>2158</v>
      </c>
      <c r="M23">
        <v>24</v>
      </c>
      <c r="N23">
        <v>27</v>
      </c>
      <c r="O23">
        <v>7</v>
      </c>
      <c r="P23">
        <v>34</v>
      </c>
      <c r="Q23">
        <v>21</v>
      </c>
      <c r="R23">
        <v>6</v>
      </c>
      <c r="S23">
        <v>8</v>
      </c>
      <c r="T23">
        <v>4</v>
      </c>
      <c r="U23">
        <v>0</v>
      </c>
      <c r="V23">
        <v>21</v>
      </c>
      <c r="W23">
        <v>14.5</v>
      </c>
      <c r="X23">
        <v>5.7</v>
      </c>
      <c r="Y23">
        <v>20.2</v>
      </c>
      <c r="Z23">
        <v>114</v>
      </c>
      <c r="AA23">
        <v>122</v>
      </c>
      <c r="AB23">
        <v>286</v>
      </c>
      <c r="AC23">
        <v>1.1299999999999999</v>
      </c>
      <c r="AD23">
        <v>0.28999999999999998</v>
      </c>
      <c r="AE23">
        <v>1.42</v>
      </c>
      <c r="AF23">
        <v>0.88</v>
      </c>
      <c r="AG23">
        <v>1.17</v>
      </c>
      <c r="AH23">
        <v>0.87</v>
      </c>
      <c r="AI23">
        <v>0.24</v>
      </c>
      <c r="AJ23">
        <v>1.1100000000000001</v>
      </c>
      <c r="AK23">
        <v>0.6</v>
      </c>
      <c r="AL23">
        <v>0.84</v>
      </c>
      <c r="CF23">
        <v>24</v>
      </c>
      <c r="CG23">
        <v>27</v>
      </c>
      <c r="CH23">
        <v>112</v>
      </c>
      <c r="CI23">
        <v>50</v>
      </c>
      <c r="CJ23">
        <v>44.6</v>
      </c>
      <c r="CK23">
        <v>4.67</v>
      </c>
      <c r="CL23">
        <v>2.09</v>
      </c>
      <c r="CM23">
        <v>0.19</v>
      </c>
      <c r="CN23">
        <v>0.42</v>
      </c>
      <c r="CO23">
        <v>18.3</v>
      </c>
      <c r="CP23">
        <v>2</v>
      </c>
      <c r="CQ23">
        <v>6</v>
      </c>
      <c r="CR23">
        <v>8</v>
      </c>
      <c r="CS23">
        <v>21</v>
      </c>
      <c r="CT23">
        <v>14.5</v>
      </c>
      <c r="CU23">
        <v>0.13</v>
      </c>
      <c r="CV23">
        <v>6</v>
      </c>
      <c r="CW23">
        <v>6.5</v>
      </c>
      <c r="CX23">
        <v>24</v>
      </c>
      <c r="CY23">
        <v>801</v>
      </c>
      <c r="CZ23">
        <v>965</v>
      </c>
      <c r="DA23">
        <v>83</v>
      </c>
      <c r="DB23">
        <v>12061</v>
      </c>
      <c r="DC23">
        <v>2391</v>
      </c>
      <c r="DD23">
        <v>472</v>
      </c>
      <c r="DE23">
        <v>536</v>
      </c>
      <c r="DF23">
        <v>88.1</v>
      </c>
      <c r="DG23">
        <v>235</v>
      </c>
      <c r="DH23">
        <v>288</v>
      </c>
      <c r="DI23">
        <v>81.599999999999994</v>
      </c>
      <c r="DJ23">
        <v>55</v>
      </c>
      <c r="DK23">
        <v>67</v>
      </c>
      <c r="DL23">
        <v>82.1</v>
      </c>
      <c r="DM23">
        <v>7</v>
      </c>
      <c r="DN23">
        <v>5.7</v>
      </c>
      <c r="DO23">
        <v>5.2</v>
      </c>
      <c r="DP23">
        <v>1.3</v>
      </c>
      <c r="DQ23">
        <v>40</v>
      </c>
      <c r="DR23">
        <v>73</v>
      </c>
      <c r="DS23">
        <v>44</v>
      </c>
      <c r="DT23">
        <v>1</v>
      </c>
      <c r="DU23">
        <v>122</v>
      </c>
      <c r="DV23">
        <v>24</v>
      </c>
      <c r="DW23">
        <v>965</v>
      </c>
      <c r="DX23">
        <v>936</v>
      </c>
      <c r="DY23">
        <v>24</v>
      </c>
      <c r="DZ23">
        <v>5</v>
      </c>
      <c r="EA23">
        <v>12</v>
      </c>
      <c r="EB23">
        <v>10</v>
      </c>
      <c r="EC23">
        <v>23</v>
      </c>
      <c r="ED23">
        <v>6</v>
      </c>
      <c r="EE23">
        <v>7</v>
      </c>
      <c r="EF23">
        <v>0</v>
      </c>
      <c r="EG23">
        <v>0</v>
      </c>
      <c r="EH23">
        <v>0</v>
      </c>
      <c r="EI23">
        <v>801</v>
      </c>
      <c r="EJ23">
        <v>5</v>
      </c>
      <c r="EK23">
        <v>19</v>
      </c>
      <c r="EL23">
        <v>24</v>
      </c>
      <c r="EM23">
        <v>97</v>
      </c>
      <c r="EN23">
        <v>4.04</v>
      </c>
      <c r="EO23">
        <v>68</v>
      </c>
      <c r="EP23">
        <v>0</v>
      </c>
      <c r="EQ23">
        <v>20</v>
      </c>
      <c r="ER23">
        <v>3</v>
      </c>
      <c r="ES23">
        <v>6</v>
      </c>
      <c r="ET23">
        <v>0</v>
      </c>
      <c r="EU23">
        <v>19</v>
      </c>
      <c r="EV23">
        <v>0.79</v>
      </c>
      <c r="EW23">
        <v>11</v>
      </c>
      <c r="EX23">
        <v>0</v>
      </c>
      <c r="EY23">
        <v>4</v>
      </c>
      <c r="EZ23">
        <v>1</v>
      </c>
      <c r="FA23">
        <v>3</v>
      </c>
      <c r="FB23">
        <v>0</v>
      </c>
      <c r="FC23">
        <v>24</v>
      </c>
      <c r="FD23">
        <v>4</v>
      </c>
      <c r="FE23">
        <v>1</v>
      </c>
      <c r="FF23">
        <v>1</v>
      </c>
      <c r="FG23">
        <v>1</v>
      </c>
      <c r="FH23">
        <v>2</v>
      </c>
      <c r="FI23">
        <v>4</v>
      </c>
      <c r="FJ23">
        <v>9</v>
      </c>
      <c r="FK23">
        <v>44.4</v>
      </c>
      <c r="FL23">
        <v>5</v>
      </c>
      <c r="FM23">
        <v>4</v>
      </c>
      <c r="FN23">
        <v>0</v>
      </c>
      <c r="FO23">
        <v>4</v>
      </c>
      <c r="FP23">
        <v>2</v>
      </c>
      <c r="FQ23">
        <v>6</v>
      </c>
      <c r="FR23">
        <v>2</v>
      </c>
      <c r="FS23">
        <v>0</v>
      </c>
      <c r="FT23">
        <v>24</v>
      </c>
      <c r="FU23">
        <v>1264</v>
      </c>
      <c r="FV23">
        <v>1</v>
      </c>
      <c r="FW23">
        <v>31</v>
      </c>
      <c r="FX23">
        <v>441</v>
      </c>
      <c r="FY23">
        <v>801</v>
      </c>
      <c r="FZ23">
        <v>207</v>
      </c>
      <c r="GA23">
        <v>1256</v>
      </c>
      <c r="GB23">
        <v>133</v>
      </c>
      <c r="GC23">
        <v>61</v>
      </c>
      <c r="GD23">
        <v>45.9</v>
      </c>
      <c r="GE23">
        <v>62</v>
      </c>
      <c r="GF23">
        <v>46.6</v>
      </c>
      <c r="GG23">
        <v>1148</v>
      </c>
      <c r="GH23">
        <v>6749</v>
      </c>
      <c r="GI23">
        <v>3213</v>
      </c>
      <c r="GJ23">
        <v>114</v>
      </c>
      <c r="GK23">
        <v>69</v>
      </c>
      <c r="GL23">
        <v>66</v>
      </c>
      <c r="GM23">
        <v>56</v>
      </c>
      <c r="GN23">
        <v>35</v>
      </c>
      <c r="GO23">
        <v>1130</v>
      </c>
      <c r="GP23">
        <v>286</v>
      </c>
      <c r="GQ23">
        <v>29</v>
      </c>
      <c r="GR23">
        <v>2158</v>
      </c>
      <c r="GS23">
        <v>74</v>
      </c>
      <c r="GT23">
        <v>70.5</v>
      </c>
      <c r="GU23">
        <v>24</v>
      </c>
      <c r="GV23">
        <v>24</v>
      </c>
      <c r="GW23">
        <v>83</v>
      </c>
      <c r="GX23">
        <v>19</v>
      </c>
      <c r="GY23">
        <v>5</v>
      </c>
      <c r="GZ23">
        <v>31</v>
      </c>
      <c r="HA23">
        <v>2</v>
      </c>
      <c r="HB23">
        <v>2.17</v>
      </c>
      <c r="HC23">
        <v>61</v>
      </c>
      <c r="HD23">
        <v>25</v>
      </c>
      <c r="HE23">
        <v>36</v>
      </c>
      <c r="HF23">
        <v>1.5</v>
      </c>
      <c r="HG23">
        <v>0.3</v>
      </c>
      <c r="HH23">
        <v>50.2</v>
      </c>
      <c r="HI23">
        <v>30.2</v>
      </c>
      <c r="HJ23">
        <v>20</v>
      </c>
      <c r="HK23">
        <v>0.84</v>
      </c>
      <c r="HL23">
        <v>-0.04</v>
      </c>
      <c r="HM23">
        <v>24</v>
      </c>
      <c r="HN23">
        <v>4</v>
      </c>
      <c r="HO23">
        <v>0</v>
      </c>
      <c r="HP23">
        <v>0</v>
      </c>
      <c r="HQ23">
        <v>19</v>
      </c>
      <c r="HR23">
        <v>38</v>
      </c>
      <c r="HS23">
        <v>20</v>
      </c>
      <c r="HT23">
        <v>23</v>
      </c>
      <c r="HU23">
        <v>2</v>
      </c>
      <c r="HV23">
        <v>1</v>
      </c>
      <c r="HW23">
        <v>2</v>
      </c>
      <c r="HX23">
        <v>0</v>
      </c>
      <c r="HY23">
        <v>0</v>
      </c>
      <c r="HZ23">
        <v>47</v>
      </c>
      <c r="IA23">
        <v>0</v>
      </c>
      <c r="IB23">
        <v>2</v>
      </c>
      <c r="IC23">
        <v>0</v>
      </c>
    </row>
    <row r="24" spans="1:237" x14ac:dyDescent="0.25">
      <c r="A24">
        <v>22</v>
      </c>
      <c r="B24" t="s">
        <v>288</v>
      </c>
      <c r="C24">
        <v>2324</v>
      </c>
      <c r="D24" t="s">
        <v>289</v>
      </c>
      <c r="E24" t="s">
        <v>291</v>
      </c>
      <c r="F24" t="s">
        <v>287</v>
      </c>
      <c r="G24" t="s">
        <v>241</v>
      </c>
      <c r="H24">
        <v>23</v>
      </c>
      <c r="I24">
        <v>2000</v>
      </c>
      <c r="J24">
        <v>28</v>
      </c>
      <c r="K24">
        <v>23</v>
      </c>
      <c r="L24">
        <v>2126</v>
      </c>
      <c r="M24">
        <v>23.6</v>
      </c>
      <c r="N24">
        <v>7</v>
      </c>
      <c r="O24">
        <v>4</v>
      </c>
      <c r="P24">
        <v>11</v>
      </c>
      <c r="Q24">
        <v>7</v>
      </c>
      <c r="R24">
        <v>0</v>
      </c>
      <c r="S24">
        <v>0</v>
      </c>
      <c r="T24">
        <v>0</v>
      </c>
      <c r="U24">
        <v>0</v>
      </c>
      <c r="V24">
        <v>3.1</v>
      </c>
      <c r="W24">
        <v>3.1</v>
      </c>
      <c r="X24">
        <v>3.1</v>
      </c>
      <c r="Y24">
        <v>6.3</v>
      </c>
      <c r="Z24">
        <v>41</v>
      </c>
      <c r="AA24">
        <v>182</v>
      </c>
      <c r="AB24">
        <v>122</v>
      </c>
      <c r="AC24">
        <v>0.3</v>
      </c>
      <c r="AD24">
        <v>0.17</v>
      </c>
      <c r="AE24">
        <v>0.47</v>
      </c>
      <c r="AF24">
        <v>0.3</v>
      </c>
      <c r="AG24">
        <v>0.47</v>
      </c>
      <c r="AH24">
        <v>0.13</v>
      </c>
      <c r="AI24">
        <v>0.13</v>
      </c>
      <c r="AJ24">
        <v>0.27</v>
      </c>
      <c r="AK24">
        <v>0.13</v>
      </c>
      <c r="AL24">
        <v>0.27</v>
      </c>
      <c r="CF24">
        <v>23.6</v>
      </c>
      <c r="CG24">
        <v>7</v>
      </c>
      <c r="CH24">
        <v>45</v>
      </c>
      <c r="CI24">
        <v>19</v>
      </c>
      <c r="CJ24">
        <v>42.2</v>
      </c>
      <c r="CK24">
        <v>1.9</v>
      </c>
      <c r="CL24">
        <v>0.8</v>
      </c>
      <c r="CM24">
        <v>0.16</v>
      </c>
      <c r="CN24">
        <v>0.37</v>
      </c>
      <c r="CO24">
        <v>21.5</v>
      </c>
      <c r="CP24">
        <v>1</v>
      </c>
      <c r="CQ24">
        <v>0</v>
      </c>
      <c r="CR24">
        <v>0</v>
      </c>
      <c r="CS24">
        <v>3.1</v>
      </c>
      <c r="CT24">
        <v>3.1</v>
      </c>
      <c r="CU24">
        <v>7.0000000000000007E-2</v>
      </c>
      <c r="CV24">
        <v>3.9</v>
      </c>
      <c r="CW24">
        <v>3.9</v>
      </c>
      <c r="CX24">
        <v>23.6</v>
      </c>
      <c r="CY24">
        <v>1659</v>
      </c>
      <c r="CZ24">
        <v>1850</v>
      </c>
      <c r="DA24">
        <v>89.7</v>
      </c>
      <c r="DB24">
        <v>27065</v>
      </c>
      <c r="DC24">
        <v>6716</v>
      </c>
      <c r="DD24">
        <v>833</v>
      </c>
      <c r="DE24">
        <v>895</v>
      </c>
      <c r="DF24">
        <v>93.1</v>
      </c>
      <c r="DG24">
        <v>640</v>
      </c>
      <c r="DH24">
        <v>691</v>
      </c>
      <c r="DI24">
        <v>92.6</v>
      </c>
      <c r="DJ24">
        <v>124</v>
      </c>
      <c r="DK24">
        <v>158</v>
      </c>
      <c r="DL24">
        <v>78.5</v>
      </c>
      <c r="DM24">
        <v>4</v>
      </c>
      <c r="DN24">
        <v>3.1</v>
      </c>
      <c r="DO24">
        <v>4</v>
      </c>
      <c r="DP24">
        <v>0.9</v>
      </c>
      <c r="DQ24">
        <v>37</v>
      </c>
      <c r="DR24">
        <v>155</v>
      </c>
      <c r="DS24">
        <v>32</v>
      </c>
      <c r="DT24">
        <v>2</v>
      </c>
      <c r="DU24">
        <v>182</v>
      </c>
      <c r="DV24">
        <v>23.6</v>
      </c>
      <c r="DW24">
        <v>1850</v>
      </c>
      <c r="DX24">
        <v>1753</v>
      </c>
      <c r="DY24">
        <v>92</v>
      </c>
      <c r="DZ24">
        <v>42</v>
      </c>
      <c r="EA24">
        <v>8</v>
      </c>
      <c r="EB24">
        <v>11</v>
      </c>
      <c r="EC24">
        <v>38</v>
      </c>
      <c r="ED24">
        <v>8</v>
      </c>
      <c r="EE24">
        <v>19</v>
      </c>
      <c r="EF24">
        <v>9</v>
      </c>
      <c r="EG24">
        <v>3</v>
      </c>
      <c r="EH24">
        <v>0</v>
      </c>
      <c r="EI24">
        <v>1659</v>
      </c>
      <c r="EJ24">
        <v>5</v>
      </c>
      <c r="EK24">
        <v>25</v>
      </c>
      <c r="EL24">
        <v>23.6</v>
      </c>
      <c r="EM24">
        <v>79</v>
      </c>
      <c r="EN24">
        <v>3.34</v>
      </c>
      <c r="EO24">
        <v>68</v>
      </c>
      <c r="EP24">
        <v>7</v>
      </c>
      <c r="EQ24">
        <v>2</v>
      </c>
      <c r="ER24">
        <v>0</v>
      </c>
      <c r="ES24">
        <v>2</v>
      </c>
      <c r="ET24">
        <v>0</v>
      </c>
      <c r="EU24">
        <v>14</v>
      </c>
      <c r="EV24">
        <v>0.59</v>
      </c>
      <c r="EW24">
        <v>12</v>
      </c>
      <c r="EX24">
        <v>1</v>
      </c>
      <c r="EY24">
        <v>0</v>
      </c>
      <c r="EZ24">
        <v>0</v>
      </c>
      <c r="FA24">
        <v>1</v>
      </c>
      <c r="FB24">
        <v>0</v>
      </c>
      <c r="FC24">
        <v>23.6</v>
      </c>
      <c r="FD24">
        <v>39</v>
      </c>
      <c r="FE24">
        <v>24</v>
      </c>
      <c r="FF24">
        <v>12</v>
      </c>
      <c r="FG24">
        <v>16</v>
      </c>
      <c r="FH24">
        <v>11</v>
      </c>
      <c r="FI24">
        <v>16</v>
      </c>
      <c r="FJ24">
        <v>48</v>
      </c>
      <c r="FK24">
        <v>33.299999999999997</v>
      </c>
      <c r="FL24">
        <v>32</v>
      </c>
      <c r="FM24">
        <v>29</v>
      </c>
      <c r="FN24">
        <v>11</v>
      </c>
      <c r="FO24">
        <v>18</v>
      </c>
      <c r="FP24">
        <v>23</v>
      </c>
      <c r="FQ24">
        <v>62</v>
      </c>
      <c r="FR24">
        <v>30</v>
      </c>
      <c r="FS24">
        <v>2</v>
      </c>
      <c r="FT24">
        <v>23.6</v>
      </c>
      <c r="FU24">
        <v>2094</v>
      </c>
      <c r="FV24">
        <v>64</v>
      </c>
      <c r="FW24">
        <v>334</v>
      </c>
      <c r="FX24">
        <v>1093</v>
      </c>
      <c r="FY24">
        <v>685</v>
      </c>
      <c r="FZ24">
        <v>50</v>
      </c>
      <c r="GA24">
        <v>2094</v>
      </c>
      <c r="GB24">
        <v>52</v>
      </c>
      <c r="GC24">
        <v>32</v>
      </c>
      <c r="GD24">
        <v>61.5</v>
      </c>
      <c r="GE24">
        <v>19</v>
      </c>
      <c r="GF24">
        <v>36.5</v>
      </c>
      <c r="GG24">
        <v>1705</v>
      </c>
      <c r="GH24">
        <v>8354</v>
      </c>
      <c r="GI24">
        <v>3462</v>
      </c>
      <c r="GJ24">
        <v>41</v>
      </c>
      <c r="GK24">
        <v>68</v>
      </c>
      <c r="GL24">
        <v>11</v>
      </c>
      <c r="GM24">
        <v>31</v>
      </c>
      <c r="GN24">
        <v>23</v>
      </c>
      <c r="GO24">
        <v>1622</v>
      </c>
      <c r="GP24">
        <v>122</v>
      </c>
      <c r="GQ24">
        <v>28</v>
      </c>
      <c r="GR24">
        <v>2126</v>
      </c>
      <c r="GS24">
        <v>76</v>
      </c>
      <c r="GT24">
        <v>69.5</v>
      </c>
      <c r="GU24">
        <v>23.6</v>
      </c>
      <c r="GV24">
        <v>23</v>
      </c>
      <c r="GW24">
        <v>86</v>
      </c>
      <c r="GX24">
        <v>16</v>
      </c>
      <c r="GY24">
        <v>5</v>
      </c>
      <c r="GZ24">
        <v>31</v>
      </c>
      <c r="HA24">
        <v>3</v>
      </c>
      <c r="HB24">
        <v>2.3199999999999998</v>
      </c>
      <c r="HC24">
        <v>57</v>
      </c>
      <c r="HD24">
        <v>22</v>
      </c>
      <c r="HE24">
        <v>35</v>
      </c>
      <c r="HF24">
        <v>1.48</v>
      </c>
      <c r="HG24">
        <v>0.23</v>
      </c>
      <c r="HH24">
        <v>48.3</v>
      </c>
      <c r="HI24">
        <v>28.6</v>
      </c>
      <c r="HJ24">
        <v>19.7</v>
      </c>
      <c r="HK24">
        <v>0.83</v>
      </c>
      <c r="HL24">
        <v>-0.05</v>
      </c>
      <c r="HM24">
        <v>23.6</v>
      </c>
      <c r="HN24">
        <v>0</v>
      </c>
      <c r="HO24">
        <v>0</v>
      </c>
      <c r="HP24">
        <v>0</v>
      </c>
      <c r="HQ24">
        <v>17</v>
      </c>
      <c r="HR24">
        <v>16</v>
      </c>
      <c r="HS24">
        <v>1</v>
      </c>
      <c r="HT24">
        <v>38</v>
      </c>
      <c r="HU24">
        <v>23</v>
      </c>
      <c r="HV24">
        <v>24</v>
      </c>
      <c r="HW24">
        <v>0</v>
      </c>
      <c r="HX24">
        <v>0</v>
      </c>
      <c r="HY24">
        <v>0</v>
      </c>
      <c r="HZ24">
        <v>154</v>
      </c>
      <c r="IA24">
        <v>4</v>
      </c>
      <c r="IB24">
        <v>10</v>
      </c>
      <c r="IC24">
        <v>28.6</v>
      </c>
    </row>
    <row r="25" spans="1:237" x14ac:dyDescent="0.25">
      <c r="A25">
        <v>23</v>
      </c>
      <c r="B25" t="s">
        <v>262</v>
      </c>
      <c r="C25">
        <v>2324</v>
      </c>
      <c r="D25" t="s">
        <v>292</v>
      </c>
      <c r="E25" t="s">
        <v>293</v>
      </c>
      <c r="F25" t="s">
        <v>259</v>
      </c>
      <c r="G25" t="s">
        <v>241</v>
      </c>
      <c r="H25">
        <v>25</v>
      </c>
      <c r="I25">
        <v>1998</v>
      </c>
      <c r="J25">
        <v>21</v>
      </c>
      <c r="K25">
        <v>17</v>
      </c>
      <c r="L25">
        <v>1449</v>
      </c>
      <c r="M25">
        <v>16.100000000000001</v>
      </c>
      <c r="N25">
        <v>4</v>
      </c>
      <c r="O25">
        <v>5</v>
      </c>
      <c r="P25">
        <v>9</v>
      </c>
      <c r="Q25">
        <v>4</v>
      </c>
      <c r="R25">
        <v>0</v>
      </c>
      <c r="S25">
        <v>0</v>
      </c>
      <c r="T25">
        <v>0</v>
      </c>
      <c r="U25">
        <v>0</v>
      </c>
      <c r="V25">
        <v>3.3</v>
      </c>
      <c r="W25">
        <v>3.3</v>
      </c>
      <c r="X25">
        <v>5.4</v>
      </c>
      <c r="Y25">
        <v>8.8000000000000007</v>
      </c>
      <c r="Z25">
        <v>60</v>
      </c>
      <c r="AA25">
        <v>68</v>
      </c>
      <c r="AB25">
        <v>111</v>
      </c>
      <c r="AC25">
        <v>0.25</v>
      </c>
      <c r="AD25">
        <v>0.31</v>
      </c>
      <c r="AE25">
        <v>0.56000000000000005</v>
      </c>
      <c r="AF25">
        <v>0.25</v>
      </c>
      <c r="AG25">
        <v>0.56000000000000005</v>
      </c>
      <c r="AH25">
        <v>0.21</v>
      </c>
      <c r="AI25">
        <v>0.34</v>
      </c>
      <c r="AJ25">
        <v>0.55000000000000004</v>
      </c>
      <c r="AK25">
        <v>0.21</v>
      </c>
      <c r="AL25">
        <v>0.55000000000000004</v>
      </c>
      <c r="CF25">
        <v>16.100000000000001</v>
      </c>
      <c r="CG25">
        <v>4</v>
      </c>
      <c r="CH25">
        <v>45</v>
      </c>
      <c r="CI25">
        <v>13</v>
      </c>
      <c r="CJ25">
        <v>28.9</v>
      </c>
      <c r="CK25">
        <v>2.8</v>
      </c>
      <c r="CL25">
        <v>0.81</v>
      </c>
      <c r="CM25">
        <v>0.09</v>
      </c>
      <c r="CN25">
        <v>0.31</v>
      </c>
      <c r="CO25">
        <v>18.7</v>
      </c>
      <c r="CP25">
        <v>3</v>
      </c>
      <c r="CQ25">
        <v>0</v>
      </c>
      <c r="CR25">
        <v>0</v>
      </c>
      <c r="CS25">
        <v>3.3</v>
      </c>
      <c r="CT25">
        <v>3.3</v>
      </c>
      <c r="CU25">
        <v>7.0000000000000007E-2</v>
      </c>
      <c r="CV25">
        <v>0.7</v>
      </c>
      <c r="CW25">
        <v>0.7</v>
      </c>
      <c r="CX25">
        <v>16.100000000000001</v>
      </c>
      <c r="CY25">
        <v>511</v>
      </c>
      <c r="CZ25">
        <v>657</v>
      </c>
      <c r="DA25">
        <v>77.8</v>
      </c>
      <c r="DB25">
        <v>8589</v>
      </c>
      <c r="DC25">
        <v>2309</v>
      </c>
      <c r="DD25">
        <v>256</v>
      </c>
      <c r="DE25">
        <v>306</v>
      </c>
      <c r="DF25">
        <v>83.7</v>
      </c>
      <c r="DG25">
        <v>187</v>
      </c>
      <c r="DH25">
        <v>226</v>
      </c>
      <c r="DI25">
        <v>82.7</v>
      </c>
      <c r="DJ25">
        <v>52</v>
      </c>
      <c r="DK25">
        <v>74</v>
      </c>
      <c r="DL25">
        <v>70.3</v>
      </c>
      <c r="DM25">
        <v>5</v>
      </c>
      <c r="DN25">
        <v>5.4</v>
      </c>
      <c r="DO25">
        <v>3.7</v>
      </c>
      <c r="DP25">
        <v>-0.4</v>
      </c>
      <c r="DQ25">
        <v>32</v>
      </c>
      <c r="DR25">
        <v>60</v>
      </c>
      <c r="DS25">
        <v>21</v>
      </c>
      <c r="DT25">
        <v>7</v>
      </c>
      <c r="DU25">
        <v>68</v>
      </c>
      <c r="DV25">
        <v>16.100000000000001</v>
      </c>
      <c r="DW25">
        <v>657</v>
      </c>
      <c r="DX25">
        <v>639</v>
      </c>
      <c r="DY25">
        <v>13</v>
      </c>
      <c r="DZ25">
        <v>9</v>
      </c>
      <c r="EA25">
        <v>9</v>
      </c>
      <c r="EB25">
        <v>9</v>
      </c>
      <c r="EC25">
        <v>21</v>
      </c>
      <c r="ED25">
        <v>4</v>
      </c>
      <c r="EE25">
        <v>0</v>
      </c>
      <c r="EF25">
        <v>0</v>
      </c>
      <c r="EG25">
        <v>0</v>
      </c>
      <c r="EH25">
        <v>0</v>
      </c>
      <c r="EI25">
        <v>511</v>
      </c>
      <c r="EJ25">
        <v>5</v>
      </c>
      <c r="EK25">
        <v>21</v>
      </c>
      <c r="EL25">
        <v>16.100000000000001</v>
      </c>
      <c r="EM25">
        <v>61</v>
      </c>
      <c r="EN25">
        <v>3.79</v>
      </c>
      <c r="EO25">
        <v>44</v>
      </c>
      <c r="EP25">
        <v>0</v>
      </c>
      <c r="EQ25">
        <v>3</v>
      </c>
      <c r="ER25">
        <v>9</v>
      </c>
      <c r="ES25">
        <v>3</v>
      </c>
      <c r="ET25">
        <v>2</v>
      </c>
      <c r="EU25">
        <v>8</v>
      </c>
      <c r="EV25">
        <v>0.5</v>
      </c>
      <c r="EW25">
        <v>8</v>
      </c>
      <c r="EX25">
        <v>0</v>
      </c>
      <c r="EY25">
        <v>0</v>
      </c>
      <c r="EZ25">
        <v>0</v>
      </c>
      <c r="FA25">
        <v>0</v>
      </c>
      <c r="FB25">
        <v>0</v>
      </c>
      <c r="FC25">
        <v>16.100000000000001</v>
      </c>
      <c r="FD25">
        <v>26</v>
      </c>
      <c r="FE25">
        <v>18</v>
      </c>
      <c r="FF25">
        <v>14</v>
      </c>
      <c r="FG25">
        <v>8</v>
      </c>
      <c r="FH25">
        <v>4</v>
      </c>
      <c r="FI25">
        <v>10</v>
      </c>
      <c r="FJ25">
        <v>22</v>
      </c>
      <c r="FK25">
        <v>45.5</v>
      </c>
      <c r="FL25">
        <v>12</v>
      </c>
      <c r="FM25">
        <v>7</v>
      </c>
      <c r="FN25">
        <v>0</v>
      </c>
      <c r="FO25">
        <v>7</v>
      </c>
      <c r="FP25">
        <v>13</v>
      </c>
      <c r="FQ25">
        <v>39</v>
      </c>
      <c r="FR25">
        <v>12</v>
      </c>
      <c r="FS25">
        <v>1</v>
      </c>
      <c r="FT25">
        <v>16.100000000000001</v>
      </c>
      <c r="FU25">
        <v>854</v>
      </c>
      <c r="FV25">
        <v>18</v>
      </c>
      <c r="FW25">
        <v>116</v>
      </c>
      <c r="FX25">
        <v>419</v>
      </c>
      <c r="FY25">
        <v>329</v>
      </c>
      <c r="FZ25">
        <v>59</v>
      </c>
      <c r="GA25">
        <v>854</v>
      </c>
      <c r="GB25">
        <v>72</v>
      </c>
      <c r="GC25">
        <v>31</v>
      </c>
      <c r="GD25">
        <v>43.1</v>
      </c>
      <c r="GE25">
        <v>38</v>
      </c>
      <c r="GF25">
        <v>52.8</v>
      </c>
      <c r="GG25">
        <v>544</v>
      </c>
      <c r="GH25">
        <v>3571</v>
      </c>
      <c r="GI25">
        <v>1925</v>
      </c>
      <c r="GJ25">
        <v>60</v>
      </c>
      <c r="GK25">
        <v>49</v>
      </c>
      <c r="GL25">
        <v>18</v>
      </c>
      <c r="GM25">
        <v>28</v>
      </c>
      <c r="GN25">
        <v>26</v>
      </c>
      <c r="GO25">
        <v>651</v>
      </c>
      <c r="GP25">
        <v>111</v>
      </c>
      <c r="GQ25">
        <v>21</v>
      </c>
      <c r="GR25">
        <v>1449</v>
      </c>
      <c r="GS25">
        <v>69</v>
      </c>
      <c r="GT25">
        <v>47.4</v>
      </c>
      <c r="GU25">
        <v>16.100000000000001</v>
      </c>
      <c r="GV25">
        <v>17</v>
      </c>
      <c r="GW25">
        <v>82</v>
      </c>
      <c r="GX25">
        <v>7</v>
      </c>
      <c r="GY25">
        <v>4</v>
      </c>
      <c r="GZ25">
        <v>16</v>
      </c>
      <c r="HA25">
        <v>0</v>
      </c>
      <c r="HB25">
        <v>2</v>
      </c>
      <c r="HC25">
        <v>41</v>
      </c>
      <c r="HD25">
        <v>20</v>
      </c>
      <c r="HE25">
        <v>21</v>
      </c>
      <c r="HF25">
        <v>1.3</v>
      </c>
      <c r="HG25">
        <v>0.35</v>
      </c>
      <c r="HH25">
        <v>27.3</v>
      </c>
      <c r="HI25">
        <v>18</v>
      </c>
      <c r="HJ25">
        <v>9.3000000000000007</v>
      </c>
      <c r="HK25">
        <v>0.57999999999999996</v>
      </c>
      <c r="HL25">
        <v>-0.32</v>
      </c>
      <c r="HM25">
        <v>16.100000000000001</v>
      </c>
      <c r="HN25">
        <v>0</v>
      </c>
      <c r="HO25">
        <v>0</v>
      </c>
      <c r="HP25">
        <v>0</v>
      </c>
      <c r="HQ25">
        <v>15</v>
      </c>
      <c r="HR25">
        <v>17</v>
      </c>
      <c r="HS25">
        <v>1</v>
      </c>
      <c r="HT25">
        <v>21</v>
      </c>
      <c r="HU25">
        <v>13</v>
      </c>
      <c r="HV25">
        <v>18</v>
      </c>
      <c r="HW25">
        <v>0</v>
      </c>
      <c r="HX25">
        <v>0</v>
      </c>
      <c r="HY25">
        <v>0</v>
      </c>
      <c r="HZ25">
        <v>75</v>
      </c>
      <c r="IA25">
        <v>11</v>
      </c>
      <c r="IB25">
        <v>19</v>
      </c>
      <c r="IC25">
        <v>36.700000000000003</v>
      </c>
    </row>
    <row r="26" spans="1:237" x14ac:dyDescent="0.25">
      <c r="A26">
        <v>24</v>
      </c>
      <c r="B26" t="s">
        <v>256</v>
      </c>
      <c r="C26">
        <v>2324</v>
      </c>
      <c r="D26" t="s">
        <v>294</v>
      </c>
      <c r="E26" t="s">
        <v>295</v>
      </c>
      <c r="F26" t="s">
        <v>269</v>
      </c>
      <c r="G26" t="s">
        <v>246</v>
      </c>
      <c r="H26">
        <v>30</v>
      </c>
      <c r="I26">
        <v>1993</v>
      </c>
      <c r="J26">
        <v>33</v>
      </c>
      <c r="K26">
        <v>30</v>
      </c>
      <c r="L26">
        <v>2709</v>
      </c>
      <c r="M26">
        <v>30.1</v>
      </c>
      <c r="N26">
        <v>1</v>
      </c>
      <c r="O26">
        <v>0</v>
      </c>
      <c r="P26">
        <v>1</v>
      </c>
      <c r="Q26">
        <v>1</v>
      </c>
      <c r="R26">
        <v>0</v>
      </c>
      <c r="S26">
        <v>0</v>
      </c>
      <c r="T26">
        <v>7</v>
      </c>
      <c r="U26">
        <v>0</v>
      </c>
      <c r="V26">
        <v>1.5</v>
      </c>
      <c r="W26">
        <v>1.5</v>
      </c>
      <c r="X26">
        <v>1.2</v>
      </c>
      <c r="Y26">
        <v>2.6</v>
      </c>
      <c r="Z26">
        <v>17</v>
      </c>
      <c r="AA26">
        <v>88</v>
      </c>
      <c r="AB26">
        <v>1</v>
      </c>
      <c r="AC26">
        <v>0.03</v>
      </c>
      <c r="AD26">
        <v>0</v>
      </c>
      <c r="AE26">
        <v>0.03</v>
      </c>
      <c r="AF26">
        <v>0.03</v>
      </c>
      <c r="AG26">
        <v>0.03</v>
      </c>
      <c r="AH26">
        <v>0.05</v>
      </c>
      <c r="AI26">
        <v>0.04</v>
      </c>
      <c r="AJ26">
        <v>0.09</v>
      </c>
      <c r="AK26">
        <v>0.05</v>
      </c>
      <c r="AL26">
        <v>0.09</v>
      </c>
      <c r="CF26">
        <v>30.1</v>
      </c>
      <c r="CG26">
        <v>1</v>
      </c>
      <c r="CH26">
        <v>19</v>
      </c>
      <c r="CI26">
        <v>2</v>
      </c>
      <c r="CJ26">
        <v>10.5</v>
      </c>
      <c r="CK26">
        <v>0.63</v>
      </c>
      <c r="CL26">
        <v>7.0000000000000007E-2</v>
      </c>
      <c r="CM26">
        <v>0.05</v>
      </c>
      <c r="CN26">
        <v>0.5</v>
      </c>
      <c r="CO26">
        <v>16</v>
      </c>
      <c r="CP26">
        <v>0</v>
      </c>
      <c r="CQ26">
        <v>0</v>
      </c>
      <c r="CR26">
        <v>0</v>
      </c>
      <c r="CS26">
        <v>1.5</v>
      </c>
      <c r="CT26">
        <v>1.5</v>
      </c>
      <c r="CU26">
        <v>0.08</v>
      </c>
      <c r="CV26">
        <v>-0.5</v>
      </c>
      <c r="CW26">
        <v>-0.5</v>
      </c>
      <c r="CX26">
        <v>30.1</v>
      </c>
      <c r="CY26">
        <v>1630</v>
      </c>
      <c r="CZ26">
        <v>1815</v>
      </c>
      <c r="DA26">
        <v>89.8</v>
      </c>
      <c r="DB26">
        <v>30058</v>
      </c>
      <c r="DC26">
        <v>11111</v>
      </c>
      <c r="DD26">
        <v>625</v>
      </c>
      <c r="DE26">
        <v>654</v>
      </c>
      <c r="DF26">
        <v>95.6</v>
      </c>
      <c r="DG26">
        <v>860</v>
      </c>
      <c r="DH26">
        <v>908</v>
      </c>
      <c r="DI26">
        <v>94.7</v>
      </c>
      <c r="DJ26">
        <v>130</v>
      </c>
      <c r="DK26">
        <v>219</v>
      </c>
      <c r="DL26">
        <v>59.4</v>
      </c>
      <c r="DM26">
        <v>0</v>
      </c>
      <c r="DN26">
        <v>1.2</v>
      </c>
      <c r="DO26">
        <v>1</v>
      </c>
      <c r="DP26">
        <v>-1.2</v>
      </c>
      <c r="DQ26">
        <v>5</v>
      </c>
      <c r="DR26">
        <v>90</v>
      </c>
      <c r="DS26">
        <v>11</v>
      </c>
      <c r="DT26">
        <v>2</v>
      </c>
      <c r="DU26">
        <v>88</v>
      </c>
      <c r="DV26">
        <v>30.1</v>
      </c>
      <c r="DW26">
        <v>1815</v>
      </c>
      <c r="DX26">
        <v>1761</v>
      </c>
      <c r="DY26">
        <v>50</v>
      </c>
      <c r="DZ26">
        <v>30</v>
      </c>
      <c r="EA26">
        <v>3</v>
      </c>
      <c r="EB26">
        <v>10</v>
      </c>
      <c r="EC26">
        <v>4</v>
      </c>
      <c r="ED26">
        <v>9</v>
      </c>
      <c r="EE26">
        <v>0</v>
      </c>
      <c r="EF26">
        <v>0</v>
      </c>
      <c r="EG26">
        <v>0</v>
      </c>
      <c r="EH26">
        <v>0</v>
      </c>
      <c r="EI26">
        <v>1630</v>
      </c>
      <c r="EJ26">
        <v>4</v>
      </c>
      <c r="EK26">
        <v>9</v>
      </c>
      <c r="EL26">
        <v>30.1</v>
      </c>
      <c r="EM26">
        <v>21</v>
      </c>
      <c r="EN26">
        <v>0.7</v>
      </c>
      <c r="EO26">
        <v>16</v>
      </c>
      <c r="EP26">
        <v>0</v>
      </c>
      <c r="EQ26">
        <v>0</v>
      </c>
      <c r="ER26">
        <v>5</v>
      </c>
      <c r="ES26">
        <v>0</v>
      </c>
      <c r="ET26">
        <v>0</v>
      </c>
      <c r="EU26">
        <v>5</v>
      </c>
      <c r="EV26">
        <v>0.17</v>
      </c>
      <c r="EW26">
        <v>4</v>
      </c>
      <c r="EX26">
        <v>0</v>
      </c>
      <c r="EY26">
        <v>0</v>
      </c>
      <c r="EZ26">
        <v>1</v>
      </c>
      <c r="FA26">
        <v>0</v>
      </c>
      <c r="FB26">
        <v>0</v>
      </c>
      <c r="FC26">
        <v>30.1</v>
      </c>
      <c r="FD26">
        <v>26</v>
      </c>
      <c r="FE26">
        <v>15</v>
      </c>
      <c r="FF26">
        <v>18</v>
      </c>
      <c r="FG26">
        <v>4</v>
      </c>
      <c r="FH26">
        <v>4</v>
      </c>
      <c r="FI26">
        <v>16</v>
      </c>
      <c r="FJ26">
        <v>20</v>
      </c>
      <c r="FK26">
        <v>80</v>
      </c>
      <c r="FL26">
        <v>4</v>
      </c>
      <c r="FM26">
        <v>27</v>
      </c>
      <c r="FN26">
        <v>20</v>
      </c>
      <c r="FO26">
        <v>7</v>
      </c>
      <c r="FP26">
        <v>11</v>
      </c>
      <c r="FQ26">
        <v>37</v>
      </c>
      <c r="FR26">
        <v>89</v>
      </c>
      <c r="FS26">
        <v>0</v>
      </c>
      <c r="FT26">
        <v>30.1</v>
      </c>
      <c r="FU26">
        <v>2022</v>
      </c>
      <c r="FV26">
        <v>275</v>
      </c>
      <c r="FW26">
        <v>1000</v>
      </c>
      <c r="FX26">
        <v>964</v>
      </c>
      <c r="FY26">
        <v>65</v>
      </c>
      <c r="FZ26">
        <v>25</v>
      </c>
      <c r="GA26">
        <v>2022</v>
      </c>
      <c r="GB26">
        <v>3</v>
      </c>
      <c r="GC26">
        <v>1</v>
      </c>
      <c r="GD26">
        <v>33.299999999999997</v>
      </c>
      <c r="GE26">
        <v>2</v>
      </c>
      <c r="GF26">
        <v>66.7</v>
      </c>
      <c r="GG26">
        <v>1337</v>
      </c>
      <c r="GH26">
        <v>6743</v>
      </c>
      <c r="GI26">
        <v>4149</v>
      </c>
      <c r="GJ26">
        <v>17</v>
      </c>
      <c r="GK26">
        <v>10</v>
      </c>
      <c r="GL26">
        <v>1</v>
      </c>
      <c r="GM26">
        <v>4</v>
      </c>
      <c r="GN26">
        <v>2</v>
      </c>
      <c r="GO26">
        <v>1525</v>
      </c>
      <c r="GP26">
        <v>1</v>
      </c>
      <c r="GQ26">
        <v>33</v>
      </c>
      <c r="GR26">
        <v>2709</v>
      </c>
      <c r="GS26">
        <v>82</v>
      </c>
      <c r="GT26">
        <v>79.2</v>
      </c>
      <c r="GU26">
        <v>30.1</v>
      </c>
      <c r="GV26">
        <v>30</v>
      </c>
      <c r="GW26">
        <v>88</v>
      </c>
      <c r="GX26">
        <v>28</v>
      </c>
      <c r="GY26">
        <v>3</v>
      </c>
      <c r="GZ26">
        <v>25</v>
      </c>
      <c r="HA26">
        <v>1</v>
      </c>
      <c r="HB26">
        <v>2.5499999999999998</v>
      </c>
      <c r="HC26">
        <v>65</v>
      </c>
      <c r="HD26">
        <v>23</v>
      </c>
      <c r="HE26">
        <v>42</v>
      </c>
      <c r="HF26">
        <v>1.4</v>
      </c>
      <c r="HG26">
        <v>-1.01</v>
      </c>
      <c r="HH26">
        <v>54.3</v>
      </c>
      <c r="HI26">
        <v>28</v>
      </c>
      <c r="HJ26">
        <v>26.3</v>
      </c>
      <c r="HK26">
        <v>0.87</v>
      </c>
      <c r="HL26">
        <v>-0.03</v>
      </c>
      <c r="HM26">
        <v>30.1</v>
      </c>
      <c r="HN26">
        <v>7</v>
      </c>
      <c r="HO26">
        <v>0</v>
      </c>
      <c r="HP26">
        <v>0</v>
      </c>
      <c r="HQ26">
        <v>26</v>
      </c>
      <c r="HR26">
        <v>5</v>
      </c>
      <c r="HS26">
        <v>1</v>
      </c>
      <c r="HT26">
        <v>4</v>
      </c>
      <c r="HU26">
        <v>11</v>
      </c>
      <c r="HV26">
        <v>15</v>
      </c>
      <c r="HW26">
        <v>0</v>
      </c>
      <c r="HX26">
        <v>0</v>
      </c>
      <c r="HY26">
        <v>0</v>
      </c>
      <c r="HZ26">
        <v>124</v>
      </c>
      <c r="IA26">
        <v>49</v>
      </c>
      <c r="IB26">
        <v>23</v>
      </c>
      <c r="IC26">
        <v>68.099999999999994</v>
      </c>
    </row>
    <row r="27" spans="1:237" x14ac:dyDescent="0.25">
      <c r="A27">
        <v>25</v>
      </c>
      <c r="B27" t="s">
        <v>256</v>
      </c>
      <c r="C27">
        <v>2324</v>
      </c>
      <c r="D27" t="s">
        <v>294</v>
      </c>
      <c r="E27" t="s">
        <v>296</v>
      </c>
      <c r="F27" t="s">
        <v>259</v>
      </c>
      <c r="G27" t="s">
        <v>246</v>
      </c>
      <c r="H27">
        <v>31</v>
      </c>
      <c r="I27">
        <v>1992</v>
      </c>
      <c r="J27">
        <v>28</v>
      </c>
      <c r="K27">
        <v>25</v>
      </c>
      <c r="L27">
        <v>2171</v>
      </c>
      <c r="M27">
        <v>24.1</v>
      </c>
      <c r="N27">
        <v>4</v>
      </c>
      <c r="O27">
        <v>3</v>
      </c>
      <c r="P27">
        <v>7</v>
      </c>
      <c r="Q27">
        <v>4</v>
      </c>
      <c r="R27">
        <v>0</v>
      </c>
      <c r="S27">
        <v>0</v>
      </c>
      <c r="T27">
        <v>5</v>
      </c>
      <c r="U27">
        <v>1</v>
      </c>
      <c r="V27">
        <v>1.7</v>
      </c>
      <c r="W27">
        <v>1.7</v>
      </c>
      <c r="X27">
        <v>2.7</v>
      </c>
      <c r="Y27">
        <v>4.4000000000000004</v>
      </c>
      <c r="Z27">
        <v>30</v>
      </c>
      <c r="AA27">
        <v>82</v>
      </c>
      <c r="AB27">
        <v>168</v>
      </c>
      <c r="AC27">
        <v>0.17</v>
      </c>
      <c r="AD27">
        <v>0.12</v>
      </c>
      <c r="AE27">
        <v>0.28999999999999998</v>
      </c>
      <c r="AF27">
        <v>0.17</v>
      </c>
      <c r="AG27">
        <v>0.28999999999999998</v>
      </c>
      <c r="AH27">
        <v>7.0000000000000007E-2</v>
      </c>
      <c r="AI27">
        <v>0.11</v>
      </c>
      <c r="AJ27">
        <v>0.18</v>
      </c>
      <c r="AK27">
        <v>7.0000000000000007E-2</v>
      </c>
      <c r="AL27">
        <v>0.18</v>
      </c>
      <c r="CF27">
        <v>24.1</v>
      </c>
      <c r="CG27">
        <v>4</v>
      </c>
      <c r="CH27">
        <v>18</v>
      </c>
      <c r="CI27">
        <v>10</v>
      </c>
      <c r="CJ27">
        <v>55.6</v>
      </c>
      <c r="CK27">
        <v>0.75</v>
      </c>
      <c r="CL27">
        <v>0.41</v>
      </c>
      <c r="CM27">
        <v>0.22</v>
      </c>
      <c r="CN27">
        <v>0.4</v>
      </c>
      <c r="CO27">
        <v>14.3</v>
      </c>
      <c r="CP27">
        <v>0</v>
      </c>
      <c r="CQ27">
        <v>0</v>
      </c>
      <c r="CR27">
        <v>0</v>
      </c>
      <c r="CS27">
        <v>1.7</v>
      </c>
      <c r="CT27">
        <v>1.7</v>
      </c>
      <c r="CU27">
        <v>0.1</v>
      </c>
      <c r="CV27">
        <v>2.2999999999999998</v>
      </c>
      <c r="CW27">
        <v>2.2999999999999998</v>
      </c>
      <c r="CX27">
        <v>24.1</v>
      </c>
      <c r="CY27">
        <v>1265</v>
      </c>
      <c r="CZ27">
        <v>1475</v>
      </c>
      <c r="DA27">
        <v>85.8</v>
      </c>
      <c r="DB27">
        <v>19955</v>
      </c>
      <c r="DC27">
        <v>4535</v>
      </c>
      <c r="DD27">
        <v>679</v>
      </c>
      <c r="DE27">
        <v>744</v>
      </c>
      <c r="DF27">
        <v>91.3</v>
      </c>
      <c r="DG27">
        <v>486</v>
      </c>
      <c r="DH27">
        <v>552</v>
      </c>
      <c r="DI27">
        <v>88</v>
      </c>
      <c r="DJ27">
        <v>76</v>
      </c>
      <c r="DK27">
        <v>111</v>
      </c>
      <c r="DL27">
        <v>68.5</v>
      </c>
      <c r="DM27">
        <v>3</v>
      </c>
      <c r="DN27">
        <v>2.7</v>
      </c>
      <c r="DO27">
        <v>3.1</v>
      </c>
      <c r="DP27">
        <v>0.3</v>
      </c>
      <c r="DQ27">
        <v>21</v>
      </c>
      <c r="DR27">
        <v>52</v>
      </c>
      <c r="DS27">
        <v>26</v>
      </c>
      <c r="DT27">
        <v>5</v>
      </c>
      <c r="DU27">
        <v>82</v>
      </c>
      <c r="DV27">
        <v>24.1</v>
      </c>
      <c r="DW27">
        <v>1475</v>
      </c>
      <c r="DX27">
        <v>1284</v>
      </c>
      <c r="DY27">
        <v>190</v>
      </c>
      <c r="DZ27">
        <v>37</v>
      </c>
      <c r="EA27">
        <v>3</v>
      </c>
      <c r="EB27">
        <v>3</v>
      </c>
      <c r="EC27">
        <v>49</v>
      </c>
      <c r="ED27">
        <v>153</v>
      </c>
      <c r="EE27">
        <v>0</v>
      </c>
      <c r="EF27">
        <v>0</v>
      </c>
      <c r="EG27">
        <v>0</v>
      </c>
      <c r="EH27">
        <v>0</v>
      </c>
      <c r="EI27">
        <v>1265</v>
      </c>
      <c r="EJ27">
        <v>1</v>
      </c>
      <c r="EK27">
        <v>34</v>
      </c>
      <c r="EL27">
        <v>24.1</v>
      </c>
      <c r="EM27">
        <v>44</v>
      </c>
      <c r="EN27">
        <v>1.82</v>
      </c>
      <c r="EO27">
        <v>41</v>
      </c>
      <c r="EP27">
        <v>0</v>
      </c>
      <c r="EQ27">
        <v>1</v>
      </c>
      <c r="ER27">
        <v>0</v>
      </c>
      <c r="ES27">
        <v>2</v>
      </c>
      <c r="ET27">
        <v>0</v>
      </c>
      <c r="EU27">
        <v>7</v>
      </c>
      <c r="EV27">
        <v>0.28999999999999998</v>
      </c>
      <c r="EW27">
        <v>6</v>
      </c>
      <c r="EX27">
        <v>0</v>
      </c>
      <c r="EY27">
        <v>0</v>
      </c>
      <c r="EZ27">
        <v>0</v>
      </c>
      <c r="FA27">
        <v>1</v>
      </c>
      <c r="FB27">
        <v>0</v>
      </c>
      <c r="FC27">
        <v>24.1</v>
      </c>
      <c r="FD27">
        <v>47</v>
      </c>
      <c r="FE27">
        <v>32</v>
      </c>
      <c r="FF27">
        <v>28</v>
      </c>
      <c r="FG27">
        <v>15</v>
      </c>
      <c r="FH27">
        <v>4</v>
      </c>
      <c r="FI27">
        <v>23</v>
      </c>
      <c r="FJ27">
        <v>42</v>
      </c>
      <c r="FK27">
        <v>54.8</v>
      </c>
      <c r="FL27">
        <v>19</v>
      </c>
      <c r="FM27">
        <v>28</v>
      </c>
      <c r="FN27">
        <v>9</v>
      </c>
      <c r="FO27">
        <v>19</v>
      </c>
      <c r="FP27">
        <v>22</v>
      </c>
      <c r="FQ27">
        <v>69</v>
      </c>
      <c r="FR27">
        <v>54</v>
      </c>
      <c r="FS27">
        <v>4</v>
      </c>
      <c r="FT27">
        <v>24.1</v>
      </c>
      <c r="FU27">
        <v>1697</v>
      </c>
      <c r="FV27">
        <v>101</v>
      </c>
      <c r="FW27">
        <v>465</v>
      </c>
      <c r="FX27">
        <v>726</v>
      </c>
      <c r="FY27">
        <v>527</v>
      </c>
      <c r="FZ27">
        <v>59</v>
      </c>
      <c r="GA27">
        <v>1697</v>
      </c>
      <c r="GB27">
        <v>22</v>
      </c>
      <c r="GC27">
        <v>9</v>
      </c>
      <c r="GD27">
        <v>40.9</v>
      </c>
      <c r="GE27">
        <v>11</v>
      </c>
      <c r="GF27">
        <v>50</v>
      </c>
      <c r="GG27">
        <v>939</v>
      </c>
      <c r="GH27">
        <v>3864</v>
      </c>
      <c r="GI27">
        <v>1903</v>
      </c>
      <c r="GJ27">
        <v>30</v>
      </c>
      <c r="GK27">
        <v>37</v>
      </c>
      <c r="GL27">
        <v>9</v>
      </c>
      <c r="GM27">
        <v>22</v>
      </c>
      <c r="GN27">
        <v>18</v>
      </c>
      <c r="GO27">
        <v>1126</v>
      </c>
      <c r="GP27">
        <v>168</v>
      </c>
      <c r="GQ27">
        <v>28</v>
      </c>
      <c r="GR27">
        <v>2171</v>
      </c>
      <c r="GS27">
        <v>78</v>
      </c>
      <c r="GT27">
        <v>63.5</v>
      </c>
      <c r="GU27">
        <v>24.1</v>
      </c>
      <c r="GV27">
        <v>25</v>
      </c>
      <c r="GW27">
        <v>86</v>
      </c>
      <c r="GX27">
        <v>18</v>
      </c>
      <c r="GY27">
        <v>3</v>
      </c>
      <c r="GZ27">
        <v>8</v>
      </c>
      <c r="HA27">
        <v>5</v>
      </c>
      <c r="HB27">
        <v>2.57</v>
      </c>
      <c r="HC27">
        <v>55</v>
      </c>
      <c r="HD27">
        <v>13</v>
      </c>
      <c r="HE27">
        <v>42</v>
      </c>
      <c r="HF27">
        <v>1.74</v>
      </c>
      <c r="HG27">
        <v>0.37</v>
      </c>
      <c r="HH27">
        <v>44.7</v>
      </c>
      <c r="HI27">
        <v>21.7</v>
      </c>
      <c r="HJ27">
        <v>23</v>
      </c>
      <c r="HK27">
        <v>0.95</v>
      </c>
      <c r="HL27">
        <v>0.21</v>
      </c>
      <c r="HM27">
        <v>24.1</v>
      </c>
      <c r="HN27">
        <v>5</v>
      </c>
      <c r="HO27">
        <v>1</v>
      </c>
      <c r="HP27">
        <v>1</v>
      </c>
      <c r="HQ27">
        <v>23</v>
      </c>
      <c r="HR27">
        <v>19</v>
      </c>
      <c r="HS27">
        <v>2</v>
      </c>
      <c r="HT27">
        <v>49</v>
      </c>
      <c r="HU27">
        <v>22</v>
      </c>
      <c r="HV27">
        <v>32</v>
      </c>
      <c r="HW27">
        <v>0</v>
      </c>
      <c r="HX27">
        <v>0</v>
      </c>
      <c r="HY27">
        <v>0</v>
      </c>
      <c r="HZ27">
        <v>120</v>
      </c>
      <c r="IA27">
        <v>21</v>
      </c>
      <c r="IB27">
        <v>19</v>
      </c>
      <c r="IC27">
        <v>52.5</v>
      </c>
    </row>
    <row r="28" spans="1:237" x14ac:dyDescent="0.25">
      <c r="A28">
        <v>26</v>
      </c>
      <c r="B28" t="s">
        <v>256</v>
      </c>
      <c r="C28">
        <v>2324</v>
      </c>
      <c r="D28" t="s">
        <v>294</v>
      </c>
      <c r="E28" t="s">
        <v>297</v>
      </c>
      <c r="F28" t="s">
        <v>298</v>
      </c>
      <c r="G28" t="s">
        <v>241</v>
      </c>
      <c r="H28">
        <v>25</v>
      </c>
      <c r="I28">
        <v>1998</v>
      </c>
      <c r="J28">
        <v>37</v>
      </c>
      <c r="K28">
        <v>33</v>
      </c>
      <c r="L28">
        <v>2904</v>
      </c>
      <c r="M28">
        <v>32.299999999999997</v>
      </c>
      <c r="N28">
        <v>2</v>
      </c>
      <c r="O28">
        <v>7</v>
      </c>
      <c r="P28">
        <v>9</v>
      </c>
      <c r="Q28">
        <v>2</v>
      </c>
      <c r="R28">
        <v>0</v>
      </c>
      <c r="S28">
        <v>0</v>
      </c>
      <c r="T28">
        <v>2</v>
      </c>
      <c r="U28">
        <v>0</v>
      </c>
      <c r="V28">
        <v>3.5</v>
      </c>
      <c r="W28">
        <v>3.5</v>
      </c>
      <c r="X28">
        <v>5.8</v>
      </c>
      <c r="Y28">
        <v>9.3000000000000007</v>
      </c>
      <c r="Z28">
        <v>104</v>
      </c>
      <c r="AA28">
        <v>231</v>
      </c>
      <c r="AB28">
        <v>102</v>
      </c>
      <c r="AC28">
        <v>0.06</v>
      </c>
      <c r="AD28">
        <v>0.22</v>
      </c>
      <c r="AE28">
        <v>0.28000000000000003</v>
      </c>
      <c r="AF28">
        <v>0.06</v>
      </c>
      <c r="AG28">
        <v>0.28000000000000003</v>
      </c>
      <c r="AH28">
        <v>0.11</v>
      </c>
      <c r="AI28">
        <v>0.18</v>
      </c>
      <c r="AJ28">
        <v>0.28999999999999998</v>
      </c>
      <c r="AK28">
        <v>0.11</v>
      </c>
      <c r="AL28">
        <v>0.28999999999999998</v>
      </c>
      <c r="CF28">
        <v>32.299999999999997</v>
      </c>
      <c r="CG28">
        <v>2</v>
      </c>
      <c r="CH28">
        <v>56</v>
      </c>
      <c r="CI28">
        <v>18</v>
      </c>
      <c r="CJ28">
        <v>32.1</v>
      </c>
      <c r="CK28">
        <v>1.74</v>
      </c>
      <c r="CL28">
        <v>0.56000000000000005</v>
      </c>
      <c r="CM28">
        <v>0.04</v>
      </c>
      <c r="CN28">
        <v>0.11</v>
      </c>
      <c r="CO28">
        <v>23</v>
      </c>
      <c r="CP28">
        <v>1</v>
      </c>
      <c r="CQ28">
        <v>0</v>
      </c>
      <c r="CR28">
        <v>0</v>
      </c>
      <c r="CS28">
        <v>3.5</v>
      </c>
      <c r="CT28">
        <v>3.5</v>
      </c>
      <c r="CU28">
        <v>0.06</v>
      </c>
      <c r="CV28">
        <v>-1.5</v>
      </c>
      <c r="CW28">
        <v>-1.5</v>
      </c>
      <c r="CX28">
        <v>32.299999999999997</v>
      </c>
      <c r="CY28">
        <v>1901</v>
      </c>
      <c r="CZ28">
        <v>2117</v>
      </c>
      <c r="DA28">
        <v>89.8</v>
      </c>
      <c r="DB28">
        <v>29049</v>
      </c>
      <c r="DC28">
        <v>7780</v>
      </c>
      <c r="DD28">
        <v>1109</v>
      </c>
      <c r="DE28">
        <v>1169</v>
      </c>
      <c r="DF28">
        <v>94.9</v>
      </c>
      <c r="DG28">
        <v>612</v>
      </c>
      <c r="DH28">
        <v>675</v>
      </c>
      <c r="DI28">
        <v>90.7</v>
      </c>
      <c r="DJ28">
        <v>126</v>
      </c>
      <c r="DK28">
        <v>185</v>
      </c>
      <c r="DL28">
        <v>68.099999999999994</v>
      </c>
      <c r="DM28">
        <v>7</v>
      </c>
      <c r="DN28">
        <v>5.8</v>
      </c>
      <c r="DO28">
        <v>3.4</v>
      </c>
      <c r="DP28">
        <v>1.2</v>
      </c>
      <c r="DQ28">
        <v>49</v>
      </c>
      <c r="DR28">
        <v>229</v>
      </c>
      <c r="DS28">
        <v>41</v>
      </c>
      <c r="DT28">
        <v>4</v>
      </c>
      <c r="DU28">
        <v>231</v>
      </c>
      <c r="DV28">
        <v>32.299999999999997</v>
      </c>
      <c r="DW28">
        <v>2117</v>
      </c>
      <c r="DX28">
        <v>2077</v>
      </c>
      <c r="DY28">
        <v>31</v>
      </c>
      <c r="DZ28">
        <v>23</v>
      </c>
      <c r="EA28">
        <v>14</v>
      </c>
      <c r="EB28">
        <v>33</v>
      </c>
      <c r="EC28">
        <v>30</v>
      </c>
      <c r="ED28">
        <v>5</v>
      </c>
      <c r="EE28">
        <v>0</v>
      </c>
      <c r="EF28">
        <v>0</v>
      </c>
      <c r="EG28">
        <v>0</v>
      </c>
      <c r="EH28">
        <v>0</v>
      </c>
      <c r="EI28">
        <v>1901</v>
      </c>
      <c r="EJ28">
        <v>9</v>
      </c>
      <c r="EK28">
        <v>18</v>
      </c>
      <c r="EL28">
        <v>32.299999999999997</v>
      </c>
      <c r="EM28">
        <v>119</v>
      </c>
      <c r="EN28">
        <v>3.69</v>
      </c>
      <c r="EO28">
        <v>110</v>
      </c>
      <c r="EP28">
        <v>0</v>
      </c>
      <c r="EQ28">
        <v>3</v>
      </c>
      <c r="ER28">
        <v>3</v>
      </c>
      <c r="ES28">
        <v>1</v>
      </c>
      <c r="ET28">
        <v>2</v>
      </c>
      <c r="EU28">
        <v>14</v>
      </c>
      <c r="EV28">
        <v>0.43</v>
      </c>
      <c r="EW28">
        <v>12</v>
      </c>
      <c r="EX28">
        <v>0</v>
      </c>
      <c r="EY28">
        <v>0</v>
      </c>
      <c r="EZ28">
        <v>2</v>
      </c>
      <c r="FA28">
        <v>0</v>
      </c>
      <c r="FB28">
        <v>0</v>
      </c>
      <c r="FC28">
        <v>32.299999999999997</v>
      </c>
      <c r="FD28">
        <v>47</v>
      </c>
      <c r="FE28">
        <v>34</v>
      </c>
      <c r="FF28">
        <v>22</v>
      </c>
      <c r="FG28">
        <v>13</v>
      </c>
      <c r="FH28">
        <v>12</v>
      </c>
      <c r="FI28">
        <v>24</v>
      </c>
      <c r="FJ28">
        <v>42</v>
      </c>
      <c r="FK28">
        <v>57.1</v>
      </c>
      <c r="FL28">
        <v>18</v>
      </c>
      <c r="FM28">
        <v>39</v>
      </c>
      <c r="FN28">
        <v>2</v>
      </c>
      <c r="FO28">
        <v>37</v>
      </c>
      <c r="FP28">
        <v>43</v>
      </c>
      <c r="FQ28">
        <v>90</v>
      </c>
      <c r="FR28">
        <v>40</v>
      </c>
      <c r="FS28">
        <v>0</v>
      </c>
      <c r="FT28">
        <v>32.299999999999997</v>
      </c>
      <c r="FU28">
        <v>2448</v>
      </c>
      <c r="FV28">
        <v>77</v>
      </c>
      <c r="FW28">
        <v>384</v>
      </c>
      <c r="FX28">
        <v>1382</v>
      </c>
      <c r="FY28">
        <v>708</v>
      </c>
      <c r="FZ28">
        <v>69</v>
      </c>
      <c r="GA28">
        <v>2448</v>
      </c>
      <c r="GB28">
        <v>44</v>
      </c>
      <c r="GC28">
        <v>22</v>
      </c>
      <c r="GD28">
        <v>50</v>
      </c>
      <c r="GE28">
        <v>21</v>
      </c>
      <c r="GF28">
        <v>47.7</v>
      </c>
      <c r="GG28">
        <v>1610</v>
      </c>
      <c r="GH28">
        <v>9227</v>
      </c>
      <c r="GI28">
        <v>5027</v>
      </c>
      <c r="GJ28">
        <v>104</v>
      </c>
      <c r="GK28">
        <v>102</v>
      </c>
      <c r="GL28">
        <v>15</v>
      </c>
      <c r="GM28">
        <v>28</v>
      </c>
      <c r="GN28">
        <v>12</v>
      </c>
      <c r="GO28">
        <v>1925</v>
      </c>
      <c r="GP28">
        <v>102</v>
      </c>
      <c r="GQ28">
        <v>37</v>
      </c>
      <c r="GR28">
        <v>2904</v>
      </c>
      <c r="GS28">
        <v>78</v>
      </c>
      <c r="GT28">
        <v>84.9</v>
      </c>
      <c r="GU28">
        <v>32.299999999999997</v>
      </c>
      <c r="GV28">
        <v>33</v>
      </c>
      <c r="GW28">
        <v>86</v>
      </c>
      <c r="GX28">
        <v>22</v>
      </c>
      <c r="GY28">
        <v>4</v>
      </c>
      <c r="GZ28">
        <v>19</v>
      </c>
      <c r="HA28">
        <v>1</v>
      </c>
      <c r="HB28">
        <v>2.4900000000000002</v>
      </c>
      <c r="HC28">
        <v>76</v>
      </c>
      <c r="HD28">
        <v>22</v>
      </c>
      <c r="HE28">
        <v>54</v>
      </c>
      <c r="HF28">
        <v>1.67</v>
      </c>
      <c r="HG28">
        <v>0.45</v>
      </c>
      <c r="HH28">
        <v>60.1</v>
      </c>
      <c r="HI28">
        <v>30.3</v>
      </c>
      <c r="HJ28">
        <v>29.8</v>
      </c>
      <c r="HK28">
        <v>0.92</v>
      </c>
      <c r="HL28">
        <v>0.3</v>
      </c>
      <c r="HM28">
        <v>32.299999999999997</v>
      </c>
      <c r="HN28">
        <v>2</v>
      </c>
      <c r="HO28">
        <v>0</v>
      </c>
      <c r="HP28">
        <v>0</v>
      </c>
      <c r="HQ28">
        <v>19</v>
      </c>
      <c r="HR28">
        <v>15</v>
      </c>
      <c r="HS28">
        <v>0</v>
      </c>
      <c r="HT28">
        <v>30</v>
      </c>
      <c r="HU28">
        <v>43</v>
      </c>
      <c r="HV28">
        <v>34</v>
      </c>
      <c r="HW28">
        <v>0</v>
      </c>
      <c r="HX28">
        <v>0</v>
      </c>
      <c r="HY28">
        <v>0</v>
      </c>
      <c r="HZ28">
        <v>160</v>
      </c>
      <c r="IA28">
        <v>21</v>
      </c>
      <c r="IB28">
        <v>10</v>
      </c>
      <c r="IC28">
        <v>67.7</v>
      </c>
    </row>
    <row r="29" spans="1:237" x14ac:dyDescent="0.25">
      <c r="A29">
        <v>27</v>
      </c>
      <c r="B29" t="s">
        <v>256</v>
      </c>
      <c r="C29">
        <v>2324</v>
      </c>
      <c r="D29" t="s">
        <v>294</v>
      </c>
      <c r="E29" t="s">
        <v>299</v>
      </c>
      <c r="F29" t="s">
        <v>238</v>
      </c>
      <c r="G29" t="s">
        <v>241</v>
      </c>
      <c r="H29">
        <v>20</v>
      </c>
      <c r="I29">
        <v>2003</v>
      </c>
      <c r="J29">
        <v>28</v>
      </c>
      <c r="K29">
        <v>27</v>
      </c>
      <c r="L29">
        <v>2315</v>
      </c>
      <c r="M29">
        <v>25.7</v>
      </c>
      <c r="N29">
        <v>19</v>
      </c>
      <c r="O29">
        <v>6</v>
      </c>
      <c r="P29">
        <v>25</v>
      </c>
      <c r="Q29">
        <v>18</v>
      </c>
      <c r="R29">
        <v>1</v>
      </c>
      <c r="S29">
        <v>1</v>
      </c>
      <c r="T29">
        <v>5</v>
      </c>
      <c r="U29">
        <v>1</v>
      </c>
      <c r="V29">
        <v>11.1</v>
      </c>
      <c r="W29">
        <v>10.3</v>
      </c>
      <c r="X29">
        <v>5.3</v>
      </c>
      <c r="Y29">
        <v>15.6</v>
      </c>
      <c r="Z29">
        <v>85</v>
      </c>
      <c r="AA29">
        <v>196</v>
      </c>
      <c r="AB29">
        <v>177</v>
      </c>
      <c r="AC29">
        <v>0.74</v>
      </c>
      <c r="AD29">
        <v>0.23</v>
      </c>
      <c r="AE29">
        <v>0.97</v>
      </c>
      <c r="AF29">
        <v>0.7</v>
      </c>
      <c r="AG29">
        <v>0.93</v>
      </c>
      <c r="AH29">
        <v>0.43</v>
      </c>
      <c r="AI29">
        <v>0.21</v>
      </c>
      <c r="AJ29">
        <v>0.64</v>
      </c>
      <c r="AK29">
        <v>0.4</v>
      </c>
      <c r="AL29">
        <v>0.61</v>
      </c>
      <c r="CF29">
        <v>25.7</v>
      </c>
      <c r="CG29">
        <v>19</v>
      </c>
      <c r="CH29">
        <v>62</v>
      </c>
      <c r="CI29">
        <v>34</v>
      </c>
      <c r="CJ29">
        <v>54.8</v>
      </c>
      <c r="CK29">
        <v>2.41</v>
      </c>
      <c r="CL29">
        <v>1.32</v>
      </c>
      <c r="CM29">
        <v>0.28999999999999998</v>
      </c>
      <c r="CN29">
        <v>0.53</v>
      </c>
      <c r="CO29">
        <v>14.8</v>
      </c>
      <c r="CP29">
        <v>0</v>
      </c>
      <c r="CQ29">
        <v>1</v>
      </c>
      <c r="CR29">
        <v>1</v>
      </c>
      <c r="CS29">
        <v>11.1</v>
      </c>
      <c r="CT29">
        <v>10.3</v>
      </c>
      <c r="CU29">
        <v>0.17</v>
      </c>
      <c r="CV29">
        <v>7.9</v>
      </c>
      <c r="CW29">
        <v>7.7</v>
      </c>
      <c r="CX29">
        <v>25.7</v>
      </c>
      <c r="CY29">
        <v>1363</v>
      </c>
      <c r="CZ29">
        <v>1543</v>
      </c>
      <c r="DA29">
        <v>88.3</v>
      </c>
      <c r="DB29">
        <v>19609</v>
      </c>
      <c r="DC29">
        <v>4025</v>
      </c>
      <c r="DD29">
        <v>856</v>
      </c>
      <c r="DE29">
        <v>930</v>
      </c>
      <c r="DF29">
        <v>92</v>
      </c>
      <c r="DG29">
        <v>387</v>
      </c>
      <c r="DH29">
        <v>428</v>
      </c>
      <c r="DI29">
        <v>90.4</v>
      </c>
      <c r="DJ29">
        <v>76</v>
      </c>
      <c r="DK29">
        <v>90</v>
      </c>
      <c r="DL29">
        <v>84.4</v>
      </c>
      <c r="DM29">
        <v>6</v>
      </c>
      <c r="DN29">
        <v>5.3</v>
      </c>
      <c r="DO29">
        <v>4.3</v>
      </c>
      <c r="DP29">
        <v>0.7</v>
      </c>
      <c r="DQ29">
        <v>48</v>
      </c>
      <c r="DR29">
        <v>137</v>
      </c>
      <c r="DS29">
        <v>45</v>
      </c>
      <c r="DT29">
        <v>3</v>
      </c>
      <c r="DU29">
        <v>196</v>
      </c>
      <c r="DV29">
        <v>25.7</v>
      </c>
      <c r="DW29">
        <v>1543</v>
      </c>
      <c r="DX29">
        <v>1490</v>
      </c>
      <c r="DY29">
        <v>43</v>
      </c>
      <c r="DZ29">
        <v>18</v>
      </c>
      <c r="EA29">
        <v>18</v>
      </c>
      <c r="EB29">
        <v>14</v>
      </c>
      <c r="EC29">
        <v>21</v>
      </c>
      <c r="ED29">
        <v>12</v>
      </c>
      <c r="EE29">
        <v>1</v>
      </c>
      <c r="EF29">
        <v>1</v>
      </c>
      <c r="EG29">
        <v>0</v>
      </c>
      <c r="EH29">
        <v>0</v>
      </c>
      <c r="EI29">
        <v>1363</v>
      </c>
      <c r="EJ29">
        <v>10</v>
      </c>
      <c r="EK29">
        <v>25</v>
      </c>
      <c r="EL29">
        <v>25.7</v>
      </c>
      <c r="EM29">
        <v>99</v>
      </c>
      <c r="EN29">
        <v>3.85</v>
      </c>
      <c r="EO29">
        <v>82</v>
      </c>
      <c r="EP29">
        <v>0</v>
      </c>
      <c r="EQ29">
        <v>8</v>
      </c>
      <c r="ER29">
        <v>4</v>
      </c>
      <c r="ES29">
        <v>5</v>
      </c>
      <c r="ET29">
        <v>0</v>
      </c>
      <c r="EU29">
        <v>13</v>
      </c>
      <c r="EV29">
        <v>0.51</v>
      </c>
      <c r="EW29">
        <v>10</v>
      </c>
      <c r="EX29">
        <v>0</v>
      </c>
      <c r="EY29">
        <v>1</v>
      </c>
      <c r="EZ29">
        <v>2</v>
      </c>
      <c r="FA29">
        <v>0</v>
      </c>
      <c r="FB29">
        <v>0</v>
      </c>
      <c r="FC29">
        <v>25.7</v>
      </c>
      <c r="FD29">
        <v>42</v>
      </c>
      <c r="FE29">
        <v>34</v>
      </c>
      <c r="FF29">
        <v>14</v>
      </c>
      <c r="FG29">
        <v>18</v>
      </c>
      <c r="FH29">
        <v>10</v>
      </c>
      <c r="FI29">
        <v>12</v>
      </c>
      <c r="FJ29">
        <v>36</v>
      </c>
      <c r="FK29">
        <v>33.299999999999997</v>
      </c>
      <c r="FL29">
        <v>24</v>
      </c>
      <c r="FM29">
        <v>55</v>
      </c>
      <c r="FN29">
        <v>5</v>
      </c>
      <c r="FO29">
        <v>50</v>
      </c>
      <c r="FP29">
        <v>21</v>
      </c>
      <c r="FQ29">
        <v>63</v>
      </c>
      <c r="FR29">
        <v>17</v>
      </c>
      <c r="FS29">
        <v>0</v>
      </c>
      <c r="FT29">
        <v>25.7</v>
      </c>
      <c r="FU29">
        <v>1897</v>
      </c>
      <c r="FV29">
        <v>21</v>
      </c>
      <c r="FW29">
        <v>202</v>
      </c>
      <c r="FX29">
        <v>978</v>
      </c>
      <c r="FY29">
        <v>746</v>
      </c>
      <c r="FZ29">
        <v>135</v>
      </c>
      <c r="GA29">
        <v>1896</v>
      </c>
      <c r="GB29">
        <v>97</v>
      </c>
      <c r="GC29">
        <v>50</v>
      </c>
      <c r="GD29">
        <v>51.5</v>
      </c>
      <c r="GE29">
        <v>35</v>
      </c>
      <c r="GF29">
        <v>36.1</v>
      </c>
      <c r="GG29">
        <v>1235</v>
      </c>
      <c r="GH29">
        <v>6812</v>
      </c>
      <c r="GI29">
        <v>3434</v>
      </c>
      <c r="GJ29">
        <v>85</v>
      </c>
      <c r="GK29">
        <v>73</v>
      </c>
      <c r="GL29">
        <v>26</v>
      </c>
      <c r="GM29">
        <v>53</v>
      </c>
      <c r="GN29">
        <v>40</v>
      </c>
      <c r="GO29">
        <v>1554</v>
      </c>
      <c r="GP29">
        <v>177</v>
      </c>
      <c r="GQ29">
        <v>28</v>
      </c>
      <c r="GR29">
        <v>2315</v>
      </c>
      <c r="GS29">
        <v>83</v>
      </c>
      <c r="GT29">
        <v>67.7</v>
      </c>
      <c r="GU29">
        <v>25.7</v>
      </c>
      <c r="GV29">
        <v>27</v>
      </c>
      <c r="GW29">
        <v>85</v>
      </c>
      <c r="GX29">
        <v>17</v>
      </c>
      <c r="GY29">
        <v>1</v>
      </c>
      <c r="GZ29">
        <v>25</v>
      </c>
      <c r="HA29">
        <v>4</v>
      </c>
      <c r="HB29">
        <v>2.46</v>
      </c>
      <c r="HC29">
        <v>57</v>
      </c>
      <c r="HD29">
        <v>16</v>
      </c>
      <c r="HE29">
        <v>41</v>
      </c>
      <c r="HF29">
        <v>1.59</v>
      </c>
      <c r="HG29">
        <v>-0.04</v>
      </c>
      <c r="HH29">
        <v>46.7</v>
      </c>
      <c r="HI29">
        <v>23.4</v>
      </c>
      <c r="HJ29">
        <v>23.3</v>
      </c>
      <c r="HK29">
        <v>0.91</v>
      </c>
      <c r="HL29">
        <v>0.09</v>
      </c>
      <c r="HM29">
        <v>25.7</v>
      </c>
      <c r="HN29">
        <v>5</v>
      </c>
      <c r="HO29">
        <v>1</v>
      </c>
      <c r="HP29">
        <v>0</v>
      </c>
      <c r="HQ29">
        <v>32</v>
      </c>
      <c r="HR29">
        <v>72</v>
      </c>
      <c r="HS29">
        <v>4</v>
      </c>
      <c r="HT29">
        <v>21</v>
      </c>
      <c r="HU29">
        <v>21</v>
      </c>
      <c r="HV29">
        <v>34</v>
      </c>
      <c r="HW29">
        <v>0</v>
      </c>
      <c r="HX29">
        <v>0</v>
      </c>
      <c r="HY29">
        <v>0</v>
      </c>
      <c r="HZ29">
        <v>118</v>
      </c>
      <c r="IA29">
        <v>24</v>
      </c>
      <c r="IB29">
        <v>25</v>
      </c>
      <c r="IC29">
        <v>49</v>
      </c>
    </row>
    <row r="30" spans="1:237" x14ac:dyDescent="0.25">
      <c r="A30">
        <v>28</v>
      </c>
      <c r="B30" t="s">
        <v>256</v>
      </c>
      <c r="C30">
        <v>2324</v>
      </c>
      <c r="D30" t="s">
        <v>294</v>
      </c>
      <c r="E30" t="s">
        <v>300</v>
      </c>
      <c r="F30" t="s">
        <v>269</v>
      </c>
      <c r="G30" t="s">
        <v>241</v>
      </c>
      <c r="H30">
        <v>33</v>
      </c>
      <c r="I30">
        <v>1990</v>
      </c>
      <c r="J30">
        <v>33</v>
      </c>
      <c r="K30">
        <v>24</v>
      </c>
      <c r="L30">
        <v>2124</v>
      </c>
      <c r="M30">
        <v>23.6</v>
      </c>
      <c r="N30">
        <v>1</v>
      </c>
      <c r="O30">
        <v>8</v>
      </c>
      <c r="P30">
        <v>9</v>
      </c>
      <c r="Q30">
        <v>1</v>
      </c>
      <c r="R30">
        <v>0</v>
      </c>
      <c r="S30">
        <v>0</v>
      </c>
      <c r="T30">
        <v>3</v>
      </c>
      <c r="U30">
        <v>0</v>
      </c>
      <c r="V30">
        <v>1.6</v>
      </c>
      <c r="W30">
        <v>1.6</v>
      </c>
      <c r="X30">
        <v>4.9000000000000004</v>
      </c>
      <c r="Y30">
        <v>6.5</v>
      </c>
      <c r="Z30">
        <v>32</v>
      </c>
      <c r="AA30">
        <v>290</v>
      </c>
      <c r="AB30">
        <v>29</v>
      </c>
      <c r="AC30">
        <v>0.04</v>
      </c>
      <c r="AD30">
        <v>0.34</v>
      </c>
      <c r="AE30">
        <v>0.38</v>
      </c>
      <c r="AF30">
        <v>0.04</v>
      </c>
      <c r="AG30">
        <v>0.38</v>
      </c>
      <c r="AH30">
        <v>7.0000000000000007E-2</v>
      </c>
      <c r="AI30">
        <v>0.21</v>
      </c>
      <c r="AJ30">
        <v>0.28000000000000003</v>
      </c>
      <c r="AK30">
        <v>7.0000000000000007E-2</v>
      </c>
      <c r="AL30">
        <v>0.28000000000000003</v>
      </c>
      <c r="CF30">
        <v>23.6</v>
      </c>
      <c r="CG30">
        <v>1</v>
      </c>
      <c r="CH30">
        <v>35</v>
      </c>
      <c r="CI30">
        <v>13</v>
      </c>
      <c r="CJ30">
        <v>37.1</v>
      </c>
      <c r="CK30">
        <v>1.48</v>
      </c>
      <c r="CL30">
        <v>0.55000000000000004</v>
      </c>
      <c r="CM30">
        <v>0.03</v>
      </c>
      <c r="CN30">
        <v>0.08</v>
      </c>
      <c r="CO30">
        <v>25.2</v>
      </c>
      <c r="CP30">
        <v>10</v>
      </c>
      <c r="CQ30">
        <v>0</v>
      </c>
      <c r="CR30">
        <v>0</v>
      </c>
      <c r="CS30">
        <v>1.6</v>
      </c>
      <c r="CT30">
        <v>1.6</v>
      </c>
      <c r="CU30">
        <v>0.05</v>
      </c>
      <c r="CV30">
        <v>-0.6</v>
      </c>
      <c r="CW30">
        <v>-0.6</v>
      </c>
      <c r="CX30">
        <v>23.6</v>
      </c>
      <c r="CY30">
        <v>2291</v>
      </c>
      <c r="CZ30">
        <v>2505</v>
      </c>
      <c r="DA30">
        <v>91.5</v>
      </c>
      <c r="DB30">
        <v>42164</v>
      </c>
      <c r="DC30">
        <v>15443</v>
      </c>
      <c r="DD30">
        <v>1087</v>
      </c>
      <c r="DE30">
        <v>1121</v>
      </c>
      <c r="DF30">
        <v>97</v>
      </c>
      <c r="DG30">
        <v>828</v>
      </c>
      <c r="DH30">
        <v>881</v>
      </c>
      <c r="DI30">
        <v>94</v>
      </c>
      <c r="DJ30">
        <v>333</v>
      </c>
      <c r="DK30">
        <v>438</v>
      </c>
      <c r="DL30">
        <v>76</v>
      </c>
      <c r="DM30">
        <v>8</v>
      </c>
      <c r="DN30">
        <v>4.9000000000000004</v>
      </c>
      <c r="DO30">
        <v>5.9</v>
      </c>
      <c r="DP30">
        <v>3.1</v>
      </c>
      <c r="DQ30">
        <v>62</v>
      </c>
      <c r="DR30">
        <v>327</v>
      </c>
      <c r="DS30">
        <v>23</v>
      </c>
      <c r="DT30">
        <v>5</v>
      </c>
      <c r="DU30">
        <v>290</v>
      </c>
      <c r="DV30">
        <v>23.6</v>
      </c>
      <c r="DW30">
        <v>2505</v>
      </c>
      <c r="DX30">
        <v>2260</v>
      </c>
      <c r="DY30">
        <v>239</v>
      </c>
      <c r="DZ30">
        <v>137</v>
      </c>
      <c r="EA30">
        <v>6</v>
      </c>
      <c r="EB30">
        <v>53</v>
      </c>
      <c r="EC30">
        <v>118</v>
      </c>
      <c r="ED30">
        <v>13</v>
      </c>
      <c r="EE30">
        <v>89</v>
      </c>
      <c r="EF30">
        <v>32</v>
      </c>
      <c r="EG30">
        <v>34</v>
      </c>
      <c r="EH30">
        <v>0</v>
      </c>
      <c r="EI30">
        <v>2291</v>
      </c>
      <c r="EJ30">
        <v>6</v>
      </c>
      <c r="EK30">
        <v>13</v>
      </c>
      <c r="EL30">
        <v>23.6</v>
      </c>
      <c r="EM30">
        <v>100</v>
      </c>
      <c r="EN30">
        <v>4.24</v>
      </c>
      <c r="EO30">
        <v>61</v>
      </c>
      <c r="EP30">
        <v>34</v>
      </c>
      <c r="EQ30">
        <v>0</v>
      </c>
      <c r="ER30">
        <v>4</v>
      </c>
      <c r="ES30">
        <v>1</v>
      </c>
      <c r="ET30">
        <v>0</v>
      </c>
      <c r="EU30">
        <v>11</v>
      </c>
      <c r="EV30">
        <v>0.47</v>
      </c>
      <c r="EW30">
        <v>6</v>
      </c>
      <c r="EX30">
        <v>5</v>
      </c>
      <c r="EY30">
        <v>0</v>
      </c>
      <c r="EZ30">
        <v>0</v>
      </c>
      <c r="FA30">
        <v>0</v>
      </c>
      <c r="FB30">
        <v>0</v>
      </c>
      <c r="FC30">
        <v>23.6</v>
      </c>
      <c r="FD30">
        <v>53</v>
      </c>
      <c r="FE30">
        <v>34</v>
      </c>
      <c r="FF30">
        <v>19</v>
      </c>
      <c r="FG30">
        <v>25</v>
      </c>
      <c r="FH30">
        <v>9</v>
      </c>
      <c r="FI30">
        <v>24</v>
      </c>
      <c r="FJ30">
        <v>59</v>
      </c>
      <c r="FK30">
        <v>40.700000000000003</v>
      </c>
      <c r="FL30">
        <v>35</v>
      </c>
      <c r="FM30">
        <v>22</v>
      </c>
      <c r="FN30">
        <v>4</v>
      </c>
      <c r="FO30">
        <v>18</v>
      </c>
      <c r="FP30">
        <v>17</v>
      </c>
      <c r="FQ30">
        <v>70</v>
      </c>
      <c r="FR30">
        <v>11</v>
      </c>
      <c r="FS30">
        <v>1</v>
      </c>
      <c r="FT30">
        <v>23.6</v>
      </c>
      <c r="FU30">
        <v>2656</v>
      </c>
      <c r="FV30">
        <v>58</v>
      </c>
      <c r="FW30">
        <v>546</v>
      </c>
      <c r="FX30">
        <v>1641</v>
      </c>
      <c r="FY30">
        <v>492</v>
      </c>
      <c r="FZ30">
        <v>13</v>
      </c>
      <c r="GA30">
        <v>2656</v>
      </c>
      <c r="GB30">
        <v>8</v>
      </c>
      <c r="GC30">
        <v>5</v>
      </c>
      <c r="GD30">
        <v>62.5</v>
      </c>
      <c r="GE30">
        <v>3</v>
      </c>
      <c r="GF30">
        <v>37.5</v>
      </c>
      <c r="GG30">
        <v>1758</v>
      </c>
      <c r="GH30">
        <v>8020</v>
      </c>
      <c r="GI30">
        <v>4189</v>
      </c>
      <c r="GJ30">
        <v>32</v>
      </c>
      <c r="GK30">
        <v>51</v>
      </c>
      <c r="GL30">
        <v>1</v>
      </c>
      <c r="GM30">
        <v>8</v>
      </c>
      <c r="GN30">
        <v>6</v>
      </c>
      <c r="GO30">
        <v>2128</v>
      </c>
      <c r="GP30">
        <v>29</v>
      </c>
      <c r="GQ30">
        <v>33</v>
      </c>
      <c r="GR30">
        <v>2124</v>
      </c>
      <c r="GS30">
        <v>64</v>
      </c>
      <c r="GT30">
        <v>62.1</v>
      </c>
      <c r="GU30">
        <v>23.6</v>
      </c>
      <c r="GV30">
        <v>24</v>
      </c>
      <c r="GW30">
        <v>80</v>
      </c>
      <c r="GX30">
        <v>10</v>
      </c>
      <c r="GY30">
        <v>9</v>
      </c>
      <c r="GZ30">
        <v>22</v>
      </c>
      <c r="HA30">
        <v>5</v>
      </c>
      <c r="HB30">
        <v>2.48</v>
      </c>
      <c r="HC30">
        <v>53</v>
      </c>
      <c r="HD30">
        <v>19</v>
      </c>
      <c r="HE30">
        <v>34</v>
      </c>
      <c r="HF30">
        <v>1.44</v>
      </c>
      <c r="HG30">
        <v>-0.43</v>
      </c>
      <c r="HH30">
        <v>42.1</v>
      </c>
      <c r="HI30">
        <v>23.9</v>
      </c>
      <c r="HJ30">
        <v>18.3</v>
      </c>
      <c r="HK30">
        <v>0.77</v>
      </c>
      <c r="HL30">
        <v>-0.27</v>
      </c>
      <c r="HM30">
        <v>23.6</v>
      </c>
      <c r="HN30">
        <v>3</v>
      </c>
      <c r="HO30">
        <v>0</v>
      </c>
      <c r="HP30">
        <v>0</v>
      </c>
      <c r="HQ30">
        <v>17</v>
      </c>
      <c r="HR30">
        <v>38</v>
      </c>
      <c r="HS30">
        <v>3</v>
      </c>
      <c r="HT30">
        <v>118</v>
      </c>
      <c r="HU30">
        <v>17</v>
      </c>
      <c r="HV30">
        <v>34</v>
      </c>
      <c r="HW30">
        <v>0</v>
      </c>
      <c r="HX30">
        <v>0</v>
      </c>
      <c r="HY30">
        <v>0</v>
      </c>
      <c r="HZ30">
        <v>144</v>
      </c>
      <c r="IA30">
        <v>8</v>
      </c>
      <c r="IB30">
        <v>4</v>
      </c>
      <c r="IC30">
        <v>66.7</v>
      </c>
    </row>
    <row r="31" spans="1:237" x14ac:dyDescent="0.25">
      <c r="A31">
        <v>29</v>
      </c>
      <c r="B31" t="s">
        <v>256</v>
      </c>
      <c r="C31">
        <v>2324</v>
      </c>
      <c r="D31" t="s">
        <v>294</v>
      </c>
      <c r="E31" t="s">
        <v>301</v>
      </c>
      <c r="F31" t="s">
        <v>302</v>
      </c>
      <c r="G31" t="s">
        <v>239</v>
      </c>
      <c r="H31">
        <v>23</v>
      </c>
      <c r="I31">
        <v>2000</v>
      </c>
      <c r="J31">
        <v>26</v>
      </c>
      <c r="K31">
        <v>22</v>
      </c>
      <c r="L31">
        <v>1864</v>
      </c>
      <c r="M31">
        <v>20.7</v>
      </c>
      <c r="N31">
        <v>15</v>
      </c>
      <c r="O31">
        <v>5</v>
      </c>
      <c r="P31">
        <v>20</v>
      </c>
      <c r="Q31">
        <v>14</v>
      </c>
      <c r="R31">
        <v>1</v>
      </c>
      <c r="S31">
        <v>1</v>
      </c>
      <c r="T31">
        <v>7</v>
      </c>
      <c r="U31">
        <v>0</v>
      </c>
      <c r="V31">
        <v>13.1</v>
      </c>
      <c r="W31">
        <v>12.3</v>
      </c>
      <c r="X31">
        <v>4.2</v>
      </c>
      <c r="Y31">
        <v>16.600000000000001</v>
      </c>
      <c r="Z31">
        <v>137</v>
      </c>
      <c r="AA31">
        <v>57</v>
      </c>
      <c r="AB31">
        <v>277</v>
      </c>
      <c r="AC31">
        <v>0.72</v>
      </c>
      <c r="AD31">
        <v>0.24</v>
      </c>
      <c r="AE31">
        <v>0.97</v>
      </c>
      <c r="AF31">
        <v>0.68</v>
      </c>
      <c r="AG31">
        <v>0.92</v>
      </c>
      <c r="AH31">
        <v>0.63</v>
      </c>
      <c r="AI31">
        <v>0.21</v>
      </c>
      <c r="AJ31">
        <v>0.84</v>
      </c>
      <c r="AK31">
        <v>0.59</v>
      </c>
      <c r="AL31">
        <v>0.8</v>
      </c>
      <c r="CF31">
        <v>20.7</v>
      </c>
      <c r="CG31">
        <v>15</v>
      </c>
      <c r="CH31">
        <v>77</v>
      </c>
      <c r="CI31">
        <v>38</v>
      </c>
      <c r="CJ31">
        <v>49.4</v>
      </c>
      <c r="CK31">
        <v>3.72</v>
      </c>
      <c r="CL31">
        <v>1.83</v>
      </c>
      <c r="CM31">
        <v>0.18</v>
      </c>
      <c r="CN31">
        <v>0.37</v>
      </c>
      <c r="CO31">
        <v>14.6</v>
      </c>
      <c r="CP31">
        <v>0</v>
      </c>
      <c r="CQ31">
        <v>1</v>
      </c>
      <c r="CR31">
        <v>1</v>
      </c>
      <c r="CS31">
        <v>13.1</v>
      </c>
      <c r="CT31">
        <v>12.3</v>
      </c>
      <c r="CU31">
        <v>0.16</v>
      </c>
      <c r="CV31">
        <v>1.9</v>
      </c>
      <c r="CW31">
        <v>1.7</v>
      </c>
      <c r="CX31">
        <v>20.7</v>
      </c>
      <c r="CY31">
        <v>499</v>
      </c>
      <c r="CZ31">
        <v>690</v>
      </c>
      <c r="DA31">
        <v>72.3</v>
      </c>
      <c r="DB31">
        <v>7273</v>
      </c>
      <c r="DC31">
        <v>1443</v>
      </c>
      <c r="DD31">
        <v>312</v>
      </c>
      <c r="DE31">
        <v>370</v>
      </c>
      <c r="DF31">
        <v>84.3</v>
      </c>
      <c r="DG31">
        <v>115</v>
      </c>
      <c r="DH31">
        <v>171</v>
      </c>
      <c r="DI31">
        <v>67.3</v>
      </c>
      <c r="DJ31">
        <v>43</v>
      </c>
      <c r="DK31">
        <v>76</v>
      </c>
      <c r="DL31">
        <v>56.6</v>
      </c>
      <c r="DM31">
        <v>5</v>
      </c>
      <c r="DN31">
        <v>4.2</v>
      </c>
      <c r="DO31">
        <v>4.4000000000000004</v>
      </c>
      <c r="DP31">
        <v>0.8</v>
      </c>
      <c r="DQ31">
        <v>30</v>
      </c>
      <c r="DR31">
        <v>37</v>
      </c>
      <c r="DS31">
        <v>20</v>
      </c>
      <c r="DT31">
        <v>2</v>
      </c>
      <c r="DU31">
        <v>57</v>
      </c>
      <c r="DV31">
        <v>20.7</v>
      </c>
      <c r="DW31">
        <v>690</v>
      </c>
      <c r="DX31">
        <v>663</v>
      </c>
      <c r="DY31">
        <v>22</v>
      </c>
      <c r="DZ31">
        <v>4</v>
      </c>
      <c r="EA31">
        <v>10</v>
      </c>
      <c r="EB31">
        <v>22</v>
      </c>
      <c r="EC31">
        <v>56</v>
      </c>
      <c r="ED31">
        <v>7</v>
      </c>
      <c r="EE31">
        <v>5</v>
      </c>
      <c r="EF31">
        <v>0</v>
      </c>
      <c r="EG31">
        <v>0</v>
      </c>
      <c r="EH31">
        <v>0</v>
      </c>
      <c r="EI31">
        <v>499</v>
      </c>
      <c r="EJ31">
        <v>5</v>
      </c>
      <c r="EK31">
        <v>34</v>
      </c>
      <c r="EL31">
        <v>20.7</v>
      </c>
      <c r="EM31">
        <v>79</v>
      </c>
      <c r="EN31">
        <v>3.81</v>
      </c>
      <c r="EO31">
        <v>43</v>
      </c>
      <c r="EP31">
        <v>1</v>
      </c>
      <c r="EQ31">
        <v>19</v>
      </c>
      <c r="ER31">
        <v>8</v>
      </c>
      <c r="ES31">
        <v>6</v>
      </c>
      <c r="ET31">
        <v>2</v>
      </c>
      <c r="EU31">
        <v>10</v>
      </c>
      <c r="EV31">
        <v>0.48</v>
      </c>
      <c r="EW31">
        <v>5</v>
      </c>
      <c r="EX31">
        <v>0</v>
      </c>
      <c r="EY31">
        <v>1</v>
      </c>
      <c r="EZ31">
        <v>3</v>
      </c>
      <c r="FA31">
        <v>0</v>
      </c>
      <c r="FB31">
        <v>1</v>
      </c>
      <c r="FC31">
        <v>20.7</v>
      </c>
      <c r="FD31">
        <v>18</v>
      </c>
      <c r="FE31">
        <v>13</v>
      </c>
      <c r="FF31">
        <v>5</v>
      </c>
      <c r="FG31">
        <v>5</v>
      </c>
      <c r="FH31">
        <v>8</v>
      </c>
      <c r="FI31">
        <v>3</v>
      </c>
      <c r="FJ31">
        <v>12</v>
      </c>
      <c r="FK31">
        <v>25</v>
      </c>
      <c r="FL31">
        <v>9</v>
      </c>
      <c r="FM31">
        <v>13</v>
      </c>
      <c r="FN31">
        <v>0</v>
      </c>
      <c r="FO31">
        <v>13</v>
      </c>
      <c r="FP31">
        <v>1</v>
      </c>
      <c r="FQ31">
        <v>19</v>
      </c>
      <c r="FR31">
        <v>3</v>
      </c>
      <c r="FS31">
        <v>2</v>
      </c>
      <c r="FT31">
        <v>20.7</v>
      </c>
      <c r="FU31">
        <v>1058</v>
      </c>
      <c r="FV31">
        <v>2</v>
      </c>
      <c r="FW31">
        <v>51</v>
      </c>
      <c r="FX31">
        <v>290</v>
      </c>
      <c r="FY31">
        <v>733</v>
      </c>
      <c r="FZ31">
        <v>193</v>
      </c>
      <c r="GA31">
        <v>1057</v>
      </c>
      <c r="GB31">
        <v>176</v>
      </c>
      <c r="GC31">
        <v>65</v>
      </c>
      <c r="GD31">
        <v>36.9</v>
      </c>
      <c r="GE31">
        <v>95</v>
      </c>
      <c r="GF31">
        <v>54</v>
      </c>
      <c r="GG31">
        <v>797</v>
      </c>
      <c r="GH31">
        <v>6384</v>
      </c>
      <c r="GI31">
        <v>3440</v>
      </c>
      <c r="GJ31">
        <v>137</v>
      </c>
      <c r="GK31">
        <v>74</v>
      </c>
      <c r="GL31">
        <v>88</v>
      </c>
      <c r="GM31">
        <v>71</v>
      </c>
      <c r="GN31">
        <v>40</v>
      </c>
      <c r="GO31">
        <v>888</v>
      </c>
      <c r="GP31">
        <v>277</v>
      </c>
      <c r="GQ31">
        <v>26</v>
      </c>
      <c r="GR31">
        <v>1864</v>
      </c>
      <c r="GS31">
        <v>72</v>
      </c>
      <c r="GT31">
        <v>54.5</v>
      </c>
      <c r="GU31">
        <v>20.7</v>
      </c>
      <c r="GV31">
        <v>22</v>
      </c>
      <c r="GW31">
        <v>80</v>
      </c>
      <c r="GX31">
        <v>7</v>
      </c>
      <c r="GY31">
        <v>4</v>
      </c>
      <c r="GZ31">
        <v>26</v>
      </c>
      <c r="HA31">
        <v>3</v>
      </c>
      <c r="HB31">
        <v>2.62</v>
      </c>
      <c r="HC31">
        <v>48</v>
      </c>
      <c r="HD31">
        <v>12</v>
      </c>
      <c r="HE31">
        <v>36</v>
      </c>
      <c r="HF31">
        <v>1.74</v>
      </c>
      <c r="HG31">
        <v>0.28999999999999998</v>
      </c>
      <c r="HH31">
        <v>39.299999999999997</v>
      </c>
      <c r="HI31">
        <v>19.3</v>
      </c>
      <c r="HJ31">
        <v>20</v>
      </c>
      <c r="HK31">
        <v>0.96</v>
      </c>
      <c r="HL31">
        <v>0.19</v>
      </c>
      <c r="HM31">
        <v>20.7</v>
      </c>
      <c r="HN31">
        <v>7</v>
      </c>
      <c r="HO31">
        <v>0</v>
      </c>
      <c r="HP31">
        <v>0</v>
      </c>
      <c r="HQ31">
        <v>24</v>
      </c>
      <c r="HR31">
        <v>54</v>
      </c>
      <c r="HS31">
        <v>10</v>
      </c>
      <c r="HT31">
        <v>56</v>
      </c>
      <c r="HU31">
        <v>1</v>
      </c>
      <c r="HV31">
        <v>13</v>
      </c>
      <c r="HW31">
        <v>0</v>
      </c>
      <c r="HX31">
        <v>0</v>
      </c>
      <c r="HY31">
        <v>0</v>
      </c>
      <c r="HZ31">
        <v>44</v>
      </c>
      <c r="IA31">
        <v>1</v>
      </c>
      <c r="IB31">
        <v>7</v>
      </c>
      <c r="IC31">
        <v>12.5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142F22-7B9F-4F62-BFC8-8E684268F1DF}">
  <dimension ref="A3:B10"/>
  <sheetViews>
    <sheetView workbookViewId="0">
      <selection activeCell="A6" sqref="A6"/>
    </sheetView>
  </sheetViews>
  <sheetFormatPr defaultRowHeight="15" x14ac:dyDescent="0.25"/>
  <cols>
    <col min="1" max="1" width="15.42578125" bestFit="1" customWidth="1"/>
    <col min="2" max="2" width="14.7109375" bestFit="1" customWidth="1"/>
  </cols>
  <sheetData>
    <row r="3" spans="1:2" x14ac:dyDescent="0.25">
      <c r="A3" s="2" t="s">
        <v>303</v>
      </c>
      <c r="B3" t="s">
        <v>305</v>
      </c>
    </row>
    <row r="4" spans="1:2" x14ac:dyDescent="0.25">
      <c r="A4" s="3" t="s">
        <v>289</v>
      </c>
      <c r="B4">
        <v>2</v>
      </c>
    </row>
    <row r="5" spans="1:2" x14ac:dyDescent="0.25">
      <c r="A5" s="3" t="s">
        <v>273</v>
      </c>
      <c r="B5">
        <v>2</v>
      </c>
    </row>
    <row r="6" spans="1:2" x14ac:dyDescent="0.25">
      <c r="A6" s="3" t="s">
        <v>277</v>
      </c>
      <c r="B6">
        <v>3</v>
      </c>
    </row>
    <row r="7" spans="1:2" x14ac:dyDescent="0.25">
      <c r="A7" s="3" t="s">
        <v>236</v>
      </c>
      <c r="B7">
        <v>4</v>
      </c>
    </row>
    <row r="8" spans="1:2" x14ac:dyDescent="0.25">
      <c r="A8" s="3" t="s">
        <v>282</v>
      </c>
      <c r="B8">
        <v>4</v>
      </c>
    </row>
    <row r="9" spans="1:2" x14ac:dyDescent="0.25">
      <c r="A9" s="3" t="s">
        <v>294</v>
      </c>
      <c r="B9">
        <v>6</v>
      </c>
    </row>
    <row r="10" spans="1:2" x14ac:dyDescent="0.25">
      <c r="A10" s="3" t="s">
        <v>304</v>
      </c>
      <c r="B10">
        <v>21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1EED23-31F7-4306-813F-8A930D1AE722}">
  <dimension ref="A3:B9"/>
  <sheetViews>
    <sheetView workbookViewId="0">
      <selection activeCell="M17" sqref="M17"/>
    </sheetView>
  </sheetViews>
  <sheetFormatPr defaultRowHeight="15" x14ac:dyDescent="0.25"/>
  <cols>
    <col min="1" max="1" width="19.5703125" bestFit="1" customWidth="1"/>
    <col min="2" max="2" width="13.7109375" bestFit="1" customWidth="1"/>
  </cols>
  <sheetData>
    <row r="3" spans="1:2" x14ac:dyDescent="0.25">
      <c r="A3" s="2" t="s">
        <v>303</v>
      </c>
      <c r="B3" t="s">
        <v>306</v>
      </c>
    </row>
    <row r="4" spans="1:2" x14ac:dyDescent="0.25">
      <c r="A4" s="3" t="s">
        <v>235</v>
      </c>
      <c r="B4">
        <v>10</v>
      </c>
    </row>
    <row r="5" spans="1:2" x14ac:dyDescent="0.25">
      <c r="A5" s="3" t="s">
        <v>256</v>
      </c>
      <c r="B5">
        <v>9</v>
      </c>
    </row>
    <row r="6" spans="1:2" x14ac:dyDescent="0.25">
      <c r="A6" s="3" t="s">
        <v>262</v>
      </c>
      <c r="B6">
        <v>6</v>
      </c>
    </row>
    <row r="7" spans="1:2" x14ac:dyDescent="0.25">
      <c r="A7" s="3" t="s">
        <v>251</v>
      </c>
      <c r="B7">
        <v>3</v>
      </c>
    </row>
    <row r="8" spans="1:2" x14ac:dyDescent="0.25">
      <c r="A8" s="3" t="s">
        <v>288</v>
      </c>
      <c r="B8">
        <v>2</v>
      </c>
    </row>
    <row r="9" spans="1:2" x14ac:dyDescent="0.25">
      <c r="A9" s="3" t="s">
        <v>304</v>
      </c>
      <c r="B9">
        <v>30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C54053-10D0-4CE2-9CEA-AD481E296BC8}">
  <dimension ref="A3:B10"/>
  <sheetViews>
    <sheetView workbookViewId="0">
      <selection activeCell="B8" sqref="B8"/>
    </sheetView>
  </sheetViews>
  <sheetFormatPr defaultRowHeight="15" x14ac:dyDescent="0.25"/>
  <cols>
    <col min="1" max="1" width="17.5703125" bestFit="1" customWidth="1"/>
    <col min="2" max="2" width="23" bestFit="1" customWidth="1"/>
  </cols>
  <sheetData>
    <row r="3" spans="1:2" x14ac:dyDescent="0.25">
      <c r="A3" s="2" t="s">
        <v>303</v>
      </c>
      <c r="B3" t="s">
        <v>307</v>
      </c>
    </row>
    <row r="4" spans="1:2" x14ac:dyDescent="0.25">
      <c r="A4" s="3" t="s">
        <v>266</v>
      </c>
      <c r="B4">
        <v>22</v>
      </c>
    </row>
    <row r="5" spans="1:2" x14ac:dyDescent="0.25">
      <c r="A5" s="3" t="s">
        <v>276</v>
      </c>
      <c r="B5">
        <v>24</v>
      </c>
    </row>
    <row r="6" spans="1:2" x14ac:dyDescent="0.25">
      <c r="A6" s="3" t="s">
        <v>271</v>
      </c>
      <c r="B6">
        <v>24</v>
      </c>
    </row>
    <row r="7" spans="1:2" x14ac:dyDescent="0.25">
      <c r="A7" s="3" t="s">
        <v>283</v>
      </c>
      <c r="B7">
        <v>27</v>
      </c>
    </row>
    <row r="8" spans="1:2" x14ac:dyDescent="0.25">
      <c r="A8" s="3" t="s">
        <v>290</v>
      </c>
      <c r="B8">
        <v>27</v>
      </c>
    </row>
    <row r="9" spans="1:2" x14ac:dyDescent="0.25">
      <c r="A9" s="3" t="s">
        <v>264</v>
      </c>
      <c r="B9">
        <v>36</v>
      </c>
    </row>
    <row r="10" spans="1:2" x14ac:dyDescent="0.25">
      <c r="A10" s="3" t="s">
        <v>304</v>
      </c>
      <c r="B10">
        <v>160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A496D6-8BC5-4EAE-BDA9-40060B0F72E6}">
  <dimension ref="A3:B12"/>
  <sheetViews>
    <sheetView workbookViewId="0">
      <selection activeCell="F24" sqref="F24"/>
    </sheetView>
  </sheetViews>
  <sheetFormatPr defaultRowHeight="15" x14ac:dyDescent="0.25"/>
  <cols>
    <col min="1" max="1" width="13.140625" bestFit="1" customWidth="1"/>
    <col min="2" max="2" width="14.7109375" bestFit="1" customWidth="1"/>
  </cols>
  <sheetData>
    <row r="3" spans="1:2" x14ac:dyDescent="0.25">
      <c r="A3" s="2" t="s">
        <v>303</v>
      </c>
      <c r="B3" t="s">
        <v>305</v>
      </c>
    </row>
    <row r="4" spans="1:2" x14ac:dyDescent="0.25">
      <c r="A4" s="3" t="s">
        <v>311</v>
      </c>
      <c r="B4">
        <v>7</v>
      </c>
    </row>
    <row r="5" spans="1:2" x14ac:dyDescent="0.25">
      <c r="A5" s="3" t="s">
        <v>314</v>
      </c>
      <c r="B5">
        <v>5</v>
      </c>
    </row>
    <row r="6" spans="1:2" x14ac:dyDescent="0.25">
      <c r="A6" s="3" t="s">
        <v>309</v>
      </c>
      <c r="B6">
        <v>5</v>
      </c>
    </row>
    <row r="7" spans="1:2" x14ac:dyDescent="0.25">
      <c r="A7" s="3" t="s">
        <v>310</v>
      </c>
      <c r="B7">
        <v>5</v>
      </c>
    </row>
    <row r="8" spans="1:2" x14ac:dyDescent="0.25">
      <c r="A8" s="3" t="s">
        <v>312</v>
      </c>
      <c r="B8">
        <v>4</v>
      </c>
    </row>
    <row r="9" spans="1:2" x14ac:dyDescent="0.25">
      <c r="A9" s="3" t="s">
        <v>315</v>
      </c>
      <c r="B9">
        <v>2</v>
      </c>
    </row>
    <row r="10" spans="1:2" x14ac:dyDescent="0.25">
      <c r="A10" s="3" t="s">
        <v>313</v>
      </c>
      <c r="B10">
        <v>1</v>
      </c>
    </row>
    <row r="11" spans="1:2" x14ac:dyDescent="0.25">
      <c r="A11" s="3" t="s">
        <v>308</v>
      </c>
      <c r="B11">
        <v>1</v>
      </c>
    </row>
    <row r="12" spans="1:2" x14ac:dyDescent="0.25">
      <c r="A12" s="3" t="s">
        <v>304</v>
      </c>
      <c r="B12">
        <v>30</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245570-37AB-4D07-A841-F7B43E5D276B}">
  <dimension ref="A3:B9"/>
  <sheetViews>
    <sheetView workbookViewId="0">
      <selection activeCell="M19" sqref="M19"/>
    </sheetView>
  </sheetViews>
  <sheetFormatPr defaultRowHeight="15" x14ac:dyDescent="0.25"/>
  <cols>
    <col min="1" max="1" width="13.140625" bestFit="1" customWidth="1"/>
    <col min="2" max="2" width="14.7109375" bestFit="1" customWidth="1"/>
  </cols>
  <sheetData>
    <row r="3" spans="1:2" x14ac:dyDescent="0.25">
      <c r="A3" s="2" t="s">
        <v>303</v>
      </c>
      <c r="B3" t="s">
        <v>305</v>
      </c>
    </row>
    <row r="4" spans="1:2" x14ac:dyDescent="0.25">
      <c r="A4" s="3" t="s">
        <v>241</v>
      </c>
      <c r="B4">
        <v>11</v>
      </c>
    </row>
    <row r="5" spans="1:2" x14ac:dyDescent="0.25">
      <c r="A5" s="3" t="s">
        <v>239</v>
      </c>
      <c r="B5">
        <v>9</v>
      </c>
    </row>
    <row r="6" spans="1:2" x14ac:dyDescent="0.25">
      <c r="A6" s="3" t="s">
        <v>246</v>
      </c>
      <c r="B6">
        <v>6</v>
      </c>
    </row>
    <row r="7" spans="1:2" x14ac:dyDescent="0.25">
      <c r="A7" s="3" t="s">
        <v>255</v>
      </c>
      <c r="B7">
        <v>3</v>
      </c>
    </row>
    <row r="8" spans="1:2" x14ac:dyDescent="0.25">
      <c r="A8" s="3" t="s">
        <v>250</v>
      </c>
      <c r="B8">
        <v>1</v>
      </c>
    </row>
    <row r="9" spans="1:2" x14ac:dyDescent="0.25">
      <c r="A9" s="3" t="s">
        <v>304</v>
      </c>
      <c r="B9">
        <v>30</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E495C6-2233-4EE5-B926-497E57350EFF}">
  <dimension ref="A3:B19"/>
  <sheetViews>
    <sheetView workbookViewId="0">
      <selection activeCell="F26" sqref="F26"/>
    </sheetView>
  </sheetViews>
  <sheetFormatPr defaultRowHeight="15" x14ac:dyDescent="0.25"/>
  <cols>
    <col min="1" max="1" width="13.140625" bestFit="1" customWidth="1"/>
    <col min="2" max="2" width="14.7109375" bestFit="1" customWidth="1"/>
  </cols>
  <sheetData>
    <row r="3" spans="1:2" x14ac:dyDescent="0.25">
      <c r="A3" s="2" t="s">
        <v>303</v>
      </c>
      <c r="B3" t="s">
        <v>305</v>
      </c>
    </row>
    <row r="4" spans="1:2" x14ac:dyDescent="0.25">
      <c r="A4" s="3">
        <v>1988</v>
      </c>
      <c r="B4">
        <v>1</v>
      </c>
    </row>
    <row r="5" spans="1:2" x14ac:dyDescent="0.25">
      <c r="A5" s="3">
        <v>1990</v>
      </c>
      <c r="B5">
        <v>1</v>
      </c>
    </row>
    <row r="6" spans="1:2" x14ac:dyDescent="0.25">
      <c r="A6" s="3">
        <v>1992</v>
      </c>
      <c r="B6">
        <v>3</v>
      </c>
    </row>
    <row r="7" spans="1:2" x14ac:dyDescent="0.25">
      <c r="A7" s="3">
        <v>1993</v>
      </c>
      <c r="B7">
        <v>2</v>
      </c>
    </row>
    <row r="8" spans="1:2" x14ac:dyDescent="0.25">
      <c r="A8" s="3">
        <v>1994</v>
      </c>
      <c r="B8">
        <v>1</v>
      </c>
    </row>
    <row r="9" spans="1:2" x14ac:dyDescent="0.25">
      <c r="A9" s="3">
        <v>1995</v>
      </c>
      <c r="B9">
        <v>1</v>
      </c>
    </row>
    <row r="10" spans="1:2" x14ac:dyDescent="0.25">
      <c r="A10" s="3">
        <v>1996</v>
      </c>
      <c r="B10">
        <v>1</v>
      </c>
    </row>
    <row r="11" spans="1:2" x14ac:dyDescent="0.25">
      <c r="A11" s="3">
        <v>1997</v>
      </c>
      <c r="B11">
        <v>4</v>
      </c>
    </row>
    <row r="12" spans="1:2" x14ac:dyDescent="0.25">
      <c r="A12" s="3">
        <v>1998</v>
      </c>
      <c r="B12">
        <v>4</v>
      </c>
    </row>
    <row r="13" spans="1:2" x14ac:dyDescent="0.25">
      <c r="A13" s="3">
        <v>1999</v>
      </c>
      <c r="B13">
        <v>1</v>
      </c>
    </row>
    <row r="14" spans="1:2" x14ac:dyDescent="0.25">
      <c r="A14" s="3">
        <v>2000</v>
      </c>
      <c r="B14">
        <v>4</v>
      </c>
    </row>
    <row r="15" spans="1:2" x14ac:dyDescent="0.25">
      <c r="A15" s="3">
        <v>2001</v>
      </c>
      <c r="B15">
        <v>2</v>
      </c>
    </row>
    <row r="16" spans="1:2" x14ac:dyDescent="0.25">
      <c r="A16" s="3">
        <v>2002</v>
      </c>
      <c r="B16">
        <v>2</v>
      </c>
    </row>
    <row r="17" spans="1:2" x14ac:dyDescent="0.25">
      <c r="A17" s="3">
        <v>2003</v>
      </c>
      <c r="B17">
        <v>2</v>
      </c>
    </row>
    <row r="18" spans="1:2" x14ac:dyDescent="0.25">
      <c r="A18" s="3">
        <v>2007</v>
      </c>
      <c r="B18">
        <v>1</v>
      </c>
    </row>
    <row r="19" spans="1:2" x14ac:dyDescent="0.25">
      <c r="A19" s="3" t="s">
        <v>304</v>
      </c>
      <c r="B19">
        <v>30</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A16CD8-040B-4741-A979-022DF7287ACE}">
  <dimension ref="A3:B11"/>
  <sheetViews>
    <sheetView workbookViewId="0">
      <selection activeCell="L11" sqref="L11"/>
    </sheetView>
  </sheetViews>
  <sheetFormatPr defaultRowHeight="15" x14ac:dyDescent="0.25"/>
  <cols>
    <col min="1" max="1" width="18.7109375" bestFit="1" customWidth="1"/>
    <col min="2" max="2" width="23.5703125" bestFit="1" customWidth="1"/>
  </cols>
  <sheetData>
    <row r="3" spans="1:2" x14ac:dyDescent="0.25">
      <c r="A3" s="2" t="s">
        <v>303</v>
      </c>
      <c r="B3" t="s">
        <v>316</v>
      </c>
    </row>
    <row r="4" spans="1:2" x14ac:dyDescent="0.25">
      <c r="A4" s="3" t="s">
        <v>297</v>
      </c>
      <c r="B4">
        <v>2904</v>
      </c>
    </row>
    <row r="5" spans="1:2" x14ac:dyDescent="0.25">
      <c r="A5" s="3" t="s">
        <v>237</v>
      </c>
      <c r="B5">
        <v>2919</v>
      </c>
    </row>
    <row r="6" spans="1:2" x14ac:dyDescent="0.25">
      <c r="A6" s="3" t="s">
        <v>285</v>
      </c>
      <c r="B6">
        <v>2931</v>
      </c>
    </row>
    <row r="7" spans="1:2" x14ac:dyDescent="0.25">
      <c r="A7" s="3" t="s">
        <v>248</v>
      </c>
      <c r="B7">
        <v>3015</v>
      </c>
    </row>
    <row r="8" spans="1:2" x14ac:dyDescent="0.25">
      <c r="A8" s="3" t="s">
        <v>242</v>
      </c>
      <c r="B8">
        <v>3091</v>
      </c>
    </row>
    <row r="9" spans="1:2" x14ac:dyDescent="0.25">
      <c r="A9" s="3" t="s">
        <v>240</v>
      </c>
      <c r="B9">
        <v>3225</v>
      </c>
    </row>
    <row r="10" spans="1:2" x14ac:dyDescent="0.25">
      <c r="A10" s="3" t="s">
        <v>244</v>
      </c>
      <c r="B10">
        <v>3420</v>
      </c>
    </row>
    <row r="11" spans="1:2" x14ac:dyDescent="0.25">
      <c r="A11" s="3" t="s">
        <v>304</v>
      </c>
      <c r="B11">
        <v>21505</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Task List</vt:lpstr>
      <vt:lpstr>2024 Ballon Dor Nominees League</vt:lpstr>
      <vt:lpstr>Top Team with highest Norminee</vt:lpstr>
      <vt:lpstr>League with the highest team</vt:lpstr>
      <vt:lpstr>Players with the most goals</vt:lpstr>
      <vt:lpstr>Age range</vt:lpstr>
      <vt:lpstr>Total no of players by position</vt:lpstr>
      <vt:lpstr>Player by year of birth</vt:lpstr>
      <vt:lpstr>Player with the most minute</vt:lpstr>
      <vt:lpstr>DASHBOARD</vt:lpstr>
      <vt:lpstr>Recommendations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FEMI</dc:creator>
  <cp:lastModifiedBy>FEMI</cp:lastModifiedBy>
  <dcterms:created xsi:type="dcterms:W3CDTF">2024-10-20T16:42:22Z</dcterms:created>
  <dcterms:modified xsi:type="dcterms:W3CDTF">2024-11-12T21:17:31Z</dcterms:modified>
</cp:coreProperties>
</file>