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frf-my.sharepoint.com/personal/elzolotareva_fa_ru/Documents/2020-2021/ПМ 2к/Семинар 12/"/>
    </mc:Choice>
  </mc:AlternateContent>
  <bookViews>
    <workbookView xWindow="-105" yWindow="-105" windowWidth="21795" windowHeight="13155" activeTab="2"/>
  </bookViews>
  <sheets>
    <sheet name="Котировки" sheetId="1" r:id="rId1"/>
    <sheet name="Диаграмма1" sheetId="3" r:id="rId2"/>
    <sheet name="Доли" sheetId="2" r:id="rId3"/>
    <sheet name="Лист1" sheetId="4" r:id="rId4"/>
  </sheets>
  <definedNames>
    <definedName name="_xlnm._FilterDatabase" localSheetId="2" hidden="1">Доли!$A$7:$T$1007</definedName>
  </definedName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8" i="2" l="1"/>
  <c r="X8" i="2" s="1"/>
  <c r="I2" i="4"/>
  <c r="H2" i="4"/>
  <c r="G2" i="4"/>
  <c r="J2" i="4" s="1"/>
  <c r="Y8" i="2" l="1"/>
  <c r="E9" i="2" l="1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8" i="2"/>
  <c r="L3" i="2" l="1"/>
  <c r="L4" i="2"/>
  <c r="L5" i="2"/>
  <c r="L6" i="2"/>
  <c r="L2" i="2"/>
  <c r="M7" i="2"/>
  <c r="N7" i="2" s="1"/>
  <c r="O7" i="2" s="1"/>
  <c r="P7" i="2" s="1"/>
  <c r="Q7" i="2" s="1"/>
  <c r="R7" i="2" s="1"/>
  <c r="R2" i="2" s="1"/>
  <c r="F6" i="2" l="1" a="1"/>
  <c r="P6" i="2"/>
  <c r="R5" i="2"/>
  <c r="N5" i="2"/>
  <c r="P4" i="2"/>
  <c r="R3" i="2"/>
  <c r="P2" i="2"/>
  <c r="O6" i="2"/>
  <c r="Q5" i="2"/>
  <c r="M5" i="2"/>
  <c r="O4" i="2"/>
  <c r="Q3" i="2"/>
  <c r="M3" i="2"/>
  <c r="O2" i="2"/>
  <c r="R6" i="2"/>
  <c r="N6" i="2"/>
  <c r="P5" i="2"/>
  <c r="R4" i="2"/>
  <c r="N4" i="2"/>
  <c r="P3" i="2"/>
  <c r="N2" i="2"/>
  <c r="N3" i="2"/>
  <c r="Q6" i="2"/>
  <c r="M6" i="2"/>
  <c r="O5" i="2"/>
  <c r="Q4" i="2"/>
  <c r="M4" i="2"/>
  <c r="O3" i="2"/>
  <c r="Q2" i="2"/>
  <c r="M2" i="2"/>
  <c r="F6" i="2" l="1"/>
  <c r="G6" i="2"/>
  <c r="H6" i="2"/>
  <c r="I6" i="2"/>
  <c r="J6" i="2"/>
  <c r="J9" i="2" l="1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8" i="2"/>
  <c r="H3" i="2" l="1" a="1"/>
  <c r="H3" i="2" s="1"/>
  <c r="G3" i="2" a="1"/>
  <c r="G3" i="2" s="1"/>
  <c r="M8" i="2"/>
  <c r="N8" i="2" a="1"/>
  <c r="N8" i="2" s="1"/>
  <c r="O8" i="2" a="1"/>
  <c r="O8" i="2" s="1"/>
  <c r="P8" i="2" a="1"/>
  <c r="P8" i="2" s="1"/>
  <c r="Q8" i="2" a="1"/>
  <c r="Q8" i="2" s="1"/>
  <c r="R8" i="2" a="1"/>
  <c r="R8" i="2" s="1"/>
  <c r="M1007" i="2" a="1"/>
  <c r="M1007" i="2" s="1"/>
  <c r="N1007" i="2" a="1"/>
  <c r="N1007" i="2" s="1"/>
  <c r="O1007" i="2" a="1"/>
  <c r="O1007" i="2" s="1"/>
  <c r="P1007" i="2" a="1"/>
  <c r="P1007" i="2" s="1"/>
  <c r="Q1007" i="2" a="1"/>
  <c r="Q1007" i="2" s="1"/>
  <c r="R1007" i="2" a="1"/>
  <c r="R1007" i="2" s="1"/>
  <c r="M1006" i="2" a="1"/>
  <c r="M1006" i="2" s="1"/>
  <c r="N1006" i="2" a="1"/>
  <c r="N1006" i="2" s="1"/>
  <c r="O1006" i="2" a="1"/>
  <c r="O1006" i="2" s="1"/>
  <c r="P1006" i="2" a="1"/>
  <c r="P1006" i="2" s="1"/>
  <c r="Q1006" i="2" a="1"/>
  <c r="Q1006" i="2" s="1"/>
  <c r="R1006" i="2" a="1"/>
  <c r="R1006" i="2" s="1"/>
  <c r="M1005" i="2" a="1"/>
  <c r="M1005" i="2" s="1"/>
  <c r="N1005" i="2" a="1"/>
  <c r="N1005" i="2" s="1"/>
  <c r="O1005" i="2" a="1"/>
  <c r="O1005" i="2" s="1"/>
  <c r="P1005" i="2" a="1"/>
  <c r="P1005" i="2" s="1"/>
  <c r="Q1005" i="2" a="1"/>
  <c r="Q1005" i="2" s="1"/>
  <c r="R1005" i="2" a="1"/>
  <c r="R1005" i="2" s="1"/>
  <c r="M1004" i="2" a="1"/>
  <c r="M1004" i="2" s="1"/>
  <c r="N1004" i="2" a="1"/>
  <c r="N1004" i="2" s="1"/>
  <c r="O1004" i="2" a="1"/>
  <c r="O1004" i="2" s="1"/>
  <c r="P1004" i="2" a="1"/>
  <c r="P1004" i="2" s="1"/>
  <c r="Q1004" i="2" a="1"/>
  <c r="Q1004" i="2" s="1"/>
  <c r="R1004" i="2" a="1"/>
  <c r="R1004" i="2" s="1"/>
  <c r="M1003" i="2" a="1"/>
  <c r="M1003" i="2" s="1"/>
  <c r="N1003" i="2" a="1"/>
  <c r="N1003" i="2" s="1"/>
  <c r="O1003" i="2" a="1"/>
  <c r="O1003" i="2" s="1"/>
  <c r="P1003" i="2" a="1"/>
  <c r="P1003" i="2" s="1"/>
  <c r="Q1003" i="2" a="1"/>
  <c r="Q1003" i="2" s="1"/>
  <c r="R1003" i="2" a="1"/>
  <c r="R1003" i="2" s="1"/>
  <c r="M1002" i="2" a="1"/>
  <c r="M1002" i="2" s="1"/>
  <c r="N1002" i="2" a="1"/>
  <c r="N1002" i="2" s="1"/>
  <c r="O1002" i="2" a="1"/>
  <c r="O1002" i="2" s="1"/>
  <c r="P1002" i="2" a="1"/>
  <c r="P1002" i="2" s="1"/>
  <c r="Q1002" i="2" a="1"/>
  <c r="Q1002" i="2" s="1"/>
  <c r="R1002" i="2" a="1"/>
  <c r="R1002" i="2" s="1"/>
  <c r="M1001" i="2" a="1"/>
  <c r="M1001" i="2" s="1"/>
  <c r="N1001" i="2" a="1"/>
  <c r="N1001" i="2" s="1"/>
  <c r="O1001" i="2" a="1"/>
  <c r="O1001" i="2" s="1"/>
  <c r="P1001" i="2" a="1"/>
  <c r="P1001" i="2" s="1"/>
  <c r="Q1001" i="2" a="1"/>
  <c r="Q1001" i="2" s="1"/>
  <c r="R1001" i="2" a="1"/>
  <c r="R1001" i="2" s="1"/>
  <c r="M1000" i="2" a="1"/>
  <c r="M1000" i="2" s="1"/>
  <c r="N1000" i="2" a="1"/>
  <c r="N1000" i="2" s="1"/>
  <c r="O1000" i="2" a="1"/>
  <c r="O1000" i="2" s="1"/>
  <c r="P1000" i="2" a="1"/>
  <c r="P1000" i="2" s="1"/>
  <c r="Q1000" i="2" a="1"/>
  <c r="Q1000" i="2" s="1"/>
  <c r="R1000" i="2" a="1"/>
  <c r="R1000" i="2" s="1"/>
  <c r="M999" i="2" a="1"/>
  <c r="M999" i="2" s="1"/>
  <c r="N999" i="2" a="1"/>
  <c r="N999" i="2" s="1"/>
  <c r="O999" i="2" a="1"/>
  <c r="O999" i="2" s="1"/>
  <c r="P999" i="2" a="1"/>
  <c r="P999" i="2" s="1"/>
  <c r="Q999" i="2" a="1"/>
  <c r="Q999" i="2" s="1"/>
  <c r="R999" i="2" a="1"/>
  <c r="R999" i="2" s="1"/>
  <c r="M998" i="2" a="1"/>
  <c r="M998" i="2" s="1"/>
  <c r="N998" i="2" a="1"/>
  <c r="N998" i="2" s="1"/>
  <c r="O998" i="2" a="1"/>
  <c r="O998" i="2" s="1"/>
  <c r="P998" i="2" a="1"/>
  <c r="P998" i="2" s="1"/>
  <c r="Q998" i="2" a="1"/>
  <c r="Q998" i="2" s="1"/>
  <c r="R998" i="2" a="1"/>
  <c r="R998" i="2" s="1"/>
  <c r="M997" i="2" a="1"/>
  <c r="M997" i="2" s="1"/>
  <c r="N997" i="2" a="1"/>
  <c r="N997" i="2" s="1"/>
  <c r="O997" i="2" a="1"/>
  <c r="O997" i="2" s="1"/>
  <c r="P997" i="2" a="1"/>
  <c r="P997" i="2" s="1"/>
  <c r="Q997" i="2" a="1"/>
  <c r="Q997" i="2" s="1"/>
  <c r="R997" i="2" a="1"/>
  <c r="R997" i="2" s="1"/>
  <c r="M996" i="2" a="1"/>
  <c r="M996" i="2" s="1"/>
  <c r="N996" i="2" a="1"/>
  <c r="N996" i="2" s="1"/>
  <c r="O996" i="2" a="1"/>
  <c r="O996" i="2" s="1"/>
  <c r="P996" i="2" a="1"/>
  <c r="P996" i="2" s="1"/>
  <c r="Q996" i="2" a="1"/>
  <c r="Q996" i="2" s="1"/>
  <c r="R996" i="2" a="1"/>
  <c r="R996" i="2" s="1"/>
  <c r="M995" i="2" a="1"/>
  <c r="M995" i="2" s="1"/>
  <c r="N995" i="2" a="1"/>
  <c r="N995" i="2" s="1"/>
  <c r="O995" i="2" a="1"/>
  <c r="O995" i="2" s="1"/>
  <c r="P995" i="2" a="1"/>
  <c r="P995" i="2" s="1"/>
  <c r="Q995" i="2" a="1"/>
  <c r="Q995" i="2" s="1"/>
  <c r="R995" i="2" a="1"/>
  <c r="R995" i="2" s="1"/>
  <c r="M994" i="2" a="1"/>
  <c r="M994" i="2" s="1"/>
  <c r="N994" i="2" a="1"/>
  <c r="N994" i="2" s="1"/>
  <c r="O994" i="2" a="1"/>
  <c r="O994" i="2" s="1"/>
  <c r="P994" i="2" a="1"/>
  <c r="P994" i="2" s="1"/>
  <c r="Q994" i="2" a="1"/>
  <c r="Q994" i="2" s="1"/>
  <c r="R994" i="2" a="1"/>
  <c r="R994" i="2" s="1"/>
  <c r="M993" i="2" a="1"/>
  <c r="M993" i="2" s="1"/>
  <c r="N993" i="2" a="1"/>
  <c r="N993" i="2" s="1"/>
  <c r="O993" i="2" a="1"/>
  <c r="O993" i="2" s="1"/>
  <c r="P993" i="2" a="1"/>
  <c r="P993" i="2" s="1"/>
  <c r="Q993" i="2" a="1"/>
  <c r="Q993" i="2" s="1"/>
  <c r="R993" i="2" a="1"/>
  <c r="R993" i="2" s="1"/>
  <c r="M992" i="2" a="1"/>
  <c r="M992" i="2" s="1"/>
  <c r="N992" i="2" a="1"/>
  <c r="N992" i="2" s="1"/>
  <c r="O992" i="2" a="1"/>
  <c r="O992" i="2" s="1"/>
  <c r="P992" i="2" a="1"/>
  <c r="P992" i="2" s="1"/>
  <c r="Q992" i="2" a="1"/>
  <c r="Q992" i="2" s="1"/>
  <c r="R992" i="2" a="1"/>
  <c r="R992" i="2" s="1"/>
  <c r="M991" i="2" a="1"/>
  <c r="M991" i="2" s="1"/>
  <c r="N991" i="2" a="1"/>
  <c r="N991" i="2" s="1"/>
  <c r="O991" i="2" a="1"/>
  <c r="O991" i="2" s="1"/>
  <c r="P991" i="2" a="1"/>
  <c r="P991" i="2" s="1"/>
  <c r="Q991" i="2" a="1"/>
  <c r="Q991" i="2" s="1"/>
  <c r="R991" i="2" a="1"/>
  <c r="R991" i="2" s="1"/>
  <c r="M990" i="2" a="1"/>
  <c r="M990" i="2" s="1"/>
  <c r="N990" i="2" a="1"/>
  <c r="N990" i="2" s="1"/>
  <c r="O990" i="2" a="1"/>
  <c r="O990" i="2" s="1"/>
  <c r="P990" i="2" a="1"/>
  <c r="P990" i="2" s="1"/>
  <c r="Q990" i="2" a="1"/>
  <c r="Q990" i="2" s="1"/>
  <c r="R990" i="2" a="1"/>
  <c r="R990" i="2" s="1"/>
  <c r="M989" i="2" a="1"/>
  <c r="M989" i="2" s="1"/>
  <c r="N989" i="2" a="1"/>
  <c r="N989" i="2" s="1"/>
  <c r="O989" i="2" a="1"/>
  <c r="O989" i="2" s="1"/>
  <c r="P989" i="2" a="1"/>
  <c r="P989" i="2" s="1"/>
  <c r="Q989" i="2" a="1"/>
  <c r="Q989" i="2" s="1"/>
  <c r="R989" i="2" a="1"/>
  <c r="R989" i="2" s="1"/>
  <c r="M988" i="2" a="1"/>
  <c r="M988" i="2" s="1"/>
  <c r="N988" i="2" a="1"/>
  <c r="N988" i="2" s="1"/>
  <c r="O988" i="2" a="1"/>
  <c r="O988" i="2" s="1"/>
  <c r="P988" i="2" a="1"/>
  <c r="P988" i="2" s="1"/>
  <c r="Q988" i="2" a="1"/>
  <c r="Q988" i="2" s="1"/>
  <c r="R988" i="2" a="1"/>
  <c r="R988" i="2" s="1"/>
  <c r="M987" i="2" a="1"/>
  <c r="M987" i="2" s="1"/>
  <c r="N987" i="2" a="1"/>
  <c r="N987" i="2" s="1"/>
  <c r="O987" i="2" a="1"/>
  <c r="O987" i="2" s="1"/>
  <c r="P987" i="2" a="1"/>
  <c r="P987" i="2" s="1"/>
  <c r="Q987" i="2" a="1"/>
  <c r="Q987" i="2" s="1"/>
  <c r="R987" i="2" a="1"/>
  <c r="R987" i="2" s="1"/>
  <c r="M986" i="2" a="1"/>
  <c r="M986" i="2" s="1"/>
  <c r="N986" i="2" a="1"/>
  <c r="N986" i="2" s="1"/>
  <c r="O986" i="2" a="1"/>
  <c r="O986" i="2" s="1"/>
  <c r="P986" i="2" a="1"/>
  <c r="P986" i="2" s="1"/>
  <c r="Q986" i="2" a="1"/>
  <c r="Q986" i="2" s="1"/>
  <c r="R986" i="2" a="1"/>
  <c r="R986" i="2" s="1"/>
  <c r="M985" i="2" a="1"/>
  <c r="M985" i="2" s="1"/>
  <c r="N985" i="2" a="1"/>
  <c r="N985" i="2" s="1"/>
  <c r="O985" i="2" a="1"/>
  <c r="O985" i="2" s="1"/>
  <c r="P985" i="2" a="1"/>
  <c r="P985" i="2" s="1"/>
  <c r="Q985" i="2" a="1"/>
  <c r="Q985" i="2" s="1"/>
  <c r="R985" i="2" a="1"/>
  <c r="R985" i="2" s="1"/>
  <c r="M984" i="2" a="1"/>
  <c r="M984" i="2" s="1"/>
  <c r="N984" i="2" a="1"/>
  <c r="N984" i="2" s="1"/>
  <c r="O984" i="2" a="1"/>
  <c r="O984" i="2" s="1"/>
  <c r="P984" i="2" a="1"/>
  <c r="P984" i="2" s="1"/>
  <c r="Q984" i="2" a="1"/>
  <c r="Q984" i="2" s="1"/>
  <c r="R984" i="2" a="1"/>
  <c r="R984" i="2" s="1"/>
  <c r="M983" i="2" a="1"/>
  <c r="M983" i="2" s="1"/>
  <c r="N983" i="2" a="1"/>
  <c r="N983" i="2" s="1"/>
  <c r="O983" i="2" a="1"/>
  <c r="O983" i="2" s="1"/>
  <c r="P983" i="2" a="1"/>
  <c r="P983" i="2" s="1"/>
  <c r="Q983" i="2" a="1"/>
  <c r="Q983" i="2" s="1"/>
  <c r="R983" i="2" a="1"/>
  <c r="R983" i="2" s="1"/>
  <c r="M982" i="2" a="1"/>
  <c r="M982" i="2" s="1"/>
  <c r="N982" i="2" a="1"/>
  <c r="N982" i="2" s="1"/>
  <c r="O982" i="2" a="1"/>
  <c r="O982" i="2" s="1"/>
  <c r="P982" i="2" a="1"/>
  <c r="P982" i="2" s="1"/>
  <c r="Q982" i="2" a="1"/>
  <c r="Q982" i="2" s="1"/>
  <c r="R982" i="2" a="1"/>
  <c r="R982" i="2" s="1"/>
  <c r="M981" i="2" a="1"/>
  <c r="M981" i="2" s="1"/>
  <c r="N981" i="2" a="1"/>
  <c r="N981" i="2" s="1"/>
  <c r="O981" i="2" a="1"/>
  <c r="O981" i="2" s="1"/>
  <c r="P981" i="2" a="1"/>
  <c r="P981" i="2" s="1"/>
  <c r="Q981" i="2" a="1"/>
  <c r="Q981" i="2" s="1"/>
  <c r="R981" i="2" a="1"/>
  <c r="R981" i="2" s="1"/>
  <c r="M980" i="2" a="1"/>
  <c r="M980" i="2" s="1"/>
  <c r="N980" i="2" a="1"/>
  <c r="N980" i="2" s="1"/>
  <c r="O980" i="2" a="1"/>
  <c r="O980" i="2" s="1"/>
  <c r="P980" i="2" a="1"/>
  <c r="P980" i="2" s="1"/>
  <c r="Q980" i="2" a="1"/>
  <c r="Q980" i="2" s="1"/>
  <c r="R980" i="2" a="1"/>
  <c r="R980" i="2" s="1"/>
  <c r="M979" i="2" a="1"/>
  <c r="M979" i="2" s="1"/>
  <c r="N979" i="2" a="1"/>
  <c r="N979" i="2" s="1"/>
  <c r="O979" i="2" a="1"/>
  <c r="O979" i="2" s="1"/>
  <c r="P979" i="2" a="1"/>
  <c r="P979" i="2" s="1"/>
  <c r="Q979" i="2" a="1"/>
  <c r="Q979" i="2" s="1"/>
  <c r="R979" i="2" a="1"/>
  <c r="R979" i="2" s="1"/>
  <c r="M978" i="2" a="1"/>
  <c r="M978" i="2" s="1"/>
  <c r="N978" i="2" a="1"/>
  <c r="N978" i="2" s="1"/>
  <c r="O978" i="2" a="1"/>
  <c r="O978" i="2" s="1"/>
  <c r="P978" i="2" a="1"/>
  <c r="P978" i="2" s="1"/>
  <c r="Q978" i="2" a="1"/>
  <c r="Q978" i="2" s="1"/>
  <c r="R978" i="2" a="1"/>
  <c r="R978" i="2" s="1"/>
  <c r="M977" i="2" a="1"/>
  <c r="M977" i="2" s="1"/>
  <c r="N977" i="2" a="1"/>
  <c r="N977" i="2" s="1"/>
  <c r="O977" i="2" a="1"/>
  <c r="O977" i="2" s="1"/>
  <c r="P977" i="2" a="1"/>
  <c r="P977" i="2" s="1"/>
  <c r="Q977" i="2" a="1"/>
  <c r="Q977" i="2" s="1"/>
  <c r="R977" i="2" a="1"/>
  <c r="R977" i="2" s="1"/>
  <c r="M976" i="2" a="1"/>
  <c r="M976" i="2" s="1"/>
  <c r="N976" i="2" a="1"/>
  <c r="N976" i="2" s="1"/>
  <c r="O976" i="2" a="1"/>
  <c r="O976" i="2" s="1"/>
  <c r="P976" i="2" a="1"/>
  <c r="P976" i="2" s="1"/>
  <c r="Q976" i="2" a="1"/>
  <c r="Q976" i="2" s="1"/>
  <c r="R976" i="2" a="1"/>
  <c r="R976" i="2" s="1"/>
  <c r="M975" i="2" a="1"/>
  <c r="M975" i="2" s="1"/>
  <c r="N975" i="2" a="1"/>
  <c r="N975" i="2" s="1"/>
  <c r="O975" i="2" a="1"/>
  <c r="O975" i="2" s="1"/>
  <c r="P975" i="2" a="1"/>
  <c r="P975" i="2" s="1"/>
  <c r="Q975" i="2" a="1"/>
  <c r="Q975" i="2" s="1"/>
  <c r="R975" i="2" a="1"/>
  <c r="R975" i="2" s="1"/>
  <c r="M974" i="2" a="1"/>
  <c r="M974" i="2" s="1"/>
  <c r="N974" i="2" a="1"/>
  <c r="N974" i="2" s="1"/>
  <c r="O974" i="2" a="1"/>
  <c r="O974" i="2" s="1"/>
  <c r="P974" i="2" a="1"/>
  <c r="P974" i="2" s="1"/>
  <c r="Q974" i="2" a="1"/>
  <c r="Q974" i="2" s="1"/>
  <c r="R974" i="2" a="1"/>
  <c r="R974" i="2" s="1"/>
  <c r="M973" i="2" a="1"/>
  <c r="M973" i="2" s="1"/>
  <c r="N973" i="2" a="1"/>
  <c r="N973" i="2" s="1"/>
  <c r="O973" i="2" a="1"/>
  <c r="O973" i="2" s="1"/>
  <c r="P973" i="2" a="1"/>
  <c r="P973" i="2" s="1"/>
  <c r="Q973" i="2" a="1"/>
  <c r="Q973" i="2" s="1"/>
  <c r="R973" i="2" a="1"/>
  <c r="R973" i="2" s="1"/>
  <c r="M972" i="2" a="1"/>
  <c r="M972" i="2" s="1"/>
  <c r="N972" i="2" a="1"/>
  <c r="N972" i="2" s="1"/>
  <c r="O972" i="2" a="1"/>
  <c r="O972" i="2" s="1"/>
  <c r="P972" i="2" a="1"/>
  <c r="P972" i="2" s="1"/>
  <c r="Q972" i="2" a="1"/>
  <c r="Q972" i="2" s="1"/>
  <c r="R972" i="2" a="1"/>
  <c r="R972" i="2" s="1"/>
  <c r="M971" i="2" a="1"/>
  <c r="M971" i="2" s="1"/>
  <c r="N971" i="2" a="1"/>
  <c r="N971" i="2" s="1"/>
  <c r="O971" i="2" a="1"/>
  <c r="O971" i="2" s="1"/>
  <c r="P971" i="2" a="1"/>
  <c r="P971" i="2" s="1"/>
  <c r="Q971" i="2" a="1"/>
  <c r="Q971" i="2" s="1"/>
  <c r="R971" i="2" a="1"/>
  <c r="R971" i="2" s="1"/>
  <c r="M970" i="2" a="1"/>
  <c r="M970" i="2" s="1"/>
  <c r="N970" i="2" a="1"/>
  <c r="N970" i="2" s="1"/>
  <c r="O970" i="2" a="1"/>
  <c r="O970" i="2" s="1"/>
  <c r="P970" i="2" a="1"/>
  <c r="P970" i="2" s="1"/>
  <c r="Q970" i="2" a="1"/>
  <c r="Q970" i="2" s="1"/>
  <c r="R970" i="2" a="1"/>
  <c r="R970" i="2" s="1"/>
  <c r="M969" i="2" a="1"/>
  <c r="M969" i="2" s="1"/>
  <c r="N969" i="2" a="1"/>
  <c r="N969" i="2" s="1"/>
  <c r="O969" i="2" a="1"/>
  <c r="O969" i="2" s="1"/>
  <c r="P969" i="2" a="1"/>
  <c r="P969" i="2" s="1"/>
  <c r="Q969" i="2" a="1"/>
  <c r="Q969" i="2" s="1"/>
  <c r="R969" i="2" a="1"/>
  <c r="R969" i="2" s="1"/>
  <c r="M968" i="2" a="1"/>
  <c r="M968" i="2" s="1"/>
  <c r="N968" i="2" a="1"/>
  <c r="N968" i="2" s="1"/>
  <c r="O968" i="2" a="1"/>
  <c r="O968" i="2" s="1"/>
  <c r="P968" i="2" a="1"/>
  <c r="P968" i="2" s="1"/>
  <c r="Q968" i="2" a="1"/>
  <c r="Q968" i="2" s="1"/>
  <c r="R968" i="2" a="1"/>
  <c r="R968" i="2" s="1"/>
  <c r="M967" i="2" a="1"/>
  <c r="M967" i="2" s="1"/>
  <c r="N967" i="2" a="1"/>
  <c r="N967" i="2" s="1"/>
  <c r="O967" i="2" a="1"/>
  <c r="O967" i="2" s="1"/>
  <c r="P967" i="2" a="1"/>
  <c r="P967" i="2" s="1"/>
  <c r="Q967" i="2" a="1"/>
  <c r="Q967" i="2" s="1"/>
  <c r="R967" i="2" a="1"/>
  <c r="R967" i="2" s="1"/>
  <c r="M966" i="2" a="1"/>
  <c r="M966" i="2" s="1"/>
  <c r="N966" i="2" a="1"/>
  <c r="N966" i="2" s="1"/>
  <c r="O966" i="2" a="1"/>
  <c r="O966" i="2" s="1"/>
  <c r="P966" i="2" a="1"/>
  <c r="P966" i="2" s="1"/>
  <c r="Q966" i="2" a="1"/>
  <c r="Q966" i="2" s="1"/>
  <c r="R966" i="2" a="1"/>
  <c r="R966" i="2" s="1"/>
  <c r="M965" i="2" a="1"/>
  <c r="M965" i="2" s="1"/>
  <c r="N965" i="2" a="1"/>
  <c r="N965" i="2" s="1"/>
  <c r="O965" i="2" a="1"/>
  <c r="O965" i="2" s="1"/>
  <c r="P965" i="2" a="1"/>
  <c r="P965" i="2" s="1"/>
  <c r="Q965" i="2" a="1"/>
  <c r="Q965" i="2" s="1"/>
  <c r="R965" i="2" a="1"/>
  <c r="R965" i="2" s="1"/>
  <c r="M964" i="2" a="1"/>
  <c r="M964" i="2" s="1"/>
  <c r="N964" i="2" a="1"/>
  <c r="N964" i="2" s="1"/>
  <c r="O964" i="2" a="1"/>
  <c r="O964" i="2" s="1"/>
  <c r="P964" i="2" a="1"/>
  <c r="P964" i="2" s="1"/>
  <c r="Q964" i="2" a="1"/>
  <c r="Q964" i="2" s="1"/>
  <c r="R964" i="2" a="1"/>
  <c r="R964" i="2" s="1"/>
  <c r="M963" i="2" a="1"/>
  <c r="M963" i="2" s="1"/>
  <c r="N963" i="2" a="1"/>
  <c r="N963" i="2" s="1"/>
  <c r="O963" i="2" a="1"/>
  <c r="O963" i="2" s="1"/>
  <c r="P963" i="2" a="1"/>
  <c r="P963" i="2" s="1"/>
  <c r="Q963" i="2" a="1"/>
  <c r="Q963" i="2" s="1"/>
  <c r="R963" i="2" a="1"/>
  <c r="R963" i="2" s="1"/>
  <c r="M962" i="2" a="1"/>
  <c r="M962" i="2" s="1"/>
  <c r="N962" i="2" a="1"/>
  <c r="N962" i="2" s="1"/>
  <c r="O962" i="2" a="1"/>
  <c r="O962" i="2" s="1"/>
  <c r="P962" i="2" a="1"/>
  <c r="P962" i="2" s="1"/>
  <c r="Q962" i="2" a="1"/>
  <c r="Q962" i="2" s="1"/>
  <c r="R962" i="2" a="1"/>
  <c r="R962" i="2" s="1"/>
  <c r="M961" i="2" a="1"/>
  <c r="M961" i="2" s="1"/>
  <c r="N961" i="2" a="1"/>
  <c r="N961" i="2" s="1"/>
  <c r="O961" i="2" a="1"/>
  <c r="O961" i="2" s="1"/>
  <c r="P961" i="2" a="1"/>
  <c r="P961" i="2" s="1"/>
  <c r="Q961" i="2" a="1"/>
  <c r="Q961" i="2" s="1"/>
  <c r="R961" i="2" a="1"/>
  <c r="R961" i="2" s="1"/>
  <c r="M960" i="2" a="1"/>
  <c r="M960" i="2" s="1"/>
  <c r="N960" i="2" a="1"/>
  <c r="N960" i="2" s="1"/>
  <c r="O960" i="2" a="1"/>
  <c r="O960" i="2" s="1"/>
  <c r="P960" i="2" a="1"/>
  <c r="P960" i="2" s="1"/>
  <c r="Q960" i="2" a="1"/>
  <c r="Q960" i="2" s="1"/>
  <c r="R960" i="2" a="1"/>
  <c r="R960" i="2" s="1"/>
  <c r="M959" i="2" a="1"/>
  <c r="M959" i="2" s="1"/>
  <c r="N959" i="2" a="1"/>
  <c r="N959" i="2" s="1"/>
  <c r="O959" i="2" a="1"/>
  <c r="O959" i="2" s="1"/>
  <c r="P959" i="2" a="1"/>
  <c r="P959" i="2" s="1"/>
  <c r="Q959" i="2" a="1"/>
  <c r="Q959" i="2" s="1"/>
  <c r="R959" i="2" a="1"/>
  <c r="R959" i="2" s="1"/>
  <c r="M958" i="2" a="1"/>
  <c r="M958" i="2" s="1"/>
  <c r="N958" i="2" a="1"/>
  <c r="N958" i="2" s="1"/>
  <c r="O958" i="2" a="1"/>
  <c r="O958" i="2" s="1"/>
  <c r="P958" i="2" a="1"/>
  <c r="P958" i="2" s="1"/>
  <c r="Q958" i="2" a="1"/>
  <c r="Q958" i="2" s="1"/>
  <c r="R958" i="2" a="1"/>
  <c r="R958" i="2" s="1"/>
  <c r="M957" i="2" a="1"/>
  <c r="M957" i="2" s="1"/>
  <c r="N957" i="2" a="1"/>
  <c r="N957" i="2" s="1"/>
  <c r="O957" i="2" a="1"/>
  <c r="O957" i="2" s="1"/>
  <c r="P957" i="2" a="1"/>
  <c r="P957" i="2" s="1"/>
  <c r="Q957" i="2" a="1"/>
  <c r="Q957" i="2" s="1"/>
  <c r="R957" i="2" a="1"/>
  <c r="R957" i="2" s="1"/>
  <c r="M956" i="2" a="1"/>
  <c r="M956" i="2" s="1"/>
  <c r="N956" i="2" a="1"/>
  <c r="N956" i="2" s="1"/>
  <c r="O956" i="2" a="1"/>
  <c r="O956" i="2" s="1"/>
  <c r="P956" i="2" a="1"/>
  <c r="P956" i="2" s="1"/>
  <c r="Q956" i="2" a="1"/>
  <c r="Q956" i="2" s="1"/>
  <c r="R956" i="2" a="1"/>
  <c r="R956" i="2" s="1"/>
  <c r="M955" i="2" a="1"/>
  <c r="M955" i="2" s="1"/>
  <c r="N955" i="2" a="1"/>
  <c r="N955" i="2" s="1"/>
  <c r="O955" i="2" a="1"/>
  <c r="O955" i="2" s="1"/>
  <c r="P955" i="2" a="1"/>
  <c r="P955" i="2" s="1"/>
  <c r="Q955" i="2" a="1"/>
  <c r="Q955" i="2" s="1"/>
  <c r="R955" i="2" a="1"/>
  <c r="R955" i="2" s="1"/>
  <c r="M954" i="2" a="1"/>
  <c r="M954" i="2" s="1"/>
  <c r="N954" i="2" a="1"/>
  <c r="N954" i="2" s="1"/>
  <c r="O954" i="2" a="1"/>
  <c r="O954" i="2" s="1"/>
  <c r="P954" i="2" a="1"/>
  <c r="P954" i="2" s="1"/>
  <c r="Q954" i="2" a="1"/>
  <c r="Q954" i="2" s="1"/>
  <c r="R954" i="2" a="1"/>
  <c r="R954" i="2" s="1"/>
  <c r="M953" i="2" a="1"/>
  <c r="M953" i="2" s="1"/>
  <c r="N953" i="2" a="1"/>
  <c r="N953" i="2" s="1"/>
  <c r="O953" i="2" a="1"/>
  <c r="O953" i="2" s="1"/>
  <c r="P953" i="2" a="1"/>
  <c r="P953" i="2" s="1"/>
  <c r="Q953" i="2" a="1"/>
  <c r="Q953" i="2" s="1"/>
  <c r="R953" i="2" a="1"/>
  <c r="R953" i="2" s="1"/>
  <c r="M952" i="2" a="1"/>
  <c r="M952" i="2" s="1"/>
  <c r="N952" i="2" a="1"/>
  <c r="N952" i="2" s="1"/>
  <c r="O952" i="2" a="1"/>
  <c r="O952" i="2" s="1"/>
  <c r="P952" i="2" a="1"/>
  <c r="P952" i="2" s="1"/>
  <c r="Q952" i="2" a="1"/>
  <c r="Q952" i="2" s="1"/>
  <c r="R952" i="2" a="1"/>
  <c r="R952" i="2" s="1"/>
  <c r="M951" i="2" a="1"/>
  <c r="M951" i="2" s="1"/>
  <c r="N951" i="2" a="1"/>
  <c r="N951" i="2" s="1"/>
  <c r="O951" i="2" a="1"/>
  <c r="O951" i="2" s="1"/>
  <c r="P951" i="2" a="1"/>
  <c r="P951" i="2" s="1"/>
  <c r="Q951" i="2" a="1"/>
  <c r="Q951" i="2" s="1"/>
  <c r="R951" i="2" a="1"/>
  <c r="R951" i="2" s="1"/>
  <c r="M950" i="2" a="1"/>
  <c r="M950" i="2" s="1"/>
  <c r="N950" i="2" a="1"/>
  <c r="N950" i="2" s="1"/>
  <c r="O950" i="2" a="1"/>
  <c r="O950" i="2" s="1"/>
  <c r="P950" i="2" a="1"/>
  <c r="P950" i="2" s="1"/>
  <c r="Q950" i="2" a="1"/>
  <c r="Q950" i="2" s="1"/>
  <c r="R950" i="2" a="1"/>
  <c r="R950" i="2" s="1"/>
  <c r="M949" i="2" a="1"/>
  <c r="M949" i="2" s="1"/>
  <c r="N949" i="2" a="1"/>
  <c r="N949" i="2" s="1"/>
  <c r="O949" i="2" a="1"/>
  <c r="O949" i="2" s="1"/>
  <c r="P949" i="2" a="1"/>
  <c r="P949" i="2" s="1"/>
  <c r="Q949" i="2" a="1"/>
  <c r="Q949" i="2" s="1"/>
  <c r="R949" i="2" a="1"/>
  <c r="R949" i="2" s="1"/>
  <c r="M948" i="2" a="1"/>
  <c r="M948" i="2" s="1"/>
  <c r="N948" i="2" a="1"/>
  <c r="N948" i="2" s="1"/>
  <c r="O948" i="2" a="1"/>
  <c r="O948" i="2" s="1"/>
  <c r="P948" i="2" a="1"/>
  <c r="P948" i="2" s="1"/>
  <c r="Q948" i="2" a="1"/>
  <c r="Q948" i="2" s="1"/>
  <c r="R948" i="2" a="1"/>
  <c r="R948" i="2" s="1"/>
  <c r="M947" i="2" a="1"/>
  <c r="M947" i="2" s="1"/>
  <c r="N947" i="2" a="1"/>
  <c r="N947" i="2" s="1"/>
  <c r="O947" i="2" a="1"/>
  <c r="O947" i="2" s="1"/>
  <c r="P947" i="2" a="1"/>
  <c r="P947" i="2" s="1"/>
  <c r="Q947" i="2" a="1"/>
  <c r="Q947" i="2" s="1"/>
  <c r="R947" i="2" a="1"/>
  <c r="R947" i="2" s="1"/>
  <c r="M946" i="2" a="1"/>
  <c r="M946" i="2" s="1"/>
  <c r="N946" i="2" a="1"/>
  <c r="N946" i="2" s="1"/>
  <c r="O946" i="2" a="1"/>
  <c r="O946" i="2" s="1"/>
  <c r="P946" i="2" a="1"/>
  <c r="P946" i="2" s="1"/>
  <c r="Q946" i="2" a="1"/>
  <c r="Q946" i="2" s="1"/>
  <c r="R946" i="2" a="1"/>
  <c r="R946" i="2" s="1"/>
  <c r="M945" i="2" a="1"/>
  <c r="M945" i="2" s="1"/>
  <c r="N945" i="2" a="1"/>
  <c r="N945" i="2" s="1"/>
  <c r="O945" i="2" a="1"/>
  <c r="O945" i="2" s="1"/>
  <c r="P945" i="2" a="1"/>
  <c r="P945" i="2" s="1"/>
  <c r="Q945" i="2" a="1"/>
  <c r="Q945" i="2" s="1"/>
  <c r="R945" i="2" a="1"/>
  <c r="R945" i="2" s="1"/>
  <c r="M944" i="2" a="1"/>
  <c r="M944" i="2" s="1"/>
  <c r="N944" i="2" a="1"/>
  <c r="N944" i="2" s="1"/>
  <c r="O944" i="2" a="1"/>
  <c r="O944" i="2" s="1"/>
  <c r="P944" i="2" a="1"/>
  <c r="P944" i="2" s="1"/>
  <c r="Q944" i="2" a="1"/>
  <c r="Q944" i="2" s="1"/>
  <c r="R944" i="2" a="1"/>
  <c r="R944" i="2" s="1"/>
  <c r="M943" i="2" a="1"/>
  <c r="M943" i="2" s="1"/>
  <c r="N943" i="2" a="1"/>
  <c r="N943" i="2" s="1"/>
  <c r="O943" i="2" a="1"/>
  <c r="O943" i="2" s="1"/>
  <c r="P943" i="2" a="1"/>
  <c r="P943" i="2" s="1"/>
  <c r="Q943" i="2" a="1"/>
  <c r="Q943" i="2" s="1"/>
  <c r="R943" i="2" a="1"/>
  <c r="R943" i="2" s="1"/>
  <c r="M942" i="2" a="1"/>
  <c r="M942" i="2" s="1"/>
  <c r="N942" i="2" a="1"/>
  <c r="N942" i="2" s="1"/>
  <c r="O942" i="2" a="1"/>
  <c r="O942" i="2" s="1"/>
  <c r="P942" i="2" a="1"/>
  <c r="P942" i="2" s="1"/>
  <c r="Q942" i="2" a="1"/>
  <c r="Q942" i="2" s="1"/>
  <c r="R942" i="2" a="1"/>
  <c r="R942" i="2" s="1"/>
  <c r="M941" i="2" a="1"/>
  <c r="M941" i="2" s="1"/>
  <c r="N941" i="2" a="1"/>
  <c r="N941" i="2" s="1"/>
  <c r="O941" i="2" a="1"/>
  <c r="O941" i="2" s="1"/>
  <c r="P941" i="2" a="1"/>
  <c r="P941" i="2" s="1"/>
  <c r="Q941" i="2" a="1"/>
  <c r="Q941" i="2" s="1"/>
  <c r="R941" i="2" a="1"/>
  <c r="R941" i="2" s="1"/>
  <c r="M940" i="2" a="1"/>
  <c r="M940" i="2" s="1"/>
  <c r="N940" i="2" a="1"/>
  <c r="N940" i="2" s="1"/>
  <c r="O940" i="2" a="1"/>
  <c r="O940" i="2" s="1"/>
  <c r="P940" i="2" a="1"/>
  <c r="P940" i="2" s="1"/>
  <c r="Q940" i="2" a="1"/>
  <c r="Q940" i="2" s="1"/>
  <c r="R940" i="2" a="1"/>
  <c r="R940" i="2" s="1"/>
  <c r="M939" i="2" a="1"/>
  <c r="M939" i="2" s="1"/>
  <c r="N939" i="2" a="1"/>
  <c r="N939" i="2" s="1"/>
  <c r="O939" i="2" a="1"/>
  <c r="O939" i="2" s="1"/>
  <c r="P939" i="2" a="1"/>
  <c r="P939" i="2" s="1"/>
  <c r="Q939" i="2" a="1"/>
  <c r="Q939" i="2" s="1"/>
  <c r="R939" i="2" a="1"/>
  <c r="R939" i="2" s="1"/>
  <c r="M938" i="2" a="1"/>
  <c r="M938" i="2" s="1"/>
  <c r="N938" i="2" a="1"/>
  <c r="N938" i="2" s="1"/>
  <c r="O938" i="2" a="1"/>
  <c r="O938" i="2" s="1"/>
  <c r="P938" i="2" a="1"/>
  <c r="P938" i="2" s="1"/>
  <c r="Q938" i="2" a="1"/>
  <c r="Q938" i="2" s="1"/>
  <c r="R938" i="2" a="1"/>
  <c r="R938" i="2" s="1"/>
  <c r="M937" i="2" a="1"/>
  <c r="M937" i="2" s="1"/>
  <c r="N937" i="2" a="1"/>
  <c r="N937" i="2" s="1"/>
  <c r="O937" i="2" a="1"/>
  <c r="O937" i="2" s="1"/>
  <c r="P937" i="2" a="1"/>
  <c r="P937" i="2" s="1"/>
  <c r="Q937" i="2" a="1"/>
  <c r="Q937" i="2" s="1"/>
  <c r="R937" i="2" a="1"/>
  <c r="R937" i="2" s="1"/>
  <c r="M936" i="2" a="1"/>
  <c r="M936" i="2" s="1"/>
  <c r="N936" i="2" a="1"/>
  <c r="N936" i="2" s="1"/>
  <c r="O936" i="2" a="1"/>
  <c r="O936" i="2" s="1"/>
  <c r="P936" i="2" a="1"/>
  <c r="P936" i="2" s="1"/>
  <c r="Q936" i="2" a="1"/>
  <c r="Q936" i="2" s="1"/>
  <c r="R936" i="2" a="1"/>
  <c r="R936" i="2" s="1"/>
  <c r="M935" i="2" a="1"/>
  <c r="M935" i="2" s="1"/>
  <c r="N935" i="2" a="1"/>
  <c r="N935" i="2" s="1"/>
  <c r="O935" i="2" a="1"/>
  <c r="O935" i="2" s="1"/>
  <c r="P935" i="2" a="1"/>
  <c r="P935" i="2" s="1"/>
  <c r="Q935" i="2" a="1"/>
  <c r="Q935" i="2" s="1"/>
  <c r="R935" i="2" a="1"/>
  <c r="R935" i="2" s="1"/>
  <c r="M934" i="2" a="1"/>
  <c r="M934" i="2" s="1"/>
  <c r="N934" i="2" a="1"/>
  <c r="N934" i="2" s="1"/>
  <c r="O934" i="2" a="1"/>
  <c r="O934" i="2" s="1"/>
  <c r="P934" i="2" a="1"/>
  <c r="P934" i="2" s="1"/>
  <c r="Q934" i="2" a="1"/>
  <c r="Q934" i="2" s="1"/>
  <c r="R934" i="2" a="1"/>
  <c r="R934" i="2" s="1"/>
  <c r="M933" i="2" a="1"/>
  <c r="M933" i="2" s="1"/>
  <c r="N933" i="2" a="1"/>
  <c r="N933" i="2" s="1"/>
  <c r="O933" i="2" a="1"/>
  <c r="O933" i="2" s="1"/>
  <c r="P933" i="2" a="1"/>
  <c r="P933" i="2" s="1"/>
  <c r="Q933" i="2" a="1"/>
  <c r="Q933" i="2" s="1"/>
  <c r="R933" i="2" a="1"/>
  <c r="R933" i="2" s="1"/>
  <c r="M932" i="2" a="1"/>
  <c r="M932" i="2" s="1"/>
  <c r="N932" i="2" a="1"/>
  <c r="N932" i="2" s="1"/>
  <c r="O932" i="2" a="1"/>
  <c r="O932" i="2" s="1"/>
  <c r="P932" i="2" a="1"/>
  <c r="P932" i="2" s="1"/>
  <c r="Q932" i="2" a="1"/>
  <c r="Q932" i="2" s="1"/>
  <c r="R932" i="2" a="1"/>
  <c r="R932" i="2" s="1"/>
  <c r="M931" i="2" a="1"/>
  <c r="M931" i="2" s="1"/>
  <c r="N931" i="2" a="1"/>
  <c r="N931" i="2" s="1"/>
  <c r="O931" i="2" a="1"/>
  <c r="O931" i="2" s="1"/>
  <c r="P931" i="2" a="1"/>
  <c r="P931" i="2" s="1"/>
  <c r="Q931" i="2" a="1"/>
  <c r="Q931" i="2" s="1"/>
  <c r="R931" i="2" a="1"/>
  <c r="R931" i="2" s="1"/>
  <c r="M930" i="2" a="1"/>
  <c r="M930" i="2" s="1"/>
  <c r="N930" i="2" a="1"/>
  <c r="N930" i="2" s="1"/>
  <c r="O930" i="2" a="1"/>
  <c r="O930" i="2" s="1"/>
  <c r="P930" i="2" a="1"/>
  <c r="P930" i="2" s="1"/>
  <c r="Q930" i="2" a="1"/>
  <c r="Q930" i="2" s="1"/>
  <c r="R930" i="2" a="1"/>
  <c r="R930" i="2" s="1"/>
  <c r="M929" i="2" a="1"/>
  <c r="M929" i="2" s="1"/>
  <c r="N929" i="2" a="1"/>
  <c r="N929" i="2" s="1"/>
  <c r="O929" i="2" a="1"/>
  <c r="O929" i="2" s="1"/>
  <c r="P929" i="2" a="1"/>
  <c r="P929" i="2" s="1"/>
  <c r="Q929" i="2" a="1"/>
  <c r="Q929" i="2" s="1"/>
  <c r="R929" i="2" a="1"/>
  <c r="R929" i="2" s="1"/>
  <c r="M928" i="2" a="1"/>
  <c r="M928" i="2" s="1"/>
  <c r="N928" i="2" a="1"/>
  <c r="N928" i="2" s="1"/>
  <c r="O928" i="2" a="1"/>
  <c r="O928" i="2" s="1"/>
  <c r="P928" i="2" a="1"/>
  <c r="P928" i="2" s="1"/>
  <c r="Q928" i="2" a="1"/>
  <c r="Q928" i="2" s="1"/>
  <c r="R928" i="2" a="1"/>
  <c r="R928" i="2" s="1"/>
  <c r="M927" i="2" a="1"/>
  <c r="M927" i="2" s="1"/>
  <c r="N927" i="2" a="1"/>
  <c r="N927" i="2" s="1"/>
  <c r="O927" i="2" a="1"/>
  <c r="O927" i="2" s="1"/>
  <c r="P927" i="2" a="1"/>
  <c r="P927" i="2" s="1"/>
  <c r="Q927" i="2" a="1"/>
  <c r="Q927" i="2" s="1"/>
  <c r="R927" i="2" a="1"/>
  <c r="R927" i="2" s="1"/>
  <c r="M926" i="2" a="1"/>
  <c r="M926" i="2" s="1"/>
  <c r="N926" i="2" a="1"/>
  <c r="N926" i="2" s="1"/>
  <c r="O926" i="2" a="1"/>
  <c r="O926" i="2" s="1"/>
  <c r="P926" i="2" a="1"/>
  <c r="P926" i="2" s="1"/>
  <c r="Q926" i="2" a="1"/>
  <c r="Q926" i="2" s="1"/>
  <c r="R926" i="2" a="1"/>
  <c r="R926" i="2" s="1"/>
  <c r="M925" i="2" a="1"/>
  <c r="M925" i="2" s="1"/>
  <c r="N925" i="2" a="1"/>
  <c r="N925" i="2" s="1"/>
  <c r="O925" i="2" a="1"/>
  <c r="O925" i="2" s="1"/>
  <c r="P925" i="2" a="1"/>
  <c r="P925" i="2" s="1"/>
  <c r="Q925" i="2" a="1"/>
  <c r="Q925" i="2" s="1"/>
  <c r="R925" i="2" a="1"/>
  <c r="R925" i="2" s="1"/>
  <c r="M924" i="2" a="1"/>
  <c r="M924" i="2" s="1"/>
  <c r="N924" i="2" a="1"/>
  <c r="N924" i="2" s="1"/>
  <c r="O924" i="2" a="1"/>
  <c r="O924" i="2" s="1"/>
  <c r="P924" i="2" a="1"/>
  <c r="P924" i="2" s="1"/>
  <c r="Q924" i="2" a="1"/>
  <c r="Q924" i="2" s="1"/>
  <c r="R924" i="2" a="1"/>
  <c r="R924" i="2" s="1"/>
  <c r="M923" i="2" a="1"/>
  <c r="M923" i="2" s="1"/>
  <c r="N923" i="2" a="1"/>
  <c r="N923" i="2" s="1"/>
  <c r="O923" i="2" a="1"/>
  <c r="O923" i="2" s="1"/>
  <c r="P923" i="2" a="1"/>
  <c r="P923" i="2" s="1"/>
  <c r="Q923" i="2" a="1"/>
  <c r="Q923" i="2" s="1"/>
  <c r="R923" i="2" a="1"/>
  <c r="R923" i="2" s="1"/>
  <c r="M922" i="2" a="1"/>
  <c r="M922" i="2" s="1"/>
  <c r="N922" i="2" a="1"/>
  <c r="N922" i="2" s="1"/>
  <c r="O922" i="2" a="1"/>
  <c r="O922" i="2" s="1"/>
  <c r="P922" i="2" a="1"/>
  <c r="P922" i="2" s="1"/>
  <c r="Q922" i="2" a="1"/>
  <c r="Q922" i="2" s="1"/>
  <c r="R922" i="2" a="1"/>
  <c r="R922" i="2" s="1"/>
  <c r="M921" i="2" a="1"/>
  <c r="M921" i="2" s="1"/>
  <c r="N921" i="2" a="1"/>
  <c r="N921" i="2" s="1"/>
  <c r="O921" i="2" a="1"/>
  <c r="O921" i="2" s="1"/>
  <c r="P921" i="2" a="1"/>
  <c r="P921" i="2" s="1"/>
  <c r="Q921" i="2" a="1"/>
  <c r="Q921" i="2" s="1"/>
  <c r="R921" i="2" a="1"/>
  <c r="R921" i="2" s="1"/>
  <c r="M920" i="2" a="1"/>
  <c r="M920" i="2" s="1"/>
  <c r="N920" i="2" a="1"/>
  <c r="N920" i="2" s="1"/>
  <c r="O920" i="2" a="1"/>
  <c r="O920" i="2" s="1"/>
  <c r="P920" i="2" a="1"/>
  <c r="P920" i="2" s="1"/>
  <c r="Q920" i="2" a="1"/>
  <c r="Q920" i="2" s="1"/>
  <c r="R920" i="2" a="1"/>
  <c r="R920" i="2" s="1"/>
  <c r="M919" i="2" a="1"/>
  <c r="M919" i="2" s="1"/>
  <c r="N919" i="2" a="1"/>
  <c r="N919" i="2" s="1"/>
  <c r="O919" i="2" a="1"/>
  <c r="O919" i="2" s="1"/>
  <c r="P919" i="2" a="1"/>
  <c r="P919" i="2" s="1"/>
  <c r="Q919" i="2" a="1"/>
  <c r="Q919" i="2" s="1"/>
  <c r="R919" i="2" a="1"/>
  <c r="R919" i="2" s="1"/>
  <c r="M918" i="2" a="1"/>
  <c r="M918" i="2" s="1"/>
  <c r="N918" i="2" a="1"/>
  <c r="N918" i="2" s="1"/>
  <c r="O918" i="2" a="1"/>
  <c r="O918" i="2" s="1"/>
  <c r="P918" i="2" a="1"/>
  <c r="P918" i="2" s="1"/>
  <c r="Q918" i="2" a="1"/>
  <c r="Q918" i="2" s="1"/>
  <c r="R918" i="2" a="1"/>
  <c r="R918" i="2" s="1"/>
  <c r="M917" i="2" a="1"/>
  <c r="M917" i="2" s="1"/>
  <c r="N917" i="2" a="1"/>
  <c r="N917" i="2" s="1"/>
  <c r="O917" i="2" a="1"/>
  <c r="O917" i="2" s="1"/>
  <c r="P917" i="2" a="1"/>
  <c r="P917" i="2" s="1"/>
  <c r="Q917" i="2" a="1"/>
  <c r="Q917" i="2" s="1"/>
  <c r="R917" i="2" a="1"/>
  <c r="R917" i="2" s="1"/>
  <c r="M916" i="2" a="1"/>
  <c r="M916" i="2" s="1"/>
  <c r="N916" i="2" a="1"/>
  <c r="N916" i="2" s="1"/>
  <c r="O916" i="2" a="1"/>
  <c r="O916" i="2" s="1"/>
  <c r="P916" i="2" a="1"/>
  <c r="P916" i="2" s="1"/>
  <c r="Q916" i="2" a="1"/>
  <c r="Q916" i="2" s="1"/>
  <c r="R916" i="2" a="1"/>
  <c r="R916" i="2" s="1"/>
  <c r="M915" i="2" a="1"/>
  <c r="M915" i="2" s="1"/>
  <c r="N915" i="2" a="1"/>
  <c r="N915" i="2" s="1"/>
  <c r="O915" i="2" a="1"/>
  <c r="O915" i="2" s="1"/>
  <c r="P915" i="2" a="1"/>
  <c r="P915" i="2" s="1"/>
  <c r="Q915" i="2" a="1"/>
  <c r="Q915" i="2" s="1"/>
  <c r="R915" i="2" a="1"/>
  <c r="R915" i="2" s="1"/>
  <c r="M914" i="2" a="1"/>
  <c r="M914" i="2" s="1"/>
  <c r="N914" i="2" a="1"/>
  <c r="N914" i="2" s="1"/>
  <c r="O914" i="2" a="1"/>
  <c r="O914" i="2" s="1"/>
  <c r="P914" i="2" a="1"/>
  <c r="P914" i="2" s="1"/>
  <c r="Q914" i="2" a="1"/>
  <c r="Q914" i="2" s="1"/>
  <c r="R914" i="2" a="1"/>
  <c r="R914" i="2" s="1"/>
  <c r="M913" i="2" a="1"/>
  <c r="M913" i="2" s="1"/>
  <c r="N913" i="2" a="1"/>
  <c r="N913" i="2" s="1"/>
  <c r="O913" i="2" a="1"/>
  <c r="O913" i="2" s="1"/>
  <c r="P913" i="2" a="1"/>
  <c r="P913" i="2" s="1"/>
  <c r="Q913" i="2" a="1"/>
  <c r="Q913" i="2" s="1"/>
  <c r="R913" i="2" a="1"/>
  <c r="R913" i="2" s="1"/>
  <c r="M912" i="2" a="1"/>
  <c r="M912" i="2" s="1"/>
  <c r="N912" i="2" a="1"/>
  <c r="N912" i="2" s="1"/>
  <c r="O912" i="2" a="1"/>
  <c r="O912" i="2" s="1"/>
  <c r="P912" i="2" a="1"/>
  <c r="P912" i="2" s="1"/>
  <c r="Q912" i="2" a="1"/>
  <c r="Q912" i="2" s="1"/>
  <c r="R912" i="2" a="1"/>
  <c r="R912" i="2" s="1"/>
  <c r="M911" i="2" a="1"/>
  <c r="M911" i="2" s="1"/>
  <c r="N911" i="2" a="1"/>
  <c r="N911" i="2" s="1"/>
  <c r="O911" i="2" a="1"/>
  <c r="O911" i="2" s="1"/>
  <c r="P911" i="2" a="1"/>
  <c r="P911" i="2" s="1"/>
  <c r="Q911" i="2" a="1"/>
  <c r="Q911" i="2" s="1"/>
  <c r="R911" i="2" a="1"/>
  <c r="R911" i="2" s="1"/>
  <c r="M910" i="2" a="1"/>
  <c r="M910" i="2" s="1"/>
  <c r="N910" i="2" a="1"/>
  <c r="N910" i="2" s="1"/>
  <c r="O910" i="2" a="1"/>
  <c r="O910" i="2" s="1"/>
  <c r="P910" i="2" a="1"/>
  <c r="P910" i="2" s="1"/>
  <c r="Q910" i="2" a="1"/>
  <c r="Q910" i="2" s="1"/>
  <c r="R910" i="2" a="1"/>
  <c r="R910" i="2" s="1"/>
  <c r="M909" i="2" a="1"/>
  <c r="M909" i="2" s="1"/>
  <c r="N909" i="2" a="1"/>
  <c r="N909" i="2" s="1"/>
  <c r="O909" i="2" a="1"/>
  <c r="O909" i="2" s="1"/>
  <c r="P909" i="2" a="1"/>
  <c r="P909" i="2" s="1"/>
  <c r="Q909" i="2" a="1"/>
  <c r="Q909" i="2" s="1"/>
  <c r="R909" i="2" a="1"/>
  <c r="R909" i="2" s="1"/>
  <c r="M908" i="2" a="1"/>
  <c r="M908" i="2" s="1"/>
  <c r="N908" i="2" a="1"/>
  <c r="N908" i="2" s="1"/>
  <c r="O908" i="2" a="1"/>
  <c r="O908" i="2" s="1"/>
  <c r="P908" i="2" a="1"/>
  <c r="P908" i="2" s="1"/>
  <c r="Q908" i="2" a="1"/>
  <c r="Q908" i="2" s="1"/>
  <c r="R908" i="2" a="1"/>
  <c r="R908" i="2" s="1"/>
  <c r="M907" i="2" a="1"/>
  <c r="M907" i="2" s="1"/>
  <c r="N907" i="2" a="1"/>
  <c r="N907" i="2" s="1"/>
  <c r="O907" i="2" a="1"/>
  <c r="O907" i="2" s="1"/>
  <c r="P907" i="2" a="1"/>
  <c r="P907" i="2" s="1"/>
  <c r="Q907" i="2" a="1"/>
  <c r="Q907" i="2" s="1"/>
  <c r="R907" i="2" a="1"/>
  <c r="R907" i="2" s="1"/>
  <c r="M906" i="2" a="1"/>
  <c r="M906" i="2" s="1"/>
  <c r="N906" i="2" a="1"/>
  <c r="N906" i="2" s="1"/>
  <c r="O906" i="2" a="1"/>
  <c r="O906" i="2" s="1"/>
  <c r="P906" i="2" a="1"/>
  <c r="P906" i="2" s="1"/>
  <c r="Q906" i="2" a="1"/>
  <c r="Q906" i="2" s="1"/>
  <c r="R906" i="2" a="1"/>
  <c r="R906" i="2" s="1"/>
  <c r="M905" i="2" a="1"/>
  <c r="M905" i="2" s="1"/>
  <c r="N905" i="2" a="1"/>
  <c r="N905" i="2" s="1"/>
  <c r="O905" i="2" a="1"/>
  <c r="O905" i="2" s="1"/>
  <c r="P905" i="2" a="1"/>
  <c r="P905" i="2" s="1"/>
  <c r="Q905" i="2" a="1"/>
  <c r="Q905" i="2" s="1"/>
  <c r="R905" i="2" a="1"/>
  <c r="R905" i="2" s="1"/>
  <c r="M904" i="2" a="1"/>
  <c r="M904" i="2" s="1"/>
  <c r="N904" i="2" a="1"/>
  <c r="N904" i="2" s="1"/>
  <c r="O904" i="2" a="1"/>
  <c r="O904" i="2" s="1"/>
  <c r="P904" i="2" a="1"/>
  <c r="P904" i="2" s="1"/>
  <c r="Q904" i="2" a="1"/>
  <c r="Q904" i="2" s="1"/>
  <c r="R904" i="2" a="1"/>
  <c r="R904" i="2" s="1"/>
  <c r="M903" i="2" a="1"/>
  <c r="M903" i="2" s="1"/>
  <c r="N903" i="2" a="1"/>
  <c r="N903" i="2" s="1"/>
  <c r="O903" i="2" a="1"/>
  <c r="O903" i="2" s="1"/>
  <c r="P903" i="2" a="1"/>
  <c r="P903" i="2" s="1"/>
  <c r="Q903" i="2" a="1"/>
  <c r="Q903" i="2" s="1"/>
  <c r="R903" i="2" a="1"/>
  <c r="R903" i="2" s="1"/>
  <c r="M902" i="2" a="1"/>
  <c r="M902" i="2" s="1"/>
  <c r="N902" i="2" a="1"/>
  <c r="N902" i="2" s="1"/>
  <c r="O902" i="2" a="1"/>
  <c r="O902" i="2" s="1"/>
  <c r="P902" i="2" a="1"/>
  <c r="P902" i="2" s="1"/>
  <c r="Q902" i="2" a="1"/>
  <c r="Q902" i="2" s="1"/>
  <c r="R902" i="2" a="1"/>
  <c r="R902" i="2" s="1"/>
  <c r="M901" i="2" a="1"/>
  <c r="M901" i="2" s="1"/>
  <c r="N901" i="2" a="1"/>
  <c r="N901" i="2" s="1"/>
  <c r="O901" i="2" a="1"/>
  <c r="O901" i="2" s="1"/>
  <c r="P901" i="2" a="1"/>
  <c r="P901" i="2" s="1"/>
  <c r="Q901" i="2" a="1"/>
  <c r="Q901" i="2" s="1"/>
  <c r="R901" i="2" a="1"/>
  <c r="R901" i="2" s="1"/>
  <c r="M900" i="2" a="1"/>
  <c r="M900" i="2" s="1"/>
  <c r="N900" i="2" a="1"/>
  <c r="N900" i="2" s="1"/>
  <c r="O900" i="2" a="1"/>
  <c r="O900" i="2" s="1"/>
  <c r="P900" i="2" a="1"/>
  <c r="P900" i="2" s="1"/>
  <c r="Q900" i="2" a="1"/>
  <c r="Q900" i="2" s="1"/>
  <c r="R900" i="2" a="1"/>
  <c r="R900" i="2" s="1"/>
  <c r="M899" i="2" a="1"/>
  <c r="M899" i="2" s="1"/>
  <c r="N899" i="2" a="1"/>
  <c r="N899" i="2" s="1"/>
  <c r="O899" i="2" a="1"/>
  <c r="O899" i="2" s="1"/>
  <c r="P899" i="2" a="1"/>
  <c r="P899" i="2" s="1"/>
  <c r="Q899" i="2" a="1"/>
  <c r="Q899" i="2" s="1"/>
  <c r="R899" i="2" a="1"/>
  <c r="R899" i="2" s="1"/>
  <c r="M898" i="2" a="1"/>
  <c r="M898" i="2" s="1"/>
  <c r="N898" i="2" a="1"/>
  <c r="N898" i="2" s="1"/>
  <c r="O898" i="2" a="1"/>
  <c r="O898" i="2" s="1"/>
  <c r="P898" i="2" a="1"/>
  <c r="P898" i="2" s="1"/>
  <c r="Q898" i="2" a="1"/>
  <c r="Q898" i="2" s="1"/>
  <c r="R898" i="2" a="1"/>
  <c r="R898" i="2" s="1"/>
  <c r="M897" i="2" a="1"/>
  <c r="M897" i="2" s="1"/>
  <c r="N897" i="2" a="1"/>
  <c r="N897" i="2" s="1"/>
  <c r="O897" i="2" a="1"/>
  <c r="O897" i="2" s="1"/>
  <c r="P897" i="2" a="1"/>
  <c r="P897" i="2" s="1"/>
  <c r="Q897" i="2" a="1"/>
  <c r="Q897" i="2" s="1"/>
  <c r="R897" i="2" a="1"/>
  <c r="R897" i="2" s="1"/>
  <c r="M896" i="2" a="1"/>
  <c r="M896" i="2" s="1"/>
  <c r="N896" i="2" a="1"/>
  <c r="N896" i="2" s="1"/>
  <c r="O896" i="2" a="1"/>
  <c r="O896" i="2" s="1"/>
  <c r="P896" i="2" a="1"/>
  <c r="P896" i="2" s="1"/>
  <c r="Q896" i="2" a="1"/>
  <c r="Q896" i="2" s="1"/>
  <c r="R896" i="2" a="1"/>
  <c r="R896" i="2" s="1"/>
  <c r="M895" i="2" a="1"/>
  <c r="M895" i="2" s="1"/>
  <c r="N895" i="2" a="1"/>
  <c r="N895" i="2" s="1"/>
  <c r="O895" i="2" a="1"/>
  <c r="O895" i="2" s="1"/>
  <c r="P895" i="2" a="1"/>
  <c r="P895" i="2" s="1"/>
  <c r="Q895" i="2" a="1"/>
  <c r="Q895" i="2" s="1"/>
  <c r="R895" i="2" a="1"/>
  <c r="R895" i="2" s="1"/>
  <c r="M894" i="2" a="1"/>
  <c r="M894" i="2" s="1"/>
  <c r="N894" i="2" a="1"/>
  <c r="N894" i="2" s="1"/>
  <c r="O894" i="2" a="1"/>
  <c r="O894" i="2" s="1"/>
  <c r="P894" i="2" a="1"/>
  <c r="P894" i="2" s="1"/>
  <c r="Q894" i="2" a="1"/>
  <c r="Q894" i="2" s="1"/>
  <c r="R894" i="2" a="1"/>
  <c r="R894" i="2" s="1"/>
  <c r="M893" i="2" a="1"/>
  <c r="M893" i="2" s="1"/>
  <c r="N893" i="2" a="1"/>
  <c r="N893" i="2" s="1"/>
  <c r="O893" i="2" a="1"/>
  <c r="O893" i="2" s="1"/>
  <c r="P893" i="2" a="1"/>
  <c r="P893" i="2" s="1"/>
  <c r="Q893" i="2" a="1"/>
  <c r="Q893" i="2" s="1"/>
  <c r="R893" i="2" a="1"/>
  <c r="R893" i="2" s="1"/>
  <c r="M892" i="2" a="1"/>
  <c r="M892" i="2" s="1"/>
  <c r="N892" i="2" a="1"/>
  <c r="N892" i="2" s="1"/>
  <c r="O892" i="2" a="1"/>
  <c r="O892" i="2" s="1"/>
  <c r="P892" i="2" a="1"/>
  <c r="P892" i="2" s="1"/>
  <c r="Q892" i="2" a="1"/>
  <c r="Q892" i="2" s="1"/>
  <c r="R892" i="2" a="1"/>
  <c r="R892" i="2" s="1"/>
  <c r="M891" i="2" a="1"/>
  <c r="M891" i="2" s="1"/>
  <c r="N891" i="2" a="1"/>
  <c r="N891" i="2" s="1"/>
  <c r="O891" i="2" a="1"/>
  <c r="O891" i="2" s="1"/>
  <c r="P891" i="2" a="1"/>
  <c r="P891" i="2" s="1"/>
  <c r="Q891" i="2" a="1"/>
  <c r="Q891" i="2" s="1"/>
  <c r="R891" i="2" a="1"/>
  <c r="R891" i="2" s="1"/>
  <c r="M890" i="2" a="1"/>
  <c r="M890" i="2" s="1"/>
  <c r="N890" i="2" a="1"/>
  <c r="N890" i="2" s="1"/>
  <c r="O890" i="2" a="1"/>
  <c r="O890" i="2" s="1"/>
  <c r="P890" i="2" a="1"/>
  <c r="P890" i="2" s="1"/>
  <c r="Q890" i="2" a="1"/>
  <c r="Q890" i="2" s="1"/>
  <c r="R890" i="2" a="1"/>
  <c r="R890" i="2" s="1"/>
  <c r="M889" i="2" a="1"/>
  <c r="M889" i="2" s="1"/>
  <c r="N889" i="2" a="1"/>
  <c r="N889" i="2" s="1"/>
  <c r="O889" i="2" a="1"/>
  <c r="O889" i="2" s="1"/>
  <c r="P889" i="2" a="1"/>
  <c r="P889" i="2" s="1"/>
  <c r="Q889" i="2" a="1"/>
  <c r="Q889" i="2" s="1"/>
  <c r="R889" i="2" a="1"/>
  <c r="R889" i="2" s="1"/>
  <c r="M888" i="2" a="1"/>
  <c r="M888" i="2" s="1"/>
  <c r="N888" i="2" a="1"/>
  <c r="N888" i="2" s="1"/>
  <c r="O888" i="2" a="1"/>
  <c r="O888" i="2" s="1"/>
  <c r="P888" i="2" a="1"/>
  <c r="P888" i="2" s="1"/>
  <c r="Q888" i="2" a="1"/>
  <c r="Q888" i="2" s="1"/>
  <c r="R888" i="2" a="1"/>
  <c r="R888" i="2" s="1"/>
  <c r="M887" i="2" a="1"/>
  <c r="M887" i="2" s="1"/>
  <c r="N887" i="2" a="1"/>
  <c r="N887" i="2" s="1"/>
  <c r="O887" i="2" a="1"/>
  <c r="O887" i="2" s="1"/>
  <c r="P887" i="2" a="1"/>
  <c r="P887" i="2" s="1"/>
  <c r="Q887" i="2" a="1"/>
  <c r="Q887" i="2" s="1"/>
  <c r="R887" i="2" a="1"/>
  <c r="R887" i="2" s="1"/>
  <c r="M886" i="2" a="1"/>
  <c r="M886" i="2" s="1"/>
  <c r="N886" i="2" a="1"/>
  <c r="N886" i="2" s="1"/>
  <c r="O886" i="2" a="1"/>
  <c r="O886" i="2" s="1"/>
  <c r="P886" i="2" a="1"/>
  <c r="P886" i="2" s="1"/>
  <c r="Q886" i="2" a="1"/>
  <c r="Q886" i="2" s="1"/>
  <c r="R886" i="2" a="1"/>
  <c r="R886" i="2" s="1"/>
  <c r="M885" i="2" a="1"/>
  <c r="M885" i="2" s="1"/>
  <c r="N885" i="2" a="1"/>
  <c r="N885" i="2" s="1"/>
  <c r="O885" i="2" a="1"/>
  <c r="O885" i="2" s="1"/>
  <c r="P885" i="2" a="1"/>
  <c r="P885" i="2" s="1"/>
  <c r="Q885" i="2" a="1"/>
  <c r="Q885" i="2" s="1"/>
  <c r="R885" i="2" a="1"/>
  <c r="R885" i="2" s="1"/>
  <c r="M884" i="2" a="1"/>
  <c r="M884" i="2" s="1"/>
  <c r="N884" i="2" a="1"/>
  <c r="N884" i="2" s="1"/>
  <c r="O884" i="2" a="1"/>
  <c r="O884" i="2" s="1"/>
  <c r="P884" i="2" a="1"/>
  <c r="P884" i="2" s="1"/>
  <c r="Q884" i="2" a="1"/>
  <c r="Q884" i="2" s="1"/>
  <c r="R884" i="2" a="1"/>
  <c r="R884" i="2" s="1"/>
  <c r="M883" i="2" a="1"/>
  <c r="M883" i="2" s="1"/>
  <c r="N883" i="2" a="1"/>
  <c r="N883" i="2" s="1"/>
  <c r="O883" i="2" a="1"/>
  <c r="O883" i="2" s="1"/>
  <c r="P883" i="2" a="1"/>
  <c r="P883" i="2" s="1"/>
  <c r="Q883" i="2" a="1"/>
  <c r="Q883" i="2" s="1"/>
  <c r="R883" i="2" a="1"/>
  <c r="R883" i="2" s="1"/>
  <c r="M882" i="2" a="1"/>
  <c r="M882" i="2" s="1"/>
  <c r="N882" i="2" a="1"/>
  <c r="N882" i="2" s="1"/>
  <c r="O882" i="2" a="1"/>
  <c r="O882" i="2" s="1"/>
  <c r="P882" i="2" a="1"/>
  <c r="P882" i="2" s="1"/>
  <c r="Q882" i="2" a="1"/>
  <c r="Q882" i="2" s="1"/>
  <c r="R882" i="2" a="1"/>
  <c r="R882" i="2" s="1"/>
  <c r="M881" i="2" a="1"/>
  <c r="M881" i="2" s="1"/>
  <c r="N881" i="2" a="1"/>
  <c r="N881" i="2" s="1"/>
  <c r="O881" i="2" a="1"/>
  <c r="O881" i="2" s="1"/>
  <c r="P881" i="2" a="1"/>
  <c r="P881" i="2" s="1"/>
  <c r="Q881" i="2" a="1"/>
  <c r="Q881" i="2" s="1"/>
  <c r="R881" i="2" a="1"/>
  <c r="R881" i="2" s="1"/>
  <c r="M880" i="2" a="1"/>
  <c r="M880" i="2" s="1"/>
  <c r="N880" i="2" a="1"/>
  <c r="N880" i="2" s="1"/>
  <c r="O880" i="2" a="1"/>
  <c r="O880" i="2" s="1"/>
  <c r="P880" i="2" a="1"/>
  <c r="P880" i="2" s="1"/>
  <c r="Q880" i="2" a="1"/>
  <c r="Q880" i="2" s="1"/>
  <c r="R880" i="2" a="1"/>
  <c r="R880" i="2" s="1"/>
  <c r="M879" i="2" a="1"/>
  <c r="M879" i="2" s="1"/>
  <c r="N879" i="2" a="1"/>
  <c r="N879" i="2" s="1"/>
  <c r="O879" i="2" a="1"/>
  <c r="O879" i="2" s="1"/>
  <c r="P879" i="2" a="1"/>
  <c r="P879" i="2" s="1"/>
  <c r="Q879" i="2" a="1"/>
  <c r="Q879" i="2" s="1"/>
  <c r="R879" i="2" a="1"/>
  <c r="R879" i="2" s="1"/>
  <c r="M878" i="2" a="1"/>
  <c r="M878" i="2" s="1"/>
  <c r="N878" i="2" a="1"/>
  <c r="N878" i="2" s="1"/>
  <c r="O878" i="2" a="1"/>
  <c r="O878" i="2" s="1"/>
  <c r="P878" i="2" a="1"/>
  <c r="P878" i="2" s="1"/>
  <c r="Q878" i="2" a="1"/>
  <c r="Q878" i="2" s="1"/>
  <c r="R878" i="2" a="1"/>
  <c r="R878" i="2" s="1"/>
  <c r="M877" i="2" a="1"/>
  <c r="M877" i="2" s="1"/>
  <c r="N877" i="2" a="1"/>
  <c r="N877" i="2" s="1"/>
  <c r="O877" i="2" a="1"/>
  <c r="O877" i="2" s="1"/>
  <c r="P877" i="2" a="1"/>
  <c r="P877" i="2" s="1"/>
  <c r="Q877" i="2" a="1"/>
  <c r="Q877" i="2" s="1"/>
  <c r="R877" i="2" a="1"/>
  <c r="R877" i="2" s="1"/>
  <c r="M876" i="2" a="1"/>
  <c r="M876" i="2" s="1"/>
  <c r="N876" i="2" a="1"/>
  <c r="N876" i="2" s="1"/>
  <c r="O876" i="2" a="1"/>
  <c r="O876" i="2" s="1"/>
  <c r="P876" i="2" a="1"/>
  <c r="P876" i="2" s="1"/>
  <c r="Q876" i="2" a="1"/>
  <c r="Q876" i="2" s="1"/>
  <c r="R876" i="2" a="1"/>
  <c r="R876" i="2" s="1"/>
  <c r="M875" i="2" a="1"/>
  <c r="M875" i="2" s="1"/>
  <c r="N875" i="2" a="1"/>
  <c r="N875" i="2" s="1"/>
  <c r="O875" i="2" a="1"/>
  <c r="O875" i="2" s="1"/>
  <c r="P875" i="2" a="1"/>
  <c r="P875" i="2" s="1"/>
  <c r="Q875" i="2" a="1"/>
  <c r="Q875" i="2" s="1"/>
  <c r="R875" i="2" a="1"/>
  <c r="R875" i="2" s="1"/>
  <c r="M874" i="2" a="1"/>
  <c r="M874" i="2" s="1"/>
  <c r="N874" i="2" a="1"/>
  <c r="N874" i="2" s="1"/>
  <c r="O874" i="2" a="1"/>
  <c r="O874" i="2" s="1"/>
  <c r="P874" i="2" a="1"/>
  <c r="P874" i="2" s="1"/>
  <c r="Q874" i="2" a="1"/>
  <c r="Q874" i="2" s="1"/>
  <c r="R874" i="2" a="1"/>
  <c r="R874" i="2" s="1"/>
  <c r="M873" i="2" a="1"/>
  <c r="M873" i="2" s="1"/>
  <c r="N873" i="2" a="1"/>
  <c r="N873" i="2" s="1"/>
  <c r="O873" i="2" a="1"/>
  <c r="O873" i="2" s="1"/>
  <c r="P873" i="2" a="1"/>
  <c r="P873" i="2" s="1"/>
  <c r="Q873" i="2" a="1"/>
  <c r="Q873" i="2" s="1"/>
  <c r="R873" i="2" a="1"/>
  <c r="R873" i="2" s="1"/>
  <c r="M872" i="2" a="1"/>
  <c r="M872" i="2" s="1"/>
  <c r="N872" i="2" a="1"/>
  <c r="N872" i="2" s="1"/>
  <c r="O872" i="2" a="1"/>
  <c r="O872" i="2" s="1"/>
  <c r="P872" i="2" a="1"/>
  <c r="P872" i="2" s="1"/>
  <c r="Q872" i="2" a="1"/>
  <c r="Q872" i="2" s="1"/>
  <c r="R872" i="2" a="1"/>
  <c r="R872" i="2" s="1"/>
  <c r="M871" i="2" a="1"/>
  <c r="M871" i="2" s="1"/>
  <c r="N871" i="2" a="1"/>
  <c r="N871" i="2" s="1"/>
  <c r="O871" i="2" a="1"/>
  <c r="O871" i="2" s="1"/>
  <c r="P871" i="2" a="1"/>
  <c r="P871" i="2" s="1"/>
  <c r="Q871" i="2" a="1"/>
  <c r="Q871" i="2" s="1"/>
  <c r="R871" i="2" a="1"/>
  <c r="R871" i="2" s="1"/>
  <c r="M870" i="2" a="1"/>
  <c r="M870" i="2" s="1"/>
  <c r="N870" i="2" a="1"/>
  <c r="N870" i="2" s="1"/>
  <c r="O870" i="2" a="1"/>
  <c r="O870" i="2" s="1"/>
  <c r="P870" i="2" a="1"/>
  <c r="P870" i="2" s="1"/>
  <c r="Q870" i="2" a="1"/>
  <c r="Q870" i="2" s="1"/>
  <c r="R870" i="2" a="1"/>
  <c r="R870" i="2" s="1"/>
  <c r="M869" i="2" a="1"/>
  <c r="M869" i="2" s="1"/>
  <c r="N869" i="2" a="1"/>
  <c r="N869" i="2" s="1"/>
  <c r="O869" i="2" a="1"/>
  <c r="O869" i="2" s="1"/>
  <c r="P869" i="2" a="1"/>
  <c r="P869" i="2" s="1"/>
  <c r="Q869" i="2" a="1"/>
  <c r="Q869" i="2" s="1"/>
  <c r="R869" i="2" a="1"/>
  <c r="R869" i="2" s="1"/>
  <c r="M868" i="2" a="1"/>
  <c r="M868" i="2" s="1"/>
  <c r="N868" i="2" a="1"/>
  <c r="N868" i="2" s="1"/>
  <c r="O868" i="2" a="1"/>
  <c r="O868" i="2" s="1"/>
  <c r="P868" i="2" a="1"/>
  <c r="P868" i="2" s="1"/>
  <c r="Q868" i="2" a="1"/>
  <c r="Q868" i="2" s="1"/>
  <c r="R868" i="2" a="1"/>
  <c r="R868" i="2" s="1"/>
  <c r="M867" i="2" a="1"/>
  <c r="M867" i="2" s="1"/>
  <c r="N867" i="2" a="1"/>
  <c r="N867" i="2" s="1"/>
  <c r="O867" i="2" a="1"/>
  <c r="O867" i="2" s="1"/>
  <c r="P867" i="2" a="1"/>
  <c r="P867" i="2" s="1"/>
  <c r="Q867" i="2" a="1"/>
  <c r="Q867" i="2" s="1"/>
  <c r="R867" i="2" a="1"/>
  <c r="R867" i="2" s="1"/>
  <c r="M866" i="2" a="1"/>
  <c r="M866" i="2" s="1"/>
  <c r="N866" i="2" a="1"/>
  <c r="N866" i="2" s="1"/>
  <c r="O866" i="2" a="1"/>
  <c r="O866" i="2" s="1"/>
  <c r="P866" i="2" a="1"/>
  <c r="P866" i="2" s="1"/>
  <c r="Q866" i="2" a="1"/>
  <c r="Q866" i="2" s="1"/>
  <c r="R866" i="2" a="1"/>
  <c r="R866" i="2" s="1"/>
  <c r="M865" i="2" a="1"/>
  <c r="M865" i="2" s="1"/>
  <c r="N865" i="2" a="1"/>
  <c r="N865" i="2" s="1"/>
  <c r="O865" i="2" a="1"/>
  <c r="O865" i="2" s="1"/>
  <c r="P865" i="2" a="1"/>
  <c r="P865" i="2" s="1"/>
  <c r="Q865" i="2" a="1"/>
  <c r="Q865" i="2" s="1"/>
  <c r="R865" i="2" a="1"/>
  <c r="R865" i="2" s="1"/>
  <c r="M864" i="2" a="1"/>
  <c r="M864" i="2" s="1"/>
  <c r="N864" i="2" a="1"/>
  <c r="N864" i="2" s="1"/>
  <c r="O864" i="2" a="1"/>
  <c r="O864" i="2" s="1"/>
  <c r="P864" i="2" a="1"/>
  <c r="P864" i="2" s="1"/>
  <c r="Q864" i="2" a="1"/>
  <c r="Q864" i="2" s="1"/>
  <c r="R864" i="2" a="1"/>
  <c r="R864" i="2" s="1"/>
  <c r="M863" i="2" a="1"/>
  <c r="M863" i="2" s="1"/>
  <c r="N863" i="2" a="1"/>
  <c r="N863" i="2" s="1"/>
  <c r="O863" i="2" a="1"/>
  <c r="O863" i="2" s="1"/>
  <c r="P863" i="2" a="1"/>
  <c r="P863" i="2" s="1"/>
  <c r="Q863" i="2" a="1"/>
  <c r="Q863" i="2" s="1"/>
  <c r="R863" i="2" a="1"/>
  <c r="R863" i="2" s="1"/>
  <c r="M862" i="2" a="1"/>
  <c r="M862" i="2" s="1"/>
  <c r="N862" i="2" a="1"/>
  <c r="N862" i="2" s="1"/>
  <c r="O862" i="2" a="1"/>
  <c r="O862" i="2" s="1"/>
  <c r="P862" i="2" a="1"/>
  <c r="P862" i="2" s="1"/>
  <c r="Q862" i="2" a="1"/>
  <c r="Q862" i="2" s="1"/>
  <c r="R862" i="2" a="1"/>
  <c r="R862" i="2" s="1"/>
  <c r="M861" i="2" a="1"/>
  <c r="M861" i="2" s="1"/>
  <c r="N861" i="2" a="1"/>
  <c r="N861" i="2" s="1"/>
  <c r="O861" i="2" a="1"/>
  <c r="O861" i="2" s="1"/>
  <c r="P861" i="2" a="1"/>
  <c r="P861" i="2" s="1"/>
  <c r="Q861" i="2" a="1"/>
  <c r="Q861" i="2" s="1"/>
  <c r="R861" i="2" a="1"/>
  <c r="R861" i="2" s="1"/>
  <c r="M860" i="2" a="1"/>
  <c r="M860" i="2" s="1"/>
  <c r="N860" i="2" a="1"/>
  <c r="N860" i="2" s="1"/>
  <c r="O860" i="2" a="1"/>
  <c r="O860" i="2" s="1"/>
  <c r="P860" i="2" a="1"/>
  <c r="P860" i="2" s="1"/>
  <c r="Q860" i="2" a="1"/>
  <c r="Q860" i="2" s="1"/>
  <c r="R860" i="2" a="1"/>
  <c r="R860" i="2" s="1"/>
  <c r="M859" i="2" a="1"/>
  <c r="M859" i="2" s="1"/>
  <c r="N859" i="2" a="1"/>
  <c r="N859" i="2" s="1"/>
  <c r="O859" i="2" a="1"/>
  <c r="O859" i="2" s="1"/>
  <c r="P859" i="2" a="1"/>
  <c r="P859" i="2" s="1"/>
  <c r="Q859" i="2" a="1"/>
  <c r="Q859" i="2" s="1"/>
  <c r="R859" i="2" a="1"/>
  <c r="R859" i="2" s="1"/>
  <c r="M858" i="2" a="1"/>
  <c r="M858" i="2" s="1"/>
  <c r="N858" i="2" a="1"/>
  <c r="N858" i="2" s="1"/>
  <c r="O858" i="2" a="1"/>
  <c r="O858" i="2" s="1"/>
  <c r="P858" i="2" a="1"/>
  <c r="P858" i="2" s="1"/>
  <c r="Q858" i="2" a="1"/>
  <c r="Q858" i="2" s="1"/>
  <c r="R858" i="2" a="1"/>
  <c r="R858" i="2" s="1"/>
  <c r="M857" i="2" a="1"/>
  <c r="M857" i="2" s="1"/>
  <c r="N857" i="2" a="1"/>
  <c r="N857" i="2" s="1"/>
  <c r="O857" i="2" a="1"/>
  <c r="O857" i="2" s="1"/>
  <c r="P857" i="2" a="1"/>
  <c r="P857" i="2" s="1"/>
  <c r="Q857" i="2" a="1"/>
  <c r="Q857" i="2" s="1"/>
  <c r="R857" i="2" a="1"/>
  <c r="R857" i="2" s="1"/>
  <c r="M856" i="2" a="1"/>
  <c r="M856" i="2" s="1"/>
  <c r="N856" i="2" a="1"/>
  <c r="N856" i="2" s="1"/>
  <c r="O856" i="2" a="1"/>
  <c r="O856" i="2" s="1"/>
  <c r="P856" i="2" a="1"/>
  <c r="P856" i="2" s="1"/>
  <c r="Q856" i="2" a="1"/>
  <c r="Q856" i="2" s="1"/>
  <c r="R856" i="2" a="1"/>
  <c r="R856" i="2" s="1"/>
  <c r="M855" i="2" a="1"/>
  <c r="M855" i="2" s="1"/>
  <c r="N855" i="2" a="1"/>
  <c r="N855" i="2" s="1"/>
  <c r="O855" i="2" a="1"/>
  <c r="O855" i="2" s="1"/>
  <c r="P855" i="2" a="1"/>
  <c r="P855" i="2" s="1"/>
  <c r="Q855" i="2" a="1"/>
  <c r="Q855" i="2" s="1"/>
  <c r="R855" i="2" a="1"/>
  <c r="R855" i="2" s="1"/>
  <c r="M854" i="2" a="1"/>
  <c r="M854" i="2" s="1"/>
  <c r="N854" i="2" a="1"/>
  <c r="N854" i="2" s="1"/>
  <c r="O854" i="2" a="1"/>
  <c r="O854" i="2" s="1"/>
  <c r="P854" i="2" a="1"/>
  <c r="P854" i="2" s="1"/>
  <c r="Q854" i="2" a="1"/>
  <c r="Q854" i="2" s="1"/>
  <c r="R854" i="2" a="1"/>
  <c r="R854" i="2" s="1"/>
  <c r="M853" i="2" a="1"/>
  <c r="M853" i="2" s="1"/>
  <c r="N853" i="2" a="1"/>
  <c r="N853" i="2" s="1"/>
  <c r="O853" i="2" a="1"/>
  <c r="O853" i="2" s="1"/>
  <c r="P853" i="2" a="1"/>
  <c r="P853" i="2" s="1"/>
  <c r="Q853" i="2" a="1"/>
  <c r="Q853" i="2" s="1"/>
  <c r="R853" i="2" a="1"/>
  <c r="R853" i="2" s="1"/>
  <c r="M852" i="2" a="1"/>
  <c r="M852" i="2" s="1"/>
  <c r="N852" i="2" a="1"/>
  <c r="N852" i="2" s="1"/>
  <c r="O852" i="2" a="1"/>
  <c r="O852" i="2" s="1"/>
  <c r="P852" i="2" a="1"/>
  <c r="P852" i="2" s="1"/>
  <c r="Q852" i="2" a="1"/>
  <c r="Q852" i="2" s="1"/>
  <c r="R852" i="2" a="1"/>
  <c r="R852" i="2" s="1"/>
  <c r="M851" i="2" a="1"/>
  <c r="M851" i="2" s="1"/>
  <c r="N851" i="2" a="1"/>
  <c r="N851" i="2" s="1"/>
  <c r="O851" i="2" a="1"/>
  <c r="O851" i="2" s="1"/>
  <c r="P851" i="2" a="1"/>
  <c r="P851" i="2" s="1"/>
  <c r="Q851" i="2" a="1"/>
  <c r="Q851" i="2" s="1"/>
  <c r="R851" i="2" a="1"/>
  <c r="R851" i="2" s="1"/>
  <c r="M850" i="2" a="1"/>
  <c r="M850" i="2" s="1"/>
  <c r="N850" i="2" a="1"/>
  <c r="N850" i="2" s="1"/>
  <c r="O850" i="2" a="1"/>
  <c r="O850" i="2" s="1"/>
  <c r="P850" i="2" a="1"/>
  <c r="P850" i="2" s="1"/>
  <c r="Q850" i="2" a="1"/>
  <c r="Q850" i="2" s="1"/>
  <c r="R850" i="2" a="1"/>
  <c r="R850" i="2" s="1"/>
  <c r="M849" i="2" a="1"/>
  <c r="M849" i="2" s="1"/>
  <c r="N849" i="2" a="1"/>
  <c r="N849" i="2" s="1"/>
  <c r="O849" i="2" a="1"/>
  <c r="O849" i="2" s="1"/>
  <c r="P849" i="2" a="1"/>
  <c r="P849" i="2" s="1"/>
  <c r="Q849" i="2" a="1"/>
  <c r="Q849" i="2" s="1"/>
  <c r="R849" i="2" a="1"/>
  <c r="R849" i="2" s="1"/>
  <c r="M848" i="2" a="1"/>
  <c r="M848" i="2" s="1"/>
  <c r="N848" i="2" a="1"/>
  <c r="N848" i="2" s="1"/>
  <c r="O848" i="2" a="1"/>
  <c r="O848" i="2" s="1"/>
  <c r="P848" i="2" a="1"/>
  <c r="P848" i="2" s="1"/>
  <c r="Q848" i="2" a="1"/>
  <c r="Q848" i="2" s="1"/>
  <c r="R848" i="2" a="1"/>
  <c r="R848" i="2" s="1"/>
  <c r="M847" i="2" a="1"/>
  <c r="M847" i="2" s="1"/>
  <c r="N847" i="2" a="1"/>
  <c r="N847" i="2" s="1"/>
  <c r="O847" i="2" a="1"/>
  <c r="O847" i="2" s="1"/>
  <c r="P847" i="2" a="1"/>
  <c r="P847" i="2" s="1"/>
  <c r="Q847" i="2" a="1"/>
  <c r="Q847" i="2" s="1"/>
  <c r="R847" i="2" a="1"/>
  <c r="R847" i="2" s="1"/>
  <c r="M846" i="2" a="1"/>
  <c r="M846" i="2" s="1"/>
  <c r="N846" i="2" a="1"/>
  <c r="N846" i="2" s="1"/>
  <c r="O846" i="2" a="1"/>
  <c r="O846" i="2" s="1"/>
  <c r="P846" i="2" a="1"/>
  <c r="P846" i="2" s="1"/>
  <c r="Q846" i="2" a="1"/>
  <c r="Q846" i="2" s="1"/>
  <c r="R846" i="2" a="1"/>
  <c r="R846" i="2" s="1"/>
  <c r="M845" i="2" a="1"/>
  <c r="M845" i="2" s="1"/>
  <c r="N845" i="2" a="1"/>
  <c r="N845" i="2" s="1"/>
  <c r="O845" i="2" a="1"/>
  <c r="O845" i="2" s="1"/>
  <c r="P845" i="2" a="1"/>
  <c r="P845" i="2" s="1"/>
  <c r="Q845" i="2" a="1"/>
  <c r="Q845" i="2" s="1"/>
  <c r="R845" i="2" a="1"/>
  <c r="R845" i="2" s="1"/>
  <c r="M844" i="2" a="1"/>
  <c r="M844" i="2" s="1"/>
  <c r="N844" i="2" a="1"/>
  <c r="N844" i="2" s="1"/>
  <c r="O844" i="2" a="1"/>
  <c r="O844" i="2" s="1"/>
  <c r="P844" i="2" a="1"/>
  <c r="P844" i="2" s="1"/>
  <c r="Q844" i="2" a="1"/>
  <c r="Q844" i="2" s="1"/>
  <c r="R844" i="2" a="1"/>
  <c r="R844" i="2" s="1"/>
  <c r="M843" i="2" a="1"/>
  <c r="M843" i="2" s="1"/>
  <c r="N843" i="2" a="1"/>
  <c r="N843" i="2" s="1"/>
  <c r="O843" i="2" a="1"/>
  <c r="O843" i="2" s="1"/>
  <c r="P843" i="2" a="1"/>
  <c r="P843" i="2" s="1"/>
  <c r="Q843" i="2" a="1"/>
  <c r="Q843" i="2" s="1"/>
  <c r="R843" i="2" a="1"/>
  <c r="R843" i="2" s="1"/>
  <c r="M842" i="2" a="1"/>
  <c r="M842" i="2" s="1"/>
  <c r="N842" i="2" a="1"/>
  <c r="N842" i="2" s="1"/>
  <c r="O842" i="2" a="1"/>
  <c r="O842" i="2" s="1"/>
  <c r="P842" i="2" a="1"/>
  <c r="P842" i="2" s="1"/>
  <c r="Q842" i="2" a="1"/>
  <c r="Q842" i="2" s="1"/>
  <c r="R842" i="2" a="1"/>
  <c r="R842" i="2" s="1"/>
  <c r="M841" i="2" a="1"/>
  <c r="M841" i="2" s="1"/>
  <c r="N841" i="2" a="1"/>
  <c r="N841" i="2" s="1"/>
  <c r="O841" i="2" a="1"/>
  <c r="O841" i="2" s="1"/>
  <c r="P841" i="2" a="1"/>
  <c r="P841" i="2" s="1"/>
  <c r="Q841" i="2" a="1"/>
  <c r="Q841" i="2" s="1"/>
  <c r="R841" i="2" a="1"/>
  <c r="R841" i="2" s="1"/>
  <c r="M840" i="2" a="1"/>
  <c r="M840" i="2" s="1"/>
  <c r="N840" i="2" a="1"/>
  <c r="N840" i="2" s="1"/>
  <c r="O840" i="2" a="1"/>
  <c r="O840" i="2" s="1"/>
  <c r="P840" i="2" a="1"/>
  <c r="P840" i="2" s="1"/>
  <c r="Q840" i="2" a="1"/>
  <c r="Q840" i="2" s="1"/>
  <c r="R840" i="2" a="1"/>
  <c r="R840" i="2" s="1"/>
  <c r="M839" i="2" a="1"/>
  <c r="M839" i="2" s="1"/>
  <c r="N839" i="2" a="1"/>
  <c r="N839" i="2" s="1"/>
  <c r="O839" i="2" a="1"/>
  <c r="O839" i="2" s="1"/>
  <c r="P839" i="2" a="1"/>
  <c r="P839" i="2" s="1"/>
  <c r="Q839" i="2" a="1"/>
  <c r="Q839" i="2" s="1"/>
  <c r="R839" i="2" a="1"/>
  <c r="R839" i="2" s="1"/>
  <c r="M838" i="2" a="1"/>
  <c r="M838" i="2" s="1"/>
  <c r="N838" i="2" a="1"/>
  <c r="N838" i="2" s="1"/>
  <c r="O838" i="2" a="1"/>
  <c r="O838" i="2" s="1"/>
  <c r="P838" i="2" a="1"/>
  <c r="P838" i="2" s="1"/>
  <c r="Q838" i="2" a="1"/>
  <c r="Q838" i="2" s="1"/>
  <c r="R838" i="2" a="1"/>
  <c r="R838" i="2" s="1"/>
  <c r="M837" i="2" a="1"/>
  <c r="M837" i="2" s="1"/>
  <c r="N837" i="2" a="1"/>
  <c r="N837" i="2" s="1"/>
  <c r="O837" i="2" a="1"/>
  <c r="O837" i="2" s="1"/>
  <c r="P837" i="2" a="1"/>
  <c r="P837" i="2" s="1"/>
  <c r="Q837" i="2" a="1"/>
  <c r="Q837" i="2" s="1"/>
  <c r="R837" i="2" a="1"/>
  <c r="R837" i="2" s="1"/>
  <c r="M836" i="2" a="1"/>
  <c r="M836" i="2" s="1"/>
  <c r="N836" i="2" a="1"/>
  <c r="N836" i="2" s="1"/>
  <c r="O836" i="2" a="1"/>
  <c r="O836" i="2" s="1"/>
  <c r="P836" i="2" a="1"/>
  <c r="P836" i="2" s="1"/>
  <c r="Q836" i="2" a="1"/>
  <c r="Q836" i="2" s="1"/>
  <c r="R836" i="2" a="1"/>
  <c r="R836" i="2" s="1"/>
  <c r="M835" i="2" a="1"/>
  <c r="M835" i="2" s="1"/>
  <c r="N835" i="2" a="1"/>
  <c r="N835" i="2" s="1"/>
  <c r="O835" i="2" a="1"/>
  <c r="O835" i="2" s="1"/>
  <c r="P835" i="2" a="1"/>
  <c r="P835" i="2" s="1"/>
  <c r="Q835" i="2" a="1"/>
  <c r="Q835" i="2" s="1"/>
  <c r="R835" i="2" a="1"/>
  <c r="R835" i="2" s="1"/>
  <c r="M834" i="2" a="1"/>
  <c r="M834" i="2" s="1"/>
  <c r="N834" i="2" a="1"/>
  <c r="N834" i="2" s="1"/>
  <c r="O834" i="2" a="1"/>
  <c r="O834" i="2" s="1"/>
  <c r="P834" i="2" a="1"/>
  <c r="P834" i="2" s="1"/>
  <c r="Q834" i="2" a="1"/>
  <c r="Q834" i="2" s="1"/>
  <c r="R834" i="2" a="1"/>
  <c r="R834" i="2" s="1"/>
  <c r="M833" i="2" a="1"/>
  <c r="M833" i="2" s="1"/>
  <c r="N833" i="2" a="1"/>
  <c r="N833" i="2" s="1"/>
  <c r="O833" i="2" a="1"/>
  <c r="O833" i="2" s="1"/>
  <c r="P833" i="2" a="1"/>
  <c r="P833" i="2" s="1"/>
  <c r="Q833" i="2" a="1"/>
  <c r="Q833" i="2" s="1"/>
  <c r="R833" i="2" a="1"/>
  <c r="R833" i="2" s="1"/>
  <c r="M832" i="2" a="1"/>
  <c r="M832" i="2" s="1"/>
  <c r="N832" i="2" a="1"/>
  <c r="N832" i="2" s="1"/>
  <c r="O832" i="2" a="1"/>
  <c r="O832" i="2" s="1"/>
  <c r="P832" i="2" a="1"/>
  <c r="P832" i="2" s="1"/>
  <c r="Q832" i="2" a="1"/>
  <c r="Q832" i="2" s="1"/>
  <c r="R832" i="2" a="1"/>
  <c r="R832" i="2" s="1"/>
  <c r="M831" i="2" a="1"/>
  <c r="M831" i="2" s="1"/>
  <c r="N831" i="2" a="1"/>
  <c r="N831" i="2" s="1"/>
  <c r="O831" i="2" a="1"/>
  <c r="O831" i="2" s="1"/>
  <c r="P831" i="2" a="1"/>
  <c r="P831" i="2" s="1"/>
  <c r="Q831" i="2" a="1"/>
  <c r="Q831" i="2" s="1"/>
  <c r="R831" i="2" a="1"/>
  <c r="R831" i="2" s="1"/>
  <c r="M830" i="2" a="1"/>
  <c r="M830" i="2" s="1"/>
  <c r="N830" i="2" a="1"/>
  <c r="N830" i="2" s="1"/>
  <c r="O830" i="2" a="1"/>
  <c r="O830" i="2" s="1"/>
  <c r="P830" i="2" a="1"/>
  <c r="P830" i="2" s="1"/>
  <c r="Q830" i="2" a="1"/>
  <c r="Q830" i="2" s="1"/>
  <c r="R830" i="2" a="1"/>
  <c r="R830" i="2" s="1"/>
  <c r="M829" i="2" a="1"/>
  <c r="M829" i="2" s="1"/>
  <c r="N829" i="2" a="1"/>
  <c r="N829" i="2" s="1"/>
  <c r="O829" i="2" a="1"/>
  <c r="O829" i="2" s="1"/>
  <c r="P829" i="2" a="1"/>
  <c r="P829" i="2" s="1"/>
  <c r="Q829" i="2" a="1"/>
  <c r="Q829" i="2" s="1"/>
  <c r="R829" i="2" a="1"/>
  <c r="R829" i="2" s="1"/>
  <c r="M828" i="2" a="1"/>
  <c r="M828" i="2" s="1"/>
  <c r="N828" i="2" a="1"/>
  <c r="N828" i="2" s="1"/>
  <c r="O828" i="2" a="1"/>
  <c r="O828" i="2" s="1"/>
  <c r="P828" i="2" a="1"/>
  <c r="P828" i="2" s="1"/>
  <c r="Q828" i="2" a="1"/>
  <c r="Q828" i="2" s="1"/>
  <c r="R828" i="2" a="1"/>
  <c r="R828" i="2" s="1"/>
  <c r="M827" i="2" a="1"/>
  <c r="M827" i="2" s="1"/>
  <c r="N827" i="2" a="1"/>
  <c r="N827" i="2" s="1"/>
  <c r="O827" i="2" a="1"/>
  <c r="O827" i="2" s="1"/>
  <c r="P827" i="2" a="1"/>
  <c r="P827" i="2" s="1"/>
  <c r="Q827" i="2" a="1"/>
  <c r="Q827" i="2" s="1"/>
  <c r="R827" i="2" a="1"/>
  <c r="R827" i="2" s="1"/>
  <c r="M826" i="2" a="1"/>
  <c r="M826" i="2" s="1"/>
  <c r="N826" i="2" a="1"/>
  <c r="N826" i="2" s="1"/>
  <c r="O826" i="2" a="1"/>
  <c r="O826" i="2" s="1"/>
  <c r="P826" i="2" a="1"/>
  <c r="P826" i="2" s="1"/>
  <c r="Q826" i="2" a="1"/>
  <c r="Q826" i="2" s="1"/>
  <c r="R826" i="2" a="1"/>
  <c r="R826" i="2" s="1"/>
  <c r="M825" i="2" a="1"/>
  <c r="M825" i="2" s="1"/>
  <c r="N825" i="2" a="1"/>
  <c r="N825" i="2" s="1"/>
  <c r="O825" i="2" a="1"/>
  <c r="O825" i="2" s="1"/>
  <c r="P825" i="2" a="1"/>
  <c r="P825" i="2" s="1"/>
  <c r="Q825" i="2" a="1"/>
  <c r="Q825" i="2" s="1"/>
  <c r="R825" i="2" a="1"/>
  <c r="R825" i="2" s="1"/>
  <c r="M824" i="2" a="1"/>
  <c r="M824" i="2" s="1"/>
  <c r="N824" i="2" a="1"/>
  <c r="N824" i="2" s="1"/>
  <c r="O824" i="2" a="1"/>
  <c r="O824" i="2" s="1"/>
  <c r="P824" i="2" a="1"/>
  <c r="P824" i="2" s="1"/>
  <c r="Q824" i="2" a="1"/>
  <c r="Q824" i="2" s="1"/>
  <c r="R824" i="2" a="1"/>
  <c r="R824" i="2" s="1"/>
  <c r="M823" i="2" a="1"/>
  <c r="M823" i="2" s="1"/>
  <c r="N823" i="2" a="1"/>
  <c r="N823" i="2" s="1"/>
  <c r="O823" i="2" a="1"/>
  <c r="O823" i="2" s="1"/>
  <c r="P823" i="2" a="1"/>
  <c r="P823" i="2" s="1"/>
  <c r="Q823" i="2" a="1"/>
  <c r="Q823" i="2" s="1"/>
  <c r="R823" i="2" a="1"/>
  <c r="R823" i="2" s="1"/>
  <c r="M822" i="2" a="1"/>
  <c r="M822" i="2" s="1"/>
  <c r="N822" i="2" a="1"/>
  <c r="N822" i="2" s="1"/>
  <c r="O822" i="2" a="1"/>
  <c r="O822" i="2" s="1"/>
  <c r="P822" i="2" a="1"/>
  <c r="P822" i="2" s="1"/>
  <c r="Q822" i="2" a="1"/>
  <c r="Q822" i="2" s="1"/>
  <c r="R822" i="2" a="1"/>
  <c r="R822" i="2" s="1"/>
  <c r="M821" i="2" a="1"/>
  <c r="M821" i="2" s="1"/>
  <c r="N821" i="2" a="1"/>
  <c r="N821" i="2" s="1"/>
  <c r="O821" i="2" a="1"/>
  <c r="O821" i="2" s="1"/>
  <c r="P821" i="2" a="1"/>
  <c r="P821" i="2" s="1"/>
  <c r="Q821" i="2" a="1"/>
  <c r="Q821" i="2" s="1"/>
  <c r="R821" i="2" a="1"/>
  <c r="R821" i="2" s="1"/>
  <c r="M820" i="2" a="1"/>
  <c r="M820" i="2" s="1"/>
  <c r="N820" i="2" a="1"/>
  <c r="N820" i="2" s="1"/>
  <c r="O820" i="2" a="1"/>
  <c r="O820" i="2" s="1"/>
  <c r="P820" i="2" a="1"/>
  <c r="P820" i="2" s="1"/>
  <c r="Q820" i="2" a="1"/>
  <c r="Q820" i="2" s="1"/>
  <c r="R820" i="2" a="1"/>
  <c r="R820" i="2" s="1"/>
  <c r="M819" i="2" a="1"/>
  <c r="M819" i="2" s="1"/>
  <c r="N819" i="2" a="1"/>
  <c r="N819" i="2" s="1"/>
  <c r="O819" i="2" a="1"/>
  <c r="O819" i="2" s="1"/>
  <c r="P819" i="2" a="1"/>
  <c r="P819" i="2" s="1"/>
  <c r="Q819" i="2" a="1"/>
  <c r="Q819" i="2" s="1"/>
  <c r="R819" i="2" a="1"/>
  <c r="R819" i="2" s="1"/>
  <c r="M818" i="2" a="1"/>
  <c r="M818" i="2" s="1"/>
  <c r="N818" i="2" a="1"/>
  <c r="N818" i="2" s="1"/>
  <c r="O818" i="2" a="1"/>
  <c r="O818" i="2" s="1"/>
  <c r="P818" i="2" a="1"/>
  <c r="P818" i="2" s="1"/>
  <c r="Q818" i="2" a="1"/>
  <c r="Q818" i="2" s="1"/>
  <c r="R818" i="2" a="1"/>
  <c r="R818" i="2" s="1"/>
  <c r="M817" i="2" a="1"/>
  <c r="M817" i="2" s="1"/>
  <c r="N817" i="2" a="1"/>
  <c r="N817" i="2" s="1"/>
  <c r="O817" i="2" a="1"/>
  <c r="O817" i="2" s="1"/>
  <c r="P817" i="2" a="1"/>
  <c r="P817" i="2" s="1"/>
  <c r="Q817" i="2" a="1"/>
  <c r="Q817" i="2" s="1"/>
  <c r="R817" i="2" a="1"/>
  <c r="R817" i="2" s="1"/>
  <c r="M816" i="2" a="1"/>
  <c r="M816" i="2" s="1"/>
  <c r="N816" i="2" a="1"/>
  <c r="N816" i="2" s="1"/>
  <c r="O816" i="2" a="1"/>
  <c r="O816" i="2" s="1"/>
  <c r="P816" i="2" a="1"/>
  <c r="P816" i="2" s="1"/>
  <c r="Q816" i="2" a="1"/>
  <c r="Q816" i="2" s="1"/>
  <c r="R816" i="2" a="1"/>
  <c r="R816" i="2" s="1"/>
  <c r="M815" i="2" a="1"/>
  <c r="M815" i="2" s="1"/>
  <c r="N815" i="2" a="1"/>
  <c r="N815" i="2" s="1"/>
  <c r="O815" i="2" a="1"/>
  <c r="O815" i="2" s="1"/>
  <c r="P815" i="2" a="1"/>
  <c r="P815" i="2" s="1"/>
  <c r="Q815" i="2" a="1"/>
  <c r="Q815" i="2" s="1"/>
  <c r="R815" i="2" a="1"/>
  <c r="R815" i="2" s="1"/>
  <c r="M814" i="2" a="1"/>
  <c r="M814" i="2" s="1"/>
  <c r="N814" i="2" a="1"/>
  <c r="N814" i="2" s="1"/>
  <c r="O814" i="2" a="1"/>
  <c r="O814" i="2" s="1"/>
  <c r="P814" i="2" a="1"/>
  <c r="P814" i="2" s="1"/>
  <c r="Q814" i="2" a="1"/>
  <c r="Q814" i="2" s="1"/>
  <c r="R814" i="2" a="1"/>
  <c r="R814" i="2" s="1"/>
  <c r="M813" i="2" a="1"/>
  <c r="M813" i="2" s="1"/>
  <c r="N813" i="2" a="1"/>
  <c r="N813" i="2" s="1"/>
  <c r="O813" i="2" a="1"/>
  <c r="O813" i="2" s="1"/>
  <c r="P813" i="2" a="1"/>
  <c r="P813" i="2" s="1"/>
  <c r="Q813" i="2" a="1"/>
  <c r="Q813" i="2" s="1"/>
  <c r="R813" i="2" a="1"/>
  <c r="R813" i="2" s="1"/>
  <c r="M812" i="2" a="1"/>
  <c r="M812" i="2" s="1"/>
  <c r="N812" i="2" a="1"/>
  <c r="N812" i="2" s="1"/>
  <c r="O812" i="2" a="1"/>
  <c r="O812" i="2" s="1"/>
  <c r="P812" i="2" a="1"/>
  <c r="P812" i="2" s="1"/>
  <c r="Q812" i="2" a="1"/>
  <c r="Q812" i="2" s="1"/>
  <c r="R812" i="2" a="1"/>
  <c r="R812" i="2" s="1"/>
  <c r="M811" i="2" a="1"/>
  <c r="M811" i="2" s="1"/>
  <c r="N811" i="2" a="1"/>
  <c r="N811" i="2" s="1"/>
  <c r="O811" i="2" a="1"/>
  <c r="O811" i="2" s="1"/>
  <c r="P811" i="2" a="1"/>
  <c r="P811" i="2" s="1"/>
  <c r="Q811" i="2" a="1"/>
  <c r="Q811" i="2" s="1"/>
  <c r="R811" i="2" a="1"/>
  <c r="R811" i="2" s="1"/>
  <c r="M810" i="2" a="1"/>
  <c r="M810" i="2" s="1"/>
  <c r="N810" i="2" a="1"/>
  <c r="N810" i="2" s="1"/>
  <c r="O810" i="2" a="1"/>
  <c r="O810" i="2" s="1"/>
  <c r="P810" i="2" a="1"/>
  <c r="P810" i="2" s="1"/>
  <c r="Q810" i="2" a="1"/>
  <c r="Q810" i="2" s="1"/>
  <c r="R810" i="2" a="1"/>
  <c r="R810" i="2" s="1"/>
  <c r="M809" i="2" a="1"/>
  <c r="M809" i="2" s="1"/>
  <c r="N809" i="2" a="1"/>
  <c r="N809" i="2" s="1"/>
  <c r="O809" i="2" a="1"/>
  <c r="O809" i="2" s="1"/>
  <c r="P809" i="2" a="1"/>
  <c r="P809" i="2" s="1"/>
  <c r="Q809" i="2" a="1"/>
  <c r="Q809" i="2" s="1"/>
  <c r="R809" i="2" a="1"/>
  <c r="R809" i="2" s="1"/>
  <c r="M808" i="2" a="1"/>
  <c r="M808" i="2" s="1"/>
  <c r="N808" i="2" a="1"/>
  <c r="N808" i="2" s="1"/>
  <c r="O808" i="2" a="1"/>
  <c r="O808" i="2" s="1"/>
  <c r="P808" i="2" a="1"/>
  <c r="P808" i="2" s="1"/>
  <c r="Q808" i="2" a="1"/>
  <c r="Q808" i="2" s="1"/>
  <c r="R808" i="2" a="1"/>
  <c r="R808" i="2" s="1"/>
  <c r="M807" i="2" a="1"/>
  <c r="M807" i="2" s="1"/>
  <c r="N807" i="2" a="1"/>
  <c r="N807" i="2" s="1"/>
  <c r="O807" i="2" a="1"/>
  <c r="O807" i="2" s="1"/>
  <c r="P807" i="2" a="1"/>
  <c r="P807" i="2" s="1"/>
  <c r="Q807" i="2" a="1"/>
  <c r="Q807" i="2" s="1"/>
  <c r="R807" i="2" a="1"/>
  <c r="R807" i="2" s="1"/>
  <c r="M806" i="2" a="1"/>
  <c r="M806" i="2" s="1"/>
  <c r="N806" i="2" a="1"/>
  <c r="N806" i="2" s="1"/>
  <c r="O806" i="2" a="1"/>
  <c r="O806" i="2" s="1"/>
  <c r="P806" i="2" a="1"/>
  <c r="P806" i="2" s="1"/>
  <c r="Q806" i="2" a="1"/>
  <c r="Q806" i="2" s="1"/>
  <c r="R806" i="2" a="1"/>
  <c r="R806" i="2" s="1"/>
  <c r="M805" i="2" a="1"/>
  <c r="M805" i="2" s="1"/>
  <c r="N805" i="2" a="1"/>
  <c r="N805" i="2" s="1"/>
  <c r="O805" i="2" a="1"/>
  <c r="O805" i="2" s="1"/>
  <c r="P805" i="2" a="1"/>
  <c r="P805" i="2" s="1"/>
  <c r="Q805" i="2" a="1"/>
  <c r="Q805" i="2" s="1"/>
  <c r="R805" i="2" a="1"/>
  <c r="R805" i="2" s="1"/>
  <c r="M804" i="2" a="1"/>
  <c r="M804" i="2" s="1"/>
  <c r="N804" i="2" a="1"/>
  <c r="N804" i="2" s="1"/>
  <c r="O804" i="2" a="1"/>
  <c r="O804" i="2" s="1"/>
  <c r="P804" i="2" a="1"/>
  <c r="P804" i="2" s="1"/>
  <c r="Q804" i="2" a="1"/>
  <c r="Q804" i="2" s="1"/>
  <c r="R804" i="2" a="1"/>
  <c r="R804" i="2" s="1"/>
  <c r="M803" i="2" a="1"/>
  <c r="M803" i="2" s="1"/>
  <c r="N803" i="2" a="1"/>
  <c r="N803" i="2" s="1"/>
  <c r="O803" i="2" a="1"/>
  <c r="O803" i="2" s="1"/>
  <c r="P803" i="2" a="1"/>
  <c r="P803" i="2" s="1"/>
  <c r="Q803" i="2" a="1"/>
  <c r="Q803" i="2" s="1"/>
  <c r="R803" i="2" a="1"/>
  <c r="R803" i="2" s="1"/>
  <c r="M802" i="2" a="1"/>
  <c r="M802" i="2" s="1"/>
  <c r="N802" i="2" a="1"/>
  <c r="N802" i="2" s="1"/>
  <c r="O802" i="2" a="1"/>
  <c r="O802" i="2" s="1"/>
  <c r="P802" i="2" a="1"/>
  <c r="P802" i="2" s="1"/>
  <c r="Q802" i="2" a="1"/>
  <c r="Q802" i="2" s="1"/>
  <c r="R802" i="2" a="1"/>
  <c r="R802" i="2" s="1"/>
  <c r="M801" i="2" a="1"/>
  <c r="M801" i="2" s="1"/>
  <c r="N801" i="2" a="1"/>
  <c r="N801" i="2" s="1"/>
  <c r="O801" i="2" a="1"/>
  <c r="O801" i="2" s="1"/>
  <c r="P801" i="2" a="1"/>
  <c r="P801" i="2" s="1"/>
  <c r="Q801" i="2" a="1"/>
  <c r="Q801" i="2" s="1"/>
  <c r="R801" i="2" a="1"/>
  <c r="R801" i="2" s="1"/>
  <c r="M800" i="2" a="1"/>
  <c r="M800" i="2" s="1"/>
  <c r="N800" i="2" a="1"/>
  <c r="N800" i="2" s="1"/>
  <c r="O800" i="2" a="1"/>
  <c r="O800" i="2" s="1"/>
  <c r="P800" i="2" a="1"/>
  <c r="P800" i="2" s="1"/>
  <c r="Q800" i="2" a="1"/>
  <c r="Q800" i="2" s="1"/>
  <c r="R800" i="2" a="1"/>
  <c r="R800" i="2" s="1"/>
  <c r="M799" i="2" a="1"/>
  <c r="M799" i="2" s="1"/>
  <c r="N799" i="2" a="1"/>
  <c r="N799" i="2" s="1"/>
  <c r="O799" i="2" a="1"/>
  <c r="O799" i="2" s="1"/>
  <c r="P799" i="2" a="1"/>
  <c r="P799" i="2" s="1"/>
  <c r="Q799" i="2" a="1"/>
  <c r="Q799" i="2" s="1"/>
  <c r="R799" i="2" a="1"/>
  <c r="R799" i="2" s="1"/>
  <c r="M798" i="2" a="1"/>
  <c r="M798" i="2" s="1"/>
  <c r="N798" i="2" a="1"/>
  <c r="N798" i="2" s="1"/>
  <c r="O798" i="2" a="1"/>
  <c r="O798" i="2" s="1"/>
  <c r="P798" i="2" a="1"/>
  <c r="P798" i="2" s="1"/>
  <c r="Q798" i="2" a="1"/>
  <c r="Q798" i="2" s="1"/>
  <c r="R798" i="2" a="1"/>
  <c r="R798" i="2" s="1"/>
  <c r="M797" i="2" a="1"/>
  <c r="M797" i="2" s="1"/>
  <c r="N797" i="2" a="1"/>
  <c r="N797" i="2" s="1"/>
  <c r="O797" i="2" a="1"/>
  <c r="O797" i="2" s="1"/>
  <c r="P797" i="2" a="1"/>
  <c r="P797" i="2" s="1"/>
  <c r="Q797" i="2" a="1"/>
  <c r="Q797" i="2" s="1"/>
  <c r="R797" i="2" a="1"/>
  <c r="R797" i="2" s="1"/>
  <c r="M796" i="2" a="1"/>
  <c r="M796" i="2" s="1"/>
  <c r="N796" i="2" a="1"/>
  <c r="N796" i="2" s="1"/>
  <c r="O796" i="2" a="1"/>
  <c r="O796" i="2" s="1"/>
  <c r="P796" i="2" a="1"/>
  <c r="P796" i="2" s="1"/>
  <c r="Q796" i="2" a="1"/>
  <c r="Q796" i="2" s="1"/>
  <c r="R796" i="2" a="1"/>
  <c r="R796" i="2" s="1"/>
  <c r="M795" i="2" a="1"/>
  <c r="M795" i="2" s="1"/>
  <c r="N795" i="2" a="1"/>
  <c r="N795" i="2" s="1"/>
  <c r="O795" i="2" a="1"/>
  <c r="O795" i="2" s="1"/>
  <c r="P795" i="2" a="1"/>
  <c r="P795" i="2" s="1"/>
  <c r="Q795" i="2" a="1"/>
  <c r="Q795" i="2" s="1"/>
  <c r="R795" i="2" a="1"/>
  <c r="R795" i="2" s="1"/>
  <c r="M794" i="2" a="1"/>
  <c r="M794" i="2" s="1"/>
  <c r="N794" i="2" a="1"/>
  <c r="N794" i="2" s="1"/>
  <c r="O794" i="2" a="1"/>
  <c r="O794" i="2" s="1"/>
  <c r="P794" i="2" a="1"/>
  <c r="P794" i="2" s="1"/>
  <c r="Q794" i="2" a="1"/>
  <c r="Q794" i="2" s="1"/>
  <c r="R794" i="2" a="1"/>
  <c r="R794" i="2" s="1"/>
  <c r="M793" i="2" a="1"/>
  <c r="M793" i="2" s="1"/>
  <c r="N793" i="2" a="1"/>
  <c r="N793" i="2" s="1"/>
  <c r="O793" i="2" a="1"/>
  <c r="O793" i="2" s="1"/>
  <c r="P793" i="2" a="1"/>
  <c r="P793" i="2" s="1"/>
  <c r="Q793" i="2" a="1"/>
  <c r="Q793" i="2" s="1"/>
  <c r="R793" i="2" a="1"/>
  <c r="R793" i="2" s="1"/>
  <c r="M792" i="2" a="1"/>
  <c r="M792" i="2" s="1"/>
  <c r="N792" i="2" a="1"/>
  <c r="N792" i="2" s="1"/>
  <c r="O792" i="2" a="1"/>
  <c r="O792" i="2" s="1"/>
  <c r="P792" i="2" a="1"/>
  <c r="P792" i="2" s="1"/>
  <c r="Q792" i="2" a="1"/>
  <c r="Q792" i="2" s="1"/>
  <c r="R792" i="2" a="1"/>
  <c r="R792" i="2" s="1"/>
  <c r="M791" i="2" a="1"/>
  <c r="M791" i="2" s="1"/>
  <c r="N791" i="2" a="1"/>
  <c r="N791" i="2" s="1"/>
  <c r="O791" i="2" a="1"/>
  <c r="O791" i="2" s="1"/>
  <c r="P791" i="2" a="1"/>
  <c r="P791" i="2" s="1"/>
  <c r="Q791" i="2" a="1"/>
  <c r="Q791" i="2" s="1"/>
  <c r="R791" i="2" a="1"/>
  <c r="R791" i="2" s="1"/>
  <c r="M790" i="2" a="1"/>
  <c r="M790" i="2" s="1"/>
  <c r="N790" i="2" a="1"/>
  <c r="N790" i="2" s="1"/>
  <c r="O790" i="2" a="1"/>
  <c r="O790" i="2" s="1"/>
  <c r="P790" i="2" a="1"/>
  <c r="P790" i="2" s="1"/>
  <c r="Q790" i="2" a="1"/>
  <c r="Q790" i="2" s="1"/>
  <c r="R790" i="2" a="1"/>
  <c r="R790" i="2" s="1"/>
  <c r="M789" i="2" a="1"/>
  <c r="M789" i="2" s="1"/>
  <c r="N789" i="2" a="1"/>
  <c r="N789" i="2" s="1"/>
  <c r="O789" i="2" a="1"/>
  <c r="O789" i="2" s="1"/>
  <c r="P789" i="2" a="1"/>
  <c r="P789" i="2" s="1"/>
  <c r="Q789" i="2" a="1"/>
  <c r="Q789" i="2" s="1"/>
  <c r="R789" i="2" a="1"/>
  <c r="R789" i="2" s="1"/>
  <c r="M788" i="2" a="1"/>
  <c r="M788" i="2" s="1"/>
  <c r="N788" i="2" a="1"/>
  <c r="N788" i="2" s="1"/>
  <c r="O788" i="2" a="1"/>
  <c r="O788" i="2" s="1"/>
  <c r="P788" i="2" a="1"/>
  <c r="P788" i="2" s="1"/>
  <c r="Q788" i="2" a="1"/>
  <c r="Q788" i="2" s="1"/>
  <c r="R788" i="2" a="1"/>
  <c r="R788" i="2" s="1"/>
  <c r="M787" i="2" a="1"/>
  <c r="M787" i="2" s="1"/>
  <c r="N787" i="2" a="1"/>
  <c r="N787" i="2" s="1"/>
  <c r="O787" i="2" a="1"/>
  <c r="O787" i="2" s="1"/>
  <c r="P787" i="2" a="1"/>
  <c r="P787" i="2" s="1"/>
  <c r="Q787" i="2" a="1"/>
  <c r="Q787" i="2" s="1"/>
  <c r="R787" i="2" a="1"/>
  <c r="R787" i="2" s="1"/>
  <c r="M786" i="2" a="1"/>
  <c r="M786" i="2" s="1"/>
  <c r="N786" i="2" a="1"/>
  <c r="N786" i="2" s="1"/>
  <c r="O786" i="2" a="1"/>
  <c r="O786" i="2" s="1"/>
  <c r="P786" i="2" a="1"/>
  <c r="P786" i="2" s="1"/>
  <c r="Q786" i="2" a="1"/>
  <c r="Q786" i="2" s="1"/>
  <c r="R786" i="2" a="1"/>
  <c r="R786" i="2" s="1"/>
  <c r="M785" i="2" a="1"/>
  <c r="M785" i="2" s="1"/>
  <c r="N785" i="2" a="1"/>
  <c r="N785" i="2" s="1"/>
  <c r="O785" i="2" a="1"/>
  <c r="O785" i="2" s="1"/>
  <c r="P785" i="2" a="1"/>
  <c r="P785" i="2" s="1"/>
  <c r="Q785" i="2" a="1"/>
  <c r="Q785" i="2" s="1"/>
  <c r="R785" i="2" a="1"/>
  <c r="R785" i="2" s="1"/>
  <c r="M784" i="2" a="1"/>
  <c r="M784" i="2" s="1"/>
  <c r="N784" i="2" a="1"/>
  <c r="N784" i="2" s="1"/>
  <c r="O784" i="2" a="1"/>
  <c r="O784" i="2" s="1"/>
  <c r="P784" i="2" a="1"/>
  <c r="P784" i="2" s="1"/>
  <c r="Q784" i="2" a="1"/>
  <c r="Q784" i="2" s="1"/>
  <c r="R784" i="2" a="1"/>
  <c r="R784" i="2" s="1"/>
  <c r="M783" i="2" a="1"/>
  <c r="M783" i="2" s="1"/>
  <c r="N783" i="2" a="1"/>
  <c r="N783" i="2" s="1"/>
  <c r="O783" i="2" a="1"/>
  <c r="O783" i="2" s="1"/>
  <c r="P783" i="2" a="1"/>
  <c r="P783" i="2" s="1"/>
  <c r="Q783" i="2" a="1"/>
  <c r="Q783" i="2" s="1"/>
  <c r="R783" i="2" a="1"/>
  <c r="R783" i="2" s="1"/>
  <c r="M782" i="2" a="1"/>
  <c r="M782" i="2" s="1"/>
  <c r="N782" i="2" a="1"/>
  <c r="N782" i="2" s="1"/>
  <c r="O782" i="2" a="1"/>
  <c r="O782" i="2" s="1"/>
  <c r="P782" i="2" a="1"/>
  <c r="P782" i="2" s="1"/>
  <c r="Q782" i="2" a="1"/>
  <c r="Q782" i="2" s="1"/>
  <c r="R782" i="2" a="1"/>
  <c r="R782" i="2" s="1"/>
  <c r="M781" i="2" a="1"/>
  <c r="M781" i="2" s="1"/>
  <c r="N781" i="2" a="1"/>
  <c r="N781" i="2" s="1"/>
  <c r="O781" i="2" a="1"/>
  <c r="O781" i="2" s="1"/>
  <c r="P781" i="2" a="1"/>
  <c r="P781" i="2" s="1"/>
  <c r="Q781" i="2" a="1"/>
  <c r="Q781" i="2" s="1"/>
  <c r="R781" i="2" a="1"/>
  <c r="R781" i="2" s="1"/>
  <c r="M780" i="2" a="1"/>
  <c r="M780" i="2" s="1"/>
  <c r="N780" i="2" a="1"/>
  <c r="N780" i="2" s="1"/>
  <c r="O780" i="2" a="1"/>
  <c r="O780" i="2" s="1"/>
  <c r="P780" i="2" a="1"/>
  <c r="P780" i="2" s="1"/>
  <c r="Q780" i="2" a="1"/>
  <c r="Q780" i="2" s="1"/>
  <c r="R780" i="2" a="1"/>
  <c r="R780" i="2" s="1"/>
  <c r="M779" i="2" a="1"/>
  <c r="M779" i="2" s="1"/>
  <c r="N779" i="2" a="1"/>
  <c r="N779" i="2" s="1"/>
  <c r="O779" i="2" a="1"/>
  <c r="O779" i="2" s="1"/>
  <c r="P779" i="2" a="1"/>
  <c r="P779" i="2" s="1"/>
  <c r="Q779" i="2" a="1"/>
  <c r="Q779" i="2" s="1"/>
  <c r="R779" i="2" a="1"/>
  <c r="R779" i="2" s="1"/>
  <c r="M778" i="2" a="1"/>
  <c r="M778" i="2" s="1"/>
  <c r="N778" i="2" a="1"/>
  <c r="N778" i="2" s="1"/>
  <c r="O778" i="2" a="1"/>
  <c r="O778" i="2" s="1"/>
  <c r="P778" i="2" a="1"/>
  <c r="P778" i="2" s="1"/>
  <c r="Q778" i="2" a="1"/>
  <c r="Q778" i="2" s="1"/>
  <c r="R778" i="2" a="1"/>
  <c r="R778" i="2" s="1"/>
  <c r="M777" i="2" a="1"/>
  <c r="M777" i="2" s="1"/>
  <c r="N777" i="2" a="1"/>
  <c r="N777" i="2" s="1"/>
  <c r="O777" i="2" a="1"/>
  <c r="O777" i="2" s="1"/>
  <c r="P777" i="2" a="1"/>
  <c r="P777" i="2" s="1"/>
  <c r="Q777" i="2" a="1"/>
  <c r="Q777" i="2" s="1"/>
  <c r="R777" i="2" a="1"/>
  <c r="R777" i="2" s="1"/>
  <c r="M776" i="2" a="1"/>
  <c r="M776" i="2" s="1"/>
  <c r="N776" i="2" a="1"/>
  <c r="N776" i="2" s="1"/>
  <c r="O776" i="2" a="1"/>
  <c r="O776" i="2" s="1"/>
  <c r="P776" i="2" a="1"/>
  <c r="P776" i="2" s="1"/>
  <c r="Q776" i="2" a="1"/>
  <c r="Q776" i="2" s="1"/>
  <c r="R776" i="2" a="1"/>
  <c r="R776" i="2" s="1"/>
  <c r="M775" i="2" a="1"/>
  <c r="M775" i="2" s="1"/>
  <c r="N775" i="2" a="1"/>
  <c r="N775" i="2" s="1"/>
  <c r="O775" i="2" a="1"/>
  <c r="O775" i="2" s="1"/>
  <c r="P775" i="2" a="1"/>
  <c r="P775" i="2" s="1"/>
  <c r="Q775" i="2" a="1"/>
  <c r="Q775" i="2" s="1"/>
  <c r="R775" i="2" a="1"/>
  <c r="R775" i="2" s="1"/>
  <c r="M774" i="2" a="1"/>
  <c r="M774" i="2" s="1"/>
  <c r="N774" i="2" a="1"/>
  <c r="N774" i="2" s="1"/>
  <c r="O774" i="2" a="1"/>
  <c r="O774" i="2" s="1"/>
  <c r="P774" i="2" a="1"/>
  <c r="P774" i="2" s="1"/>
  <c r="Q774" i="2" a="1"/>
  <c r="Q774" i="2" s="1"/>
  <c r="R774" i="2" a="1"/>
  <c r="R774" i="2" s="1"/>
  <c r="M773" i="2" a="1"/>
  <c r="M773" i="2" s="1"/>
  <c r="N773" i="2" a="1"/>
  <c r="N773" i="2" s="1"/>
  <c r="O773" i="2" a="1"/>
  <c r="O773" i="2" s="1"/>
  <c r="P773" i="2" a="1"/>
  <c r="P773" i="2" s="1"/>
  <c r="Q773" i="2" a="1"/>
  <c r="Q773" i="2" s="1"/>
  <c r="R773" i="2" a="1"/>
  <c r="R773" i="2" s="1"/>
  <c r="M772" i="2" a="1"/>
  <c r="M772" i="2" s="1"/>
  <c r="N772" i="2" a="1"/>
  <c r="N772" i="2" s="1"/>
  <c r="O772" i="2" a="1"/>
  <c r="O772" i="2" s="1"/>
  <c r="P772" i="2" a="1"/>
  <c r="P772" i="2" s="1"/>
  <c r="Q772" i="2" a="1"/>
  <c r="Q772" i="2" s="1"/>
  <c r="R772" i="2" a="1"/>
  <c r="R772" i="2" s="1"/>
  <c r="M771" i="2" a="1"/>
  <c r="M771" i="2" s="1"/>
  <c r="N771" i="2" a="1"/>
  <c r="N771" i="2" s="1"/>
  <c r="O771" i="2" a="1"/>
  <c r="O771" i="2" s="1"/>
  <c r="P771" i="2" a="1"/>
  <c r="P771" i="2" s="1"/>
  <c r="Q771" i="2" a="1"/>
  <c r="Q771" i="2" s="1"/>
  <c r="R771" i="2" a="1"/>
  <c r="R771" i="2" s="1"/>
  <c r="M770" i="2" a="1"/>
  <c r="M770" i="2" s="1"/>
  <c r="N770" i="2" a="1"/>
  <c r="N770" i="2" s="1"/>
  <c r="O770" i="2" a="1"/>
  <c r="O770" i="2" s="1"/>
  <c r="P770" i="2" a="1"/>
  <c r="P770" i="2" s="1"/>
  <c r="Q770" i="2" a="1"/>
  <c r="Q770" i="2" s="1"/>
  <c r="R770" i="2" a="1"/>
  <c r="R770" i="2" s="1"/>
  <c r="M769" i="2" a="1"/>
  <c r="M769" i="2" s="1"/>
  <c r="N769" i="2" a="1"/>
  <c r="N769" i="2" s="1"/>
  <c r="O769" i="2" a="1"/>
  <c r="O769" i="2" s="1"/>
  <c r="P769" i="2" a="1"/>
  <c r="P769" i="2" s="1"/>
  <c r="Q769" i="2" a="1"/>
  <c r="Q769" i="2" s="1"/>
  <c r="R769" i="2" a="1"/>
  <c r="R769" i="2" s="1"/>
  <c r="M768" i="2" a="1"/>
  <c r="M768" i="2" s="1"/>
  <c r="N768" i="2" a="1"/>
  <c r="N768" i="2" s="1"/>
  <c r="O768" i="2" a="1"/>
  <c r="O768" i="2" s="1"/>
  <c r="P768" i="2" a="1"/>
  <c r="P768" i="2" s="1"/>
  <c r="Q768" i="2" a="1"/>
  <c r="Q768" i="2" s="1"/>
  <c r="R768" i="2" a="1"/>
  <c r="R768" i="2" s="1"/>
  <c r="M767" i="2" a="1"/>
  <c r="M767" i="2" s="1"/>
  <c r="N767" i="2" a="1"/>
  <c r="N767" i="2" s="1"/>
  <c r="O767" i="2" a="1"/>
  <c r="O767" i="2" s="1"/>
  <c r="P767" i="2" a="1"/>
  <c r="P767" i="2" s="1"/>
  <c r="Q767" i="2" a="1"/>
  <c r="Q767" i="2" s="1"/>
  <c r="R767" i="2" a="1"/>
  <c r="R767" i="2" s="1"/>
  <c r="M766" i="2" a="1"/>
  <c r="M766" i="2" s="1"/>
  <c r="N766" i="2" a="1"/>
  <c r="N766" i="2" s="1"/>
  <c r="O766" i="2" a="1"/>
  <c r="O766" i="2" s="1"/>
  <c r="P766" i="2" a="1"/>
  <c r="P766" i="2" s="1"/>
  <c r="Q766" i="2" a="1"/>
  <c r="Q766" i="2" s="1"/>
  <c r="R766" i="2" a="1"/>
  <c r="R766" i="2" s="1"/>
  <c r="M765" i="2" a="1"/>
  <c r="M765" i="2" s="1"/>
  <c r="N765" i="2" a="1"/>
  <c r="N765" i="2" s="1"/>
  <c r="O765" i="2" a="1"/>
  <c r="O765" i="2" s="1"/>
  <c r="P765" i="2" a="1"/>
  <c r="P765" i="2" s="1"/>
  <c r="Q765" i="2" a="1"/>
  <c r="Q765" i="2" s="1"/>
  <c r="R765" i="2" a="1"/>
  <c r="R765" i="2" s="1"/>
  <c r="M764" i="2" a="1"/>
  <c r="M764" i="2" s="1"/>
  <c r="N764" i="2" a="1"/>
  <c r="N764" i="2" s="1"/>
  <c r="O764" i="2" a="1"/>
  <c r="O764" i="2" s="1"/>
  <c r="P764" i="2" a="1"/>
  <c r="P764" i="2" s="1"/>
  <c r="Q764" i="2" a="1"/>
  <c r="Q764" i="2" s="1"/>
  <c r="R764" i="2" a="1"/>
  <c r="R764" i="2" s="1"/>
  <c r="M763" i="2" a="1"/>
  <c r="M763" i="2" s="1"/>
  <c r="N763" i="2" a="1"/>
  <c r="N763" i="2" s="1"/>
  <c r="O763" i="2" a="1"/>
  <c r="O763" i="2" s="1"/>
  <c r="P763" i="2" a="1"/>
  <c r="P763" i="2" s="1"/>
  <c r="Q763" i="2" a="1"/>
  <c r="Q763" i="2" s="1"/>
  <c r="R763" i="2" a="1"/>
  <c r="R763" i="2" s="1"/>
  <c r="M762" i="2" a="1"/>
  <c r="M762" i="2" s="1"/>
  <c r="N762" i="2" a="1"/>
  <c r="N762" i="2" s="1"/>
  <c r="O762" i="2" a="1"/>
  <c r="O762" i="2" s="1"/>
  <c r="P762" i="2" a="1"/>
  <c r="P762" i="2" s="1"/>
  <c r="Q762" i="2" a="1"/>
  <c r="Q762" i="2" s="1"/>
  <c r="R762" i="2" a="1"/>
  <c r="R762" i="2" s="1"/>
  <c r="M761" i="2" a="1"/>
  <c r="M761" i="2" s="1"/>
  <c r="N761" i="2" a="1"/>
  <c r="N761" i="2" s="1"/>
  <c r="O761" i="2" a="1"/>
  <c r="O761" i="2" s="1"/>
  <c r="P761" i="2" a="1"/>
  <c r="P761" i="2" s="1"/>
  <c r="Q761" i="2" a="1"/>
  <c r="Q761" i="2" s="1"/>
  <c r="R761" i="2" a="1"/>
  <c r="R761" i="2" s="1"/>
  <c r="M760" i="2" a="1"/>
  <c r="M760" i="2" s="1"/>
  <c r="N760" i="2" a="1"/>
  <c r="N760" i="2" s="1"/>
  <c r="O760" i="2" a="1"/>
  <c r="O760" i="2" s="1"/>
  <c r="P760" i="2" a="1"/>
  <c r="P760" i="2" s="1"/>
  <c r="Q760" i="2" a="1"/>
  <c r="Q760" i="2" s="1"/>
  <c r="R760" i="2" a="1"/>
  <c r="R760" i="2" s="1"/>
  <c r="M759" i="2" a="1"/>
  <c r="M759" i="2" s="1"/>
  <c r="N759" i="2" a="1"/>
  <c r="N759" i="2" s="1"/>
  <c r="O759" i="2" a="1"/>
  <c r="O759" i="2" s="1"/>
  <c r="P759" i="2" a="1"/>
  <c r="P759" i="2" s="1"/>
  <c r="Q759" i="2" a="1"/>
  <c r="Q759" i="2" s="1"/>
  <c r="R759" i="2" a="1"/>
  <c r="R759" i="2" s="1"/>
  <c r="M758" i="2" a="1"/>
  <c r="M758" i="2" s="1"/>
  <c r="N758" i="2" a="1"/>
  <c r="N758" i="2" s="1"/>
  <c r="O758" i="2" a="1"/>
  <c r="O758" i="2" s="1"/>
  <c r="P758" i="2" a="1"/>
  <c r="P758" i="2" s="1"/>
  <c r="Q758" i="2" a="1"/>
  <c r="Q758" i="2" s="1"/>
  <c r="R758" i="2" a="1"/>
  <c r="R758" i="2" s="1"/>
  <c r="M757" i="2" a="1"/>
  <c r="M757" i="2" s="1"/>
  <c r="N757" i="2" a="1"/>
  <c r="N757" i="2" s="1"/>
  <c r="O757" i="2" a="1"/>
  <c r="O757" i="2" s="1"/>
  <c r="P757" i="2" a="1"/>
  <c r="P757" i="2" s="1"/>
  <c r="Q757" i="2" a="1"/>
  <c r="Q757" i="2" s="1"/>
  <c r="R757" i="2" a="1"/>
  <c r="R757" i="2" s="1"/>
  <c r="M756" i="2" a="1"/>
  <c r="M756" i="2" s="1"/>
  <c r="N756" i="2" a="1"/>
  <c r="N756" i="2" s="1"/>
  <c r="O756" i="2" a="1"/>
  <c r="O756" i="2" s="1"/>
  <c r="P756" i="2" a="1"/>
  <c r="P756" i="2" s="1"/>
  <c r="Q756" i="2" a="1"/>
  <c r="Q756" i="2" s="1"/>
  <c r="R756" i="2" a="1"/>
  <c r="R756" i="2" s="1"/>
  <c r="M755" i="2" a="1"/>
  <c r="M755" i="2" s="1"/>
  <c r="N755" i="2" a="1"/>
  <c r="N755" i="2" s="1"/>
  <c r="O755" i="2" a="1"/>
  <c r="O755" i="2" s="1"/>
  <c r="P755" i="2" a="1"/>
  <c r="P755" i="2" s="1"/>
  <c r="Q755" i="2" a="1"/>
  <c r="Q755" i="2" s="1"/>
  <c r="R755" i="2" a="1"/>
  <c r="R755" i="2" s="1"/>
  <c r="M754" i="2" a="1"/>
  <c r="M754" i="2" s="1"/>
  <c r="N754" i="2" a="1"/>
  <c r="N754" i="2" s="1"/>
  <c r="O754" i="2" a="1"/>
  <c r="O754" i="2" s="1"/>
  <c r="P754" i="2" a="1"/>
  <c r="P754" i="2" s="1"/>
  <c r="Q754" i="2" a="1"/>
  <c r="Q754" i="2" s="1"/>
  <c r="R754" i="2" a="1"/>
  <c r="R754" i="2" s="1"/>
  <c r="M753" i="2" a="1"/>
  <c r="M753" i="2" s="1"/>
  <c r="N753" i="2" a="1"/>
  <c r="N753" i="2" s="1"/>
  <c r="O753" i="2" a="1"/>
  <c r="O753" i="2" s="1"/>
  <c r="P753" i="2" a="1"/>
  <c r="P753" i="2" s="1"/>
  <c r="Q753" i="2" a="1"/>
  <c r="Q753" i="2" s="1"/>
  <c r="R753" i="2" a="1"/>
  <c r="R753" i="2" s="1"/>
  <c r="M752" i="2" a="1"/>
  <c r="M752" i="2" s="1"/>
  <c r="N752" i="2" a="1"/>
  <c r="N752" i="2" s="1"/>
  <c r="O752" i="2" a="1"/>
  <c r="O752" i="2" s="1"/>
  <c r="P752" i="2" a="1"/>
  <c r="P752" i="2" s="1"/>
  <c r="Q752" i="2" a="1"/>
  <c r="Q752" i="2" s="1"/>
  <c r="R752" i="2" a="1"/>
  <c r="R752" i="2" s="1"/>
  <c r="M751" i="2" a="1"/>
  <c r="M751" i="2" s="1"/>
  <c r="N751" i="2" a="1"/>
  <c r="N751" i="2" s="1"/>
  <c r="O751" i="2" a="1"/>
  <c r="O751" i="2" s="1"/>
  <c r="P751" i="2" a="1"/>
  <c r="P751" i="2" s="1"/>
  <c r="Q751" i="2" a="1"/>
  <c r="Q751" i="2" s="1"/>
  <c r="R751" i="2" a="1"/>
  <c r="R751" i="2" s="1"/>
  <c r="M750" i="2" a="1"/>
  <c r="M750" i="2" s="1"/>
  <c r="N750" i="2" a="1"/>
  <c r="N750" i="2" s="1"/>
  <c r="O750" i="2" a="1"/>
  <c r="O750" i="2" s="1"/>
  <c r="P750" i="2" a="1"/>
  <c r="P750" i="2" s="1"/>
  <c r="Q750" i="2" a="1"/>
  <c r="Q750" i="2" s="1"/>
  <c r="R750" i="2" a="1"/>
  <c r="R750" i="2" s="1"/>
  <c r="M749" i="2" a="1"/>
  <c r="M749" i="2" s="1"/>
  <c r="N749" i="2" a="1"/>
  <c r="N749" i="2" s="1"/>
  <c r="O749" i="2" a="1"/>
  <c r="O749" i="2" s="1"/>
  <c r="P749" i="2" a="1"/>
  <c r="P749" i="2" s="1"/>
  <c r="Q749" i="2" a="1"/>
  <c r="Q749" i="2" s="1"/>
  <c r="R749" i="2" a="1"/>
  <c r="R749" i="2" s="1"/>
  <c r="M748" i="2" a="1"/>
  <c r="M748" i="2" s="1"/>
  <c r="N748" i="2" a="1"/>
  <c r="N748" i="2" s="1"/>
  <c r="O748" i="2" a="1"/>
  <c r="O748" i="2" s="1"/>
  <c r="P748" i="2" a="1"/>
  <c r="P748" i="2" s="1"/>
  <c r="Q748" i="2" a="1"/>
  <c r="Q748" i="2" s="1"/>
  <c r="R748" i="2" a="1"/>
  <c r="R748" i="2" s="1"/>
  <c r="M747" i="2" a="1"/>
  <c r="M747" i="2" s="1"/>
  <c r="N747" i="2" a="1"/>
  <c r="N747" i="2" s="1"/>
  <c r="O747" i="2" a="1"/>
  <c r="O747" i="2" s="1"/>
  <c r="P747" i="2" a="1"/>
  <c r="P747" i="2" s="1"/>
  <c r="Q747" i="2" a="1"/>
  <c r="Q747" i="2" s="1"/>
  <c r="R747" i="2" a="1"/>
  <c r="R747" i="2" s="1"/>
  <c r="M746" i="2" a="1"/>
  <c r="M746" i="2" s="1"/>
  <c r="N746" i="2" a="1"/>
  <c r="N746" i="2" s="1"/>
  <c r="O746" i="2" a="1"/>
  <c r="O746" i="2" s="1"/>
  <c r="P746" i="2" a="1"/>
  <c r="P746" i="2" s="1"/>
  <c r="Q746" i="2" a="1"/>
  <c r="Q746" i="2" s="1"/>
  <c r="R746" i="2" a="1"/>
  <c r="R746" i="2" s="1"/>
  <c r="M745" i="2" a="1"/>
  <c r="M745" i="2" s="1"/>
  <c r="N745" i="2" a="1"/>
  <c r="N745" i="2" s="1"/>
  <c r="O745" i="2" a="1"/>
  <c r="O745" i="2" s="1"/>
  <c r="P745" i="2" a="1"/>
  <c r="P745" i="2" s="1"/>
  <c r="Q745" i="2" a="1"/>
  <c r="Q745" i="2" s="1"/>
  <c r="R745" i="2" a="1"/>
  <c r="R745" i="2" s="1"/>
  <c r="M744" i="2" a="1"/>
  <c r="M744" i="2" s="1"/>
  <c r="N744" i="2" a="1"/>
  <c r="N744" i="2" s="1"/>
  <c r="O744" i="2" a="1"/>
  <c r="O744" i="2" s="1"/>
  <c r="P744" i="2" a="1"/>
  <c r="P744" i="2" s="1"/>
  <c r="Q744" i="2" a="1"/>
  <c r="Q744" i="2" s="1"/>
  <c r="R744" i="2" a="1"/>
  <c r="R744" i="2" s="1"/>
  <c r="M743" i="2" a="1"/>
  <c r="M743" i="2" s="1"/>
  <c r="N743" i="2" a="1"/>
  <c r="N743" i="2" s="1"/>
  <c r="O743" i="2" a="1"/>
  <c r="O743" i="2" s="1"/>
  <c r="P743" i="2" a="1"/>
  <c r="P743" i="2" s="1"/>
  <c r="Q743" i="2" a="1"/>
  <c r="Q743" i="2" s="1"/>
  <c r="R743" i="2" a="1"/>
  <c r="R743" i="2" s="1"/>
  <c r="M742" i="2" a="1"/>
  <c r="M742" i="2" s="1"/>
  <c r="N742" i="2" a="1"/>
  <c r="N742" i="2" s="1"/>
  <c r="O742" i="2" a="1"/>
  <c r="O742" i="2" s="1"/>
  <c r="P742" i="2" a="1"/>
  <c r="P742" i="2" s="1"/>
  <c r="Q742" i="2" a="1"/>
  <c r="Q742" i="2" s="1"/>
  <c r="R742" i="2" a="1"/>
  <c r="R742" i="2" s="1"/>
  <c r="M741" i="2" a="1"/>
  <c r="M741" i="2" s="1"/>
  <c r="N741" i="2" a="1"/>
  <c r="N741" i="2" s="1"/>
  <c r="O741" i="2" a="1"/>
  <c r="O741" i="2" s="1"/>
  <c r="P741" i="2" a="1"/>
  <c r="P741" i="2" s="1"/>
  <c r="Q741" i="2" a="1"/>
  <c r="Q741" i="2" s="1"/>
  <c r="R741" i="2" a="1"/>
  <c r="R741" i="2" s="1"/>
  <c r="M740" i="2" a="1"/>
  <c r="M740" i="2" s="1"/>
  <c r="N740" i="2" a="1"/>
  <c r="N740" i="2" s="1"/>
  <c r="O740" i="2" a="1"/>
  <c r="O740" i="2" s="1"/>
  <c r="P740" i="2" a="1"/>
  <c r="P740" i="2" s="1"/>
  <c r="Q740" i="2" a="1"/>
  <c r="Q740" i="2" s="1"/>
  <c r="R740" i="2" a="1"/>
  <c r="R740" i="2" s="1"/>
  <c r="M739" i="2" a="1"/>
  <c r="M739" i="2" s="1"/>
  <c r="N739" i="2" a="1"/>
  <c r="N739" i="2" s="1"/>
  <c r="O739" i="2" a="1"/>
  <c r="O739" i="2" s="1"/>
  <c r="P739" i="2" a="1"/>
  <c r="P739" i="2" s="1"/>
  <c r="Q739" i="2" a="1"/>
  <c r="Q739" i="2" s="1"/>
  <c r="R739" i="2" a="1"/>
  <c r="R739" i="2" s="1"/>
  <c r="M738" i="2" a="1"/>
  <c r="M738" i="2" s="1"/>
  <c r="N738" i="2" a="1"/>
  <c r="N738" i="2" s="1"/>
  <c r="O738" i="2" a="1"/>
  <c r="O738" i="2" s="1"/>
  <c r="P738" i="2" a="1"/>
  <c r="P738" i="2" s="1"/>
  <c r="Q738" i="2" a="1"/>
  <c r="Q738" i="2" s="1"/>
  <c r="R738" i="2" a="1"/>
  <c r="R738" i="2" s="1"/>
  <c r="M737" i="2" a="1"/>
  <c r="M737" i="2" s="1"/>
  <c r="N737" i="2" a="1"/>
  <c r="N737" i="2" s="1"/>
  <c r="O737" i="2" a="1"/>
  <c r="O737" i="2" s="1"/>
  <c r="P737" i="2" a="1"/>
  <c r="P737" i="2" s="1"/>
  <c r="Q737" i="2" a="1"/>
  <c r="Q737" i="2" s="1"/>
  <c r="R737" i="2" a="1"/>
  <c r="R737" i="2" s="1"/>
  <c r="M736" i="2" a="1"/>
  <c r="M736" i="2" s="1"/>
  <c r="N736" i="2" a="1"/>
  <c r="N736" i="2" s="1"/>
  <c r="O736" i="2" a="1"/>
  <c r="O736" i="2" s="1"/>
  <c r="P736" i="2" a="1"/>
  <c r="P736" i="2" s="1"/>
  <c r="Q736" i="2" a="1"/>
  <c r="Q736" i="2" s="1"/>
  <c r="R736" i="2" a="1"/>
  <c r="R736" i="2" s="1"/>
  <c r="M735" i="2" a="1"/>
  <c r="M735" i="2" s="1"/>
  <c r="N735" i="2" a="1"/>
  <c r="N735" i="2" s="1"/>
  <c r="O735" i="2" a="1"/>
  <c r="O735" i="2" s="1"/>
  <c r="P735" i="2" a="1"/>
  <c r="P735" i="2" s="1"/>
  <c r="Q735" i="2" a="1"/>
  <c r="Q735" i="2" s="1"/>
  <c r="R735" i="2" a="1"/>
  <c r="R735" i="2" s="1"/>
  <c r="M734" i="2" a="1"/>
  <c r="M734" i="2" s="1"/>
  <c r="N734" i="2" a="1"/>
  <c r="N734" i="2" s="1"/>
  <c r="O734" i="2" a="1"/>
  <c r="O734" i="2" s="1"/>
  <c r="P734" i="2" a="1"/>
  <c r="P734" i="2" s="1"/>
  <c r="Q734" i="2" a="1"/>
  <c r="Q734" i="2" s="1"/>
  <c r="R734" i="2" a="1"/>
  <c r="R734" i="2" s="1"/>
  <c r="M733" i="2" a="1"/>
  <c r="M733" i="2" s="1"/>
  <c r="N733" i="2" a="1"/>
  <c r="N733" i="2" s="1"/>
  <c r="O733" i="2" a="1"/>
  <c r="O733" i="2" s="1"/>
  <c r="P733" i="2" a="1"/>
  <c r="P733" i="2" s="1"/>
  <c r="Q733" i="2" a="1"/>
  <c r="Q733" i="2" s="1"/>
  <c r="R733" i="2" a="1"/>
  <c r="R733" i="2" s="1"/>
  <c r="M732" i="2" a="1"/>
  <c r="M732" i="2" s="1"/>
  <c r="N732" i="2" a="1"/>
  <c r="N732" i="2" s="1"/>
  <c r="O732" i="2" a="1"/>
  <c r="O732" i="2" s="1"/>
  <c r="P732" i="2" a="1"/>
  <c r="P732" i="2" s="1"/>
  <c r="Q732" i="2" a="1"/>
  <c r="Q732" i="2" s="1"/>
  <c r="R732" i="2" a="1"/>
  <c r="R732" i="2" s="1"/>
  <c r="M731" i="2" a="1"/>
  <c r="M731" i="2" s="1"/>
  <c r="N731" i="2" a="1"/>
  <c r="N731" i="2" s="1"/>
  <c r="O731" i="2" a="1"/>
  <c r="O731" i="2" s="1"/>
  <c r="P731" i="2" a="1"/>
  <c r="P731" i="2" s="1"/>
  <c r="Q731" i="2" a="1"/>
  <c r="Q731" i="2" s="1"/>
  <c r="R731" i="2" a="1"/>
  <c r="R731" i="2" s="1"/>
  <c r="M730" i="2" a="1"/>
  <c r="M730" i="2" s="1"/>
  <c r="N730" i="2" a="1"/>
  <c r="N730" i="2" s="1"/>
  <c r="O730" i="2" a="1"/>
  <c r="O730" i="2" s="1"/>
  <c r="P730" i="2" a="1"/>
  <c r="P730" i="2" s="1"/>
  <c r="Q730" i="2" a="1"/>
  <c r="Q730" i="2" s="1"/>
  <c r="R730" i="2" a="1"/>
  <c r="R730" i="2" s="1"/>
  <c r="M729" i="2" a="1"/>
  <c r="M729" i="2" s="1"/>
  <c r="N729" i="2" a="1"/>
  <c r="N729" i="2" s="1"/>
  <c r="O729" i="2" a="1"/>
  <c r="O729" i="2" s="1"/>
  <c r="P729" i="2" a="1"/>
  <c r="P729" i="2" s="1"/>
  <c r="Q729" i="2" a="1"/>
  <c r="Q729" i="2" s="1"/>
  <c r="R729" i="2" a="1"/>
  <c r="R729" i="2" s="1"/>
  <c r="M728" i="2" a="1"/>
  <c r="M728" i="2" s="1"/>
  <c r="N728" i="2" a="1"/>
  <c r="N728" i="2" s="1"/>
  <c r="O728" i="2" a="1"/>
  <c r="O728" i="2" s="1"/>
  <c r="P728" i="2" a="1"/>
  <c r="P728" i="2" s="1"/>
  <c r="Q728" i="2" a="1"/>
  <c r="Q728" i="2" s="1"/>
  <c r="R728" i="2" a="1"/>
  <c r="R728" i="2" s="1"/>
  <c r="M727" i="2" a="1"/>
  <c r="M727" i="2" s="1"/>
  <c r="N727" i="2" a="1"/>
  <c r="N727" i="2" s="1"/>
  <c r="O727" i="2" a="1"/>
  <c r="O727" i="2" s="1"/>
  <c r="P727" i="2" a="1"/>
  <c r="P727" i="2" s="1"/>
  <c r="Q727" i="2" a="1"/>
  <c r="Q727" i="2" s="1"/>
  <c r="R727" i="2" a="1"/>
  <c r="R727" i="2" s="1"/>
  <c r="M726" i="2" a="1"/>
  <c r="M726" i="2" s="1"/>
  <c r="N726" i="2" a="1"/>
  <c r="N726" i="2" s="1"/>
  <c r="O726" i="2" a="1"/>
  <c r="O726" i="2" s="1"/>
  <c r="P726" i="2" a="1"/>
  <c r="P726" i="2" s="1"/>
  <c r="Q726" i="2" a="1"/>
  <c r="Q726" i="2" s="1"/>
  <c r="R726" i="2" a="1"/>
  <c r="R726" i="2" s="1"/>
  <c r="M725" i="2" a="1"/>
  <c r="M725" i="2" s="1"/>
  <c r="N725" i="2" a="1"/>
  <c r="N725" i="2" s="1"/>
  <c r="O725" i="2" a="1"/>
  <c r="O725" i="2" s="1"/>
  <c r="P725" i="2" a="1"/>
  <c r="P725" i="2" s="1"/>
  <c r="Q725" i="2" a="1"/>
  <c r="Q725" i="2" s="1"/>
  <c r="R725" i="2" a="1"/>
  <c r="R725" i="2" s="1"/>
  <c r="M724" i="2" a="1"/>
  <c r="M724" i="2" s="1"/>
  <c r="N724" i="2" a="1"/>
  <c r="N724" i="2" s="1"/>
  <c r="O724" i="2" a="1"/>
  <c r="O724" i="2" s="1"/>
  <c r="P724" i="2" a="1"/>
  <c r="P724" i="2" s="1"/>
  <c r="Q724" i="2" a="1"/>
  <c r="Q724" i="2" s="1"/>
  <c r="R724" i="2" a="1"/>
  <c r="R724" i="2" s="1"/>
  <c r="M723" i="2" a="1"/>
  <c r="M723" i="2" s="1"/>
  <c r="N723" i="2" a="1"/>
  <c r="N723" i="2" s="1"/>
  <c r="O723" i="2" a="1"/>
  <c r="O723" i="2" s="1"/>
  <c r="P723" i="2" a="1"/>
  <c r="P723" i="2" s="1"/>
  <c r="Q723" i="2" a="1"/>
  <c r="Q723" i="2" s="1"/>
  <c r="R723" i="2" a="1"/>
  <c r="R723" i="2" s="1"/>
  <c r="M722" i="2" a="1"/>
  <c r="M722" i="2" s="1"/>
  <c r="N722" i="2" a="1"/>
  <c r="N722" i="2" s="1"/>
  <c r="O722" i="2" a="1"/>
  <c r="O722" i="2" s="1"/>
  <c r="P722" i="2" a="1"/>
  <c r="P722" i="2" s="1"/>
  <c r="Q722" i="2" a="1"/>
  <c r="Q722" i="2" s="1"/>
  <c r="R722" i="2" a="1"/>
  <c r="R722" i="2" s="1"/>
  <c r="M721" i="2" a="1"/>
  <c r="M721" i="2" s="1"/>
  <c r="N721" i="2" a="1"/>
  <c r="N721" i="2" s="1"/>
  <c r="O721" i="2" a="1"/>
  <c r="O721" i="2" s="1"/>
  <c r="P721" i="2" a="1"/>
  <c r="P721" i="2" s="1"/>
  <c r="Q721" i="2" a="1"/>
  <c r="Q721" i="2" s="1"/>
  <c r="R721" i="2" a="1"/>
  <c r="R721" i="2" s="1"/>
  <c r="M720" i="2" a="1"/>
  <c r="M720" i="2" s="1"/>
  <c r="N720" i="2" a="1"/>
  <c r="N720" i="2" s="1"/>
  <c r="O720" i="2" a="1"/>
  <c r="O720" i="2" s="1"/>
  <c r="P720" i="2" a="1"/>
  <c r="P720" i="2" s="1"/>
  <c r="Q720" i="2" a="1"/>
  <c r="Q720" i="2" s="1"/>
  <c r="R720" i="2" a="1"/>
  <c r="R720" i="2" s="1"/>
  <c r="M719" i="2" a="1"/>
  <c r="M719" i="2" s="1"/>
  <c r="N719" i="2" a="1"/>
  <c r="N719" i="2" s="1"/>
  <c r="O719" i="2" a="1"/>
  <c r="O719" i="2" s="1"/>
  <c r="P719" i="2" a="1"/>
  <c r="P719" i="2" s="1"/>
  <c r="Q719" i="2" a="1"/>
  <c r="Q719" i="2" s="1"/>
  <c r="R719" i="2" a="1"/>
  <c r="R719" i="2" s="1"/>
  <c r="M718" i="2" a="1"/>
  <c r="M718" i="2" s="1"/>
  <c r="N718" i="2" a="1"/>
  <c r="N718" i="2" s="1"/>
  <c r="O718" i="2" a="1"/>
  <c r="O718" i="2" s="1"/>
  <c r="P718" i="2" a="1"/>
  <c r="P718" i="2" s="1"/>
  <c r="Q718" i="2" a="1"/>
  <c r="Q718" i="2" s="1"/>
  <c r="R718" i="2" a="1"/>
  <c r="R718" i="2" s="1"/>
  <c r="M717" i="2" a="1"/>
  <c r="M717" i="2" s="1"/>
  <c r="N717" i="2" a="1"/>
  <c r="N717" i="2" s="1"/>
  <c r="O717" i="2" a="1"/>
  <c r="O717" i="2" s="1"/>
  <c r="P717" i="2" a="1"/>
  <c r="P717" i="2" s="1"/>
  <c r="Q717" i="2" a="1"/>
  <c r="Q717" i="2" s="1"/>
  <c r="R717" i="2" a="1"/>
  <c r="R717" i="2" s="1"/>
  <c r="M716" i="2" a="1"/>
  <c r="M716" i="2" s="1"/>
  <c r="N716" i="2" a="1"/>
  <c r="N716" i="2" s="1"/>
  <c r="O716" i="2" a="1"/>
  <c r="O716" i="2" s="1"/>
  <c r="P716" i="2" a="1"/>
  <c r="P716" i="2" s="1"/>
  <c r="Q716" i="2" a="1"/>
  <c r="Q716" i="2" s="1"/>
  <c r="R716" i="2" a="1"/>
  <c r="R716" i="2" s="1"/>
  <c r="M715" i="2" a="1"/>
  <c r="M715" i="2" s="1"/>
  <c r="N715" i="2" a="1"/>
  <c r="N715" i="2" s="1"/>
  <c r="O715" i="2" a="1"/>
  <c r="O715" i="2" s="1"/>
  <c r="P715" i="2" a="1"/>
  <c r="P715" i="2" s="1"/>
  <c r="Q715" i="2" a="1"/>
  <c r="Q715" i="2" s="1"/>
  <c r="R715" i="2" a="1"/>
  <c r="R715" i="2" s="1"/>
  <c r="M714" i="2" a="1"/>
  <c r="M714" i="2" s="1"/>
  <c r="N714" i="2" a="1"/>
  <c r="N714" i="2" s="1"/>
  <c r="O714" i="2" a="1"/>
  <c r="O714" i="2" s="1"/>
  <c r="P714" i="2" a="1"/>
  <c r="P714" i="2" s="1"/>
  <c r="Q714" i="2" a="1"/>
  <c r="Q714" i="2" s="1"/>
  <c r="R714" i="2" a="1"/>
  <c r="R714" i="2" s="1"/>
  <c r="M713" i="2" a="1"/>
  <c r="M713" i="2" s="1"/>
  <c r="N713" i="2" a="1"/>
  <c r="N713" i="2" s="1"/>
  <c r="O713" i="2" a="1"/>
  <c r="O713" i="2" s="1"/>
  <c r="P713" i="2" a="1"/>
  <c r="P713" i="2" s="1"/>
  <c r="Q713" i="2" a="1"/>
  <c r="Q713" i="2" s="1"/>
  <c r="R713" i="2" a="1"/>
  <c r="R713" i="2" s="1"/>
  <c r="M712" i="2" a="1"/>
  <c r="M712" i="2" s="1"/>
  <c r="N712" i="2" a="1"/>
  <c r="N712" i="2" s="1"/>
  <c r="O712" i="2" a="1"/>
  <c r="O712" i="2" s="1"/>
  <c r="P712" i="2" a="1"/>
  <c r="P712" i="2" s="1"/>
  <c r="Q712" i="2" a="1"/>
  <c r="Q712" i="2" s="1"/>
  <c r="R712" i="2" a="1"/>
  <c r="R712" i="2" s="1"/>
  <c r="M711" i="2" a="1"/>
  <c r="M711" i="2" s="1"/>
  <c r="N711" i="2" a="1"/>
  <c r="N711" i="2" s="1"/>
  <c r="O711" i="2" a="1"/>
  <c r="O711" i="2" s="1"/>
  <c r="P711" i="2" a="1"/>
  <c r="P711" i="2" s="1"/>
  <c r="Q711" i="2" a="1"/>
  <c r="Q711" i="2" s="1"/>
  <c r="R711" i="2" a="1"/>
  <c r="R711" i="2" s="1"/>
  <c r="M710" i="2" a="1"/>
  <c r="M710" i="2" s="1"/>
  <c r="N710" i="2" a="1"/>
  <c r="N710" i="2" s="1"/>
  <c r="O710" i="2" a="1"/>
  <c r="O710" i="2" s="1"/>
  <c r="P710" i="2" a="1"/>
  <c r="P710" i="2" s="1"/>
  <c r="Q710" i="2" a="1"/>
  <c r="Q710" i="2" s="1"/>
  <c r="R710" i="2" a="1"/>
  <c r="R710" i="2" s="1"/>
  <c r="M709" i="2" a="1"/>
  <c r="M709" i="2" s="1"/>
  <c r="N709" i="2" a="1"/>
  <c r="N709" i="2" s="1"/>
  <c r="O709" i="2" a="1"/>
  <c r="O709" i="2" s="1"/>
  <c r="P709" i="2" a="1"/>
  <c r="P709" i="2" s="1"/>
  <c r="Q709" i="2" a="1"/>
  <c r="Q709" i="2" s="1"/>
  <c r="R709" i="2" a="1"/>
  <c r="R709" i="2" s="1"/>
  <c r="M708" i="2" a="1"/>
  <c r="M708" i="2" s="1"/>
  <c r="N708" i="2" a="1"/>
  <c r="N708" i="2" s="1"/>
  <c r="O708" i="2" a="1"/>
  <c r="O708" i="2" s="1"/>
  <c r="P708" i="2" a="1"/>
  <c r="P708" i="2" s="1"/>
  <c r="Q708" i="2" a="1"/>
  <c r="Q708" i="2" s="1"/>
  <c r="R708" i="2" a="1"/>
  <c r="R708" i="2" s="1"/>
  <c r="M707" i="2" a="1"/>
  <c r="M707" i="2" s="1"/>
  <c r="N707" i="2" a="1"/>
  <c r="N707" i="2" s="1"/>
  <c r="O707" i="2" a="1"/>
  <c r="O707" i="2" s="1"/>
  <c r="P707" i="2" a="1"/>
  <c r="P707" i="2" s="1"/>
  <c r="Q707" i="2" a="1"/>
  <c r="Q707" i="2" s="1"/>
  <c r="R707" i="2" a="1"/>
  <c r="R707" i="2" s="1"/>
  <c r="M706" i="2" a="1"/>
  <c r="M706" i="2" s="1"/>
  <c r="N706" i="2" a="1"/>
  <c r="N706" i="2" s="1"/>
  <c r="O706" i="2" a="1"/>
  <c r="O706" i="2" s="1"/>
  <c r="P706" i="2" a="1"/>
  <c r="P706" i="2" s="1"/>
  <c r="Q706" i="2" a="1"/>
  <c r="Q706" i="2" s="1"/>
  <c r="R706" i="2" a="1"/>
  <c r="R706" i="2" s="1"/>
  <c r="M705" i="2" a="1"/>
  <c r="M705" i="2" s="1"/>
  <c r="N705" i="2" a="1"/>
  <c r="N705" i="2" s="1"/>
  <c r="O705" i="2" a="1"/>
  <c r="O705" i="2" s="1"/>
  <c r="P705" i="2" a="1"/>
  <c r="P705" i="2" s="1"/>
  <c r="Q705" i="2" a="1"/>
  <c r="Q705" i="2" s="1"/>
  <c r="R705" i="2" a="1"/>
  <c r="R705" i="2" s="1"/>
  <c r="M704" i="2" a="1"/>
  <c r="M704" i="2" s="1"/>
  <c r="N704" i="2" a="1"/>
  <c r="N704" i="2" s="1"/>
  <c r="O704" i="2" a="1"/>
  <c r="O704" i="2" s="1"/>
  <c r="P704" i="2" a="1"/>
  <c r="P704" i="2" s="1"/>
  <c r="Q704" i="2" a="1"/>
  <c r="Q704" i="2" s="1"/>
  <c r="R704" i="2" a="1"/>
  <c r="R704" i="2" s="1"/>
  <c r="M703" i="2" a="1"/>
  <c r="M703" i="2" s="1"/>
  <c r="N703" i="2" a="1"/>
  <c r="N703" i="2" s="1"/>
  <c r="O703" i="2" a="1"/>
  <c r="O703" i="2" s="1"/>
  <c r="P703" i="2" a="1"/>
  <c r="P703" i="2" s="1"/>
  <c r="Q703" i="2" a="1"/>
  <c r="Q703" i="2" s="1"/>
  <c r="R703" i="2" a="1"/>
  <c r="R703" i="2" s="1"/>
  <c r="M702" i="2" a="1"/>
  <c r="M702" i="2" s="1"/>
  <c r="N702" i="2" a="1"/>
  <c r="N702" i="2" s="1"/>
  <c r="O702" i="2" a="1"/>
  <c r="O702" i="2" s="1"/>
  <c r="P702" i="2" a="1"/>
  <c r="P702" i="2" s="1"/>
  <c r="Q702" i="2" a="1"/>
  <c r="Q702" i="2" s="1"/>
  <c r="R702" i="2" a="1"/>
  <c r="R702" i="2" s="1"/>
  <c r="M701" i="2" a="1"/>
  <c r="M701" i="2" s="1"/>
  <c r="N701" i="2" a="1"/>
  <c r="N701" i="2" s="1"/>
  <c r="O701" i="2" a="1"/>
  <c r="O701" i="2" s="1"/>
  <c r="P701" i="2" a="1"/>
  <c r="P701" i="2" s="1"/>
  <c r="Q701" i="2" a="1"/>
  <c r="Q701" i="2" s="1"/>
  <c r="R701" i="2" a="1"/>
  <c r="R701" i="2" s="1"/>
  <c r="M700" i="2" a="1"/>
  <c r="M700" i="2" s="1"/>
  <c r="N700" i="2" a="1"/>
  <c r="N700" i="2" s="1"/>
  <c r="O700" i="2" a="1"/>
  <c r="O700" i="2" s="1"/>
  <c r="P700" i="2" a="1"/>
  <c r="P700" i="2" s="1"/>
  <c r="Q700" i="2" a="1"/>
  <c r="Q700" i="2" s="1"/>
  <c r="R700" i="2" a="1"/>
  <c r="R700" i="2" s="1"/>
  <c r="M699" i="2" a="1"/>
  <c r="M699" i="2" s="1"/>
  <c r="N699" i="2" a="1"/>
  <c r="N699" i="2" s="1"/>
  <c r="O699" i="2" a="1"/>
  <c r="O699" i="2" s="1"/>
  <c r="P699" i="2" a="1"/>
  <c r="P699" i="2" s="1"/>
  <c r="Q699" i="2" a="1"/>
  <c r="Q699" i="2" s="1"/>
  <c r="R699" i="2" a="1"/>
  <c r="R699" i="2" s="1"/>
  <c r="M698" i="2" a="1"/>
  <c r="M698" i="2" s="1"/>
  <c r="N698" i="2" a="1"/>
  <c r="N698" i="2" s="1"/>
  <c r="O698" i="2" a="1"/>
  <c r="O698" i="2" s="1"/>
  <c r="P698" i="2" a="1"/>
  <c r="P698" i="2" s="1"/>
  <c r="Q698" i="2" a="1"/>
  <c r="Q698" i="2" s="1"/>
  <c r="R698" i="2" a="1"/>
  <c r="R698" i="2" s="1"/>
  <c r="M697" i="2" a="1"/>
  <c r="M697" i="2" s="1"/>
  <c r="N697" i="2" a="1"/>
  <c r="N697" i="2" s="1"/>
  <c r="O697" i="2" a="1"/>
  <c r="O697" i="2" s="1"/>
  <c r="P697" i="2" a="1"/>
  <c r="P697" i="2" s="1"/>
  <c r="Q697" i="2" a="1"/>
  <c r="Q697" i="2" s="1"/>
  <c r="R697" i="2" a="1"/>
  <c r="R697" i="2" s="1"/>
  <c r="M696" i="2" a="1"/>
  <c r="M696" i="2" s="1"/>
  <c r="N696" i="2" a="1"/>
  <c r="N696" i="2" s="1"/>
  <c r="O696" i="2" a="1"/>
  <c r="O696" i="2" s="1"/>
  <c r="P696" i="2" a="1"/>
  <c r="P696" i="2" s="1"/>
  <c r="Q696" i="2" a="1"/>
  <c r="Q696" i="2" s="1"/>
  <c r="R696" i="2" a="1"/>
  <c r="R696" i="2" s="1"/>
  <c r="M695" i="2" a="1"/>
  <c r="M695" i="2" s="1"/>
  <c r="N695" i="2" a="1"/>
  <c r="N695" i="2" s="1"/>
  <c r="O695" i="2" a="1"/>
  <c r="O695" i="2" s="1"/>
  <c r="P695" i="2" a="1"/>
  <c r="P695" i="2" s="1"/>
  <c r="Q695" i="2" a="1"/>
  <c r="Q695" i="2" s="1"/>
  <c r="R695" i="2" a="1"/>
  <c r="R695" i="2" s="1"/>
  <c r="M694" i="2" a="1"/>
  <c r="M694" i="2" s="1"/>
  <c r="N694" i="2" a="1"/>
  <c r="N694" i="2" s="1"/>
  <c r="O694" i="2" a="1"/>
  <c r="O694" i="2" s="1"/>
  <c r="P694" i="2" a="1"/>
  <c r="P694" i="2" s="1"/>
  <c r="Q694" i="2" a="1"/>
  <c r="Q694" i="2" s="1"/>
  <c r="R694" i="2" a="1"/>
  <c r="R694" i="2" s="1"/>
  <c r="M693" i="2" a="1"/>
  <c r="M693" i="2" s="1"/>
  <c r="N693" i="2" a="1"/>
  <c r="N693" i="2" s="1"/>
  <c r="O693" i="2" a="1"/>
  <c r="O693" i="2" s="1"/>
  <c r="P693" i="2" a="1"/>
  <c r="P693" i="2" s="1"/>
  <c r="Q693" i="2" a="1"/>
  <c r="Q693" i="2" s="1"/>
  <c r="R693" i="2" a="1"/>
  <c r="R693" i="2" s="1"/>
  <c r="M692" i="2" a="1"/>
  <c r="M692" i="2" s="1"/>
  <c r="N692" i="2" a="1"/>
  <c r="N692" i="2" s="1"/>
  <c r="O692" i="2" a="1"/>
  <c r="O692" i="2" s="1"/>
  <c r="P692" i="2" a="1"/>
  <c r="P692" i="2" s="1"/>
  <c r="Q692" i="2" a="1"/>
  <c r="Q692" i="2" s="1"/>
  <c r="R692" i="2" a="1"/>
  <c r="R692" i="2" s="1"/>
  <c r="M691" i="2" a="1"/>
  <c r="M691" i="2" s="1"/>
  <c r="N691" i="2" a="1"/>
  <c r="N691" i="2" s="1"/>
  <c r="O691" i="2" a="1"/>
  <c r="O691" i="2" s="1"/>
  <c r="P691" i="2" a="1"/>
  <c r="P691" i="2" s="1"/>
  <c r="Q691" i="2" a="1"/>
  <c r="Q691" i="2" s="1"/>
  <c r="R691" i="2" a="1"/>
  <c r="R691" i="2" s="1"/>
  <c r="M690" i="2" a="1"/>
  <c r="M690" i="2" s="1"/>
  <c r="N690" i="2" a="1"/>
  <c r="N690" i="2" s="1"/>
  <c r="O690" i="2" a="1"/>
  <c r="O690" i="2" s="1"/>
  <c r="P690" i="2" a="1"/>
  <c r="P690" i="2" s="1"/>
  <c r="Q690" i="2" a="1"/>
  <c r="Q690" i="2" s="1"/>
  <c r="R690" i="2" a="1"/>
  <c r="R690" i="2" s="1"/>
  <c r="M689" i="2" a="1"/>
  <c r="M689" i="2" s="1"/>
  <c r="N689" i="2" a="1"/>
  <c r="N689" i="2" s="1"/>
  <c r="O689" i="2" a="1"/>
  <c r="O689" i="2" s="1"/>
  <c r="P689" i="2" a="1"/>
  <c r="P689" i="2" s="1"/>
  <c r="Q689" i="2" a="1"/>
  <c r="Q689" i="2" s="1"/>
  <c r="R689" i="2" a="1"/>
  <c r="R689" i="2" s="1"/>
  <c r="M688" i="2" a="1"/>
  <c r="M688" i="2" s="1"/>
  <c r="N688" i="2" a="1"/>
  <c r="N688" i="2" s="1"/>
  <c r="O688" i="2" a="1"/>
  <c r="O688" i="2" s="1"/>
  <c r="P688" i="2" a="1"/>
  <c r="P688" i="2" s="1"/>
  <c r="Q688" i="2" a="1"/>
  <c r="Q688" i="2" s="1"/>
  <c r="R688" i="2" a="1"/>
  <c r="R688" i="2" s="1"/>
  <c r="M687" i="2" a="1"/>
  <c r="M687" i="2" s="1"/>
  <c r="N687" i="2" a="1"/>
  <c r="N687" i="2" s="1"/>
  <c r="O687" i="2" a="1"/>
  <c r="O687" i="2" s="1"/>
  <c r="P687" i="2" a="1"/>
  <c r="P687" i="2" s="1"/>
  <c r="Q687" i="2" a="1"/>
  <c r="Q687" i="2" s="1"/>
  <c r="R687" i="2" a="1"/>
  <c r="R687" i="2" s="1"/>
  <c r="M686" i="2" a="1"/>
  <c r="M686" i="2" s="1"/>
  <c r="N686" i="2" a="1"/>
  <c r="N686" i="2" s="1"/>
  <c r="O686" i="2" a="1"/>
  <c r="O686" i="2" s="1"/>
  <c r="P686" i="2" a="1"/>
  <c r="P686" i="2" s="1"/>
  <c r="Q686" i="2" a="1"/>
  <c r="Q686" i="2" s="1"/>
  <c r="R686" i="2" a="1"/>
  <c r="R686" i="2" s="1"/>
  <c r="M685" i="2" a="1"/>
  <c r="M685" i="2" s="1"/>
  <c r="N685" i="2" a="1"/>
  <c r="N685" i="2" s="1"/>
  <c r="O685" i="2" a="1"/>
  <c r="O685" i="2" s="1"/>
  <c r="P685" i="2" a="1"/>
  <c r="P685" i="2" s="1"/>
  <c r="Q685" i="2" a="1"/>
  <c r="Q685" i="2" s="1"/>
  <c r="R685" i="2" a="1"/>
  <c r="R685" i="2" s="1"/>
  <c r="M684" i="2" a="1"/>
  <c r="M684" i="2" s="1"/>
  <c r="N684" i="2" a="1"/>
  <c r="N684" i="2" s="1"/>
  <c r="O684" i="2" a="1"/>
  <c r="O684" i="2" s="1"/>
  <c r="P684" i="2" a="1"/>
  <c r="P684" i="2" s="1"/>
  <c r="Q684" i="2" a="1"/>
  <c r="Q684" i="2" s="1"/>
  <c r="R684" i="2" a="1"/>
  <c r="R684" i="2" s="1"/>
  <c r="M683" i="2" a="1"/>
  <c r="M683" i="2" s="1"/>
  <c r="N683" i="2" a="1"/>
  <c r="N683" i="2" s="1"/>
  <c r="O683" i="2" a="1"/>
  <c r="O683" i="2" s="1"/>
  <c r="P683" i="2" a="1"/>
  <c r="P683" i="2" s="1"/>
  <c r="Q683" i="2" a="1"/>
  <c r="Q683" i="2" s="1"/>
  <c r="R683" i="2" a="1"/>
  <c r="R683" i="2" s="1"/>
  <c r="M682" i="2" a="1"/>
  <c r="M682" i="2" s="1"/>
  <c r="N682" i="2" a="1"/>
  <c r="N682" i="2" s="1"/>
  <c r="O682" i="2" a="1"/>
  <c r="O682" i="2" s="1"/>
  <c r="P682" i="2" a="1"/>
  <c r="P682" i="2" s="1"/>
  <c r="Q682" i="2" a="1"/>
  <c r="Q682" i="2" s="1"/>
  <c r="R682" i="2" a="1"/>
  <c r="R682" i="2" s="1"/>
  <c r="M681" i="2" a="1"/>
  <c r="M681" i="2" s="1"/>
  <c r="N681" i="2" a="1"/>
  <c r="N681" i="2" s="1"/>
  <c r="O681" i="2" a="1"/>
  <c r="O681" i="2" s="1"/>
  <c r="P681" i="2" a="1"/>
  <c r="P681" i="2" s="1"/>
  <c r="Q681" i="2" a="1"/>
  <c r="Q681" i="2" s="1"/>
  <c r="R681" i="2" a="1"/>
  <c r="R681" i="2" s="1"/>
  <c r="M680" i="2" a="1"/>
  <c r="M680" i="2" s="1"/>
  <c r="N680" i="2" a="1"/>
  <c r="N680" i="2" s="1"/>
  <c r="O680" i="2" a="1"/>
  <c r="O680" i="2" s="1"/>
  <c r="P680" i="2" a="1"/>
  <c r="P680" i="2" s="1"/>
  <c r="Q680" i="2" a="1"/>
  <c r="Q680" i="2" s="1"/>
  <c r="R680" i="2" a="1"/>
  <c r="R680" i="2" s="1"/>
  <c r="M679" i="2" a="1"/>
  <c r="M679" i="2" s="1"/>
  <c r="N679" i="2" a="1"/>
  <c r="N679" i="2" s="1"/>
  <c r="O679" i="2" a="1"/>
  <c r="O679" i="2" s="1"/>
  <c r="P679" i="2" a="1"/>
  <c r="P679" i="2" s="1"/>
  <c r="Q679" i="2" a="1"/>
  <c r="Q679" i="2" s="1"/>
  <c r="R679" i="2" a="1"/>
  <c r="R679" i="2" s="1"/>
  <c r="M678" i="2" a="1"/>
  <c r="M678" i="2" s="1"/>
  <c r="N678" i="2" a="1"/>
  <c r="N678" i="2" s="1"/>
  <c r="O678" i="2" a="1"/>
  <c r="O678" i="2" s="1"/>
  <c r="P678" i="2" a="1"/>
  <c r="P678" i="2" s="1"/>
  <c r="Q678" i="2" a="1"/>
  <c r="Q678" i="2" s="1"/>
  <c r="R678" i="2" a="1"/>
  <c r="R678" i="2" s="1"/>
  <c r="M677" i="2" a="1"/>
  <c r="M677" i="2" s="1"/>
  <c r="N677" i="2" a="1"/>
  <c r="N677" i="2" s="1"/>
  <c r="O677" i="2" a="1"/>
  <c r="O677" i="2" s="1"/>
  <c r="P677" i="2" a="1"/>
  <c r="P677" i="2" s="1"/>
  <c r="Q677" i="2" a="1"/>
  <c r="Q677" i="2" s="1"/>
  <c r="R677" i="2" a="1"/>
  <c r="R677" i="2" s="1"/>
  <c r="M676" i="2" a="1"/>
  <c r="M676" i="2" s="1"/>
  <c r="N676" i="2" a="1"/>
  <c r="N676" i="2" s="1"/>
  <c r="O676" i="2" a="1"/>
  <c r="O676" i="2" s="1"/>
  <c r="P676" i="2" a="1"/>
  <c r="P676" i="2" s="1"/>
  <c r="Q676" i="2" a="1"/>
  <c r="Q676" i="2" s="1"/>
  <c r="R676" i="2" a="1"/>
  <c r="R676" i="2" s="1"/>
  <c r="M675" i="2" a="1"/>
  <c r="M675" i="2" s="1"/>
  <c r="N675" i="2" a="1"/>
  <c r="N675" i="2" s="1"/>
  <c r="O675" i="2" a="1"/>
  <c r="O675" i="2" s="1"/>
  <c r="P675" i="2" a="1"/>
  <c r="P675" i="2" s="1"/>
  <c r="Q675" i="2" a="1"/>
  <c r="Q675" i="2" s="1"/>
  <c r="R675" i="2" a="1"/>
  <c r="R675" i="2" s="1"/>
  <c r="M674" i="2" a="1"/>
  <c r="M674" i="2" s="1"/>
  <c r="N674" i="2" a="1"/>
  <c r="N674" i="2" s="1"/>
  <c r="O674" i="2" a="1"/>
  <c r="O674" i="2" s="1"/>
  <c r="P674" i="2" a="1"/>
  <c r="P674" i="2" s="1"/>
  <c r="Q674" i="2" a="1"/>
  <c r="Q674" i="2" s="1"/>
  <c r="R674" i="2" a="1"/>
  <c r="R674" i="2" s="1"/>
  <c r="M673" i="2" a="1"/>
  <c r="M673" i="2" s="1"/>
  <c r="N673" i="2" a="1"/>
  <c r="N673" i="2" s="1"/>
  <c r="O673" i="2" a="1"/>
  <c r="O673" i="2" s="1"/>
  <c r="P673" i="2" a="1"/>
  <c r="P673" i="2" s="1"/>
  <c r="Q673" i="2" a="1"/>
  <c r="Q673" i="2" s="1"/>
  <c r="R673" i="2" a="1"/>
  <c r="R673" i="2" s="1"/>
  <c r="M672" i="2" a="1"/>
  <c r="M672" i="2" s="1"/>
  <c r="N672" i="2" a="1"/>
  <c r="N672" i="2" s="1"/>
  <c r="O672" i="2" a="1"/>
  <c r="O672" i="2" s="1"/>
  <c r="P672" i="2" a="1"/>
  <c r="P672" i="2" s="1"/>
  <c r="Q672" i="2" a="1"/>
  <c r="Q672" i="2" s="1"/>
  <c r="R672" i="2" a="1"/>
  <c r="R672" i="2" s="1"/>
  <c r="M671" i="2" a="1"/>
  <c r="M671" i="2" s="1"/>
  <c r="N671" i="2" a="1"/>
  <c r="N671" i="2" s="1"/>
  <c r="O671" i="2" a="1"/>
  <c r="O671" i="2" s="1"/>
  <c r="P671" i="2" a="1"/>
  <c r="P671" i="2" s="1"/>
  <c r="Q671" i="2" a="1"/>
  <c r="Q671" i="2" s="1"/>
  <c r="R671" i="2" a="1"/>
  <c r="R671" i="2" s="1"/>
  <c r="M670" i="2" a="1"/>
  <c r="M670" i="2" s="1"/>
  <c r="N670" i="2" a="1"/>
  <c r="N670" i="2" s="1"/>
  <c r="O670" i="2" a="1"/>
  <c r="O670" i="2" s="1"/>
  <c r="P670" i="2" a="1"/>
  <c r="P670" i="2" s="1"/>
  <c r="Q670" i="2" a="1"/>
  <c r="Q670" i="2" s="1"/>
  <c r="R670" i="2" a="1"/>
  <c r="R670" i="2" s="1"/>
  <c r="M669" i="2" a="1"/>
  <c r="M669" i="2" s="1"/>
  <c r="N669" i="2" a="1"/>
  <c r="N669" i="2" s="1"/>
  <c r="O669" i="2" a="1"/>
  <c r="O669" i="2" s="1"/>
  <c r="P669" i="2" a="1"/>
  <c r="P669" i="2" s="1"/>
  <c r="Q669" i="2" a="1"/>
  <c r="Q669" i="2" s="1"/>
  <c r="R669" i="2" a="1"/>
  <c r="R669" i="2" s="1"/>
  <c r="M668" i="2" a="1"/>
  <c r="M668" i="2" s="1"/>
  <c r="N668" i="2" a="1"/>
  <c r="N668" i="2" s="1"/>
  <c r="O668" i="2" a="1"/>
  <c r="O668" i="2" s="1"/>
  <c r="P668" i="2" a="1"/>
  <c r="P668" i="2" s="1"/>
  <c r="Q668" i="2" a="1"/>
  <c r="Q668" i="2" s="1"/>
  <c r="R668" i="2" a="1"/>
  <c r="R668" i="2" s="1"/>
  <c r="M667" i="2" a="1"/>
  <c r="M667" i="2" s="1"/>
  <c r="N667" i="2" a="1"/>
  <c r="N667" i="2" s="1"/>
  <c r="O667" i="2" a="1"/>
  <c r="O667" i="2" s="1"/>
  <c r="P667" i="2" a="1"/>
  <c r="P667" i="2" s="1"/>
  <c r="Q667" i="2" a="1"/>
  <c r="Q667" i="2" s="1"/>
  <c r="R667" i="2" a="1"/>
  <c r="R667" i="2" s="1"/>
  <c r="M666" i="2" a="1"/>
  <c r="M666" i="2" s="1"/>
  <c r="N666" i="2" a="1"/>
  <c r="N666" i="2" s="1"/>
  <c r="O666" i="2" a="1"/>
  <c r="O666" i="2" s="1"/>
  <c r="P666" i="2" a="1"/>
  <c r="P666" i="2" s="1"/>
  <c r="Q666" i="2" a="1"/>
  <c r="Q666" i="2" s="1"/>
  <c r="R666" i="2" a="1"/>
  <c r="R666" i="2" s="1"/>
  <c r="M665" i="2" a="1"/>
  <c r="M665" i="2" s="1"/>
  <c r="N665" i="2" a="1"/>
  <c r="N665" i="2" s="1"/>
  <c r="O665" i="2" a="1"/>
  <c r="O665" i="2" s="1"/>
  <c r="P665" i="2" a="1"/>
  <c r="P665" i="2" s="1"/>
  <c r="Q665" i="2" a="1"/>
  <c r="Q665" i="2" s="1"/>
  <c r="R665" i="2" a="1"/>
  <c r="R665" i="2" s="1"/>
  <c r="M664" i="2" a="1"/>
  <c r="M664" i="2" s="1"/>
  <c r="N664" i="2" a="1"/>
  <c r="N664" i="2" s="1"/>
  <c r="O664" i="2" a="1"/>
  <c r="O664" i="2" s="1"/>
  <c r="P664" i="2" a="1"/>
  <c r="P664" i="2" s="1"/>
  <c r="Q664" i="2" a="1"/>
  <c r="Q664" i="2" s="1"/>
  <c r="R664" i="2" a="1"/>
  <c r="R664" i="2" s="1"/>
  <c r="M663" i="2" a="1"/>
  <c r="M663" i="2" s="1"/>
  <c r="N663" i="2" a="1"/>
  <c r="N663" i="2" s="1"/>
  <c r="O663" i="2" a="1"/>
  <c r="O663" i="2" s="1"/>
  <c r="P663" i="2" a="1"/>
  <c r="P663" i="2" s="1"/>
  <c r="Q663" i="2" a="1"/>
  <c r="Q663" i="2" s="1"/>
  <c r="R663" i="2" a="1"/>
  <c r="R663" i="2" s="1"/>
  <c r="M662" i="2" a="1"/>
  <c r="M662" i="2" s="1"/>
  <c r="N662" i="2" a="1"/>
  <c r="N662" i="2" s="1"/>
  <c r="O662" i="2" a="1"/>
  <c r="O662" i="2" s="1"/>
  <c r="P662" i="2" a="1"/>
  <c r="P662" i="2" s="1"/>
  <c r="Q662" i="2" a="1"/>
  <c r="Q662" i="2" s="1"/>
  <c r="R662" i="2" a="1"/>
  <c r="R662" i="2" s="1"/>
  <c r="M661" i="2" a="1"/>
  <c r="M661" i="2" s="1"/>
  <c r="N661" i="2" a="1"/>
  <c r="N661" i="2" s="1"/>
  <c r="O661" i="2" a="1"/>
  <c r="O661" i="2" s="1"/>
  <c r="P661" i="2" a="1"/>
  <c r="P661" i="2" s="1"/>
  <c r="Q661" i="2" a="1"/>
  <c r="Q661" i="2" s="1"/>
  <c r="R661" i="2" a="1"/>
  <c r="R661" i="2" s="1"/>
  <c r="M660" i="2" a="1"/>
  <c r="M660" i="2" s="1"/>
  <c r="N660" i="2" a="1"/>
  <c r="N660" i="2" s="1"/>
  <c r="O660" i="2" a="1"/>
  <c r="O660" i="2" s="1"/>
  <c r="P660" i="2" a="1"/>
  <c r="P660" i="2" s="1"/>
  <c r="Q660" i="2" a="1"/>
  <c r="Q660" i="2" s="1"/>
  <c r="R660" i="2" a="1"/>
  <c r="R660" i="2" s="1"/>
  <c r="M659" i="2" a="1"/>
  <c r="M659" i="2" s="1"/>
  <c r="N659" i="2" a="1"/>
  <c r="N659" i="2" s="1"/>
  <c r="O659" i="2" a="1"/>
  <c r="O659" i="2" s="1"/>
  <c r="P659" i="2" a="1"/>
  <c r="P659" i="2" s="1"/>
  <c r="Q659" i="2" a="1"/>
  <c r="Q659" i="2" s="1"/>
  <c r="R659" i="2" a="1"/>
  <c r="R659" i="2" s="1"/>
  <c r="M658" i="2" a="1"/>
  <c r="M658" i="2" s="1"/>
  <c r="N658" i="2" a="1"/>
  <c r="N658" i="2" s="1"/>
  <c r="O658" i="2" a="1"/>
  <c r="O658" i="2" s="1"/>
  <c r="P658" i="2" a="1"/>
  <c r="P658" i="2" s="1"/>
  <c r="Q658" i="2" a="1"/>
  <c r="Q658" i="2" s="1"/>
  <c r="R658" i="2" a="1"/>
  <c r="R658" i="2" s="1"/>
  <c r="M657" i="2" a="1"/>
  <c r="M657" i="2" s="1"/>
  <c r="N657" i="2" a="1"/>
  <c r="N657" i="2" s="1"/>
  <c r="O657" i="2" a="1"/>
  <c r="O657" i="2" s="1"/>
  <c r="P657" i="2" a="1"/>
  <c r="P657" i="2" s="1"/>
  <c r="Q657" i="2" a="1"/>
  <c r="Q657" i="2" s="1"/>
  <c r="R657" i="2" a="1"/>
  <c r="R657" i="2" s="1"/>
  <c r="M656" i="2" a="1"/>
  <c r="M656" i="2" s="1"/>
  <c r="N656" i="2" a="1"/>
  <c r="N656" i="2" s="1"/>
  <c r="O656" i="2" a="1"/>
  <c r="O656" i="2" s="1"/>
  <c r="P656" i="2" a="1"/>
  <c r="P656" i="2" s="1"/>
  <c r="Q656" i="2" a="1"/>
  <c r="Q656" i="2" s="1"/>
  <c r="R656" i="2" a="1"/>
  <c r="R656" i="2" s="1"/>
  <c r="M655" i="2" a="1"/>
  <c r="M655" i="2" s="1"/>
  <c r="N655" i="2" a="1"/>
  <c r="N655" i="2" s="1"/>
  <c r="O655" i="2" a="1"/>
  <c r="O655" i="2" s="1"/>
  <c r="P655" i="2" a="1"/>
  <c r="P655" i="2" s="1"/>
  <c r="Q655" i="2" a="1"/>
  <c r="Q655" i="2" s="1"/>
  <c r="R655" i="2" a="1"/>
  <c r="R655" i="2" s="1"/>
  <c r="M654" i="2" a="1"/>
  <c r="M654" i="2" s="1"/>
  <c r="N654" i="2" a="1"/>
  <c r="N654" i="2" s="1"/>
  <c r="O654" i="2" a="1"/>
  <c r="O654" i="2" s="1"/>
  <c r="P654" i="2" a="1"/>
  <c r="P654" i="2" s="1"/>
  <c r="Q654" i="2" a="1"/>
  <c r="Q654" i="2" s="1"/>
  <c r="R654" i="2" a="1"/>
  <c r="R654" i="2" s="1"/>
  <c r="M653" i="2" a="1"/>
  <c r="M653" i="2" s="1"/>
  <c r="N653" i="2" a="1"/>
  <c r="N653" i="2" s="1"/>
  <c r="O653" i="2" a="1"/>
  <c r="O653" i="2" s="1"/>
  <c r="P653" i="2" a="1"/>
  <c r="P653" i="2" s="1"/>
  <c r="Q653" i="2" a="1"/>
  <c r="Q653" i="2" s="1"/>
  <c r="R653" i="2" a="1"/>
  <c r="R653" i="2" s="1"/>
  <c r="M652" i="2" a="1"/>
  <c r="M652" i="2" s="1"/>
  <c r="N652" i="2" a="1"/>
  <c r="N652" i="2" s="1"/>
  <c r="O652" i="2" a="1"/>
  <c r="O652" i="2" s="1"/>
  <c r="P652" i="2" a="1"/>
  <c r="P652" i="2" s="1"/>
  <c r="Q652" i="2" a="1"/>
  <c r="Q652" i="2" s="1"/>
  <c r="R652" i="2" a="1"/>
  <c r="R652" i="2" s="1"/>
  <c r="M651" i="2" a="1"/>
  <c r="M651" i="2" s="1"/>
  <c r="N651" i="2" a="1"/>
  <c r="N651" i="2" s="1"/>
  <c r="O651" i="2" a="1"/>
  <c r="O651" i="2" s="1"/>
  <c r="P651" i="2" a="1"/>
  <c r="P651" i="2" s="1"/>
  <c r="Q651" i="2" a="1"/>
  <c r="Q651" i="2" s="1"/>
  <c r="R651" i="2" a="1"/>
  <c r="R651" i="2" s="1"/>
  <c r="M650" i="2" a="1"/>
  <c r="M650" i="2" s="1"/>
  <c r="N650" i="2" a="1"/>
  <c r="N650" i="2" s="1"/>
  <c r="O650" i="2" a="1"/>
  <c r="O650" i="2" s="1"/>
  <c r="P650" i="2" a="1"/>
  <c r="P650" i="2" s="1"/>
  <c r="Q650" i="2" a="1"/>
  <c r="Q650" i="2" s="1"/>
  <c r="R650" i="2" a="1"/>
  <c r="R650" i="2" s="1"/>
  <c r="M649" i="2" a="1"/>
  <c r="M649" i="2" s="1"/>
  <c r="N649" i="2" a="1"/>
  <c r="N649" i="2" s="1"/>
  <c r="O649" i="2" a="1"/>
  <c r="O649" i="2" s="1"/>
  <c r="P649" i="2" a="1"/>
  <c r="P649" i="2" s="1"/>
  <c r="Q649" i="2" a="1"/>
  <c r="Q649" i="2" s="1"/>
  <c r="R649" i="2" a="1"/>
  <c r="R649" i="2" s="1"/>
  <c r="M648" i="2" a="1"/>
  <c r="M648" i="2" s="1"/>
  <c r="N648" i="2" a="1"/>
  <c r="N648" i="2" s="1"/>
  <c r="O648" i="2" a="1"/>
  <c r="O648" i="2" s="1"/>
  <c r="P648" i="2" a="1"/>
  <c r="P648" i="2" s="1"/>
  <c r="Q648" i="2" a="1"/>
  <c r="Q648" i="2" s="1"/>
  <c r="R648" i="2" a="1"/>
  <c r="R648" i="2" s="1"/>
  <c r="M647" i="2" a="1"/>
  <c r="M647" i="2" s="1"/>
  <c r="N647" i="2" a="1"/>
  <c r="N647" i="2" s="1"/>
  <c r="O647" i="2" a="1"/>
  <c r="O647" i="2" s="1"/>
  <c r="P647" i="2" a="1"/>
  <c r="P647" i="2" s="1"/>
  <c r="Q647" i="2" a="1"/>
  <c r="Q647" i="2" s="1"/>
  <c r="R647" i="2" a="1"/>
  <c r="R647" i="2" s="1"/>
  <c r="M646" i="2" a="1"/>
  <c r="M646" i="2" s="1"/>
  <c r="N646" i="2" a="1"/>
  <c r="N646" i="2" s="1"/>
  <c r="O646" i="2" a="1"/>
  <c r="O646" i="2" s="1"/>
  <c r="P646" i="2" a="1"/>
  <c r="P646" i="2" s="1"/>
  <c r="Q646" i="2" a="1"/>
  <c r="Q646" i="2" s="1"/>
  <c r="R646" i="2" a="1"/>
  <c r="R646" i="2" s="1"/>
  <c r="M645" i="2" a="1"/>
  <c r="M645" i="2" s="1"/>
  <c r="N645" i="2" a="1"/>
  <c r="N645" i="2" s="1"/>
  <c r="O645" i="2" a="1"/>
  <c r="O645" i="2" s="1"/>
  <c r="P645" i="2" a="1"/>
  <c r="P645" i="2" s="1"/>
  <c r="Q645" i="2" a="1"/>
  <c r="Q645" i="2" s="1"/>
  <c r="R645" i="2" a="1"/>
  <c r="R645" i="2" s="1"/>
  <c r="M644" i="2" a="1"/>
  <c r="M644" i="2" s="1"/>
  <c r="N644" i="2" a="1"/>
  <c r="N644" i="2" s="1"/>
  <c r="O644" i="2" a="1"/>
  <c r="O644" i="2" s="1"/>
  <c r="P644" i="2" a="1"/>
  <c r="P644" i="2" s="1"/>
  <c r="Q644" i="2" a="1"/>
  <c r="Q644" i="2" s="1"/>
  <c r="R644" i="2" a="1"/>
  <c r="R644" i="2" s="1"/>
  <c r="M643" i="2" a="1"/>
  <c r="M643" i="2" s="1"/>
  <c r="N643" i="2" a="1"/>
  <c r="N643" i="2" s="1"/>
  <c r="O643" i="2" a="1"/>
  <c r="O643" i="2" s="1"/>
  <c r="P643" i="2" a="1"/>
  <c r="P643" i="2" s="1"/>
  <c r="Q643" i="2" a="1"/>
  <c r="Q643" i="2" s="1"/>
  <c r="R643" i="2" a="1"/>
  <c r="R643" i="2" s="1"/>
  <c r="M642" i="2" a="1"/>
  <c r="M642" i="2" s="1"/>
  <c r="N642" i="2" a="1"/>
  <c r="N642" i="2" s="1"/>
  <c r="O642" i="2" a="1"/>
  <c r="O642" i="2" s="1"/>
  <c r="P642" i="2" a="1"/>
  <c r="P642" i="2" s="1"/>
  <c r="Q642" i="2" a="1"/>
  <c r="Q642" i="2" s="1"/>
  <c r="R642" i="2" a="1"/>
  <c r="R642" i="2" s="1"/>
  <c r="M641" i="2" a="1"/>
  <c r="M641" i="2" s="1"/>
  <c r="N641" i="2" a="1"/>
  <c r="N641" i="2" s="1"/>
  <c r="O641" i="2" a="1"/>
  <c r="O641" i="2" s="1"/>
  <c r="P641" i="2" a="1"/>
  <c r="P641" i="2" s="1"/>
  <c r="Q641" i="2" a="1"/>
  <c r="Q641" i="2" s="1"/>
  <c r="R641" i="2" a="1"/>
  <c r="R641" i="2" s="1"/>
  <c r="M640" i="2" a="1"/>
  <c r="M640" i="2" s="1"/>
  <c r="N640" i="2" a="1"/>
  <c r="N640" i="2" s="1"/>
  <c r="O640" i="2" a="1"/>
  <c r="O640" i="2" s="1"/>
  <c r="P640" i="2" a="1"/>
  <c r="P640" i="2" s="1"/>
  <c r="Q640" i="2" a="1"/>
  <c r="Q640" i="2" s="1"/>
  <c r="R640" i="2" a="1"/>
  <c r="R640" i="2" s="1"/>
  <c r="M639" i="2" a="1"/>
  <c r="M639" i="2" s="1"/>
  <c r="N639" i="2" a="1"/>
  <c r="N639" i="2" s="1"/>
  <c r="O639" i="2" a="1"/>
  <c r="O639" i="2" s="1"/>
  <c r="P639" i="2" a="1"/>
  <c r="P639" i="2" s="1"/>
  <c r="Q639" i="2" a="1"/>
  <c r="Q639" i="2" s="1"/>
  <c r="R639" i="2" a="1"/>
  <c r="R639" i="2" s="1"/>
  <c r="M638" i="2" a="1"/>
  <c r="M638" i="2" s="1"/>
  <c r="N638" i="2" a="1"/>
  <c r="N638" i="2" s="1"/>
  <c r="O638" i="2" a="1"/>
  <c r="O638" i="2" s="1"/>
  <c r="P638" i="2" a="1"/>
  <c r="P638" i="2" s="1"/>
  <c r="Q638" i="2" a="1"/>
  <c r="Q638" i="2" s="1"/>
  <c r="R638" i="2" a="1"/>
  <c r="R638" i="2" s="1"/>
  <c r="M637" i="2" a="1"/>
  <c r="M637" i="2" s="1"/>
  <c r="N637" i="2" a="1"/>
  <c r="N637" i="2" s="1"/>
  <c r="O637" i="2" a="1"/>
  <c r="O637" i="2" s="1"/>
  <c r="P637" i="2" a="1"/>
  <c r="P637" i="2" s="1"/>
  <c r="Q637" i="2" a="1"/>
  <c r="Q637" i="2" s="1"/>
  <c r="R637" i="2" a="1"/>
  <c r="R637" i="2" s="1"/>
  <c r="M636" i="2" a="1"/>
  <c r="M636" i="2" s="1"/>
  <c r="N636" i="2" a="1"/>
  <c r="N636" i="2" s="1"/>
  <c r="O636" i="2" a="1"/>
  <c r="O636" i="2" s="1"/>
  <c r="P636" i="2" a="1"/>
  <c r="P636" i="2" s="1"/>
  <c r="Q636" i="2" a="1"/>
  <c r="Q636" i="2" s="1"/>
  <c r="R636" i="2" a="1"/>
  <c r="R636" i="2" s="1"/>
  <c r="M635" i="2" a="1"/>
  <c r="M635" i="2" s="1"/>
  <c r="N635" i="2" a="1"/>
  <c r="N635" i="2" s="1"/>
  <c r="O635" i="2" a="1"/>
  <c r="O635" i="2" s="1"/>
  <c r="P635" i="2" a="1"/>
  <c r="P635" i="2" s="1"/>
  <c r="Q635" i="2" a="1"/>
  <c r="Q635" i="2" s="1"/>
  <c r="R635" i="2" a="1"/>
  <c r="R635" i="2" s="1"/>
  <c r="M634" i="2" a="1"/>
  <c r="M634" i="2" s="1"/>
  <c r="N634" i="2" a="1"/>
  <c r="N634" i="2" s="1"/>
  <c r="O634" i="2" a="1"/>
  <c r="O634" i="2" s="1"/>
  <c r="P634" i="2" a="1"/>
  <c r="P634" i="2" s="1"/>
  <c r="Q634" i="2" a="1"/>
  <c r="Q634" i="2" s="1"/>
  <c r="R634" i="2" a="1"/>
  <c r="R634" i="2" s="1"/>
  <c r="M633" i="2" a="1"/>
  <c r="M633" i="2" s="1"/>
  <c r="N633" i="2" a="1"/>
  <c r="N633" i="2" s="1"/>
  <c r="O633" i="2" a="1"/>
  <c r="O633" i="2" s="1"/>
  <c r="P633" i="2" a="1"/>
  <c r="P633" i="2" s="1"/>
  <c r="Q633" i="2" a="1"/>
  <c r="Q633" i="2" s="1"/>
  <c r="R633" i="2" a="1"/>
  <c r="R633" i="2" s="1"/>
  <c r="M632" i="2" a="1"/>
  <c r="M632" i="2" s="1"/>
  <c r="N632" i="2" a="1"/>
  <c r="N632" i="2" s="1"/>
  <c r="O632" i="2" a="1"/>
  <c r="O632" i="2" s="1"/>
  <c r="P632" i="2" a="1"/>
  <c r="P632" i="2" s="1"/>
  <c r="Q632" i="2" a="1"/>
  <c r="Q632" i="2" s="1"/>
  <c r="R632" i="2" a="1"/>
  <c r="R632" i="2" s="1"/>
  <c r="M631" i="2" a="1"/>
  <c r="M631" i="2" s="1"/>
  <c r="N631" i="2" a="1"/>
  <c r="N631" i="2" s="1"/>
  <c r="O631" i="2" a="1"/>
  <c r="O631" i="2" s="1"/>
  <c r="P631" i="2" a="1"/>
  <c r="P631" i="2" s="1"/>
  <c r="Q631" i="2" a="1"/>
  <c r="Q631" i="2" s="1"/>
  <c r="R631" i="2" a="1"/>
  <c r="R631" i="2" s="1"/>
  <c r="M630" i="2" a="1"/>
  <c r="M630" i="2" s="1"/>
  <c r="N630" i="2" a="1"/>
  <c r="N630" i="2" s="1"/>
  <c r="O630" i="2" a="1"/>
  <c r="O630" i="2" s="1"/>
  <c r="P630" i="2" a="1"/>
  <c r="P630" i="2" s="1"/>
  <c r="Q630" i="2" a="1"/>
  <c r="Q630" i="2" s="1"/>
  <c r="R630" i="2" a="1"/>
  <c r="R630" i="2" s="1"/>
  <c r="M629" i="2" a="1"/>
  <c r="M629" i="2" s="1"/>
  <c r="N629" i="2" a="1"/>
  <c r="N629" i="2" s="1"/>
  <c r="O629" i="2" a="1"/>
  <c r="O629" i="2" s="1"/>
  <c r="P629" i="2" a="1"/>
  <c r="P629" i="2" s="1"/>
  <c r="Q629" i="2" a="1"/>
  <c r="Q629" i="2" s="1"/>
  <c r="R629" i="2" a="1"/>
  <c r="R629" i="2" s="1"/>
  <c r="M628" i="2" a="1"/>
  <c r="M628" i="2" s="1"/>
  <c r="N628" i="2" a="1"/>
  <c r="N628" i="2" s="1"/>
  <c r="O628" i="2" a="1"/>
  <c r="O628" i="2" s="1"/>
  <c r="P628" i="2" a="1"/>
  <c r="P628" i="2" s="1"/>
  <c r="Q628" i="2" a="1"/>
  <c r="Q628" i="2" s="1"/>
  <c r="R628" i="2" a="1"/>
  <c r="R628" i="2" s="1"/>
  <c r="M627" i="2" a="1"/>
  <c r="M627" i="2" s="1"/>
  <c r="N627" i="2" a="1"/>
  <c r="N627" i="2" s="1"/>
  <c r="O627" i="2" a="1"/>
  <c r="O627" i="2" s="1"/>
  <c r="P627" i="2" a="1"/>
  <c r="P627" i="2" s="1"/>
  <c r="Q627" i="2" a="1"/>
  <c r="Q627" i="2" s="1"/>
  <c r="R627" i="2" a="1"/>
  <c r="R627" i="2" s="1"/>
  <c r="M626" i="2" a="1"/>
  <c r="M626" i="2" s="1"/>
  <c r="N626" i="2" a="1"/>
  <c r="N626" i="2" s="1"/>
  <c r="O626" i="2" a="1"/>
  <c r="O626" i="2" s="1"/>
  <c r="P626" i="2" a="1"/>
  <c r="P626" i="2" s="1"/>
  <c r="Q626" i="2" a="1"/>
  <c r="Q626" i="2" s="1"/>
  <c r="R626" i="2" a="1"/>
  <c r="R626" i="2" s="1"/>
  <c r="M625" i="2" a="1"/>
  <c r="M625" i="2" s="1"/>
  <c r="N625" i="2" a="1"/>
  <c r="N625" i="2" s="1"/>
  <c r="O625" i="2" a="1"/>
  <c r="O625" i="2" s="1"/>
  <c r="P625" i="2" a="1"/>
  <c r="P625" i="2" s="1"/>
  <c r="Q625" i="2" a="1"/>
  <c r="Q625" i="2" s="1"/>
  <c r="R625" i="2" a="1"/>
  <c r="R625" i="2" s="1"/>
  <c r="M624" i="2" a="1"/>
  <c r="M624" i="2" s="1"/>
  <c r="N624" i="2" a="1"/>
  <c r="N624" i="2" s="1"/>
  <c r="O624" i="2" a="1"/>
  <c r="O624" i="2" s="1"/>
  <c r="P624" i="2" a="1"/>
  <c r="P624" i="2" s="1"/>
  <c r="Q624" i="2" a="1"/>
  <c r="Q624" i="2" s="1"/>
  <c r="R624" i="2" a="1"/>
  <c r="R624" i="2" s="1"/>
  <c r="M623" i="2" a="1"/>
  <c r="M623" i="2" s="1"/>
  <c r="N623" i="2" a="1"/>
  <c r="N623" i="2" s="1"/>
  <c r="O623" i="2" a="1"/>
  <c r="O623" i="2" s="1"/>
  <c r="P623" i="2" a="1"/>
  <c r="P623" i="2" s="1"/>
  <c r="Q623" i="2" a="1"/>
  <c r="Q623" i="2" s="1"/>
  <c r="R623" i="2" a="1"/>
  <c r="R623" i="2" s="1"/>
  <c r="M622" i="2" a="1"/>
  <c r="M622" i="2" s="1"/>
  <c r="N622" i="2" a="1"/>
  <c r="N622" i="2" s="1"/>
  <c r="O622" i="2" a="1"/>
  <c r="O622" i="2" s="1"/>
  <c r="P622" i="2" a="1"/>
  <c r="P622" i="2" s="1"/>
  <c r="Q622" i="2" a="1"/>
  <c r="Q622" i="2" s="1"/>
  <c r="R622" i="2" a="1"/>
  <c r="R622" i="2" s="1"/>
  <c r="M621" i="2" a="1"/>
  <c r="M621" i="2" s="1"/>
  <c r="N621" i="2" a="1"/>
  <c r="N621" i="2" s="1"/>
  <c r="O621" i="2" a="1"/>
  <c r="O621" i="2" s="1"/>
  <c r="P621" i="2" a="1"/>
  <c r="P621" i="2" s="1"/>
  <c r="Q621" i="2" a="1"/>
  <c r="Q621" i="2" s="1"/>
  <c r="R621" i="2" a="1"/>
  <c r="R621" i="2" s="1"/>
  <c r="M620" i="2" a="1"/>
  <c r="M620" i="2" s="1"/>
  <c r="N620" i="2" a="1"/>
  <c r="N620" i="2" s="1"/>
  <c r="O620" i="2" a="1"/>
  <c r="O620" i="2" s="1"/>
  <c r="P620" i="2" a="1"/>
  <c r="P620" i="2" s="1"/>
  <c r="Q620" i="2" a="1"/>
  <c r="Q620" i="2" s="1"/>
  <c r="R620" i="2" a="1"/>
  <c r="R620" i="2" s="1"/>
  <c r="M619" i="2" a="1"/>
  <c r="M619" i="2" s="1"/>
  <c r="N619" i="2" a="1"/>
  <c r="N619" i="2" s="1"/>
  <c r="O619" i="2" a="1"/>
  <c r="O619" i="2" s="1"/>
  <c r="P619" i="2" a="1"/>
  <c r="P619" i="2" s="1"/>
  <c r="Q619" i="2" a="1"/>
  <c r="Q619" i="2" s="1"/>
  <c r="R619" i="2" a="1"/>
  <c r="R619" i="2" s="1"/>
  <c r="M618" i="2" a="1"/>
  <c r="M618" i="2" s="1"/>
  <c r="N618" i="2" a="1"/>
  <c r="N618" i="2" s="1"/>
  <c r="O618" i="2" a="1"/>
  <c r="O618" i="2" s="1"/>
  <c r="P618" i="2" a="1"/>
  <c r="P618" i="2" s="1"/>
  <c r="Q618" i="2" a="1"/>
  <c r="Q618" i="2" s="1"/>
  <c r="R618" i="2" a="1"/>
  <c r="R618" i="2" s="1"/>
  <c r="M617" i="2" a="1"/>
  <c r="M617" i="2" s="1"/>
  <c r="N617" i="2" a="1"/>
  <c r="N617" i="2" s="1"/>
  <c r="O617" i="2" a="1"/>
  <c r="O617" i="2" s="1"/>
  <c r="P617" i="2" a="1"/>
  <c r="P617" i="2" s="1"/>
  <c r="Q617" i="2" a="1"/>
  <c r="Q617" i="2" s="1"/>
  <c r="R617" i="2" a="1"/>
  <c r="R617" i="2" s="1"/>
  <c r="M616" i="2" a="1"/>
  <c r="M616" i="2" s="1"/>
  <c r="N616" i="2" a="1"/>
  <c r="N616" i="2" s="1"/>
  <c r="O616" i="2" a="1"/>
  <c r="O616" i="2" s="1"/>
  <c r="P616" i="2" a="1"/>
  <c r="P616" i="2" s="1"/>
  <c r="Q616" i="2" a="1"/>
  <c r="Q616" i="2" s="1"/>
  <c r="R616" i="2" a="1"/>
  <c r="R616" i="2" s="1"/>
  <c r="M615" i="2" a="1"/>
  <c r="M615" i="2" s="1"/>
  <c r="N615" i="2" a="1"/>
  <c r="N615" i="2" s="1"/>
  <c r="O615" i="2" a="1"/>
  <c r="O615" i="2" s="1"/>
  <c r="P615" i="2" a="1"/>
  <c r="P615" i="2" s="1"/>
  <c r="Q615" i="2" a="1"/>
  <c r="Q615" i="2" s="1"/>
  <c r="R615" i="2" a="1"/>
  <c r="R615" i="2" s="1"/>
  <c r="M614" i="2" a="1"/>
  <c r="M614" i="2" s="1"/>
  <c r="N614" i="2" a="1"/>
  <c r="N614" i="2" s="1"/>
  <c r="O614" i="2" a="1"/>
  <c r="O614" i="2" s="1"/>
  <c r="P614" i="2" a="1"/>
  <c r="P614" i="2" s="1"/>
  <c r="Q614" i="2" a="1"/>
  <c r="Q614" i="2" s="1"/>
  <c r="R614" i="2" a="1"/>
  <c r="R614" i="2" s="1"/>
  <c r="M613" i="2" a="1"/>
  <c r="M613" i="2" s="1"/>
  <c r="N613" i="2" a="1"/>
  <c r="N613" i="2" s="1"/>
  <c r="O613" i="2" a="1"/>
  <c r="O613" i="2" s="1"/>
  <c r="P613" i="2" a="1"/>
  <c r="P613" i="2" s="1"/>
  <c r="Q613" i="2" a="1"/>
  <c r="Q613" i="2" s="1"/>
  <c r="R613" i="2" a="1"/>
  <c r="R613" i="2" s="1"/>
  <c r="M612" i="2" a="1"/>
  <c r="M612" i="2" s="1"/>
  <c r="N612" i="2" a="1"/>
  <c r="N612" i="2" s="1"/>
  <c r="O612" i="2" a="1"/>
  <c r="O612" i="2" s="1"/>
  <c r="P612" i="2" a="1"/>
  <c r="P612" i="2" s="1"/>
  <c r="Q612" i="2" a="1"/>
  <c r="Q612" i="2" s="1"/>
  <c r="R612" i="2" a="1"/>
  <c r="R612" i="2" s="1"/>
  <c r="M611" i="2" a="1"/>
  <c r="M611" i="2" s="1"/>
  <c r="N611" i="2" a="1"/>
  <c r="N611" i="2" s="1"/>
  <c r="O611" i="2" a="1"/>
  <c r="O611" i="2" s="1"/>
  <c r="P611" i="2" a="1"/>
  <c r="P611" i="2" s="1"/>
  <c r="Q611" i="2" a="1"/>
  <c r="Q611" i="2" s="1"/>
  <c r="R611" i="2" a="1"/>
  <c r="R611" i="2" s="1"/>
  <c r="M610" i="2" a="1"/>
  <c r="M610" i="2" s="1"/>
  <c r="N610" i="2" a="1"/>
  <c r="N610" i="2" s="1"/>
  <c r="O610" i="2" a="1"/>
  <c r="O610" i="2" s="1"/>
  <c r="P610" i="2" a="1"/>
  <c r="P610" i="2" s="1"/>
  <c r="Q610" i="2" a="1"/>
  <c r="Q610" i="2" s="1"/>
  <c r="R610" i="2" a="1"/>
  <c r="R610" i="2" s="1"/>
  <c r="M609" i="2" a="1"/>
  <c r="M609" i="2" s="1"/>
  <c r="N609" i="2" a="1"/>
  <c r="N609" i="2" s="1"/>
  <c r="O609" i="2" a="1"/>
  <c r="O609" i="2" s="1"/>
  <c r="P609" i="2" a="1"/>
  <c r="P609" i="2" s="1"/>
  <c r="Q609" i="2" a="1"/>
  <c r="Q609" i="2" s="1"/>
  <c r="R609" i="2" a="1"/>
  <c r="R609" i="2" s="1"/>
  <c r="M608" i="2" a="1"/>
  <c r="M608" i="2" s="1"/>
  <c r="N608" i="2" a="1"/>
  <c r="N608" i="2" s="1"/>
  <c r="O608" i="2" a="1"/>
  <c r="O608" i="2" s="1"/>
  <c r="P608" i="2" a="1"/>
  <c r="P608" i="2" s="1"/>
  <c r="Q608" i="2" a="1"/>
  <c r="Q608" i="2" s="1"/>
  <c r="R608" i="2" a="1"/>
  <c r="R608" i="2" s="1"/>
  <c r="M607" i="2" a="1"/>
  <c r="M607" i="2" s="1"/>
  <c r="N607" i="2" a="1"/>
  <c r="N607" i="2" s="1"/>
  <c r="O607" i="2" a="1"/>
  <c r="O607" i="2" s="1"/>
  <c r="P607" i="2" a="1"/>
  <c r="P607" i="2" s="1"/>
  <c r="Q607" i="2" a="1"/>
  <c r="Q607" i="2" s="1"/>
  <c r="R607" i="2" a="1"/>
  <c r="R607" i="2" s="1"/>
  <c r="M606" i="2" a="1"/>
  <c r="M606" i="2" s="1"/>
  <c r="N606" i="2" a="1"/>
  <c r="N606" i="2" s="1"/>
  <c r="O606" i="2" a="1"/>
  <c r="O606" i="2" s="1"/>
  <c r="P606" i="2" a="1"/>
  <c r="P606" i="2" s="1"/>
  <c r="Q606" i="2" a="1"/>
  <c r="Q606" i="2" s="1"/>
  <c r="R606" i="2" a="1"/>
  <c r="R606" i="2" s="1"/>
  <c r="M605" i="2" a="1"/>
  <c r="M605" i="2" s="1"/>
  <c r="N605" i="2" a="1"/>
  <c r="N605" i="2" s="1"/>
  <c r="O605" i="2" a="1"/>
  <c r="O605" i="2" s="1"/>
  <c r="P605" i="2" a="1"/>
  <c r="P605" i="2" s="1"/>
  <c r="Q605" i="2" a="1"/>
  <c r="Q605" i="2" s="1"/>
  <c r="R605" i="2" a="1"/>
  <c r="R605" i="2" s="1"/>
  <c r="M604" i="2" a="1"/>
  <c r="M604" i="2" s="1"/>
  <c r="N604" i="2" a="1"/>
  <c r="N604" i="2" s="1"/>
  <c r="O604" i="2" a="1"/>
  <c r="O604" i="2" s="1"/>
  <c r="P604" i="2" a="1"/>
  <c r="P604" i="2" s="1"/>
  <c r="Q604" i="2" a="1"/>
  <c r="Q604" i="2" s="1"/>
  <c r="R604" i="2" a="1"/>
  <c r="R604" i="2" s="1"/>
  <c r="M603" i="2" a="1"/>
  <c r="M603" i="2" s="1"/>
  <c r="N603" i="2" a="1"/>
  <c r="N603" i="2" s="1"/>
  <c r="O603" i="2" a="1"/>
  <c r="O603" i="2" s="1"/>
  <c r="P603" i="2" a="1"/>
  <c r="P603" i="2" s="1"/>
  <c r="Q603" i="2" a="1"/>
  <c r="Q603" i="2" s="1"/>
  <c r="R603" i="2" a="1"/>
  <c r="R603" i="2" s="1"/>
  <c r="M602" i="2" a="1"/>
  <c r="M602" i="2" s="1"/>
  <c r="N602" i="2" a="1"/>
  <c r="N602" i="2" s="1"/>
  <c r="O602" i="2" a="1"/>
  <c r="O602" i="2" s="1"/>
  <c r="P602" i="2" a="1"/>
  <c r="P602" i="2" s="1"/>
  <c r="Q602" i="2" a="1"/>
  <c r="Q602" i="2" s="1"/>
  <c r="R602" i="2" a="1"/>
  <c r="R602" i="2" s="1"/>
  <c r="M601" i="2" a="1"/>
  <c r="M601" i="2" s="1"/>
  <c r="N601" i="2" a="1"/>
  <c r="N601" i="2" s="1"/>
  <c r="O601" i="2" a="1"/>
  <c r="O601" i="2" s="1"/>
  <c r="P601" i="2" a="1"/>
  <c r="P601" i="2" s="1"/>
  <c r="Q601" i="2" a="1"/>
  <c r="Q601" i="2" s="1"/>
  <c r="R601" i="2" a="1"/>
  <c r="R601" i="2" s="1"/>
  <c r="M600" i="2" a="1"/>
  <c r="M600" i="2" s="1"/>
  <c r="N600" i="2" a="1"/>
  <c r="N600" i="2" s="1"/>
  <c r="O600" i="2" a="1"/>
  <c r="O600" i="2" s="1"/>
  <c r="P600" i="2" a="1"/>
  <c r="P600" i="2" s="1"/>
  <c r="Q600" i="2" a="1"/>
  <c r="Q600" i="2" s="1"/>
  <c r="R600" i="2" a="1"/>
  <c r="R600" i="2" s="1"/>
  <c r="M599" i="2" a="1"/>
  <c r="M599" i="2" s="1"/>
  <c r="N599" i="2" a="1"/>
  <c r="N599" i="2" s="1"/>
  <c r="O599" i="2" a="1"/>
  <c r="O599" i="2" s="1"/>
  <c r="P599" i="2" a="1"/>
  <c r="P599" i="2" s="1"/>
  <c r="Q599" i="2" a="1"/>
  <c r="Q599" i="2" s="1"/>
  <c r="R599" i="2" a="1"/>
  <c r="R599" i="2" s="1"/>
  <c r="M598" i="2" a="1"/>
  <c r="M598" i="2" s="1"/>
  <c r="N598" i="2" a="1"/>
  <c r="N598" i="2" s="1"/>
  <c r="O598" i="2" a="1"/>
  <c r="O598" i="2" s="1"/>
  <c r="P598" i="2" a="1"/>
  <c r="P598" i="2" s="1"/>
  <c r="Q598" i="2" a="1"/>
  <c r="Q598" i="2" s="1"/>
  <c r="R598" i="2" a="1"/>
  <c r="R598" i="2" s="1"/>
  <c r="M597" i="2" a="1"/>
  <c r="M597" i="2" s="1"/>
  <c r="N597" i="2" a="1"/>
  <c r="N597" i="2" s="1"/>
  <c r="O597" i="2" a="1"/>
  <c r="O597" i="2" s="1"/>
  <c r="P597" i="2" a="1"/>
  <c r="P597" i="2" s="1"/>
  <c r="Q597" i="2" a="1"/>
  <c r="Q597" i="2" s="1"/>
  <c r="R597" i="2" a="1"/>
  <c r="R597" i="2" s="1"/>
  <c r="M596" i="2" a="1"/>
  <c r="M596" i="2" s="1"/>
  <c r="N596" i="2" a="1"/>
  <c r="N596" i="2" s="1"/>
  <c r="O596" i="2" a="1"/>
  <c r="O596" i="2" s="1"/>
  <c r="P596" i="2" a="1"/>
  <c r="P596" i="2" s="1"/>
  <c r="Q596" i="2" a="1"/>
  <c r="Q596" i="2" s="1"/>
  <c r="R596" i="2" a="1"/>
  <c r="R596" i="2" s="1"/>
  <c r="M595" i="2" a="1"/>
  <c r="M595" i="2" s="1"/>
  <c r="N595" i="2" a="1"/>
  <c r="N595" i="2" s="1"/>
  <c r="O595" i="2" a="1"/>
  <c r="O595" i="2" s="1"/>
  <c r="P595" i="2" a="1"/>
  <c r="P595" i="2" s="1"/>
  <c r="Q595" i="2" a="1"/>
  <c r="Q595" i="2" s="1"/>
  <c r="R595" i="2" a="1"/>
  <c r="R595" i="2" s="1"/>
  <c r="M594" i="2" a="1"/>
  <c r="M594" i="2" s="1"/>
  <c r="N594" i="2" a="1"/>
  <c r="N594" i="2" s="1"/>
  <c r="O594" i="2" a="1"/>
  <c r="O594" i="2" s="1"/>
  <c r="P594" i="2" a="1"/>
  <c r="P594" i="2" s="1"/>
  <c r="Q594" i="2" a="1"/>
  <c r="Q594" i="2" s="1"/>
  <c r="R594" i="2" a="1"/>
  <c r="R594" i="2" s="1"/>
  <c r="M593" i="2" a="1"/>
  <c r="M593" i="2" s="1"/>
  <c r="N593" i="2" a="1"/>
  <c r="N593" i="2" s="1"/>
  <c r="O593" i="2" a="1"/>
  <c r="O593" i="2" s="1"/>
  <c r="P593" i="2" a="1"/>
  <c r="P593" i="2" s="1"/>
  <c r="Q593" i="2" a="1"/>
  <c r="Q593" i="2" s="1"/>
  <c r="R593" i="2" a="1"/>
  <c r="R593" i="2" s="1"/>
  <c r="M592" i="2" a="1"/>
  <c r="M592" i="2" s="1"/>
  <c r="N592" i="2" a="1"/>
  <c r="N592" i="2" s="1"/>
  <c r="O592" i="2" a="1"/>
  <c r="O592" i="2" s="1"/>
  <c r="P592" i="2" a="1"/>
  <c r="P592" i="2" s="1"/>
  <c r="Q592" i="2" a="1"/>
  <c r="Q592" i="2" s="1"/>
  <c r="R592" i="2" a="1"/>
  <c r="R592" i="2" s="1"/>
  <c r="M591" i="2" a="1"/>
  <c r="M591" i="2" s="1"/>
  <c r="N591" i="2" a="1"/>
  <c r="N591" i="2" s="1"/>
  <c r="O591" i="2" a="1"/>
  <c r="O591" i="2" s="1"/>
  <c r="P591" i="2" a="1"/>
  <c r="P591" i="2" s="1"/>
  <c r="Q591" i="2" a="1"/>
  <c r="Q591" i="2" s="1"/>
  <c r="R591" i="2" a="1"/>
  <c r="R591" i="2" s="1"/>
  <c r="M590" i="2" a="1"/>
  <c r="M590" i="2" s="1"/>
  <c r="N590" i="2" a="1"/>
  <c r="N590" i="2" s="1"/>
  <c r="O590" i="2" a="1"/>
  <c r="O590" i="2" s="1"/>
  <c r="P590" i="2" a="1"/>
  <c r="P590" i="2" s="1"/>
  <c r="Q590" i="2" a="1"/>
  <c r="Q590" i="2" s="1"/>
  <c r="R590" i="2" a="1"/>
  <c r="R590" i="2" s="1"/>
  <c r="M589" i="2" a="1"/>
  <c r="M589" i="2" s="1"/>
  <c r="N589" i="2" a="1"/>
  <c r="N589" i="2" s="1"/>
  <c r="O589" i="2" a="1"/>
  <c r="O589" i="2" s="1"/>
  <c r="P589" i="2" a="1"/>
  <c r="P589" i="2" s="1"/>
  <c r="Q589" i="2" a="1"/>
  <c r="Q589" i="2" s="1"/>
  <c r="R589" i="2" a="1"/>
  <c r="R589" i="2" s="1"/>
  <c r="M588" i="2" a="1"/>
  <c r="M588" i="2" s="1"/>
  <c r="N588" i="2" a="1"/>
  <c r="N588" i="2" s="1"/>
  <c r="O588" i="2" a="1"/>
  <c r="O588" i="2" s="1"/>
  <c r="P588" i="2" a="1"/>
  <c r="P588" i="2" s="1"/>
  <c r="Q588" i="2" a="1"/>
  <c r="Q588" i="2" s="1"/>
  <c r="R588" i="2" a="1"/>
  <c r="R588" i="2" s="1"/>
  <c r="M587" i="2" a="1"/>
  <c r="M587" i="2" s="1"/>
  <c r="N587" i="2" a="1"/>
  <c r="N587" i="2" s="1"/>
  <c r="O587" i="2" a="1"/>
  <c r="O587" i="2" s="1"/>
  <c r="P587" i="2" a="1"/>
  <c r="P587" i="2" s="1"/>
  <c r="Q587" i="2" a="1"/>
  <c r="Q587" i="2" s="1"/>
  <c r="R587" i="2" a="1"/>
  <c r="R587" i="2" s="1"/>
  <c r="M586" i="2" a="1"/>
  <c r="M586" i="2" s="1"/>
  <c r="N586" i="2" a="1"/>
  <c r="N586" i="2" s="1"/>
  <c r="O586" i="2" a="1"/>
  <c r="O586" i="2" s="1"/>
  <c r="P586" i="2" a="1"/>
  <c r="P586" i="2" s="1"/>
  <c r="Q586" i="2" a="1"/>
  <c r="Q586" i="2" s="1"/>
  <c r="R586" i="2" a="1"/>
  <c r="R586" i="2" s="1"/>
  <c r="M585" i="2" a="1"/>
  <c r="M585" i="2" s="1"/>
  <c r="N585" i="2" a="1"/>
  <c r="N585" i="2" s="1"/>
  <c r="O585" i="2" a="1"/>
  <c r="O585" i="2" s="1"/>
  <c r="P585" i="2" a="1"/>
  <c r="P585" i="2" s="1"/>
  <c r="Q585" i="2" a="1"/>
  <c r="Q585" i="2" s="1"/>
  <c r="R585" i="2" a="1"/>
  <c r="R585" i="2" s="1"/>
  <c r="M584" i="2" a="1"/>
  <c r="M584" i="2" s="1"/>
  <c r="N584" i="2" a="1"/>
  <c r="N584" i="2" s="1"/>
  <c r="O584" i="2" a="1"/>
  <c r="O584" i="2" s="1"/>
  <c r="P584" i="2" a="1"/>
  <c r="P584" i="2" s="1"/>
  <c r="Q584" i="2" a="1"/>
  <c r="Q584" i="2" s="1"/>
  <c r="R584" i="2" a="1"/>
  <c r="R584" i="2" s="1"/>
  <c r="M583" i="2" a="1"/>
  <c r="M583" i="2" s="1"/>
  <c r="N583" i="2" a="1"/>
  <c r="N583" i="2" s="1"/>
  <c r="O583" i="2" a="1"/>
  <c r="O583" i="2" s="1"/>
  <c r="P583" i="2" a="1"/>
  <c r="P583" i="2" s="1"/>
  <c r="Q583" i="2" a="1"/>
  <c r="Q583" i="2" s="1"/>
  <c r="R583" i="2" a="1"/>
  <c r="R583" i="2" s="1"/>
  <c r="M582" i="2" a="1"/>
  <c r="M582" i="2" s="1"/>
  <c r="N582" i="2" a="1"/>
  <c r="N582" i="2" s="1"/>
  <c r="O582" i="2" a="1"/>
  <c r="O582" i="2" s="1"/>
  <c r="P582" i="2" a="1"/>
  <c r="P582" i="2" s="1"/>
  <c r="Q582" i="2" a="1"/>
  <c r="Q582" i="2" s="1"/>
  <c r="R582" i="2" a="1"/>
  <c r="R582" i="2" s="1"/>
  <c r="M581" i="2" a="1"/>
  <c r="M581" i="2" s="1"/>
  <c r="N581" i="2" a="1"/>
  <c r="N581" i="2" s="1"/>
  <c r="O581" i="2" a="1"/>
  <c r="O581" i="2" s="1"/>
  <c r="P581" i="2" a="1"/>
  <c r="P581" i="2" s="1"/>
  <c r="Q581" i="2" a="1"/>
  <c r="Q581" i="2" s="1"/>
  <c r="R581" i="2" a="1"/>
  <c r="R581" i="2" s="1"/>
  <c r="M580" i="2" a="1"/>
  <c r="M580" i="2" s="1"/>
  <c r="N580" i="2" a="1"/>
  <c r="N580" i="2" s="1"/>
  <c r="O580" i="2" a="1"/>
  <c r="O580" i="2" s="1"/>
  <c r="P580" i="2" a="1"/>
  <c r="P580" i="2" s="1"/>
  <c r="Q580" i="2" a="1"/>
  <c r="Q580" i="2" s="1"/>
  <c r="R580" i="2" a="1"/>
  <c r="R580" i="2" s="1"/>
  <c r="M579" i="2" a="1"/>
  <c r="M579" i="2" s="1"/>
  <c r="N579" i="2" a="1"/>
  <c r="N579" i="2" s="1"/>
  <c r="O579" i="2" a="1"/>
  <c r="O579" i="2" s="1"/>
  <c r="P579" i="2" a="1"/>
  <c r="P579" i="2" s="1"/>
  <c r="Q579" i="2" a="1"/>
  <c r="Q579" i="2" s="1"/>
  <c r="R579" i="2" a="1"/>
  <c r="R579" i="2" s="1"/>
  <c r="M578" i="2" a="1"/>
  <c r="M578" i="2" s="1"/>
  <c r="N578" i="2" a="1"/>
  <c r="N578" i="2" s="1"/>
  <c r="O578" i="2" a="1"/>
  <c r="O578" i="2" s="1"/>
  <c r="P578" i="2" a="1"/>
  <c r="P578" i="2" s="1"/>
  <c r="Q578" i="2" a="1"/>
  <c r="Q578" i="2" s="1"/>
  <c r="R578" i="2" a="1"/>
  <c r="R578" i="2" s="1"/>
  <c r="M577" i="2" a="1"/>
  <c r="M577" i="2" s="1"/>
  <c r="N577" i="2" a="1"/>
  <c r="N577" i="2" s="1"/>
  <c r="O577" i="2" a="1"/>
  <c r="O577" i="2" s="1"/>
  <c r="P577" i="2" a="1"/>
  <c r="P577" i="2" s="1"/>
  <c r="Q577" i="2" a="1"/>
  <c r="Q577" i="2" s="1"/>
  <c r="R577" i="2" a="1"/>
  <c r="R577" i="2" s="1"/>
  <c r="M576" i="2" a="1"/>
  <c r="M576" i="2" s="1"/>
  <c r="N576" i="2" a="1"/>
  <c r="N576" i="2" s="1"/>
  <c r="O576" i="2" a="1"/>
  <c r="O576" i="2" s="1"/>
  <c r="P576" i="2" a="1"/>
  <c r="P576" i="2" s="1"/>
  <c r="Q576" i="2" a="1"/>
  <c r="Q576" i="2" s="1"/>
  <c r="R576" i="2" a="1"/>
  <c r="R576" i="2" s="1"/>
  <c r="M575" i="2" a="1"/>
  <c r="M575" i="2" s="1"/>
  <c r="N575" i="2" a="1"/>
  <c r="N575" i="2" s="1"/>
  <c r="O575" i="2" a="1"/>
  <c r="O575" i="2" s="1"/>
  <c r="P575" i="2" a="1"/>
  <c r="P575" i="2" s="1"/>
  <c r="Q575" i="2" a="1"/>
  <c r="Q575" i="2" s="1"/>
  <c r="R575" i="2" a="1"/>
  <c r="R575" i="2" s="1"/>
  <c r="M574" i="2" a="1"/>
  <c r="M574" i="2" s="1"/>
  <c r="N574" i="2" a="1"/>
  <c r="N574" i="2" s="1"/>
  <c r="O574" i="2" a="1"/>
  <c r="O574" i="2" s="1"/>
  <c r="P574" i="2" a="1"/>
  <c r="P574" i="2" s="1"/>
  <c r="Q574" i="2" a="1"/>
  <c r="Q574" i="2" s="1"/>
  <c r="R574" i="2" a="1"/>
  <c r="R574" i="2" s="1"/>
  <c r="M573" i="2" a="1"/>
  <c r="M573" i="2" s="1"/>
  <c r="N573" i="2" a="1"/>
  <c r="N573" i="2" s="1"/>
  <c r="O573" i="2" a="1"/>
  <c r="O573" i="2" s="1"/>
  <c r="P573" i="2" a="1"/>
  <c r="P573" i="2" s="1"/>
  <c r="Q573" i="2" a="1"/>
  <c r="Q573" i="2" s="1"/>
  <c r="R573" i="2" a="1"/>
  <c r="R573" i="2" s="1"/>
  <c r="M572" i="2" a="1"/>
  <c r="M572" i="2" s="1"/>
  <c r="N572" i="2" a="1"/>
  <c r="N572" i="2" s="1"/>
  <c r="O572" i="2" a="1"/>
  <c r="O572" i="2" s="1"/>
  <c r="P572" i="2" a="1"/>
  <c r="P572" i="2" s="1"/>
  <c r="Q572" i="2" a="1"/>
  <c r="Q572" i="2" s="1"/>
  <c r="R572" i="2" a="1"/>
  <c r="R572" i="2" s="1"/>
  <c r="M571" i="2" a="1"/>
  <c r="M571" i="2" s="1"/>
  <c r="N571" i="2" a="1"/>
  <c r="N571" i="2" s="1"/>
  <c r="O571" i="2" a="1"/>
  <c r="O571" i="2" s="1"/>
  <c r="P571" i="2" a="1"/>
  <c r="P571" i="2" s="1"/>
  <c r="Q571" i="2" a="1"/>
  <c r="Q571" i="2" s="1"/>
  <c r="R571" i="2" a="1"/>
  <c r="R571" i="2" s="1"/>
  <c r="M570" i="2" a="1"/>
  <c r="M570" i="2" s="1"/>
  <c r="N570" i="2" a="1"/>
  <c r="N570" i="2" s="1"/>
  <c r="O570" i="2" a="1"/>
  <c r="O570" i="2" s="1"/>
  <c r="P570" i="2" a="1"/>
  <c r="P570" i="2" s="1"/>
  <c r="Q570" i="2" a="1"/>
  <c r="Q570" i="2" s="1"/>
  <c r="R570" i="2" a="1"/>
  <c r="R570" i="2" s="1"/>
  <c r="M569" i="2" a="1"/>
  <c r="M569" i="2" s="1"/>
  <c r="N569" i="2" a="1"/>
  <c r="N569" i="2" s="1"/>
  <c r="O569" i="2" a="1"/>
  <c r="O569" i="2" s="1"/>
  <c r="P569" i="2" a="1"/>
  <c r="P569" i="2" s="1"/>
  <c r="Q569" i="2" a="1"/>
  <c r="Q569" i="2" s="1"/>
  <c r="R569" i="2" a="1"/>
  <c r="R569" i="2" s="1"/>
  <c r="M568" i="2" a="1"/>
  <c r="M568" i="2" s="1"/>
  <c r="N568" i="2" a="1"/>
  <c r="N568" i="2" s="1"/>
  <c r="O568" i="2" a="1"/>
  <c r="O568" i="2" s="1"/>
  <c r="P568" i="2" a="1"/>
  <c r="P568" i="2" s="1"/>
  <c r="Q568" i="2" a="1"/>
  <c r="Q568" i="2" s="1"/>
  <c r="R568" i="2" a="1"/>
  <c r="R568" i="2" s="1"/>
  <c r="M567" i="2" a="1"/>
  <c r="M567" i="2" s="1"/>
  <c r="N567" i="2" a="1"/>
  <c r="N567" i="2" s="1"/>
  <c r="O567" i="2" a="1"/>
  <c r="O567" i="2" s="1"/>
  <c r="P567" i="2" a="1"/>
  <c r="P567" i="2" s="1"/>
  <c r="Q567" i="2" a="1"/>
  <c r="Q567" i="2" s="1"/>
  <c r="R567" i="2" a="1"/>
  <c r="R567" i="2" s="1"/>
  <c r="M566" i="2" a="1"/>
  <c r="M566" i="2" s="1"/>
  <c r="N566" i="2" a="1"/>
  <c r="N566" i="2" s="1"/>
  <c r="O566" i="2" a="1"/>
  <c r="O566" i="2" s="1"/>
  <c r="P566" i="2" a="1"/>
  <c r="P566" i="2" s="1"/>
  <c r="Q566" i="2" a="1"/>
  <c r="Q566" i="2" s="1"/>
  <c r="R566" i="2" a="1"/>
  <c r="R566" i="2" s="1"/>
  <c r="M565" i="2" a="1"/>
  <c r="M565" i="2" s="1"/>
  <c r="N565" i="2" a="1"/>
  <c r="N565" i="2" s="1"/>
  <c r="O565" i="2" a="1"/>
  <c r="O565" i="2" s="1"/>
  <c r="P565" i="2" a="1"/>
  <c r="P565" i="2" s="1"/>
  <c r="Q565" i="2" a="1"/>
  <c r="Q565" i="2" s="1"/>
  <c r="R565" i="2" a="1"/>
  <c r="R565" i="2" s="1"/>
  <c r="M564" i="2" a="1"/>
  <c r="M564" i="2" s="1"/>
  <c r="N564" i="2" a="1"/>
  <c r="N564" i="2" s="1"/>
  <c r="O564" i="2" a="1"/>
  <c r="O564" i="2" s="1"/>
  <c r="P564" i="2" a="1"/>
  <c r="P564" i="2" s="1"/>
  <c r="Q564" i="2" a="1"/>
  <c r="Q564" i="2" s="1"/>
  <c r="R564" i="2" a="1"/>
  <c r="R564" i="2" s="1"/>
  <c r="M563" i="2" a="1"/>
  <c r="M563" i="2" s="1"/>
  <c r="N563" i="2" a="1"/>
  <c r="N563" i="2" s="1"/>
  <c r="O563" i="2" a="1"/>
  <c r="O563" i="2" s="1"/>
  <c r="P563" i="2" a="1"/>
  <c r="P563" i="2" s="1"/>
  <c r="Q563" i="2" a="1"/>
  <c r="Q563" i="2" s="1"/>
  <c r="R563" i="2" a="1"/>
  <c r="R563" i="2" s="1"/>
  <c r="M562" i="2" a="1"/>
  <c r="M562" i="2" s="1"/>
  <c r="N562" i="2" a="1"/>
  <c r="N562" i="2" s="1"/>
  <c r="O562" i="2" a="1"/>
  <c r="O562" i="2" s="1"/>
  <c r="P562" i="2" a="1"/>
  <c r="P562" i="2" s="1"/>
  <c r="Q562" i="2" a="1"/>
  <c r="Q562" i="2" s="1"/>
  <c r="R562" i="2" a="1"/>
  <c r="R562" i="2" s="1"/>
  <c r="M561" i="2" a="1"/>
  <c r="M561" i="2" s="1"/>
  <c r="N561" i="2" a="1"/>
  <c r="N561" i="2" s="1"/>
  <c r="O561" i="2" a="1"/>
  <c r="O561" i="2" s="1"/>
  <c r="P561" i="2" a="1"/>
  <c r="P561" i="2" s="1"/>
  <c r="Q561" i="2" a="1"/>
  <c r="Q561" i="2" s="1"/>
  <c r="R561" i="2" a="1"/>
  <c r="R561" i="2" s="1"/>
  <c r="M560" i="2" a="1"/>
  <c r="M560" i="2" s="1"/>
  <c r="N560" i="2" a="1"/>
  <c r="N560" i="2" s="1"/>
  <c r="O560" i="2" a="1"/>
  <c r="O560" i="2" s="1"/>
  <c r="P560" i="2" a="1"/>
  <c r="P560" i="2" s="1"/>
  <c r="Q560" i="2" a="1"/>
  <c r="Q560" i="2" s="1"/>
  <c r="R560" i="2" a="1"/>
  <c r="R560" i="2" s="1"/>
  <c r="M559" i="2" a="1"/>
  <c r="M559" i="2" s="1"/>
  <c r="N559" i="2" a="1"/>
  <c r="N559" i="2" s="1"/>
  <c r="O559" i="2" a="1"/>
  <c r="O559" i="2" s="1"/>
  <c r="P559" i="2" a="1"/>
  <c r="P559" i="2" s="1"/>
  <c r="Q559" i="2" a="1"/>
  <c r="Q559" i="2" s="1"/>
  <c r="R559" i="2" a="1"/>
  <c r="R559" i="2" s="1"/>
  <c r="M558" i="2" a="1"/>
  <c r="M558" i="2" s="1"/>
  <c r="N558" i="2" a="1"/>
  <c r="N558" i="2" s="1"/>
  <c r="O558" i="2" a="1"/>
  <c r="O558" i="2" s="1"/>
  <c r="P558" i="2" a="1"/>
  <c r="P558" i="2" s="1"/>
  <c r="Q558" i="2" a="1"/>
  <c r="Q558" i="2" s="1"/>
  <c r="R558" i="2" a="1"/>
  <c r="R558" i="2" s="1"/>
  <c r="M557" i="2" a="1"/>
  <c r="M557" i="2" s="1"/>
  <c r="N557" i="2" a="1"/>
  <c r="N557" i="2" s="1"/>
  <c r="O557" i="2" a="1"/>
  <c r="O557" i="2" s="1"/>
  <c r="P557" i="2" a="1"/>
  <c r="P557" i="2" s="1"/>
  <c r="Q557" i="2" a="1"/>
  <c r="Q557" i="2" s="1"/>
  <c r="R557" i="2" a="1"/>
  <c r="R557" i="2" s="1"/>
  <c r="M556" i="2" a="1"/>
  <c r="M556" i="2" s="1"/>
  <c r="N556" i="2" a="1"/>
  <c r="N556" i="2" s="1"/>
  <c r="O556" i="2" a="1"/>
  <c r="O556" i="2" s="1"/>
  <c r="P556" i="2" a="1"/>
  <c r="P556" i="2" s="1"/>
  <c r="Q556" i="2" a="1"/>
  <c r="Q556" i="2" s="1"/>
  <c r="R556" i="2" a="1"/>
  <c r="R556" i="2" s="1"/>
  <c r="M555" i="2" a="1"/>
  <c r="M555" i="2" s="1"/>
  <c r="N555" i="2" a="1"/>
  <c r="N555" i="2" s="1"/>
  <c r="O555" i="2" a="1"/>
  <c r="O555" i="2" s="1"/>
  <c r="P555" i="2" a="1"/>
  <c r="P555" i="2" s="1"/>
  <c r="Q555" i="2" a="1"/>
  <c r="Q555" i="2" s="1"/>
  <c r="R555" i="2" a="1"/>
  <c r="R555" i="2" s="1"/>
  <c r="M554" i="2" a="1"/>
  <c r="M554" i="2" s="1"/>
  <c r="N554" i="2" a="1"/>
  <c r="N554" i="2" s="1"/>
  <c r="O554" i="2" a="1"/>
  <c r="O554" i="2" s="1"/>
  <c r="P554" i="2" a="1"/>
  <c r="P554" i="2" s="1"/>
  <c r="Q554" i="2" a="1"/>
  <c r="Q554" i="2" s="1"/>
  <c r="R554" i="2" a="1"/>
  <c r="R554" i="2" s="1"/>
  <c r="M553" i="2" a="1"/>
  <c r="M553" i="2" s="1"/>
  <c r="N553" i="2" a="1"/>
  <c r="N553" i="2" s="1"/>
  <c r="O553" i="2" a="1"/>
  <c r="O553" i="2" s="1"/>
  <c r="P553" i="2" a="1"/>
  <c r="P553" i="2" s="1"/>
  <c r="Q553" i="2" a="1"/>
  <c r="Q553" i="2" s="1"/>
  <c r="R553" i="2" a="1"/>
  <c r="R553" i="2" s="1"/>
  <c r="M552" i="2" a="1"/>
  <c r="M552" i="2" s="1"/>
  <c r="N552" i="2" a="1"/>
  <c r="N552" i="2" s="1"/>
  <c r="O552" i="2" a="1"/>
  <c r="O552" i="2" s="1"/>
  <c r="P552" i="2" a="1"/>
  <c r="P552" i="2" s="1"/>
  <c r="Q552" i="2" a="1"/>
  <c r="Q552" i="2" s="1"/>
  <c r="R552" i="2" a="1"/>
  <c r="R552" i="2" s="1"/>
  <c r="M551" i="2" a="1"/>
  <c r="M551" i="2" s="1"/>
  <c r="N551" i="2" a="1"/>
  <c r="N551" i="2" s="1"/>
  <c r="O551" i="2" a="1"/>
  <c r="O551" i="2" s="1"/>
  <c r="P551" i="2" a="1"/>
  <c r="P551" i="2" s="1"/>
  <c r="Q551" i="2" a="1"/>
  <c r="Q551" i="2" s="1"/>
  <c r="R551" i="2" a="1"/>
  <c r="R551" i="2" s="1"/>
  <c r="M550" i="2" a="1"/>
  <c r="M550" i="2" s="1"/>
  <c r="N550" i="2" a="1"/>
  <c r="N550" i="2" s="1"/>
  <c r="O550" i="2" a="1"/>
  <c r="O550" i="2" s="1"/>
  <c r="P550" i="2" a="1"/>
  <c r="P550" i="2" s="1"/>
  <c r="Q550" i="2" a="1"/>
  <c r="Q550" i="2" s="1"/>
  <c r="R550" i="2" a="1"/>
  <c r="R550" i="2" s="1"/>
  <c r="M549" i="2" a="1"/>
  <c r="M549" i="2" s="1"/>
  <c r="N549" i="2" a="1"/>
  <c r="N549" i="2" s="1"/>
  <c r="O549" i="2" a="1"/>
  <c r="O549" i="2" s="1"/>
  <c r="P549" i="2" a="1"/>
  <c r="P549" i="2" s="1"/>
  <c r="Q549" i="2" a="1"/>
  <c r="Q549" i="2" s="1"/>
  <c r="R549" i="2" a="1"/>
  <c r="R549" i="2" s="1"/>
  <c r="M548" i="2" a="1"/>
  <c r="M548" i="2" s="1"/>
  <c r="N548" i="2" a="1"/>
  <c r="N548" i="2" s="1"/>
  <c r="O548" i="2" a="1"/>
  <c r="O548" i="2" s="1"/>
  <c r="P548" i="2" a="1"/>
  <c r="P548" i="2" s="1"/>
  <c r="Q548" i="2" a="1"/>
  <c r="Q548" i="2" s="1"/>
  <c r="R548" i="2" a="1"/>
  <c r="R548" i="2" s="1"/>
  <c r="M547" i="2" a="1"/>
  <c r="M547" i="2" s="1"/>
  <c r="N547" i="2" a="1"/>
  <c r="N547" i="2" s="1"/>
  <c r="O547" i="2" a="1"/>
  <c r="O547" i="2" s="1"/>
  <c r="P547" i="2" a="1"/>
  <c r="P547" i="2" s="1"/>
  <c r="Q547" i="2" a="1"/>
  <c r="Q547" i="2" s="1"/>
  <c r="R547" i="2" a="1"/>
  <c r="R547" i="2" s="1"/>
  <c r="M546" i="2" a="1"/>
  <c r="M546" i="2" s="1"/>
  <c r="N546" i="2" a="1"/>
  <c r="N546" i="2" s="1"/>
  <c r="O546" i="2" a="1"/>
  <c r="O546" i="2" s="1"/>
  <c r="P546" i="2" a="1"/>
  <c r="P546" i="2" s="1"/>
  <c r="Q546" i="2" a="1"/>
  <c r="Q546" i="2" s="1"/>
  <c r="R546" i="2" a="1"/>
  <c r="R546" i="2" s="1"/>
  <c r="M545" i="2" a="1"/>
  <c r="M545" i="2" s="1"/>
  <c r="N545" i="2" a="1"/>
  <c r="N545" i="2" s="1"/>
  <c r="O545" i="2" a="1"/>
  <c r="O545" i="2" s="1"/>
  <c r="P545" i="2" a="1"/>
  <c r="P545" i="2" s="1"/>
  <c r="Q545" i="2" a="1"/>
  <c r="Q545" i="2" s="1"/>
  <c r="R545" i="2" a="1"/>
  <c r="R545" i="2" s="1"/>
  <c r="M544" i="2" a="1"/>
  <c r="M544" i="2" s="1"/>
  <c r="N544" i="2" a="1"/>
  <c r="N544" i="2" s="1"/>
  <c r="O544" i="2" a="1"/>
  <c r="O544" i="2" s="1"/>
  <c r="P544" i="2" a="1"/>
  <c r="P544" i="2" s="1"/>
  <c r="Q544" i="2" a="1"/>
  <c r="Q544" i="2" s="1"/>
  <c r="R544" i="2" a="1"/>
  <c r="R544" i="2" s="1"/>
  <c r="M543" i="2" a="1"/>
  <c r="M543" i="2" s="1"/>
  <c r="N543" i="2" a="1"/>
  <c r="N543" i="2" s="1"/>
  <c r="O543" i="2" a="1"/>
  <c r="O543" i="2" s="1"/>
  <c r="P543" i="2" a="1"/>
  <c r="P543" i="2" s="1"/>
  <c r="Q543" i="2" a="1"/>
  <c r="Q543" i="2" s="1"/>
  <c r="R543" i="2" a="1"/>
  <c r="R543" i="2" s="1"/>
  <c r="M542" i="2" a="1"/>
  <c r="M542" i="2" s="1"/>
  <c r="N542" i="2" a="1"/>
  <c r="N542" i="2" s="1"/>
  <c r="O542" i="2" a="1"/>
  <c r="O542" i="2" s="1"/>
  <c r="P542" i="2" a="1"/>
  <c r="P542" i="2" s="1"/>
  <c r="Q542" i="2" a="1"/>
  <c r="Q542" i="2" s="1"/>
  <c r="R542" i="2" a="1"/>
  <c r="R542" i="2" s="1"/>
  <c r="M541" i="2" a="1"/>
  <c r="M541" i="2" s="1"/>
  <c r="N541" i="2" a="1"/>
  <c r="N541" i="2" s="1"/>
  <c r="O541" i="2" a="1"/>
  <c r="O541" i="2" s="1"/>
  <c r="P541" i="2" a="1"/>
  <c r="P541" i="2" s="1"/>
  <c r="Q541" i="2" a="1"/>
  <c r="Q541" i="2" s="1"/>
  <c r="R541" i="2" a="1"/>
  <c r="R541" i="2" s="1"/>
  <c r="M540" i="2" a="1"/>
  <c r="M540" i="2" s="1"/>
  <c r="N540" i="2" a="1"/>
  <c r="N540" i="2" s="1"/>
  <c r="O540" i="2" a="1"/>
  <c r="O540" i="2" s="1"/>
  <c r="P540" i="2" a="1"/>
  <c r="P540" i="2" s="1"/>
  <c r="Q540" i="2" a="1"/>
  <c r="Q540" i="2" s="1"/>
  <c r="R540" i="2" a="1"/>
  <c r="R540" i="2" s="1"/>
  <c r="M539" i="2" a="1"/>
  <c r="M539" i="2" s="1"/>
  <c r="N539" i="2" a="1"/>
  <c r="N539" i="2" s="1"/>
  <c r="O539" i="2" a="1"/>
  <c r="O539" i="2" s="1"/>
  <c r="P539" i="2" a="1"/>
  <c r="P539" i="2" s="1"/>
  <c r="Q539" i="2" a="1"/>
  <c r="Q539" i="2" s="1"/>
  <c r="R539" i="2" a="1"/>
  <c r="R539" i="2" s="1"/>
  <c r="M538" i="2" a="1"/>
  <c r="M538" i="2" s="1"/>
  <c r="N538" i="2" a="1"/>
  <c r="N538" i="2" s="1"/>
  <c r="O538" i="2" a="1"/>
  <c r="O538" i="2" s="1"/>
  <c r="P538" i="2" a="1"/>
  <c r="P538" i="2" s="1"/>
  <c r="Q538" i="2" a="1"/>
  <c r="Q538" i="2" s="1"/>
  <c r="R538" i="2" a="1"/>
  <c r="R538" i="2" s="1"/>
  <c r="M537" i="2" a="1"/>
  <c r="M537" i="2" s="1"/>
  <c r="N537" i="2" a="1"/>
  <c r="N537" i="2" s="1"/>
  <c r="O537" i="2" a="1"/>
  <c r="O537" i="2" s="1"/>
  <c r="P537" i="2" a="1"/>
  <c r="P537" i="2" s="1"/>
  <c r="Q537" i="2" a="1"/>
  <c r="Q537" i="2" s="1"/>
  <c r="R537" i="2" a="1"/>
  <c r="R537" i="2" s="1"/>
  <c r="M536" i="2" a="1"/>
  <c r="M536" i="2" s="1"/>
  <c r="N536" i="2" a="1"/>
  <c r="N536" i="2" s="1"/>
  <c r="O536" i="2" a="1"/>
  <c r="O536" i="2" s="1"/>
  <c r="P536" i="2" a="1"/>
  <c r="P536" i="2" s="1"/>
  <c r="Q536" i="2" a="1"/>
  <c r="Q536" i="2" s="1"/>
  <c r="R536" i="2" a="1"/>
  <c r="R536" i="2" s="1"/>
  <c r="M535" i="2" a="1"/>
  <c r="M535" i="2" s="1"/>
  <c r="N535" i="2" a="1"/>
  <c r="N535" i="2" s="1"/>
  <c r="O535" i="2" a="1"/>
  <c r="O535" i="2" s="1"/>
  <c r="P535" i="2" a="1"/>
  <c r="P535" i="2" s="1"/>
  <c r="Q535" i="2" a="1"/>
  <c r="Q535" i="2" s="1"/>
  <c r="R535" i="2" a="1"/>
  <c r="R535" i="2" s="1"/>
  <c r="M534" i="2" a="1"/>
  <c r="M534" i="2" s="1"/>
  <c r="N534" i="2" a="1"/>
  <c r="N534" i="2" s="1"/>
  <c r="O534" i="2" a="1"/>
  <c r="O534" i="2" s="1"/>
  <c r="P534" i="2" a="1"/>
  <c r="P534" i="2" s="1"/>
  <c r="Q534" i="2" a="1"/>
  <c r="Q534" i="2" s="1"/>
  <c r="R534" i="2" a="1"/>
  <c r="R534" i="2" s="1"/>
  <c r="M533" i="2" a="1"/>
  <c r="M533" i="2" s="1"/>
  <c r="N533" i="2" a="1"/>
  <c r="N533" i="2" s="1"/>
  <c r="O533" i="2" a="1"/>
  <c r="O533" i="2" s="1"/>
  <c r="P533" i="2" a="1"/>
  <c r="P533" i="2" s="1"/>
  <c r="Q533" i="2" a="1"/>
  <c r="Q533" i="2" s="1"/>
  <c r="R533" i="2" a="1"/>
  <c r="R533" i="2" s="1"/>
  <c r="M532" i="2" a="1"/>
  <c r="M532" i="2" s="1"/>
  <c r="N532" i="2" a="1"/>
  <c r="N532" i="2" s="1"/>
  <c r="O532" i="2" a="1"/>
  <c r="O532" i="2" s="1"/>
  <c r="P532" i="2" a="1"/>
  <c r="P532" i="2" s="1"/>
  <c r="Q532" i="2" a="1"/>
  <c r="Q532" i="2" s="1"/>
  <c r="R532" i="2" a="1"/>
  <c r="R532" i="2" s="1"/>
  <c r="M531" i="2" a="1"/>
  <c r="M531" i="2" s="1"/>
  <c r="N531" i="2" a="1"/>
  <c r="N531" i="2" s="1"/>
  <c r="O531" i="2" a="1"/>
  <c r="O531" i="2" s="1"/>
  <c r="P531" i="2" a="1"/>
  <c r="P531" i="2" s="1"/>
  <c r="Q531" i="2" a="1"/>
  <c r="Q531" i="2" s="1"/>
  <c r="R531" i="2" a="1"/>
  <c r="R531" i="2" s="1"/>
  <c r="M530" i="2" a="1"/>
  <c r="M530" i="2" s="1"/>
  <c r="N530" i="2" a="1"/>
  <c r="N530" i="2" s="1"/>
  <c r="O530" i="2" a="1"/>
  <c r="O530" i="2" s="1"/>
  <c r="P530" i="2" a="1"/>
  <c r="P530" i="2" s="1"/>
  <c r="Q530" i="2" a="1"/>
  <c r="Q530" i="2" s="1"/>
  <c r="R530" i="2" a="1"/>
  <c r="R530" i="2" s="1"/>
  <c r="M529" i="2" a="1"/>
  <c r="M529" i="2" s="1"/>
  <c r="N529" i="2" a="1"/>
  <c r="N529" i="2" s="1"/>
  <c r="O529" i="2" a="1"/>
  <c r="O529" i="2" s="1"/>
  <c r="P529" i="2" a="1"/>
  <c r="P529" i="2" s="1"/>
  <c r="Q529" i="2" a="1"/>
  <c r="Q529" i="2" s="1"/>
  <c r="R529" i="2" a="1"/>
  <c r="R529" i="2" s="1"/>
  <c r="M528" i="2" a="1"/>
  <c r="M528" i="2" s="1"/>
  <c r="N528" i="2" a="1"/>
  <c r="N528" i="2" s="1"/>
  <c r="O528" i="2" a="1"/>
  <c r="O528" i="2" s="1"/>
  <c r="P528" i="2" a="1"/>
  <c r="P528" i="2" s="1"/>
  <c r="Q528" i="2" a="1"/>
  <c r="Q528" i="2" s="1"/>
  <c r="R528" i="2" a="1"/>
  <c r="R528" i="2" s="1"/>
  <c r="M527" i="2" a="1"/>
  <c r="M527" i="2" s="1"/>
  <c r="N527" i="2" a="1"/>
  <c r="N527" i="2" s="1"/>
  <c r="O527" i="2" a="1"/>
  <c r="O527" i="2" s="1"/>
  <c r="P527" i="2" a="1"/>
  <c r="P527" i="2" s="1"/>
  <c r="Q527" i="2" a="1"/>
  <c r="Q527" i="2" s="1"/>
  <c r="R527" i="2" a="1"/>
  <c r="R527" i="2" s="1"/>
  <c r="M526" i="2" a="1"/>
  <c r="M526" i="2" s="1"/>
  <c r="N526" i="2" a="1"/>
  <c r="N526" i="2" s="1"/>
  <c r="O526" i="2" a="1"/>
  <c r="O526" i="2" s="1"/>
  <c r="P526" i="2" a="1"/>
  <c r="P526" i="2" s="1"/>
  <c r="Q526" i="2" a="1"/>
  <c r="Q526" i="2" s="1"/>
  <c r="R526" i="2" a="1"/>
  <c r="R526" i="2" s="1"/>
  <c r="M525" i="2" a="1"/>
  <c r="M525" i="2" s="1"/>
  <c r="N525" i="2" a="1"/>
  <c r="N525" i="2" s="1"/>
  <c r="O525" i="2" a="1"/>
  <c r="O525" i="2" s="1"/>
  <c r="P525" i="2" a="1"/>
  <c r="P525" i="2" s="1"/>
  <c r="Q525" i="2" a="1"/>
  <c r="Q525" i="2" s="1"/>
  <c r="R525" i="2" a="1"/>
  <c r="R525" i="2" s="1"/>
  <c r="M524" i="2" a="1"/>
  <c r="M524" i="2" s="1"/>
  <c r="N524" i="2" a="1"/>
  <c r="N524" i="2" s="1"/>
  <c r="O524" i="2" a="1"/>
  <c r="O524" i="2" s="1"/>
  <c r="P524" i="2" a="1"/>
  <c r="P524" i="2" s="1"/>
  <c r="Q524" i="2" a="1"/>
  <c r="Q524" i="2" s="1"/>
  <c r="R524" i="2" a="1"/>
  <c r="R524" i="2" s="1"/>
  <c r="M523" i="2" a="1"/>
  <c r="M523" i="2" s="1"/>
  <c r="N523" i="2" a="1"/>
  <c r="N523" i="2" s="1"/>
  <c r="O523" i="2" a="1"/>
  <c r="O523" i="2" s="1"/>
  <c r="P523" i="2" a="1"/>
  <c r="P523" i="2" s="1"/>
  <c r="Q523" i="2" a="1"/>
  <c r="Q523" i="2" s="1"/>
  <c r="R523" i="2" a="1"/>
  <c r="R523" i="2" s="1"/>
  <c r="M522" i="2" a="1"/>
  <c r="M522" i="2" s="1"/>
  <c r="N522" i="2" a="1"/>
  <c r="N522" i="2" s="1"/>
  <c r="O522" i="2" a="1"/>
  <c r="O522" i="2" s="1"/>
  <c r="P522" i="2" a="1"/>
  <c r="P522" i="2" s="1"/>
  <c r="Q522" i="2" a="1"/>
  <c r="Q522" i="2" s="1"/>
  <c r="R522" i="2" a="1"/>
  <c r="R522" i="2" s="1"/>
  <c r="M521" i="2" a="1"/>
  <c r="M521" i="2" s="1"/>
  <c r="N521" i="2" a="1"/>
  <c r="N521" i="2" s="1"/>
  <c r="O521" i="2" a="1"/>
  <c r="O521" i="2" s="1"/>
  <c r="P521" i="2" a="1"/>
  <c r="P521" i="2" s="1"/>
  <c r="Q521" i="2" a="1"/>
  <c r="Q521" i="2" s="1"/>
  <c r="R521" i="2" a="1"/>
  <c r="R521" i="2" s="1"/>
  <c r="M520" i="2" a="1"/>
  <c r="M520" i="2" s="1"/>
  <c r="N520" i="2" a="1"/>
  <c r="N520" i="2" s="1"/>
  <c r="O520" i="2" a="1"/>
  <c r="O520" i="2" s="1"/>
  <c r="P520" i="2" a="1"/>
  <c r="P520" i="2" s="1"/>
  <c r="Q520" i="2" a="1"/>
  <c r="Q520" i="2" s="1"/>
  <c r="R520" i="2" a="1"/>
  <c r="R520" i="2" s="1"/>
  <c r="M519" i="2" a="1"/>
  <c r="M519" i="2" s="1"/>
  <c r="N519" i="2" a="1"/>
  <c r="N519" i="2" s="1"/>
  <c r="O519" i="2" a="1"/>
  <c r="O519" i="2" s="1"/>
  <c r="P519" i="2" a="1"/>
  <c r="P519" i="2" s="1"/>
  <c r="Q519" i="2" a="1"/>
  <c r="Q519" i="2" s="1"/>
  <c r="R519" i="2" a="1"/>
  <c r="R519" i="2" s="1"/>
  <c r="M518" i="2" a="1"/>
  <c r="M518" i="2" s="1"/>
  <c r="N518" i="2" a="1"/>
  <c r="N518" i="2" s="1"/>
  <c r="O518" i="2" a="1"/>
  <c r="O518" i="2" s="1"/>
  <c r="P518" i="2" a="1"/>
  <c r="P518" i="2" s="1"/>
  <c r="Q518" i="2" a="1"/>
  <c r="Q518" i="2" s="1"/>
  <c r="R518" i="2" a="1"/>
  <c r="R518" i="2" s="1"/>
  <c r="M517" i="2" a="1"/>
  <c r="M517" i="2" s="1"/>
  <c r="N517" i="2" a="1"/>
  <c r="N517" i="2" s="1"/>
  <c r="O517" i="2" a="1"/>
  <c r="O517" i="2" s="1"/>
  <c r="P517" i="2" a="1"/>
  <c r="P517" i="2" s="1"/>
  <c r="Q517" i="2" a="1"/>
  <c r="Q517" i="2" s="1"/>
  <c r="R517" i="2" a="1"/>
  <c r="R517" i="2" s="1"/>
  <c r="M516" i="2" a="1"/>
  <c r="M516" i="2" s="1"/>
  <c r="N516" i="2" a="1"/>
  <c r="N516" i="2" s="1"/>
  <c r="O516" i="2" a="1"/>
  <c r="O516" i="2" s="1"/>
  <c r="P516" i="2" a="1"/>
  <c r="P516" i="2" s="1"/>
  <c r="Q516" i="2" a="1"/>
  <c r="Q516" i="2" s="1"/>
  <c r="R516" i="2" a="1"/>
  <c r="R516" i="2" s="1"/>
  <c r="M515" i="2" a="1"/>
  <c r="M515" i="2" s="1"/>
  <c r="N515" i="2" a="1"/>
  <c r="N515" i="2" s="1"/>
  <c r="O515" i="2" a="1"/>
  <c r="O515" i="2" s="1"/>
  <c r="P515" i="2" a="1"/>
  <c r="P515" i="2" s="1"/>
  <c r="Q515" i="2" a="1"/>
  <c r="Q515" i="2" s="1"/>
  <c r="R515" i="2" a="1"/>
  <c r="R515" i="2" s="1"/>
  <c r="M514" i="2" a="1"/>
  <c r="M514" i="2" s="1"/>
  <c r="N514" i="2" a="1"/>
  <c r="N514" i="2" s="1"/>
  <c r="O514" i="2" a="1"/>
  <c r="O514" i="2" s="1"/>
  <c r="P514" i="2" a="1"/>
  <c r="P514" i="2" s="1"/>
  <c r="Q514" i="2" a="1"/>
  <c r="Q514" i="2" s="1"/>
  <c r="R514" i="2" a="1"/>
  <c r="R514" i="2" s="1"/>
  <c r="M513" i="2" a="1"/>
  <c r="M513" i="2" s="1"/>
  <c r="N513" i="2" a="1"/>
  <c r="N513" i="2" s="1"/>
  <c r="O513" i="2" a="1"/>
  <c r="O513" i="2" s="1"/>
  <c r="P513" i="2" a="1"/>
  <c r="P513" i="2" s="1"/>
  <c r="Q513" i="2" a="1"/>
  <c r="Q513" i="2" s="1"/>
  <c r="R513" i="2" a="1"/>
  <c r="R513" i="2" s="1"/>
  <c r="M512" i="2" a="1"/>
  <c r="M512" i="2" s="1"/>
  <c r="N512" i="2" a="1"/>
  <c r="N512" i="2" s="1"/>
  <c r="O512" i="2" a="1"/>
  <c r="O512" i="2" s="1"/>
  <c r="P512" i="2" a="1"/>
  <c r="P512" i="2" s="1"/>
  <c r="Q512" i="2" a="1"/>
  <c r="Q512" i="2" s="1"/>
  <c r="R512" i="2" a="1"/>
  <c r="R512" i="2" s="1"/>
  <c r="M511" i="2" a="1"/>
  <c r="M511" i="2" s="1"/>
  <c r="N511" i="2" a="1"/>
  <c r="N511" i="2" s="1"/>
  <c r="O511" i="2" a="1"/>
  <c r="O511" i="2" s="1"/>
  <c r="P511" i="2" a="1"/>
  <c r="P511" i="2" s="1"/>
  <c r="Q511" i="2" a="1"/>
  <c r="Q511" i="2" s="1"/>
  <c r="R511" i="2" a="1"/>
  <c r="R511" i="2" s="1"/>
  <c r="M510" i="2" a="1"/>
  <c r="M510" i="2" s="1"/>
  <c r="N510" i="2" a="1"/>
  <c r="N510" i="2" s="1"/>
  <c r="O510" i="2" a="1"/>
  <c r="O510" i="2" s="1"/>
  <c r="P510" i="2" a="1"/>
  <c r="P510" i="2" s="1"/>
  <c r="Q510" i="2" a="1"/>
  <c r="Q510" i="2" s="1"/>
  <c r="R510" i="2" a="1"/>
  <c r="R510" i="2" s="1"/>
  <c r="M509" i="2" a="1"/>
  <c r="M509" i="2" s="1"/>
  <c r="N509" i="2" a="1"/>
  <c r="N509" i="2" s="1"/>
  <c r="O509" i="2" a="1"/>
  <c r="O509" i="2" s="1"/>
  <c r="P509" i="2" a="1"/>
  <c r="P509" i="2" s="1"/>
  <c r="Q509" i="2" a="1"/>
  <c r="Q509" i="2" s="1"/>
  <c r="R509" i="2" a="1"/>
  <c r="R509" i="2" s="1"/>
  <c r="M508" i="2" a="1"/>
  <c r="M508" i="2" s="1"/>
  <c r="N508" i="2" a="1"/>
  <c r="N508" i="2" s="1"/>
  <c r="O508" i="2" a="1"/>
  <c r="O508" i="2" s="1"/>
  <c r="P508" i="2" a="1"/>
  <c r="P508" i="2" s="1"/>
  <c r="Q508" i="2" a="1"/>
  <c r="Q508" i="2" s="1"/>
  <c r="R508" i="2" a="1"/>
  <c r="R508" i="2" s="1"/>
  <c r="M507" i="2" a="1"/>
  <c r="M507" i="2" s="1"/>
  <c r="N507" i="2" a="1"/>
  <c r="N507" i="2" s="1"/>
  <c r="O507" i="2" a="1"/>
  <c r="O507" i="2" s="1"/>
  <c r="P507" i="2" a="1"/>
  <c r="P507" i="2" s="1"/>
  <c r="Q507" i="2" a="1"/>
  <c r="Q507" i="2" s="1"/>
  <c r="R507" i="2" a="1"/>
  <c r="R507" i="2" s="1"/>
  <c r="M506" i="2" a="1"/>
  <c r="M506" i="2" s="1"/>
  <c r="N506" i="2" a="1"/>
  <c r="N506" i="2" s="1"/>
  <c r="O506" i="2" a="1"/>
  <c r="O506" i="2" s="1"/>
  <c r="P506" i="2" a="1"/>
  <c r="P506" i="2" s="1"/>
  <c r="Q506" i="2" a="1"/>
  <c r="Q506" i="2" s="1"/>
  <c r="R506" i="2" a="1"/>
  <c r="R506" i="2" s="1"/>
  <c r="M505" i="2" a="1"/>
  <c r="M505" i="2" s="1"/>
  <c r="N505" i="2" a="1"/>
  <c r="N505" i="2" s="1"/>
  <c r="O505" i="2" a="1"/>
  <c r="O505" i="2" s="1"/>
  <c r="P505" i="2" a="1"/>
  <c r="P505" i="2" s="1"/>
  <c r="Q505" i="2" a="1"/>
  <c r="Q505" i="2" s="1"/>
  <c r="R505" i="2" a="1"/>
  <c r="R505" i="2" s="1"/>
  <c r="M504" i="2" a="1"/>
  <c r="M504" i="2" s="1"/>
  <c r="N504" i="2" a="1"/>
  <c r="N504" i="2" s="1"/>
  <c r="O504" i="2" a="1"/>
  <c r="O504" i="2" s="1"/>
  <c r="P504" i="2" a="1"/>
  <c r="P504" i="2" s="1"/>
  <c r="Q504" i="2" a="1"/>
  <c r="Q504" i="2" s="1"/>
  <c r="R504" i="2" a="1"/>
  <c r="R504" i="2" s="1"/>
  <c r="M503" i="2" a="1"/>
  <c r="M503" i="2" s="1"/>
  <c r="N503" i="2" a="1"/>
  <c r="N503" i="2" s="1"/>
  <c r="O503" i="2" a="1"/>
  <c r="O503" i="2" s="1"/>
  <c r="P503" i="2" a="1"/>
  <c r="P503" i="2" s="1"/>
  <c r="Q503" i="2" a="1"/>
  <c r="Q503" i="2" s="1"/>
  <c r="R503" i="2" a="1"/>
  <c r="R503" i="2" s="1"/>
  <c r="M502" i="2" a="1"/>
  <c r="M502" i="2" s="1"/>
  <c r="N502" i="2" a="1"/>
  <c r="N502" i="2" s="1"/>
  <c r="O502" i="2" a="1"/>
  <c r="O502" i="2" s="1"/>
  <c r="P502" i="2" a="1"/>
  <c r="P502" i="2" s="1"/>
  <c r="Q502" i="2" a="1"/>
  <c r="Q502" i="2" s="1"/>
  <c r="R502" i="2" a="1"/>
  <c r="R502" i="2" s="1"/>
  <c r="M501" i="2" a="1"/>
  <c r="M501" i="2" s="1"/>
  <c r="N501" i="2" a="1"/>
  <c r="N501" i="2" s="1"/>
  <c r="O501" i="2" a="1"/>
  <c r="O501" i="2" s="1"/>
  <c r="P501" i="2" a="1"/>
  <c r="P501" i="2" s="1"/>
  <c r="Q501" i="2" a="1"/>
  <c r="Q501" i="2" s="1"/>
  <c r="R501" i="2" a="1"/>
  <c r="R501" i="2" s="1"/>
  <c r="M500" i="2" a="1"/>
  <c r="M500" i="2" s="1"/>
  <c r="N500" i="2" a="1"/>
  <c r="N500" i="2" s="1"/>
  <c r="O500" i="2" a="1"/>
  <c r="O500" i="2" s="1"/>
  <c r="P500" i="2" a="1"/>
  <c r="P500" i="2" s="1"/>
  <c r="Q500" i="2" a="1"/>
  <c r="Q500" i="2" s="1"/>
  <c r="R500" i="2" a="1"/>
  <c r="R500" i="2" s="1"/>
  <c r="M499" i="2" a="1"/>
  <c r="M499" i="2" s="1"/>
  <c r="N499" i="2" a="1"/>
  <c r="N499" i="2" s="1"/>
  <c r="O499" i="2" a="1"/>
  <c r="O499" i="2" s="1"/>
  <c r="P499" i="2" a="1"/>
  <c r="P499" i="2" s="1"/>
  <c r="Q499" i="2" a="1"/>
  <c r="Q499" i="2" s="1"/>
  <c r="R499" i="2" a="1"/>
  <c r="R499" i="2" s="1"/>
  <c r="M498" i="2" a="1"/>
  <c r="M498" i="2" s="1"/>
  <c r="N498" i="2" a="1"/>
  <c r="N498" i="2" s="1"/>
  <c r="O498" i="2" a="1"/>
  <c r="O498" i="2" s="1"/>
  <c r="P498" i="2" a="1"/>
  <c r="P498" i="2" s="1"/>
  <c r="Q498" i="2" a="1"/>
  <c r="Q498" i="2" s="1"/>
  <c r="R498" i="2" a="1"/>
  <c r="R498" i="2" s="1"/>
  <c r="M497" i="2" a="1"/>
  <c r="M497" i="2" s="1"/>
  <c r="N497" i="2" a="1"/>
  <c r="N497" i="2" s="1"/>
  <c r="O497" i="2" a="1"/>
  <c r="O497" i="2" s="1"/>
  <c r="P497" i="2" a="1"/>
  <c r="P497" i="2" s="1"/>
  <c r="Q497" i="2" a="1"/>
  <c r="Q497" i="2" s="1"/>
  <c r="R497" i="2" a="1"/>
  <c r="R497" i="2" s="1"/>
  <c r="M496" i="2" a="1"/>
  <c r="M496" i="2" s="1"/>
  <c r="N496" i="2" a="1"/>
  <c r="N496" i="2" s="1"/>
  <c r="O496" i="2" a="1"/>
  <c r="O496" i="2" s="1"/>
  <c r="P496" i="2" a="1"/>
  <c r="P496" i="2" s="1"/>
  <c r="Q496" i="2" a="1"/>
  <c r="Q496" i="2" s="1"/>
  <c r="R496" i="2" a="1"/>
  <c r="R496" i="2" s="1"/>
  <c r="M495" i="2" a="1"/>
  <c r="M495" i="2" s="1"/>
  <c r="N495" i="2" a="1"/>
  <c r="N495" i="2" s="1"/>
  <c r="O495" i="2" a="1"/>
  <c r="O495" i="2" s="1"/>
  <c r="P495" i="2" a="1"/>
  <c r="P495" i="2" s="1"/>
  <c r="Q495" i="2" a="1"/>
  <c r="Q495" i="2" s="1"/>
  <c r="R495" i="2" a="1"/>
  <c r="R495" i="2" s="1"/>
  <c r="M494" i="2" a="1"/>
  <c r="M494" i="2" s="1"/>
  <c r="N494" i="2" a="1"/>
  <c r="N494" i="2" s="1"/>
  <c r="O494" i="2" a="1"/>
  <c r="O494" i="2" s="1"/>
  <c r="P494" i="2" a="1"/>
  <c r="P494" i="2" s="1"/>
  <c r="Q494" i="2" a="1"/>
  <c r="Q494" i="2" s="1"/>
  <c r="R494" i="2" a="1"/>
  <c r="R494" i="2" s="1"/>
  <c r="M493" i="2" a="1"/>
  <c r="M493" i="2" s="1"/>
  <c r="N493" i="2" a="1"/>
  <c r="N493" i="2" s="1"/>
  <c r="O493" i="2" a="1"/>
  <c r="O493" i="2" s="1"/>
  <c r="P493" i="2" a="1"/>
  <c r="P493" i="2" s="1"/>
  <c r="Q493" i="2" a="1"/>
  <c r="Q493" i="2" s="1"/>
  <c r="R493" i="2" a="1"/>
  <c r="R493" i="2" s="1"/>
  <c r="M492" i="2" a="1"/>
  <c r="M492" i="2" s="1"/>
  <c r="N492" i="2" a="1"/>
  <c r="N492" i="2" s="1"/>
  <c r="O492" i="2" a="1"/>
  <c r="O492" i="2" s="1"/>
  <c r="P492" i="2" a="1"/>
  <c r="P492" i="2" s="1"/>
  <c r="Q492" i="2" a="1"/>
  <c r="Q492" i="2" s="1"/>
  <c r="R492" i="2" a="1"/>
  <c r="R492" i="2" s="1"/>
  <c r="M491" i="2" a="1"/>
  <c r="M491" i="2" s="1"/>
  <c r="N491" i="2" a="1"/>
  <c r="N491" i="2" s="1"/>
  <c r="O491" i="2" a="1"/>
  <c r="O491" i="2" s="1"/>
  <c r="P491" i="2" a="1"/>
  <c r="P491" i="2" s="1"/>
  <c r="Q491" i="2" a="1"/>
  <c r="Q491" i="2" s="1"/>
  <c r="R491" i="2" a="1"/>
  <c r="R491" i="2" s="1"/>
  <c r="M490" i="2" a="1"/>
  <c r="M490" i="2" s="1"/>
  <c r="N490" i="2" a="1"/>
  <c r="N490" i="2" s="1"/>
  <c r="O490" i="2" a="1"/>
  <c r="O490" i="2" s="1"/>
  <c r="P490" i="2" a="1"/>
  <c r="P490" i="2" s="1"/>
  <c r="Q490" i="2" a="1"/>
  <c r="Q490" i="2" s="1"/>
  <c r="R490" i="2" a="1"/>
  <c r="R490" i="2" s="1"/>
  <c r="M489" i="2" a="1"/>
  <c r="M489" i="2" s="1"/>
  <c r="N489" i="2" a="1"/>
  <c r="N489" i="2" s="1"/>
  <c r="O489" i="2" a="1"/>
  <c r="O489" i="2" s="1"/>
  <c r="P489" i="2" a="1"/>
  <c r="P489" i="2" s="1"/>
  <c r="Q489" i="2" a="1"/>
  <c r="Q489" i="2" s="1"/>
  <c r="R489" i="2" a="1"/>
  <c r="R489" i="2" s="1"/>
  <c r="M488" i="2" a="1"/>
  <c r="M488" i="2" s="1"/>
  <c r="N488" i="2" a="1"/>
  <c r="N488" i="2" s="1"/>
  <c r="O488" i="2" a="1"/>
  <c r="O488" i="2" s="1"/>
  <c r="P488" i="2" a="1"/>
  <c r="P488" i="2" s="1"/>
  <c r="Q488" i="2" a="1"/>
  <c r="Q488" i="2" s="1"/>
  <c r="R488" i="2" a="1"/>
  <c r="R488" i="2" s="1"/>
  <c r="M487" i="2" a="1"/>
  <c r="M487" i="2" s="1"/>
  <c r="N487" i="2" a="1"/>
  <c r="N487" i="2" s="1"/>
  <c r="O487" i="2" a="1"/>
  <c r="O487" i="2" s="1"/>
  <c r="P487" i="2" a="1"/>
  <c r="P487" i="2" s="1"/>
  <c r="Q487" i="2" a="1"/>
  <c r="Q487" i="2" s="1"/>
  <c r="R487" i="2" a="1"/>
  <c r="R487" i="2" s="1"/>
  <c r="M486" i="2" a="1"/>
  <c r="M486" i="2" s="1"/>
  <c r="N486" i="2" a="1"/>
  <c r="N486" i="2" s="1"/>
  <c r="O486" i="2" a="1"/>
  <c r="O486" i="2" s="1"/>
  <c r="P486" i="2" a="1"/>
  <c r="P486" i="2" s="1"/>
  <c r="Q486" i="2" a="1"/>
  <c r="Q486" i="2" s="1"/>
  <c r="R486" i="2" a="1"/>
  <c r="R486" i="2" s="1"/>
  <c r="M485" i="2" a="1"/>
  <c r="M485" i="2" s="1"/>
  <c r="N485" i="2" a="1"/>
  <c r="N485" i="2" s="1"/>
  <c r="O485" i="2" a="1"/>
  <c r="O485" i="2" s="1"/>
  <c r="P485" i="2" a="1"/>
  <c r="P485" i="2" s="1"/>
  <c r="Q485" i="2" a="1"/>
  <c r="Q485" i="2" s="1"/>
  <c r="R485" i="2" a="1"/>
  <c r="R485" i="2" s="1"/>
  <c r="M484" i="2" a="1"/>
  <c r="M484" i="2" s="1"/>
  <c r="N484" i="2" a="1"/>
  <c r="N484" i="2" s="1"/>
  <c r="O484" i="2" a="1"/>
  <c r="O484" i="2" s="1"/>
  <c r="P484" i="2" a="1"/>
  <c r="P484" i="2" s="1"/>
  <c r="Q484" i="2" a="1"/>
  <c r="Q484" i="2" s="1"/>
  <c r="R484" i="2" a="1"/>
  <c r="R484" i="2" s="1"/>
  <c r="M483" i="2" a="1"/>
  <c r="M483" i="2" s="1"/>
  <c r="N483" i="2" a="1"/>
  <c r="N483" i="2" s="1"/>
  <c r="O483" i="2" a="1"/>
  <c r="O483" i="2" s="1"/>
  <c r="P483" i="2" a="1"/>
  <c r="P483" i="2" s="1"/>
  <c r="Q483" i="2" a="1"/>
  <c r="Q483" i="2" s="1"/>
  <c r="R483" i="2" a="1"/>
  <c r="R483" i="2" s="1"/>
  <c r="M482" i="2" a="1"/>
  <c r="M482" i="2" s="1"/>
  <c r="N482" i="2" a="1"/>
  <c r="N482" i="2" s="1"/>
  <c r="O482" i="2" a="1"/>
  <c r="O482" i="2" s="1"/>
  <c r="P482" i="2" a="1"/>
  <c r="P482" i="2" s="1"/>
  <c r="Q482" i="2" a="1"/>
  <c r="Q482" i="2" s="1"/>
  <c r="R482" i="2" a="1"/>
  <c r="R482" i="2" s="1"/>
  <c r="M481" i="2" a="1"/>
  <c r="M481" i="2" s="1"/>
  <c r="N481" i="2" a="1"/>
  <c r="N481" i="2" s="1"/>
  <c r="O481" i="2" a="1"/>
  <c r="O481" i="2" s="1"/>
  <c r="P481" i="2" a="1"/>
  <c r="P481" i="2" s="1"/>
  <c r="Q481" i="2" a="1"/>
  <c r="Q481" i="2" s="1"/>
  <c r="R481" i="2" a="1"/>
  <c r="R481" i="2" s="1"/>
  <c r="M480" i="2" a="1"/>
  <c r="M480" i="2" s="1"/>
  <c r="N480" i="2" a="1"/>
  <c r="N480" i="2" s="1"/>
  <c r="O480" i="2" a="1"/>
  <c r="O480" i="2" s="1"/>
  <c r="P480" i="2" a="1"/>
  <c r="P480" i="2" s="1"/>
  <c r="Q480" i="2" a="1"/>
  <c r="Q480" i="2" s="1"/>
  <c r="R480" i="2" a="1"/>
  <c r="R480" i="2" s="1"/>
  <c r="M479" i="2" a="1"/>
  <c r="M479" i="2" s="1"/>
  <c r="N479" i="2" a="1"/>
  <c r="N479" i="2" s="1"/>
  <c r="O479" i="2" a="1"/>
  <c r="O479" i="2" s="1"/>
  <c r="P479" i="2" a="1"/>
  <c r="P479" i="2" s="1"/>
  <c r="Q479" i="2" a="1"/>
  <c r="Q479" i="2" s="1"/>
  <c r="R479" i="2" a="1"/>
  <c r="R479" i="2" s="1"/>
  <c r="M478" i="2" a="1"/>
  <c r="M478" i="2" s="1"/>
  <c r="N478" i="2" a="1"/>
  <c r="N478" i="2" s="1"/>
  <c r="O478" i="2" a="1"/>
  <c r="O478" i="2" s="1"/>
  <c r="P478" i="2" a="1"/>
  <c r="P478" i="2" s="1"/>
  <c r="Q478" i="2" a="1"/>
  <c r="Q478" i="2" s="1"/>
  <c r="R478" i="2" a="1"/>
  <c r="R478" i="2" s="1"/>
  <c r="M477" i="2" a="1"/>
  <c r="M477" i="2" s="1"/>
  <c r="N477" i="2" a="1"/>
  <c r="N477" i="2" s="1"/>
  <c r="O477" i="2" a="1"/>
  <c r="O477" i="2" s="1"/>
  <c r="P477" i="2" a="1"/>
  <c r="P477" i="2" s="1"/>
  <c r="Q477" i="2" a="1"/>
  <c r="Q477" i="2" s="1"/>
  <c r="R477" i="2" a="1"/>
  <c r="R477" i="2" s="1"/>
  <c r="M476" i="2" a="1"/>
  <c r="M476" i="2" s="1"/>
  <c r="N476" i="2" a="1"/>
  <c r="N476" i="2" s="1"/>
  <c r="O476" i="2" a="1"/>
  <c r="O476" i="2" s="1"/>
  <c r="P476" i="2" a="1"/>
  <c r="P476" i="2" s="1"/>
  <c r="Q476" i="2" a="1"/>
  <c r="Q476" i="2" s="1"/>
  <c r="R476" i="2" a="1"/>
  <c r="R476" i="2" s="1"/>
  <c r="M475" i="2" a="1"/>
  <c r="M475" i="2" s="1"/>
  <c r="N475" i="2" a="1"/>
  <c r="N475" i="2" s="1"/>
  <c r="O475" i="2" a="1"/>
  <c r="O475" i="2" s="1"/>
  <c r="P475" i="2" a="1"/>
  <c r="P475" i="2" s="1"/>
  <c r="Q475" i="2" a="1"/>
  <c r="Q475" i="2" s="1"/>
  <c r="R475" i="2" a="1"/>
  <c r="R475" i="2" s="1"/>
  <c r="M474" i="2" a="1"/>
  <c r="M474" i="2" s="1"/>
  <c r="N474" i="2" a="1"/>
  <c r="N474" i="2" s="1"/>
  <c r="O474" i="2" a="1"/>
  <c r="O474" i="2" s="1"/>
  <c r="P474" i="2" a="1"/>
  <c r="P474" i="2" s="1"/>
  <c r="Q474" i="2" a="1"/>
  <c r="Q474" i="2" s="1"/>
  <c r="R474" i="2" a="1"/>
  <c r="R474" i="2" s="1"/>
  <c r="M473" i="2" a="1"/>
  <c r="M473" i="2" s="1"/>
  <c r="N473" i="2" a="1"/>
  <c r="N473" i="2" s="1"/>
  <c r="O473" i="2" a="1"/>
  <c r="O473" i="2" s="1"/>
  <c r="P473" i="2" a="1"/>
  <c r="P473" i="2" s="1"/>
  <c r="Q473" i="2" a="1"/>
  <c r="Q473" i="2" s="1"/>
  <c r="R473" i="2" a="1"/>
  <c r="R473" i="2" s="1"/>
  <c r="M472" i="2" a="1"/>
  <c r="M472" i="2" s="1"/>
  <c r="N472" i="2" a="1"/>
  <c r="N472" i="2" s="1"/>
  <c r="O472" i="2" a="1"/>
  <c r="O472" i="2" s="1"/>
  <c r="P472" i="2" a="1"/>
  <c r="P472" i="2" s="1"/>
  <c r="Q472" i="2" a="1"/>
  <c r="Q472" i="2" s="1"/>
  <c r="R472" i="2" a="1"/>
  <c r="R472" i="2" s="1"/>
  <c r="M471" i="2" a="1"/>
  <c r="M471" i="2" s="1"/>
  <c r="N471" i="2" a="1"/>
  <c r="N471" i="2" s="1"/>
  <c r="O471" i="2" a="1"/>
  <c r="O471" i="2" s="1"/>
  <c r="P471" i="2" a="1"/>
  <c r="P471" i="2" s="1"/>
  <c r="Q471" i="2" a="1"/>
  <c r="Q471" i="2" s="1"/>
  <c r="R471" i="2" a="1"/>
  <c r="R471" i="2" s="1"/>
  <c r="M470" i="2" a="1"/>
  <c r="M470" i="2" s="1"/>
  <c r="N470" i="2" a="1"/>
  <c r="N470" i="2" s="1"/>
  <c r="O470" i="2" a="1"/>
  <c r="O470" i="2" s="1"/>
  <c r="P470" i="2" a="1"/>
  <c r="P470" i="2" s="1"/>
  <c r="Q470" i="2" a="1"/>
  <c r="Q470" i="2" s="1"/>
  <c r="R470" i="2" a="1"/>
  <c r="R470" i="2" s="1"/>
  <c r="M469" i="2" a="1"/>
  <c r="M469" i="2" s="1"/>
  <c r="N469" i="2" a="1"/>
  <c r="N469" i="2" s="1"/>
  <c r="O469" i="2" a="1"/>
  <c r="O469" i="2" s="1"/>
  <c r="P469" i="2" a="1"/>
  <c r="P469" i="2" s="1"/>
  <c r="Q469" i="2" a="1"/>
  <c r="Q469" i="2" s="1"/>
  <c r="R469" i="2" a="1"/>
  <c r="R469" i="2" s="1"/>
  <c r="M468" i="2" a="1"/>
  <c r="M468" i="2" s="1"/>
  <c r="N468" i="2" a="1"/>
  <c r="N468" i="2" s="1"/>
  <c r="O468" i="2" a="1"/>
  <c r="O468" i="2" s="1"/>
  <c r="P468" i="2" a="1"/>
  <c r="P468" i="2" s="1"/>
  <c r="Q468" i="2" a="1"/>
  <c r="Q468" i="2" s="1"/>
  <c r="R468" i="2" a="1"/>
  <c r="R468" i="2" s="1"/>
  <c r="M467" i="2" a="1"/>
  <c r="M467" i="2" s="1"/>
  <c r="N467" i="2" a="1"/>
  <c r="N467" i="2" s="1"/>
  <c r="O467" i="2" a="1"/>
  <c r="O467" i="2" s="1"/>
  <c r="P467" i="2" a="1"/>
  <c r="P467" i="2" s="1"/>
  <c r="Q467" i="2" a="1"/>
  <c r="Q467" i="2" s="1"/>
  <c r="R467" i="2" a="1"/>
  <c r="R467" i="2" s="1"/>
  <c r="M466" i="2" a="1"/>
  <c r="M466" i="2" s="1"/>
  <c r="N466" i="2" a="1"/>
  <c r="N466" i="2" s="1"/>
  <c r="O466" i="2" a="1"/>
  <c r="O466" i="2" s="1"/>
  <c r="P466" i="2" a="1"/>
  <c r="P466" i="2" s="1"/>
  <c r="Q466" i="2" a="1"/>
  <c r="Q466" i="2" s="1"/>
  <c r="R466" i="2" a="1"/>
  <c r="R466" i="2" s="1"/>
  <c r="M465" i="2" a="1"/>
  <c r="M465" i="2" s="1"/>
  <c r="N465" i="2" a="1"/>
  <c r="N465" i="2" s="1"/>
  <c r="O465" i="2" a="1"/>
  <c r="O465" i="2" s="1"/>
  <c r="P465" i="2" a="1"/>
  <c r="P465" i="2" s="1"/>
  <c r="Q465" i="2" a="1"/>
  <c r="Q465" i="2" s="1"/>
  <c r="R465" i="2" a="1"/>
  <c r="R465" i="2" s="1"/>
  <c r="M464" i="2" a="1"/>
  <c r="M464" i="2" s="1"/>
  <c r="N464" i="2" a="1"/>
  <c r="N464" i="2" s="1"/>
  <c r="O464" i="2" a="1"/>
  <c r="O464" i="2" s="1"/>
  <c r="P464" i="2" a="1"/>
  <c r="P464" i="2" s="1"/>
  <c r="Q464" i="2" a="1"/>
  <c r="Q464" i="2" s="1"/>
  <c r="R464" i="2" a="1"/>
  <c r="R464" i="2" s="1"/>
  <c r="M463" i="2" a="1"/>
  <c r="M463" i="2" s="1"/>
  <c r="N463" i="2" a="1"/>
  <c r="N463" i="2" s="1"/>
  <c r="O463" i="2" a="1"/>
  <c r="O463" i="2" s="1"/>
  <c r="P463" i="2" a="1"/>
  <c r="P463" i="2" s="1"/>
  <c r="Q463" i="2" a="1"/>
  <c r="Q463" i="2" s="1"/>
  <c r="R463" i="2" a="1"/>
  <c r="R463" i="2" s="1"/>
  <c r="M462" i="2" a="1"/>
  <c r="M462" i="2" s="1"/>
  <c r="N462" i="2" a="1"/>
  <c r="N462" i="2" s="1"/>
  <c r="O462" i="2" a="1"/>
  <c r="O462" i="2" s="1"/>
  <c r="P462" i="2" a="1"/>
  <c r="P462" i="2" s="1"/>
  <c r="Q462" i="2" a="1"/>
  <c r="Q462" i="2" s="1"/>
  <c r="R462" i="2" a="1"/>
  <c r="R462" i="2" s="1"/>
  <c r="M461" i="2" a="1"/>
  <c r="M461" i="2" s="1"/>
  <c r="N461" i="2" a="1"/>
  <c r="N461" i="2" s="1"/>
  <c r="O461" i="2" a="1"/>
  <c r="O461" i="2" s="1"/>
  <c r="P461" i="2" a="1"/>
  <c r="P461" i="2" s="1"/>
  <c r="Q461" i="2" a="1"/>
  <c r="Q461" i="2" s="1"/>
  <c r="R461" i="2" a="1"/>
  <c r="R461" i="2" s="1"/>
  <c r="M460" i="2" a="1"/>
  <c r="M460" i="2" s="1"/>
  <c r="N460" i="2" a="1"/>
  <c r="N460" i="2" s="1"/>
  <c r="O460" i="2" a="1"/>
  <c r="O460" i="2" s="1"/>
  <c r="P460" i="2" a="1"/>
  <c r="P460" i="2" s="1"/>
  <c r="Q460" i="2" a="1"/>
  <c r="Q460" i="2" s="1"/>
  <c r="R460" i="2" a="1"/>
  <c r="R460" i="2" s="1"/>
  <c r="M459" i="2" a="1"/>
  <c r="M459" i="2" s="1"/>
  <c r="N459" i="2" a="1"/>
  <c r="N459" i="2" s="1"/>
  <c r="O459" i="2" a="1"/>
  <c r="O459" i="2" s="1"/>
  <c r="P459" i="2" a="1"/>
  <c r="P459" i="2" s="1"/>
  <c r="Q459" i="2" a="1"/>
  <c r="Q459" i="2" s="1"/>
  <c r="R459" i="2" a="1"/>
  <c r="R459" i="2" s="1"/>
  <c r="M458" i="2" a="1"/>
  <c r="M458" i="2" s="1"/>
  <c r="N458" i="2" a="1"/>
  <c r="N458" i="2" s="1"/>
  <c r="O458" i="2" a="1"/>
  <c r="O458" i="2" s="1"/>
  <c r="P458" i="2" a="1"/>
  <c r="P458" i="2" s="1"/>
  <c r="Q458" i="2" a="1"/>
  <c r="Q458" i="2" s="1"/>
  <c r="R458" i="2" a="1"/>
  <c r="R458" i="2" s="1"/>
  <c r="M457" i="2" a="1"/>
  <c r="M457" i="2" s="1"/>
  <c r="N457" i="2" a="1"/>
  <c r="N457" i="2" s="1"/>
  <c r="O457" i="2" a="1"/>
  <c r="O457" i="2" s="1"/>
  <c r="P457" i="2" a="1"/>
  <c r="P457" i="2" s="1"/>
  <c r="Q457" i="2" a="1"/>
  <c r="Q457" i="2" s="1"/>
  <c r="R457" i="2" a="1"/>
  <c r="R457" i="2" s="1"/>
  <c r="M456" i="2" a="1"/>
  <c r="M456" i="2" s="1"/>
  <c r="N456" i="2" a="1"/>
  <c r="N456" i="2" s="1"/>
  <c r="O456" i="2" a="1"/>
  <c r="O456" i="2" s="1"/>
  <c r="P456" i="2" a="1"/>
  <c r="P456" i="2" s="1"/>
  <c r="Q456" i="2" a="1"/>
  <c r="Q456" i="2" s="1"/>
  <c r="R456" i="2" a="1"/>
  <c r="R456" i="2" s="1"/>
  <c r="M455" i="2" a="1"/>
  <c r="M455" i="2" s="1"/>
  <c r="N455" i="2" a="1"/>
  <c r="N455" i="2" s="1"/>
  <c r="O455" i="2" a="1"/>
  <c r="O455" i="2" s="1"/>
  <c r="P455" i="2" a="1"/>
  <c r="P455" i="2" s="1"/>
  <c r="Q455" i="2" a="1"/>
  <c r="Q455" i="2" s="1"/>
  <c r="R455" i="2" a="1"/>
  <c r="R455" i="2" s="1"/>
  <c r="M454" i="2" a="1"/>
  <c r="M454" i="2" s="1"/>
  <c r="N454" i="2" a="1"/>
  <c r="N454" i="2" s="1"/>
  <c r="O454" i="2" a="1"/>
  <c r="O454" i="2" s="1"/>
  <c r="P454" i="2" a="1"/>
  <c r="P454" i="2" s="1"/>
  <c r="Q454" i="2" a="1"/>
  <c r="Q454" i="2" s="1"/>
  <c r="R454" i="2" a="1"/>
  <c r="R454" i="2" s="1"/>
  <c r="M453" i="2" a="1"/>
  <c r="M453" i="2" s="1"/>
  <c r="N453" i="2" a="1"/>
  <c r="N453" i="2" s="1"/>
  <c r="O453" i="2" a="1"/>
  <c r="O453" i="2" s="1"/>
  <c r="P453" i="2" a="1"/>
  <c r="P453" i="2" s="1"/>
  <c r="Q453" i="2" a="1"/>
  <c r="Q453" i="2" s="1"/>
  <c r="R453" i="2" a="1"/>
  <c r="R453" i="2" s="1"/>
  <c r="M452" i="2" a="1"/>
  <c r="M452" i="2" s="1"/>
  <c r="N452" i="2" a="1"/>
  <c r="N452" i="2" s="1"/>
  <c r="O452" i="2" a="1"/>
  <c r="O452" i="2" s="1"/>
  <c r="P452" i="2" a="1"/>
  <c r="P452" i="2" s="1"/>
  <c r="Q452" i="2" a="1"/>
  <c r="Q452" i="2" s="1"/>
  <c r="R452" i="2" a="1"/>
  <c r="R452" i="2" s="1"/>
  <c r="M451" i="2" a="1"/>
  <c r="M451" i="2" s="1"/>
  <c r="N451" i="2" a="1"/>
  <c r="N451" i="2" s="1"/>
  <c r="O451" i="2" a="1"/>
  <c r="O451" i="2" s="1"/>
  <c r="P451" i="2" a="1"/>
  <c r="P451" i="2" s="1"/>
  <c r="Q451" i="2" a="1"/>
  <c r="Q451" i="2" s="1"/>
  <c r="R451" i="2" a="1"/>
  <c r="R451" i="2" s="1"/>
  <c r="M450" i="2" a="1"/>
  <c r="M450" i="2" s="1"/>
  <c r="N450" i="2" a="1"/>
  <c r="N450" i="2" s="1"/>
  <c r="O450" i="2" a="1"/>
  <c r="O450" i="2" s="1"/>
  <c r="P450" i="2" a="1"/>
  <c r="P450" i="2" s="1"/>
  <c r="Q450" i="2" a="1"/>
  <c r="Q450" i="2" s="1"/>
  <c r="R450" i="2" a="1"/>
  <c r="R450" i="2" s="1"/>
  <c r="M449" i="2" a="1"/>
  <c r="M449" i="2" s="1"/>
  <c r="N449" i="2" a="1"/>
  <c r="N449" i="2" s="1"/>
  <c r="O449" i="2" a="1"/>
  <c r="O449" i="2" s="1"/>
  <c r="P449" i="2" a="1"/>
  <c r="P449" i="2" s="1"/>
  <c r="Q449" i="2" a="1"/>
  <c r="Q449" i="2" s="1"/>
  <c r="R449" i="2" a="1"/>
  <c r="R449" i="2" s="1"/>
  <c r="M448" i="2" a="1"/>
  <c r="M448" i="2" s="1"/>
  <c r="N448" i="2" a="1"/>
  <c r="N448" i="2" s="1"/>
  <c r="O448" i="2" a="1"/>
  <c r="O448" i="2" s="1"/>
  <c r="P448" i="2" a="1"/>
  <c r="P448" i="2" s="1"/>
  <c r="Q448" i="2" a="1"/>
  <c r="Q448" i="2" s="1"/>
  <c r="R448" i="2" a="1"/>
  <c r="R448" i="2" s="1"/>
  <c r="M447" i="2" a="1"/>
  <c r="M447" i="2" s="1"/>
  <c r="N447" i="2" a="1"/>
  <c r="N447" i="2" s="1"/>
  <c r="O447" i="2" a="1"/>
  <c r="O447" i="2" s="1"/>
  <c r="P447" i="2" a="1"/>
  <c r="P447" i="2" s="1"/>
  <c r="Q447" i="2" a="1"/>
  <c r="Q447" i="2" s="1"/>
  <c r="R447" i="2" a="1"/>
  <c r="R447" i="2" s="1"/>
  <c r="M446" i="2" a="1"/>
  <c r="M446" i="2" s="1"/>
  <c r="N446" i="2" a="1"/>
  <c r="N446" i="2" s="1"/>
  <c r="O446" i="2" a="1"/>
  <c r="O446" i="2" s="1"/>
  <c r="P446" i="2" a="1"/>
  <c r="P446" i="2" s="1"/>
  <c r="Q446" i="2" a="1"/>
  <c r="Q446" i="2" s="1"/>
  <c r="R446" i="2" a="1"/>
  <c r="R446" i="2" s="1"/>
  <c r="M445" i="2" a="1"/>
  <c r="M445" i="2" s="1"/>
  <c r="N445" i="2" a="1"/>
  <c r="N445" i="2" s="1"/>
  <c r="O445" i="2" a="1"/>
  <c r="O445" i="2" s="1"/>
  <c r="P445" i="2" a="1"/>
  <c r="P445" i="2" s="1"/>
  <c r="Q445" i="2" a="1"/>
  <c r="Q445" i="2" s="1"/>
  <c r="R445" i="2" a="1"/>
  <c r="R445" i="2" s="1"/>
  <c r="M444" i="2" a="1"/>
  <c r="M444" i="2" s="1"/>
  <c r="N444" i="2" a="1"/>
  <c r="N444" i="2" s="1"/>
  <c r="O444" i="2" a="1"/>
  <c r="O444" i="2" s="1"/>
  <c r="P444" i="2" a="1"/>
  <c r="P444" i="2" s="1"/>
  <c r="Q444" i="2" a="1"/>
  <c r="Q444" i="2" s="1"/>
  <c r="R444" i="2" a="1"/>
  <c r="R444" i="2" s="1"/>
  <c r="M443" i="2" a="1"/>
  <c r="M443" i="2" s="1"/>
  <c r="N443" i="2" a="1"/>
  <c r="N443" i="2" s="1"/>
  <c r="O443" i="2" a="1"/>
  <c r="O443" i="2" s="1"/>
  <c r="P443" i="2" a="1"/>
  <c r="P443" i="2" s="1"/>
  <c r="Q443" i="2" a="1"/>
  <c r="Q443" i="2" s="1"/>
  <c r="R443" i="2" a="1"/>
  <c r="R443" i="2" s="1"/>
  <c r="M442" i="2" a="1"/>
  <c r="M442" i="2" s="1"/>
  <c r="N442" i="2" a="1"/>
  <c r="N442" i="2" s="1"/>
  <c r="O442" i="2" a="1"/>
  <c r="O442" i="2" s="1"/>
  <c r="P442" i="2" a="1"/>
  <c r="P442" i="2" s="1"/>
  <c r="Q442" i="2" a="1"/>
  <c r="Q442" i="2" s="1"/>
  <c r="R442" i="2" a="1"/>
  <c r="R442" i="2" s="1"/>
  <c r="M441" i="2" a="1"/>
  <c r="M441" i="2" s="1"/>
  <c r="N441" i="2" a="1"/>
  <c r="N441" i="2" s="1"/>
  <c r="O441" i="2" a="1"/>
  <c r="O441" i="2" s="1"/>
  <c r="P441" i="2" a="1"/>
  <c r="P441" i="2" s="1"/>
  <c r="Q441" i="2" a="1"/>
  <c r="Q441" i="2" s="1"/>
  <c r="R441" i="2" a="1"/>
  <c r="R441" i="2" s="1"/>
  <c r="M440" i="2" a="1"/>
  <c r="M440" i="2" s="1"/>
  <c r="N440" i="2" a="1"/>
  <c r="N440" i="2" s="1"/>
  <c r="O440" i="2" a="1"/>
  <c r="O440" i="2" s="1"/>
  <c r="P440" i="2" a="1"/>
  <c r="P440" i="2" s="1"/>
  <c r="Q440" i="2" a="1"/>
  <c r="Q440" i="2" s="1"/>
  <c r="R440" i="2" a="1"/>
  <c r="R440" i="2" s="1"/>
  <c r="M439" i="2" a="1"/>
  <c r="M439" i="2" s="1"/>
  <c r="N439" i="2" a="1"/>
  <c r="N439" i="2" s="1"/>
  <c r="O439" i="2" a="1"/>
  <c r="O439" i="2" s="1"/>
  <c r="P439" i="2" a="1"/>
  <c r="P439" i="2" s="1"/>
  <c r="Q439" i="2" a="1"/>
  <c r="Q439" i="2" s="1"/>
  <c r="R439" i="2" a="1"/>
  <c r="R439" i="2" s="1"/>
  <c r="M438" i="2" a="1"/>
  <c r="M438" i="2" s="1"/>
  <c r="N438" i="2" a="1"/>
  <c r="N438" i="2" s="1"/>
  <c r="O438" i="2" a="1"/>
  <c r="O438" i="2" s="1"/>
  <c r="P438" i="2" a="1"/>
  <c r="P438" i="2" s="1"/>
  <c r="Q438" i="2" a="1"/>
  <c r="Q438" i="2" s="1"/>
  <c r="R438" i="2" a="1"/>
  <c r="R438" i="2" s="1"/>
  <c r="M437" i="2" a="1"/>
  <c r="M437" i="2" s="1"/>
  <c r="N437" i="2" a="1"/>
  <c r="N437" i="2" s="1"/>
  <c r="O437" i="2" a="1"/>
  <c r="O437" i="2" s="1"/>
  <c r="P437" i="2" a="1"/>
  <c r="P437" i="2" s="1"/>
  <c r="Q437" i="2" a="1"/>
  <c r="Q437" i="2" s="1"/>
  <c r="R437" i="2" a="1"/>
  <c r="R437" i="2" s="1"/>
  <c r="M436" i="2" a="1"/>
  <c r="M436" i="2" s="1"/>
  <c r="N436" i="2" a="1"/>
  <c r="N436" i="2" s="1"/>
  <c r="O436" i="2" a="1"/>
  <c r="O436" i="2" s="1"/>
  <c r="P436" i="2" a="1"/>
  <c r="P436" i="2" s="1"/>
  <c r="Q436" i="2" a="1"/>
  <c r="Q436" i="2" s="1"/>
  <c r="R436" i="2" a="1"/>
  <c r="R436" i="2" s="1"/>
  <c r="M435" i="2" a="1"/>
  <c r="M435" i="2" s="1"/>
  <c r="N435" i="2" a="1"/>
  <c r="N435" i="2" s="1"/>
  <c r="O435" i="2" a="1"/>
  <c r="O435" i="2" s="1"/>
  <c r="P435" i="2" a="1"/>
  <c r="P435" i="2" s="1"/>
  <c r="Q435" i="2" a="1"/>
  <c r="Q435" i="2" s="1"/>
  <c r="R435" i="2" a="1"/>
  <c r="R435" i="2" s="1"/>
  <c r="M434" i="2" a="1"/>
  <c r="M434" i="2" s="1"/>
  <c r="N434" i="2" a="1"/>
  <c r="N434" i="2" s="1"/>
  <c r="O434" i="2" a="1"/>
  <c r="O434" i="2" s="1"/>
  <c r="P434" i="2" a="1"/>
  <c r="P434" i="2" s="1"/>
  <c r="Q434" i="2" a="1"/>
  <c r="Q434" i="2" s="1"/>
  <c r="R434" i="2" a="1"/>
  <c r="R434" i="2" s="1"/>
  <c r="M433" i="2" a="1"/>
  <c r="M433" i="2" s="1"/>
  <c r="N433" i="2" a="1"/>
  <c r="N433" i="2" s="1"/>
  <c r="O433" i="2" a="1"/>
  <c r="O433" i="2" s="1"/>
  <c r="P433" i="2" a="1"/>
  <c r="P433" i="2" s="1"/>
  <c r="Q433" i="2" a="1"/>
  <c r="Q433" i="2" s="1"/>
  <c r="R433" i="2" a="1"/>
  <c r="R433" i="2" s="1"/>
  <c r="M432" i="2" a="1"/>
  <c r="M432" i="2" s="1"/>
  <c r="N432" i="2" a="1"/>
  <c r="N432" i="2" s="1"/>
  <c r="O432" i="2" a="1"/>
  <c r="O432" i="2" s="1"/>
  <c r="P432" i="2" a="1"/>
  <c r="P432" i="2" s="1"/>
  <c r="Q432" i="2" a="1"/>
  <c r="Q432" i="2" s="1"/>
  <c r="R432" i="2" a="1"/>
  <c r="R432" i="2" s="1"/>
  <c r="M431" i="2" a="1"/>
  <c r="M431" i="2" s="1"/>
  <c r="N431" i="2" a="1"/>
  <c r="N431" i="2" s="1"/>
  <c r="O431" i="2" a="1"/>
  <c r="O431" i="2" s="1"/>
  <c r="P431" i="2" a="1"/>
  <c r="P431" i="2" s="1"/>
  <c r="Q431" i="2" a="1"/>
  <c r="Q431" i="2" s="1"/>
  <c r="R431" i="2" a="1"/>
  <c r="R431" i="2" s="1"/>
  <c r="M430" i="2" a="1"/>
  <c r="M430" i="2" s="1"/>
  <c r="N430" i="2" a="1"/>
  <c r="N430" i="2" s="1"/>
  <c r="O430" i="2" a="1"/>
  <c r="O430" i="2" s="1"/>
  <c r="P430" i="2" a="1"/>
  <c r="P430" i="2" s="1"/>
  <c r="Q430" i="2" a="1"/>
  <c r="Q430" i="2" s="1"/>
  <c r="R430" i="2" a="1"/>
  <c r="R430" i="2" s="1"/>
  <c r="M429" i="2" a="1"/>
  <c r="M429" i="2" s="1"/>
  <c r="N429" i="2" a="1"/>
  <c r="N429" i="2" s="1"/>
  <c r="O429" i="2" a="1"/>
  <c r="O429" i="2" s="1"/>
  <c r="P429" i="2" a="1"/>
  <c r="P429" i="2" s="1"/>
  <c r="Q429" i="2" a="1"/>
  <c r="Q429" i="2" s="1"/>
  <c r="R429" i="2" a="1"/>
  <c r="R429" i="2" s="1"/>
  <c r="M428" i="2" a="1"/>
  <c r="M428" i="2" s="1"/>
  <c r="N428" i="2" a="1"/>
  <c r="N428" i="2" s="1"/>
  <c r="O428" i="2" a="1"/>
  <c r="O428" i="2" s="1"/>
  <c r="P428" i="2" a="1"/>
  <c r="P428" i="2" s="1"/>
  <c r="Q428" i="2" a="1"/>
  <c r="Q428" i="2" s="1"/>
  <c r="R428" i="2" a="1"/>
  <c r="R428" i="2" s="1"/>
  <c r="M427" i="2" a="1"/>
  <c r="M427" i="2" s="1"/>
  <c r="N427" i="2" a="1"/>
  <c r="N427" i="2" s="1"/>
  <c r="O427" i="2" a="1"/>
  <c r="O427" i="2" s="1"/>
  <c r="P427" i="2" a="1"/>
  <c r="P427" i="2" s="1"/>
  <c r="Q427" i="2" a="1"/>
  <c r="Q427" i="2" s="1"/>
  <c r="R427" i="2" a="1"/>
  <c r="R427" i="2" s="1"/>
  <c r="M426" i="2" a="1"/>
  <c r="M426" i="2" s="1"/>
  <c r="N426" i="2" a="1"/>
  <c r="N426" i="2" s="1"/>
  <c r="O426" i="2" a="1"/>
  <c r="O426" i="2" s="1"/>
  <c r="P426" i="2" a="1"/>
  <c r="P426" i="2" s="1"/>
  <c r="Q426" i="2" a="1"/>
  <c r="Q426" i="2" s="1"/>
  <c r="R426" i="2" a="1"/>
  <c r="R426" i="2" s="1"/>
  <c r="M425" i="2" a="1"/>
  <c r="M425" i="2" s="1"/>
  <c r="N425" i="2" a="1"/>
  <c r="N425" i="2" s="1"/>
  <c r="O425" i="2" a="1"/>
  <c r="O425" i="2" s="1"/>
  <c r="P425" i="2" a="1"/>
  <c r="P425" i="2" s="1"/>
  <c r="Q425" i="2" a="1"/>
  <c r="Q425" i="2" s="1"/>
  <c r="R425" i="2" a="1"/>
  <c r="R425" i="2" s="1"/>
  <c r="M424" i="2" a="1"/>
  <c r="M424" i="2" s="1"/>
  <c r="N424" i="2" a="1"/>
  <c r="N424" i="2" s="1"/>
  <c r="O424" i="2" a="1"/>
  <c r="O424" i="2" s="1"/>
  <c r="P424" i="2" a="1"/>
  <c r="P424" i="2" s="1"/>
  <c r="Q424" i="2" a="1"/>
  <c r="Q424" i="2" s="1"/>
  <c r="R424" i="2" a="1"/>
  <c r="R424" i="2" s="1"/>
  <c r="M423" i="2" a="1"/>
  <c r="M423" i="2" s="1"/>
  <c r="N423" i="2" a="1"/>
  <c r="N423" i="2" s="1"/>
  <c r="O423" i="2" a="1"/>
  <c r="O423" i="2" s="1"/>
  <c r="P423" i="2" a="1"/>
  <c r="P423" i="2" s="1"/>
  <c r="Q423" i="2" a="1"/>
  <c r="Q423" i="2" s="1"/>
  <c r="R423" i="2" a="1"/>
  <c r="R423" i="2" s="1"/>
  <c r="M422" i="2" a="1"/>
  <c r="M422" i="2" s="1"/>
  <c r="N422" i="2" a="1"/>
  <c r="N422" i="2" s="1"/>
  <c r="O422" i="2" a="1"/>
  <c r="O422" i="2" s="1"/>
  <c r="P422" i="2" a="1"/>
  <c r="P422" i="2" s="1"/>
  <c r="Q422" i="2" a="1"/>
  <c r="Q422" i="2" s="1"/>
  <c r="R422" i="2" a="1"/>
  <c r="R422" i="2" s="1"/>
  <c r="M421" i="2" a="1"/>
  <c r="M421" i="2" s="1"/>
  <c r="N421" i="2" a="1"/>
  <c r="N421" i="2" s="1"/>
  <c r="O421" i="2" a="1"/>
  <c r="O421" i="2" s="1"/>
  <c r="P421" i="2" a="1"/>
  <c r="P421" i="2" s="1"/>
  <c r="Q421" i="2" a="1"/>
  <c r="Q421" i="2" s="1"/>
  <c r="R421" i="2" a="1"/>
  <c r="R421" i="2" s="1"/>
  <c r="M420" i="2" a="1"/>
  <c r="M420" i="2" s="1"/>
  <c r="N420" i="2" a="1"/>
  <c r="N420" i="2" s="1"/>
  <c r="O420" i="2" a="1"/>
  <c r="O420" i="2" s="1"/>
  <c r="P420" i="2" a="1"/>
  <c r="P420" i="2" s="1"/>
  <c r="Q420" i="2" a="1"/>
  <c r="Q420" i="2" s="1"/>
  <c r="R420" i="2" a="1"/>
  <c r="R420" i="2" s="1"/>
  <c r="M419" i="2" a="1"/>
  <c r="M419" i="2" s="1"/>
  <c r="N419" i="2" a="1"/>
  <c r="N419" i="2" s="1"/>
  <c r="O419" i="2" a="1"/>
  <c r="O419" i="2" s="1"/>
  <c r="P419" i="2" a="1"/>
  <c r="P419" i="2" s="1"/>
  <c r="Q419" i="2" a="1"/>
  <c r="Q419" i="2" s="1"/>
  <c r="R419" i="2" a="1"/>
  <c r="R419" i="2" s="1"/>
  <c r="M418" i="2" a="1"/>
  <c r="M418" i="2" s="1"/>
  <c r="N418" i="2" a="1"/>
  <c r="N418" i="2" s="1"/>
  <c r="O418" i="2" a="1"/>
  <c r="O418" i="2" s="1"/>
  <c r="P418" i="2" a="1"/>
  <c r="P418" i="2" s="1"/>
  <c r="Q418" i="2" a="1"/>
  <c r="Q418" i="2" s="1"/>
  <c r="R418" i="2" a="1"/>
  <c r="R418" i="2" s="1"/>
  <c r="M417" i="2" a="1"/>
  <c r="M417" i="2" s="1"/>
  <c r="N417" i="2" a="1"/>
  <c r="N417" i="2" s="1"/>
  <c r="O417" i="2" a="1"/>
  <c r="O417" i="2" s="1"/>
  <c r="P417" i="2" a="1"/>
  <c r="P417" i="2" s="1"/>
  <c r="Q417" i="2" a="1"/>
  <c r="Q417" i="2" s="1"/>
  <c r="R417" i="2" a="1"/>
  <c r="R417" i="2" s="1"/>
  <c r="M416" i="2" a="1"/>
  <c r="M416" i="2" s="1"/>
  <c r="N416" i="2" a="1"/>
  <c r="N416" i="2" s="1"/>
  <c r="O416" i="2" a="1"/>
  <c r="O416" i="2" s="1"/>
  <c r="P416" i="2" a="1"/>
  <c r="P416" i="2" s="1"/>
  <c r="Q416" i="2" a="1"/>
  <c r="Q416" i="2" s="1"/>
  <c r="R416" i="2" a="1"/>
  <c r="R416" i="2" s="1"/>
  <c r="M415" i="2" a="1"/>
  <c r="M415" i="2" s="1"/>
  <c r="N415" i="2" a="1"/>
  <c r="N415" i="2" s="1"/>
  <c r="O415" i="2" a="1"/>
  <c r="O415" i="2" s="1"/>
  <c r="P415" i="2" a="1"/>
  <c r="P415" i="2" s="1"/>
  <c r="Q415" i="2" a="1"/>
  <c r="Q415" i="2" s="1"/>
  <c r="R415" i="2" a="1"/>
  <c r="R415" i="2" s="1"/>
  <c r="M414" i="2" a="1"/>
  <c r="M414" i="2" s="1"/>
  <c r="N414" i="2" a="1"/>
  <c r="N414" i="2" s="1"/>
  <c r="O414" i="2" a="1"/>
  <c r="O414" i="2" s="1"/>
  <c r="P414" i="2" a="1"/>
  <c r="P414" i="2" s="1"/>
  <c r="Q414" i="2" a="1"/>
  <c r="Q414" i="2" s="1"/>
  <c r="R414" i="2" a="1"/>
  <c r="R414" i="2" s="1"/>
  <c r="M413" i="2" a="1"/>
  <c r="M413" i="2" s="1"/>
  <c r="N413" i="2" a="1"/>
  <c r="N413" i="2" s="1"/>
  <c r="O413" i="2" a="1"/>
  <c r="O413" i="2" s="1"/>
  <c r="P413" i="2" a="1"/>
  <c r="P413" i="2" s="1"/>
  <c r="Q413" i="2" a="1"/>
  <c r="Q413" i="2" s="1"/>
  <c r="R413" i="2" a="1"/>
  <c r="R413" i="2" s="1"/>
  <c r="M412" i="2" a="1"/>
  <c r="M412" i="2" s="1"/>
  <c r="N412" i="2" a="1"/>
  <c r="N412" i="2" s="1"/>
  <c r="O412" i="2" a="1"/>
  <c r="O412" i="2" s="1"/>
  <c r="P412" i="2" a="1"/>
  <c r="P412" i="2" s="1"/>
  <c r="Q412" i="2" a="1"/>
  <c r="Q412" i="2" s="1"/>
  <c r="R412" i="2" a="1"/>
  <c r="R412" i="2" s="1"/>
  <c r="M411" i="2" a="1"/>
  <c r="M411" i="2" s="1"/>
  <c r="N411" i="2" a="1"/>
  <c r="N411" i="2" s="1"/>
  <c r="O411" i="2" a="1"/>
  <c r="O411" i="2" s="1"/>
  <c r="P411" i="2" a="1"/>
  <c r="P411" i="2" s="1"/>
  <c r="Q411" i="2" a="1"/>
  <c r="Q411" i="2" s="1"/>
  <c r="R411" i="2" a="1"/>
  <c r="R411" i="2" s="1"/>
  <c r="M410" i="2" a="1"/>
  <c r="M410" i="2" s="1"/>
  <c r="N410" i="2" a="1"/>
  <c r="N410" i="2" s="1"/>
  <c r="O410" i="2" a="1"/>
  <c r="O410" i="2" s="1"/>
  <c r="P410" i="2" a="1"/>
  <c r="P410" i="2" s="1"/>
  <c r="Q410" i="2" a="1"/>
  <c r="Q410" i="2" s="1"/>
  <c r="R410" i="2" a="1"/>
  <c r="R410" i="2" s="1"/>
  <c r="M409" i="2" a="1"/>
  <c r="M409" i="2" s="1"/>
  <c r="N409" i="2" a="1"/>
  <c r="N409" i="2" s="1"/>
  <c r="O409" i="2" a="1"/>
  <c r="O409" i="2" s="1"/>
  <c r="P409" i="2" a="1"/>
  <c r="P409" i="2" s="1"/>
  <c r="Q409" i="2" a="1"/>
  <c r="Q409" i="2" s="1"/>
  <c r="R409" i="2" a="1"/>
  <c r="R409" i="2" s="1"/>
  <c r="M408" i="2" a="1"/>
  <c r="M408" i="2" s="1"/>
  <c r="N408" i="2" a="1"/>
  <c r="N408" i="2" s="1"/>
  <c r="O408" i="2" a="1"/>
  <c r="O408" i="2" s="1"/>
  <c r="P408" i="2" a="1"/>
  <c r="P408" i="2" s="1"/>
  <c r="Q408" i="2" a="1"/>
  <c r="Q408" i="2" s="1"/>
  <c r="R408" i="2" a="1"/>
  <c r="R408" i="2" s="1"/>
  <c r="M407" i="2" a="1"/>
  <c r="M407" i="2" s="1"/>
  <c r="N407" i="2" a="1"/>
  <c r="N407" i="2" s="1"/>
  <c r="O407" i="2" a="1"/>
  <c r="O407" i="2" s="1"/>
  <c r="P407" i="2" a="1"/>
  <c r="P407" i="2" s="1"/>
  <c r="Q407" i="2" a="1"/>
  <c r="Q407" i="2" s="1"/>
  <c r="R407" i="2" a="1"/>
  <c r="R407" i="2" s="1"/>
  <c r="M406" i="2" a="1"/>
  <c r="M406" i="2" s="1"/>
  <c r="N406" i="2" a="1"/>
  <c r="N406" i="2" s="1"/>
  <c r="O406" i="2" a="1"/>
  <c r="O406" i="2" s="1"/>
  <c r="P406" i="2" a="1"/>
  <c r="P406" i="2" s="1"/>
  <c r="Q406" i="2" a="1"/>
  <c r="Q406" i="2" s="1"/>
  <c r="R406" i="2" a="1"/>
  <c r="R406" i="2" s="1"/>
  <c r="M405" i="2" a="1"/>
  <c r="M405" i="2" s="1"/>
  <c r="N405" i="2" a="1"/>
  <c r="N405" i="2" s="1"/>
  <c r="O405" i="2" a="1"/>
  <c r="O405" i="2" s="1"/>
  <c r="P405" i="2" a="1"/>
  <c r="P405" i="2" s="1"/>
  <c r="Q405" i="2" a="1"/>
  <c r="Q405" i="2" s="1"/>
  <c r="R405" i="2" a="1"/>
  <c r="R405" i="2" s="1"/>
  <c r="M404" i="2" a="1"/>
  <c r="M404" i="2" s="1"/>
  <c r="N404" i="2" a="1"/>
  <c r="N404" i="2" s="1"/>
  <c r="O404" i="2" a="1"/>
  <c r="O404" i="2" s="1"/>
  <c r="P404" i="2" a="1"/>
  <c r="P404" i="2" s="1"/>
  <c r="Q404" i="2" a="1"/>
  <c r="Q404" i="2" s="1"/>
  <c r="R404" i="2" a="1"/>
  <c r="R404" i="2" s="1"/>
  <c r="M403" i="2" a="1"/>
  <c r="M403" i="2" s="1"/>
  <c r="N403" i="2" a="1"/>
  <c r="N403" i="2" s="1"/>
  <c r="O403" i="2" a="1"/>
  <c r="O403" i="2" s="1"/>
  <c r="P403" i="2" a="1"/>
  <c r="P403" i="2" s="1"/>
  <c r="Q403" i="2" a="1"/>
  <c r="Q403" i="2" s="1"/>
  <c r="R403" i="2" a="1"/>
  <c r="R403" i="2" s="1"/>
  <c r="M402" i="2" a="1"/>
  <c r="M402" i="2" s="1"/>
  <c r="N402" i="2" a="1"/>
  <c r="N402" i="2" s="1"/>
  <c r="O402" i="2" a="1"/>
  <c r="O402" i="2" s="1"/>
  <c r="P402" i="2" a="1"/>
  <c r="P402" i="2" s="1"/>
  <c r="Q402" i="2" a="1"/>
  <c r="Q402" i="2" s="1"/>
  <c r="R402" i="2" a="1"/>
  <c r="R402" i="2" s="1"/>
  <c r="M401" i="2" a="1"/>
  <c r="M401" i="2" s="1"/>
  <c r="N401" i="2" a="1"/>
  <c r="N401" i="2" s="1"/>
  <c r="O401" i="2" a="1"/>
  <c r="O401" i="2" s="1"/>
  <c r="P401" i="2" a="1"/>
  <c r="P401" i="2" s="1"/>
  <c r="Q401" i="2" a="1"/>
  <c r="Q401" i="2" s="1"/>
  <c r="R401" i="2" a="1"/>
  <c r="R401" i="2" s="1"/>
  <c r="M400" i="2" a="1"/>
  <c r="M400" i="2" s="1"/>
  <c r="N400" i="2" a="1"/>
  <c r="N400" i="2" s="1"/>
  <c r="O400" i="2" a="1"/>
  <c r="O400" i="2" s="1"/>
  <c r="P400" i="2" a="1"/>
  <c r="P400" i="2" s="1"/>
  <c r="Q400" i="2" a="1"/>
  <c r="Q400" i="2" s="1"/>
  <c r="R400" i="2" a="1"/>
  <c r="R400" i="2" s="1"/>
  <c r="M399" i="2" a="1"/>
  <c r="M399" i="2" s="1"/>
  <c r="N399" i="2" a="1"/>
  <c r="N399" i="2" s="1"/>
  <c r="O399" i="2" a="1"/>
  <c r="O399" i="2" s="1"/>
  <c r="P399" i="2" a="1"/>
  <c r="P399" i="2" s="1"/>
  <c r="Q399" i="2" a="1"/>
  <c r="Q399" i="2" s="1"/>
  <c r="R399" i="2" a="1"/>
  <c r="R399" i="2" s="1"/>
  <c r="M398" i="2" a="1"/>
  <c r="M398" i="2" s="1"/>
  <c r="N398" i="2" a="1"/>
  <c r="N398" i="2" s="1"/>
  <c r="O398" i="2" a="1"/>
  <c r="O398" i="2" s="1"/>
  <c r="P398" i="2" a="1"/>
  <c r="P398" i="2" s="1"/>
  <c r="Q398" i="2" a="1"/>
  <c r="Q398" i="2" s="1"/>
  <c r="R398" i="2" a="1"/>
  <c r="R398" i="2" s="1"/>
  <c r="M397" i="2" a="1"/>
  <c r="M397" i="2" s="1"/>
  <c r="N397" i="2" a="1"/>
  <c r="N397" i="2" s="1"/>
  <c r="O397" i="2" a="1"/>
  <c r="O397" i="2" s="1"/>
  <c r="P397" i="2" a="1"/>
  <c r="P397" i="2" s="1"/>
  <c r="Q397" i="2" a="1"/>
  <c r="Q397" i="2" s="1"/>
  <c r="R397" i="2" a="1"/>
  <c r="R397" i="2" s="1"/>
  <c r="M396" i="2" a="1"/>
  <c r="M396" i="2" s="1"/>
  <c r="N396" i="2" a="1"/>
  <c r="N396" i="2" s="1"/>
  <c r="O396" i="2" a="1"/>
  <c r="O396" i="2" s="1"/>
  <c r="P396" i="2" a="1"/>
  <c r="P396" i="2" s="1"/>
  <c r="Q396" i="2" a="1"/>
  <c r="Q396" i="2" s="1"/>
  <c r="R396" i="2" a="1"/>
  <c r="R396" i="2" s="1"/>
  <c r="M395" i="2" a="1"/>
  <c r="M395" i="2" s="1"/>
  <c r="N395" i="2" a="1"/>
  <c r="N395" i="2" s="1"/>
  <c r="O395" i="2" a="1"/>
  <c r="O395" i="2" s="1"/>
  <c r="P395" i="2" a="1"/>
  <c r="P395" i="2" s="1"/>
  <c r="Q395" i="2" a="1"/>
  <c r="Q395" i="2" s="1"/>
  <c r="R395" i="2" a="1"/>
  <c r="R395" i="2" s="1"/>
  <c r="M394" i="2" a="1"/>
  <c r="M394" i="2" s="1"/>
  <c r="N394" i="2" a="1"/>
  <c r="N394" i="2" s="1"/>
  <c r="O394" i="2" a="1"/>
  <c r="O394" i="2" s="1"/>
  <c r="P394" i="2" a="1"/>
  <c r="P394" i="2" s="1"/>
  <c r="Q394" i="2" a="1"/>
  <c r="Q394" i="2" s="1"/>
  <c r="R394" i="2" a="1"/>
  <c r="R394" i="2" s="1"/>
  <c r="M393" i="2" a="1"/>
  <c r="M393" i="2" s="1"/>
  <c r="N393" i="2" a="1"/>
  <c r="N393" i="2" s="1"/>
  <c r="O393" i="2" a="1"/>
  <c r="O393" i="2" s="1"/>
  <c r="P393" i="2" a="1"/>
  <c r="P393" i="2" s="1"/>
  <c r="Q393" i="2" a="1"/>
  <c r="Q393" i="2" s="1"/>
  <c r="R393" i="2" a="1"/>
  <c r="R393" i="2" s="1"/>
  <c r="M392" i="2" a="1"/>
  <c r="M392" i="2" s="1"/>
  <c r="N392" i="2" a="1"/>
  <c r="N392" i="2" s="1"/>
  <c r="O392" i="2" a="1"/>
  <c r="O392" i="2" s="1"/>
  <c r="P392" i="2" a="1"/>
  <c r="P392" i="2" s="1"/>
  <c r="Q392" i="2" a="1"/>
  <c r="Q392" i="2" s="1"/>
  <c r="R392" i="2" a="1"/>
  <c r="R392" i="2" s="1"/>
  <c r="M391" i="2" a="1"/>
  <c r="M391" i="2" s="1"/>
  <c r="N391" i="2" a="1"/>
  <c r="N391" i="2" s="1"/>
  <c r="O391" i="2" a="1"/>
  <c r="O391" i="2" s="1"/>
  <c r="P391" i="2" a="1"/>
  <c r="P391" i="2" s="1"/>
  <c r="Q391" i="2" a="1"/>
  <c r="Q391" i="2" s="1"/>
  <c r="R391" i="2" a="1"/>
  <c r="R391" i="2" s="1"/>
  <c r="M390" i="2" a="1"/>
  <c r="M390" i="2" s="1"/>
  <c r="N390" i="2" a="1"/>
  <c r="N390" i="2" s="1"/>
  <c r="O390" i="2" a="1"/>
  <c r="O390" i="2" s="1"/>
  <c r="P390" i="2" a="1"/>
  <c r="P390" i="2" s="1"/>
  <c r="Q390" i="2" a="1"/>
  <c r="Q390" i="2" s="1"/>
  <c r="R390" i="2" a="1"/>
  <c r="R390" i="2" s="1"/>
  <c r="M389" i="2" a="1"/>
  <c r="M389" i="2" s="1"/>
  <c r="N389" i="2" a="1"/>
  <c r="N389" i="2" s="1"/>
  <c r="O389" i="2" a="1"/>
  <c r="O389" i="2" s="1"/>
  <c r="P389" i="2" a="1"/>
  <c r="P389" i="2" s="1"/>
  <c r="Q389" i="2" a="1"/>
  <c r="Q389" i="2" s="1"/>
  <c r="R389" i="2" a="1"/>
  <c r="R389" i="2" s="1"/>
  <c r="M388" i="2" a="1"/>
  <c r="M388" i="2" s="1"/>
  <c r="N388" i="2" a="1"/>
  <c r="N388" i="2" s="1"/>
  <c r="O388" i="2" a="1"/>
  <c r="O388" i="2" s="1"/>
  <c r="P388" i="2" a="1"/>
  <c r="P388" i="2" s="1"/>
  <c r="Q388" i="2" a="1"/>
  <c r="Q388" i="2" s="1"/>
  <c r="R388" i="2" a="1"/>
  <c r="R388" i="2" s="1"/>
  <c r="M387" i="2" a="1"/>
  <c r="M387" i="2" s="1"/>
  <c r="N387" i="2" a="1"/>
  <c r="N387" i="2" s="1"/>
  <c r="O387" i="2" a="1"/>
  <c r="O387" i="2" s="1"/>
  <c r="P387" i="2" a="1"/>
  <c r="P387" i="2" s="1"/>
  <c r="Q387" i="2" a="1"/>
  <c r="Q387" i="2" s="1"/>
  <c r="R387" i="2" a="1"/>
  <c r="R387" i="2" s="1"/>
  <c r="M386" i="2" a="1"/>
  <c r="M386" i="2" s="1"/>
  <c r="N386" i="2" a="1"/>
  <c r="N386" i="2" s="1"/>
  <c r="O386" i="2" a="1"/>
  <c r="O386" i="2" s="1"/>
  <c r="P386" i="2" a="1"/>
  <c r="P386" i="2" s="1"/>
  <c r="Q386" i="2" a="1"/>
  <c r="Q386" i="2" s="1"/>
  <c r="R386" i="2" a="1"/>
  <c r="R386" i="2" s="1"/>
  <c r="M385" i="2" a="1"/>
  <c r="M385" i="2" s="1"/>
  <c r="N385" i="2" a="1"/>
  <c r="N385" i="2" s="1"/>
  <c r="O385" i="2" a="1"/>
  <c r="O385" i="2" s="1"/>
  <c r="P385" i="2" a="1"/>
  <c r="P385" i="2" s="1"/>
  <c r="Q385" i="2" a="1"/>
  <c r="Q385" i="2" s="1"/>
  <c r="R385" i="2" a="1"/>
  <c r="R385" i="2" s="1"/>
  <c r="M384" i="2" a="1"/>
  <c r="M384" i="2" s="1"/>
  <c r="N384" i="2" a="1"/>
  <c r="N384" i="2" s="1"/>
  <c r="O384" i="2" a="1"/>
  <c r="O384" i="2" s="1"/>
  <c r="P384" i="2" a="1"/>
  <c r="P384" i="2" s="1"/>
  <c r="Q384" i="2" a="1"/>
  <c r="Q384" i="2" s="1"/>
  <c r="R384" i="2" a="1"/>
  <c r="R384" i="2" s="1"/>
  <c r="M383" i="2" a="1"/>
  <c r="M383" i="2" s="1"/>
  <c r="N383" i="2" a="1"/>
  <c r="N383" i="2" s="1"/>
  <c r="O383" i="2" a="1"/>
  <c r="O383" i="2" s="1"/>
  <c r="P383" i="2" a="1"/>
  <c r="P383" i="2" s="1"/>
  <c r="Q383" i="2" a="1"/>
  <c r="Q383" i="2" s="1"/>
  <c r="R383" i="2" a="1"/>
  <c r="R383" i="2" s="1"/>
  <c r="M382" i="2" a="1"/>
  <c r="M382" i="2" s="1"/>
  <c r="N382" i="2" a="1"/>
  <c r="N382" i="2" s="1"/>
  <c r="O382" i="2" a="1"/>
  <c r="O382" i="2" s="1"/>
  <c r="P382" i="2" a="1"/>
  <c r="P382" i="2" s="1"/>
  <c r="Q382" i="2" a="1"/>
  <c r="Q382" i="2" s="1"/>
  <c r="R382" i="2" a="1"/>
  <c r="R382" i="2" s="1"/>
  <c r="M381" i="2" a="1"/>
  <c r="M381" i="2" s="1"/>
  <c r="N381" i="2" a="1"/>
  <c r="N381" i="2" s="1"/>
  <c r="O381" i="2" a="1"/>
  <c r="O381" i="2" s="1"/>
  <c r="P381" i="2" a="1"/>
  <c r="P381" i="2" s="1"/>
  <c r="Q381" i="2" a="1"/>
  <c r="Q381" i="2" s="1"/>
  <c r="R381" i="2" a="1"/>
  <c r="R381" i="2" s="1"/>
  <c r="M380" i="2" a="1"/>
  <c r="M380" i="2" s="1"/>
  <c r="N380" i="2" a="1"/>
  <c r="N380" i="2" s="1"/>
  <c r="O380" i="2" a="1"/>
  <c r="O380" i="2" s="1"/>
  <c r="P380" i="2" a="1"/>
  <c r="P380" i="2" s="1"/>
  <c r="Q380" i="2" a="1"/>
  <c r="Q380" i="2" s="1"/>
  <c r="R380" i="2" a="1"/>
  <c r="R380" i="2" s="1"/>
  <c r="M379" i="2" a="1"/>
  <c r="M379" i="2" s="1"/>
  <c r="N379" i="2" a="1"/>
  <c r="N379" i="2" s="1"/>
  <c r="O379" i="2" a="1"/>
  <c r="O379" i="2" s="1"/>
  <c r="P379" i="2" a="1"/>
  <c r="P379" i="2" s="1"/>
  <c r="Q379" i="2" a="1"/>
  <c r="Q379" i="2" s="1"/>
  <c r="R379" i="2" a="1"/>
  <c r="R379" i="2" s="1"/>
  <c r="M378" i="2" a="1"/>
  <c r="M378" i="2" s="1"/>
  <c r="N378" i="2" a="1"/>
  <c r="N378" i="2" s="1"/>
  <c r="O378" i="2" a="1"/>
  <c r="O378" i="2" s="1"/>
  <c r="P378" i="2" a="1"/>
  <c r="P378" i="2" s="1"/>
  <c r="Q378" i="2" a="1"/>
  <c r="Q378" i="2" s="1"/>
  <c r="R378" i="2" a="1"/>
  <c r="R378" i="2" s="1"/>
  <c r="M377" i="2" a="1"/>
  <c r="M377" i="2" s="1"/>
  <c r="N377" i="2" a="1"/>
  <c r="N377" i="2" s="1"/>
  <c r="O377" i="2" a="1"/>
  <c r="O377" i="2" s="1"/>
  <c r="P377" i="2" a="1"/>
  <c r="P377" i="2" s="1"/>
  <c r="Q377" i="2" a="1"/>
  <c r="Q377" i="2" s="1"/>
  <c r="R377" i="2" a="1"/>
  <c r="R377" i="2" s="1"/>
  <c r="M376" i="2" a="1"/>
  <c r="M376" i="2" s="1"/>
  <c r="N376" i="2" a="1"/>
  <c r="N376" i="2" s="1"/>
  <c r="O376" i="2" a="1"/>
  <c r="O376" i="2" s="1"/>
  <c r="P376" i="2" a="1"/>
  <c r="P376" i="2" s="1"/>
  <c r="Q376" i="2" a="1"/>
  <c r="Q376" i="2" s="1"/>
  <c r="R376" i="2" a="1"/>
  <c r="R376" i="2" s="1"/>
  <c r="M375" i="2" a="1"/>
  <c r="M375" i="2" s="1"/>
  <c r="N375" i="2" a="1"/>
  <c r="N375" i="2" s="1"/>
  <c r="O375" i="2" a="1"/>
  <c r="O375" i="2" s="1"/>
  <c r="P375" i="2" a="1"/>
  <c r="P375" i="2" s="1"/>
  <c r="Q375" i="2" a="1"/>
  <c r="Q375" i="2" s="1"/>
  <c r="R375" i="2" a="1"/>
  <c r="R375" i="2" s="1"/>
  <c r="M374" i="2" a="1"/>
  <c r="M374" i="2" s="1"/>
  <c r="N374" i="2" a="1"/>
  <c r="N374" i="2" s="1"/>
  <c r="O374" i="2" a="1"/>
  <c r="O374" i="2" s="1"/>
  <c r="P374" i="2" a="1"/>
  <c r="P374" i="2" s="1"/>
  <c r="Q374" i="2" a="1"/>
  <c r="Q374" i="2" s="1"/>
  <c r="R374" i="2" a="1"/>
  <c r="R374" i="2" s="1"/>
  <c r="M373" i="2" a="1"/>
  <c r="M373" i="2" s="1"/>
  <c r="N373" i="2" a="1"/>
  <c r="N373" i="2" s="1"/>
  <c r="O373" i="2" a="1"/>
  <c r="O373" i="2" s="1"/>
  <c r="P373" i="2" a="1"/>
  <c r="P373" i="2" s="1"/>
  <c r="Q373" i="2" a="1"/>
  <c r="Q373" i="2" s="1"/>
  <c r="R373" i="2" a="1"/>
  <c r="R373" i="2" s="1"/>
  <c r="M372" i="2" a="1"/>
  <c r="M372" i="2" s="1"/>
  <c r="N372" i="2" a="1"/>
  <c r="N372" i="2" s="1"/>
  <c r="O372" i="2" a="1"/>
  <c r="O372" i="2" s="1"/>
  <c r="P372" i="2" a="1"/>
  <c r="P372" i="2" s="1"/>
  <c r="Q372" i="2" a="1"/>
  <c r="Q372" i="2" s="1"/>
  <c r="R372" i="2" a="1"/>
  <c r="R372" i="2" s="1"/>
  <c r="M371" i="2" a="1"/>
  <c r="M371" i="2" s="1"/>
  <c r="N371" i="2" a="1"/>
  <c r="N371" i="2" s="1"/>
  <c r="O371" i="2" a="1"/>
  <c r="O371" i="2" s="1"/>
  <c r="P371" i="2" a="1"/>
  <c r="P371" i="2" s="1"/>
  <c r="Q371" i="2" a="1"/>
  <c r="Q371" i="2" s="1"/>
  <c r="R371" i="2" a="1"/>
  <c r="R371" i="2" s="1"/>
  <c r="M370" i="2" a="1"/>
  <c r="M370" i="2" s="1"/>
  <c r="N370" i="2" a="1"/>
  <c r="N370" i="2" s="1"/>
  <c r="O370" i="2" a="1"/>
  <c r="O370" i="2" s="1"/>
  <c r="P370" i="2" a="1"/>
  <c r="P370" i="2" s="1"/>
  <c r="Q370" i="2" a="1"/>
  <c r="Q370" i="2" s="1"/>
  <c r="R370" i="2" a="1"/>
  <c r="R370" i="2" s="1"/>
  <c r="M369" i="2" a="1"/>
  <c r="M369" i="2" s="1"/>
  <c r="N369" i="2" a="1"/>
  <c r="N369" i="2" s="1"/>
  <c r="O369" i="2" a="1"/>
  <c r="O369" i="2" s="1"/>
  <c r="P369" i="2" a="1"/>
  <c r="P369" i="2" s="1"/>
  <c r="Q369" i="2" a="1"/>
  <c r="Q369" i="2" s="1"/>
  <c r="R369" i="2" a="1"/>
  <c r="R369" i="2" s="1"/>
  <c r="M368" i="2" a="1"/>
  <c r="M368" i="2" s="1"/>
  <c r="N368" i="2" a="1"/>
  <c r="N368" i="2" s="1"/>
  <c r="O368" i="2" a="1"/>
  <c r="O368" i="2" s="1"/>
  <c r="P368" i="2" a="1"/>
  <c r="P368" i="2" s="1"/>
  <c r="Q368" i="2" a="1"/>
  <c r="Q368" i="2" s="1"/>
  <c r="R368" i="2" a="1"/>
  <c r="R368" i="2" s="1"/>
  <c r="M367" i="2" a="1"/>
  <c r="M367" i="2" s="1"/>
  <c r="N367" i="2" a="1"/>
  <c r="N367" i="2" s="1"/>
  <c r="O367" i="2" a="1"/>
  <c r="O367" i="2" s="1"/>
  <c r="P367" i="2" a="1"/>
  <c r="P367" i="2" s="1"/>
  <c r="Q367" i="2" a="1"/>
  <c r="Q367" i="2" s="1"/>
  <c r="R367" i="2" a="1"/>
  <c r="R367" i="2" s="1"/>
  <c r="M366" i="2" a="1"/>
  <c r="M366" i="2" s="1"/>
  <c r="N366" i="2" a="1"/>
  <c r="N366" i="2" s="1"/>
  <c r="O366" i="2" a="1"/>
  <c r="O366" i="2" s="1"/>
  <c r="P366" i="2" a="1"/>
  <c r="P366" i="2" s="1"/>
  <c r="Q366" i="2" a="1"/>
  <c r="Q366" i="2" s="1"/>
  <c r="R366" i="2" a="1"/>
  <c r="R366" i="2" s="1"/>
  <c r="M365" i="2" a="1"/>
  <c r="M365" i="2" s="1"/>
  <c r="N365" i="2" a="1"/>
  <c r="N365" i="2" s="1"/>
  <c r="O365" i="2" a="1"/>
  <c r="O365" i="2" s="1"/>
  <c r="P365" i="2" a="1"/>
  <c r="P365" i="2" s="1"/>
  <c r="Q365" i="2" a="1"/>
  <c r="Q365" i="2" s="1"/>
  <c r="R365" i="2" a="1"/>
  <c r="R365" i="2" s="1"/>
  <c r="M364" i="2" a="1"/>
  <c r="M364" i="2" s="1"/>
  <c r="N364" i="2" a="1"/>
  <c r="N364" i="2" s="1"/>
  <c r="O364" i="2" a="1"/>
  <c r="O364" i="2" s="1"/>
  <c r="P364" i="2" a="1"/>
  <c r="P364" i="2" s="1"/>
  <c r="Q364" i="2" a="1"/>
  <c r="Q364" i="2" s="1"/>
  <c r="R364" i="2" a="1"/>
  <c r="R364" i="2" s="1"/>
  <c r="M363" i="2" a="1"/>
  <c r="M363" i="2" s="1"/>
  <c r="N363" i="2" a="1"/>
  <c r="N363" i="2" s="1"/>
  <c r="O363" i="2" a="1"/>
  <c r="O363" i="2" s="1"/>
  <c r="P363" i="2" a="1"/>
  <c r="P363" i="2" s="1"/>
  <c r="Q363" i="2" a="1"/>
  <c r="Q363" i="2" s="1"/>
  <c r="R363" i="2" a="1"/>
  <c r="R363" i="2" s="1"/>
  <c r="M362" i="2" a="1"/>
  <c r="M362" i="2" s="1"/>
  <c r="N362" i="2" a="1"/>
  <c r="N362" i="2" s="1"/>
  <c r="O362" i="2" a="1"/>
  <c r="O362" i="2" s="1"/>
  <c r="P362" i="2" a="1"/>
  <c r="P362" i="2" s="1"/>
  <c r="Q362" i="2" a="1"/>
  <c r="Q362" i="2" s="1"/>
  <c r="R362" i="2" a="1"/>
  <c r="R362" i="2" s="1"/>
  <c r="M361" i="2" a="1"/>
  <c r="M361" i="2" s="1"/>
  <c r="N361" i="2" a="1"/>
  <c r="N361" i="2" s="1"/>
  <c r="O361" i="2" a="1"/>
  <c r="O361" i="2" s="1"/>
  <c r="P361" i="2" a="1"/>
  <c r="P361" i="2" s="1"/>
  <c r="Q361" i="2" a="1"/>
  <c r="Q361" i="2" s="1"/>
  <c r="R361" i="2" a="1"/>
  <c r="R361" i="2" s="1"/>
  <c r="M360" i="2" a="1"/>
  <c r="M360" i="2" s="1"/>
  <c r="N360" i="2" a="1"/>
  <c r="N360" i="2" s="1"/>
  <c r="O360" i="2" a="1"/>
  <c r="O360" i="2" s="1"/>
  <c r="P360" i="2" a="1"/>
  <c r="P360" i="2" s="1"/>
  <c r="Q360" i="2" a="1"/>
  <c r="Q360" i="2" s="1"/>
  <c r="R360" i="2" a="1"/>
  <c r="R360" i="2" s="1"/>
  <c r="M359" i="2" a="1"/>
  <c r="M359" i="2" s="1"/>
  <c r="N359" i="2" a="1"/>
  <c r="N359" i="2" s="1"/>
  <c r="O359" i="2" a="1"/>
  <c r="O359" i="2" s="1"/>
  <c r="P359" i="2" a="1"/>
  <c r="P359" i="2" s="1"/>
  <c r="Q359" i="2" a="1"/>
  <c r="Q359" i="2" s="1"/>
  <c r="R359" i="2" a="1"/>
  <c r="R359" i="2" s="1"/>
  <c r="M358" i="2" a="1"/>
  <c r="M358" i="2" s="1"/>
  <c r="N358" i="2" a="1"/>
  <c r="N358" i="2" s="1"/>
  <c r="O358" i="2" a="1"/>
  <c r="O358" i="2" s="1"/>
  <c r="P358" i="2" a="1"/>
  <c r="P358" i="2" s="1"/>
  <c r="Q358" i="2" a="1"/>
  <c r="Q358" i="2" s="1"/>
  <c r="R358" i="2" a="1"/>
  <c r="R358" i="2" s="1"/>
  <c r="M357" i="2" a="1"/>
  <c r="M357" i="2" s="1"/>
  <c r="N357" i="2" a="1"/>
  <c r="N357" i="2" s="1"/>
  <c r="O357" i="2" a="1"/>
  <c r="O357" i="2" s="1"/>
  <c r="P357" i="2" a="1"/>
  <c r="P357" i="2" s="1"/>
  <c r="Q357" i="2" a="1"/>
  <c r="Q357" i="2" s="1"/>
  <c r="R357" i="2" a="1"/>
  <c r="R357" i="2" s="1"/>
  <c r="M356" i="2" a="1"/>
  <c r="M356" i="2" s="1"/>
  <c r="N356" i="2" a="1"/>
  <c r="N356" i="2" s="1"/>
  <c r="O356" i="2" a="1"/>
  <c r="O356" i="2" s="1"/>
  <c r="P356" i="2" a="1"/>
  <c r="P356" i="2" s="1"/>
  <c r="Q356" i="2" a="1"/>
  <c r="Q356" i="2" s="1"/>
  <c r="R356" i="2" a="1"/>
  <c r="R356" i="2" s="1"/>
  <c r="M355" i="2" a="1"/>
  <c r="M355" i="2" s="1"/>
  <c r="N355" i="2" a="1"/>
  <c r="N355" i="2" s="1"/>
  <c r="O355" i="2" a="1"/>
  <c r="O355" i="2" s="1"/>
  <c r="P355" i="2" a="1"/>
  <c r="P355" i="2" s="1"/>
  <c r="Q355" i="2" a="1"/>
  <c r="Q355" i="2" s="1"/>
  <c r="R355" i="2" a="1"/>
  <c r="R355" i="2" s="1"/>
  <c r="M354" i="2" a="1"/>
  <c r="M354" i="2" s="1"/>
  <c r="N354" i="2" a="1"/>
  <c r="N354" i="2" s="1"/>
  <c r="O354" i="2" a="1"/>
  <c r="O354" i="2" s="1"/>
  <c r="P354" i="2" a="1"/>
  <c r="P354" i="2" s="1"/>
  <c r="Q354" i="2" a="1"/>
  <c r="Q354" i="2" s="1"/>
  <c r="R354" i="2" a="1"/>
  <c r="R354" i="2" s="1"/>
  <c r="M353" i="2" a="1"/>
  <c r="M353" i="2" s="1"/>
  <c r="N353" i="2" a="1"/>
  <c r="N353" i="2" s="1"/>
  <c r="O353" i="2" a="1"/>
  <c r="O353" i="2" s="1"/>
  <c r="P353" i="2" a="1"/>
  <c r="P353" i="2" s="1"/>
  <c r="Q353" i="2" a="1"/>
  <c r="Q353" i="2" s="1"/>
  <c r="R353" i="2" a="1"/>
  <c r="R353" i="2" s="1"/>
  <c r="M352" i="2" a="1"/>
  <c r="M352" i="2" s="1"/>
  <c r="N352" i="2" a="1"/>
  <c r="N352" i="2" s="1"/>
  <c r="O352" i="2" a="1"/>
  <c r="O352" i="2" s="1"/>
  <c r="P352" i="2" a="1"/>
  <c r="P352" i="2" s="1"/>
  <c r="Q352" i="2" a="1"/>
  <c r="Q352" i="2" s="1"/>
  <c r="R352" i="2" a="1"/>
  <c r="R352" i="2" s="1"/>
  <c r="M351" i="2" a="1"/>
  <c r="M351" i="2" s="1"/>
  <c r="N351" i="2" a="1"/>
  <c r="N351" i="2" s="1"/>
  <c r="O351" i="2" a="1"/>
  <c r="O351" i="2" s="1"/>
  <c r="P351" i="2" a="1"/>
  <c r="P351" i="2" s="1"/>
  <c r="Q351" i="2" a="1"/>
  <c r="Q351" i="2" s="1"/>
  <c r="R351" i="2" a="1"/>
  <c r="R351" i="2" s="1"/>
  <c r="M350" i="2" a="1"/>
  <c r="M350" i="2" s="1"/>
  <c r="N350" i="2" a="1"/>
  <c r="N350" i="2" s="1"/>
  <c r="O350" i="2" a="1"/>
  <c r="O350" i="2" s="1"/>
  <c r="P350" i="2" a="1"/>
  <c r="P350" i="2" s="1"/>
  <c r="Q350" i="2" a="1"/>
  <c r="Q350" i="2" s="1"/>
  <c r="R350" i="2" a="1"/>
  <c r="R350" i="2" s="1"/>
  <c r="M349" i="2" a="1"/>
  <c r="M349" i="2" s="1"/>
  <c r="N349" i="2" a="1"/>
  <c r="N349" i="2" s="1"/>
  <c r="O349" i="2" a="1"/>
  <c r="O349" i="2" s="1"/>
  <c r="P349" i="2" a="1"/>
  <c r="P349" i="2" s="1"/>
  <c r="Q349" i="2" a="1"/>
  <c r="Q349" i="2" s="1"/>
  <c r="R349" i="2" a="1"/>
  <c r="R349" i="2" s="1"/>
  <c r="M348" i="2" a="1"/>
  <c r="M348" i="2" s="1"/>
  <c r="N348" i="2" a="1"/>
  <c r="N348" i="2" s="1"/>
  <c r="O348" i="2" a="1"/>
  <c r="O348" i="2" s="1"/>
  <c r="P348" i="2" a="1"/>
  <c r="P348" i="2" s="1"/>
  <c r="Q348" i="2" a="1"/>
  <c r="Q348" i="2" s="1"/>
  <c r="R348" i="2" a="1"/>
  <c r="R348" i="2" s="1"/>
  <c r="M347" i="2" a="1"/>
  <c r="M347" i="2" s="1"/>
  <c r="N347" i="2" a="1"/>
  <c r="N347" i="2" s="1"/>
  <c r="O347" i="2" a="1"/>
  <c r="O347" i="2" s="1"/>
  <c r="P347" i="2" a="1"/>
  <c r="P347" i="2" s="1"/>
  <c r="Q347" i="2" a="1"/>
  <c r="Q347" i="2" s="1"/>
  <c r="R347" i="2" a="1"/>
  <c r="R347" i="2" s="1"/>
  <c r="M346" i="2" a="1"/>
  <c r="M346" i="2" s="1"/>
  <c r="N346" i="2" a="1"/>
  <c r="N346" i="2" s="1"/>
  <c r="O346" i="2" a="1"/>
  <c r="O346" i="2" s="1"/>
  <c r="P346" i="2" a="1"/>
  <c r="P346" i="2" s="1"/>
  <c r="Q346" i="2" a="1"/>
  <c r="Q346" i="2" s="1"/>
  <c r="R346" i="2" a="1"/>
  <c r="R346" i="2" s="1"/>
  <c r="M345" i="2" a="1"/>
  <c r="M345" i="2" s="1"/>
  <c r="N345" i="2" a="1"/>
  <c r="N345" i="2" s="1"/>
  <c r="O345" i="2" a="1"/>
  <c r="O345" i="2" s="1"/>
  <c r="P345" i="2" a="1"/>
  <c r="P345" i="2" s="1"/>
  <c r="Q345" i="2" a="1"/>
  <c r="Q345" i="2" s="1"/>
  <c r="R345" i="2" a="1"/>
  <c r="R345" i="2" s="1"/>
  <c r="M344" i="2" a="1"/>
  <c r="M344" i="2" s="1"/>
  <c r="N344" i="2" a="1"/>
  <c r="N344" i="2" s="1"/>
  <c r="O344" i="2" a="1"/>
  <c r="O344" i="2" s="1"/>
  <c r="P344" i="2" a="1"/>
  <c r="P344" i="2" s="1"/>
  <c r="Q344" i="2" a="1"/>
  <c r="Q344" i="2" s="1"/>
  <c r="R344" i="2" a="1"/>
  <c r="R344" i="2" s="1"/>
  <c r="M343" i="2" a="1"/>
  <c r="M343" i="2" s="1"/>
  <c r="N343" i="2" a="1"/>
  <c r="N343" i="2" s="1"/>
  <c r="O343" i="2" a="1"/>
  <c r="O343" i="2" s="1"/>
  <c r="P343" i="2" a="1"/>
  <c r="P343" i="2" s="1"/>
  <c r="Q343" i="2" a="1"/>
  <c r="Q343" i="2" s="1"/>
  <c r="R343" i="2" a="1"/>
  <c r="R343" i="2" s="1"/>
  <c r="M342" i="2" a="1"/>
  <c r="M342" i="2" s="1"/>
  <c r="N342" i="2" a="1"/>
  <c r="N342" i="2" s="1"/>
  <c r="O342" i="2" a="1"/>
  <c r="O342" i="2" s="1"/>
  <c r="P342" i="2" a="1"/>
  <c r="P342" i="2" s="1"/>
  <c r="Q342" i="2" a="1"/>
  <c r="Q342" i="2" s="1"/>
  <c r="R342" i="2" a="1"/>
  <c r="R342" i="2" s="1"/>
  <c r="M341" i="2" a="1"/>
  <c r="M341" i="2" s="1"/>
  <c r="N341" i="2" a="1"/>
  <c r="N341" i="2" s="1"/>
  <c r="O341" i="2" a="1"/>
  <c r="O341" i="2" s="1"/>
  <c r="P341" i="2" a="1"/>
  <c r="P341" i="2" s="1"/>
  <c r="Q341" i="2" a="1"/>
  <c r="Q341" i="2" s="1"/>
  <c r="R341" i="2" a="1"/>
  <c r="R341" i="2" s="1"/>
  <c r="M340" i="2" a="1"/>
  <c r="M340" i="2" s="1"/>
  <c r="N340" i="2" a="1"/>
  <c r="N340" i="2" s="1"/>
  <c r="O340" i="2" a="1"/>
  <c r="O340" i="2" s="1"/>
  <c r="P340" i="2" a="1"/>
  <c r="P340" i="2" s="1"/>
  <c r="Q340" i="2" a="1"/>
  <c r="Q340" i="2" s="1"/>
  <c r="R340" i="2" a="1"/>
  <c r="R340" i="2" s="1"/>
  <c r="M339" i="2" a="1"/>
  <c r="M339" i="2" s="1"/>
  <c r="N339" i="2" a="1"/>
  <c r="N339" i="2" s="1"/>
  <c r="O339" i="2" a="1"/>
  <c r="O339" i="2" s="1"/>
  <c r="P339" i="2" a="1"/>
  <c r="P339" i="2" s="1"/>
  <c r="Q339" i="2" a="1"/>
  <c r="Q339" i="2" s="1"/>
  <c r="R339" i="2" a="1"/>
  <c r="R339" i="2" s="1"/>
  <c r="M338" i="2" a="1"/>
  <c r="M338" i="2" s="1"/>
  <c r="N338" i="2" a="1"/>
  <c r="N338" i="2" s="1"/>
  <c r="O338" i="2" a="1"/>
  <c r="O338" i="2" s="1"/>
  <c r="P338" i="2" a="1"/>
  <c r="P338" i="2" s="1"/>
  <c r="Q338" i="2" a="1"/>
  <c r="Q338" i="2" s="1"/>
  <c r="R338" i="2" a="1"/>
  <c r="R338" i="2" s="1"/>
  <c r="M337" i="2" a="1"/>
  <c r="M337" i="2" s="1"/>
  <c r="N337" i="2" a="1"/>
  <c r="N337" i="2" s="1"/>
  <c r="O337" i="2" a="1"/>
  <c r="O337" i="2" s="1"/>
  <c r="P337" i="2" a="1"/>
  <c r="P337" i="2" s="1"/>
  <c r="Q337" i="2" a="1"/>
  <c r="Q337" i="2" s="1"/>
  <c r="R337" i="2" a="1"/>
  <c r="R337" i="2" s="1"/>
  <c r="M336" i="2" a="1"/>
  <c r="M336" i="2" s="1"/>
  <c r="N336" i="2" a="1"/>
  <c r="N336" i="2" s="1"/>
  <c r="O336" i="2" a="1"/>
  <c r="O336" i="2" s="1"/>
  <c r="P336" i="2" a="1"/>
  <c r="P336" i="2" s="1"/>
  <c r="Q336" i="2" a="1"/>
  <c r="Q336" i="2" s="1"/>
  <c r="R336" i="2" a="1"/>
  <c r="R336" i="2" s="1"/>
  <c r="M335" i="2" a="1"/>
  <c r="M335" i="2" s="1"/>
  <c r="N335" i="2" a="1"/>
  <c r="N335" i="2" s="1"/>
  <c r="O335" i="2" a="1"/>
  <c r="O335" i="2" s="1"/>
  <c r="P335" i="2" a="1"/>
  <c r="P335" i="2" s="1"/>
  <c r="Q335" i="2" a="1"/>
  <c r="Q335" i="2" s="1"/>
  <c r="R335" i="2" a="1"/>
  <c r="R335" i="2" s="1"/>
  <c r="M334" i="2" a="1"/>
  <c r="M334" i="2" s="1"/>
  <c r="N334" i="2" a="1"/>
  <c r="N334" i="2" s="1"/>
  <c r="O334" i="2" a="1"/>
  <c r="O334" i="2" s="1"/>
  <c r="P334" i="2" a="1"/>
  <c r="P334" i="2" s="1"/>
  <c r="Q334" i="2" a="1"/>
  <c r="Q334" i="2" s="1"/>
  <c r="R334" i="2" a="1"/>
  <c r="R334" i="2" s="1"/>
  <c r="M333" i="2" a="1"/>
  <c r="M333" i="2" s="1"/>
  <c r="N333" i="2" a="1"/>
  <c r="N333" i="2" s="1"/>
  <c r="O333" i="2" a="1"/>
  <c r="O333" i="2" s="1"/>
  <c r="P333" i="2" a="1"/>
  <c r="P333" i="2" s="1"/>
  <c r="Q333" i="2" a="1"/>
  <c r="Q333" i="2" s="1"/>
  <c r="R333" i="2" a="1"/>
  <c r="R333" i="2" s="1"/>
  <c r="M332" i="2" a="1"/>
  <c r="M332" i="2" s="1"/>
  <c r="N332" i="2" a="1"/>
  <c r="N332" i="2" s="1"/>
  <c r="O332" i="2" a="1"/>
  <c r="O332" i="2" s="1"/>
  <c r="P332" i="2" a="1"/>
  <c r="P332" i="2" s="1"/>
  <c r="Q332" i="2" a="1"/>
  <c r="Q332" i="2" s="1"/>
  <c r="R332" i="2" a="1"/>
  <c r="R332" i="2" s="1"/>
  <c r="M331" i="2" a="1"/>
  <c r="M331" i="2" s="1"/>
  <c r="N331" i="2" a="1"/>
  <c r="N331" i="2" s="1"/>
  <c r="O331" i="2" a="1"/>
  <c r="O331" i="2" s="1"/>
  <c r="P331" i="2" a="1"/>
  <c r="P331" i="2" s="1"/>
  <c r="Q331" i="2" a="1"/>
  <c r="Q331" i="2" s="1"/>
  <c r="R331" i="2" a="1"/>
  <c r="R331" i="2" s="1"/>
  <c r="M330" i="2" a="1"/>
  <c r="M330" i="2" s="1"/>
  <c r="N330" i="2" a="1"/>
  <c r="N330" i="2" s="1"/>
  <c r="O330" i="2" a="1"/>
  <c r="O330" i="2" s="1"/>
  <c r="P330" i="2" a="1"/>
  <c r="P330" i="2" s="1"/>
  <c r="Q330" i="2" a="1"/>
  <c r="Q330" i="2" s="1"/>
  <c r="R330" i="2" a="1"/>
  <c r="R330" i="2" s="1"/>
  <c r="M329" i="2" a="1"/>
  <c r="M329" i="2" s="1"/>
  <c r="N329" i="2" a="1"/>
  <c r="N329" i="2" s="1"/>
  <c r="O329" i="2" a="1"/>
  <c r="O329" i="2" s="1"/>
  <c r="P329" i="2" a="1"/>
  <c r="P329" i="2" s="1"/>
  <c r="Q329" i="2" a="1"/>
  <c r="Q329" i="2" s="1"/>
  <c r="R329" i="2" a="1"/>
  <c r="R329" i="2" s="1"/>
  <c r="M328" i="2" a="1"/>
  <c r="M328" i="2" s="1"/>
  <c r="N328" i="2" a="1"/>
  <c r="N328" i="2" s="1"/>
  <c r="O328" i="2" a="1"/>
  <c r="O328" i="2" s="1"/>
  <c r="P328" i="2" a="1"/>
  <c r="P328" i="2" s="1"/>
  <c r="Q328" i="2" a="1"/>
  <c r="Q328" i="2" s="1"/>
  <c r="R328" i="2" a="1"/>
  <c r="R328" i="2" s="1"/>
  <c r="M327" i="2" a="1"/>
  <c r="M327" i="2" s="1"/>
  <c r="N327" i="2" a="1"/>
  <c r="N327" i="2" s="1"/>
  <c r="O327" i="2" a="1"/>
  <c r="O327" i="2" s="1"/>
  <c r="P327" i="2" a="1"/>
  <c r="P327" i="2" s="1"/>
  <c r="Q327" i="2" a="1"/>
  <c r="Q327" i="2" s="1"/>
  <c r="R327" i="2" a="1"/>
  <c r="R327" i="2" s="1"/>
  <c r="M326" i="2" a="1"/>
  <c r="M326" i="2" s="1"/>
  <c r="N326" i="2" a="1"/>
  <c r="N326" i="2" s="1"/>
  <c r="O326" i="2" a="1"/>
  <c r="O326" i="2" s="1"/>
  <c r="P326" i="2" a="1"/>
  <c r="P326" i="2" s="1"/>
  <c r="Q326" i="2" a="1"/>
  <c r="Q326" i="2" s="1"/>
  <c r="R326" i="2" a="1"/>
  <c r="R326" i="2" s="1"/>
  <c r="M325" i="2" a="1"/>
  <c r="M325" i="2" s="1"/>
  <c r="N325" i="2" a="1"/>
  <c r="N325" i="2" s="1"/>
  <c r="O325" i="2" a="1"/>
  <c r="O325" i="2" s="1"/>
  <c r="P325" i="2" a="1"/>
  <c r="P325" i="2" s="1"/>
  <c r="Q325" i="2" a="1"/>
  <c r="Q325" i="2" s="1"/>
  <c r="R325" i="2" a="1"/>
  <c r="R325" i="2" s="1"/>
  <c r="M324" i="2" a="1"/>
  <c r="M324" i="2" s="1"/>
  <c r="N324" i="2" a="1"/>
  <c r="N324" i="2" s="1"/>
  <c r="O324" i="2" a="1"/>
  <c r="O324" i="2" s="1"/>
  <c r="P324" i="2" a="1"/>
  <c r="P324" i="2" s="1"/>
  <c r="Q324" i="2" a="1"/>
  <c r="Q324" i="2" s="1"/>
  <c r="R324" i="2" a="1"/>
  <c r="R324" i="2" s="1"/>
  <c r="M323" i="2" a="1"/>
  <c r="M323" i="2" s="1"/>
  <c r="N323" i="2" a="1"/>
  <c r="N323" i="2" s="1"/>
  <c r="O323" i="2" a="1"/>
  <c r="O323" i="2" s="1"/>
  <c r="P323" i="2" a="1"/>
  <c r="P323" i="2" s="1"/>
  <c r="Q323" i="2" a="1"/>
  <c r="Q323" i="2" s="1"/>
  <c r="R323" i="2" a="1"/>
  <c r="R323" i="2" s="1"/>
  <c r="M322" i="2" a="1"/>
  <c r="M322" i="2" s="1"/>
  <c r="N322" i="2" a="1"/>
  <c r="N322" i="2" s="1"/>
  <c r="O322" i="2" a="1"/>
  <c r="O322" i="2" s="1"/>
  <c r="P322" i="2" a="1"/>
  <c r="P322" i="2" s="1"/>
  <c r="Q322" i="2" a="1"/>
  <c r="Q322" i="2" s="1"/>
  <c r="R322" i="2" a="1"/>
  <c r="R322" i="2" s="1"/>
  <c r="M321" i="2" a="1"/>
  <c r="M321" i="2" s="1"/>
  <c r="N321" i="2" a="1"/>
  <c r="N321" i="2" s="1"/>
  <c r="O321" i="2" a="1"/>
  <c r="O321" i="2" s="1"/>
  <c r="P321" i="2" a="1"/>
  <c r="P321" i="2" s="1"/>
  <c r="Q321" i="2" a="1"/>
  <c r="Q321" i="2" s="1"/>
  <c r="R321" i="2" a="1"/>
  <c r="R321" i="2" s="1"/>
  <c r="M320" i="2" a="1"/>
  <c r="M320" i="2" s="1"/>
  <c r="N320" i="2" a="1"/>
  <c r="N320" i="2" s="1"/>
  <c r="O320" i="2" a="1"/>
  <c r="O320" i="2" s="1"/>
  <c r="P320" i="2" a="1"/>
  <c r="P320" i="2" s="1"/>
  <c r="Q320" i="2" a="1"/>
  <c r="Q320" i="2" s="1"/>
  <c r="R320" i="2" a="1"/>
  <c r="R320" i="2" s="1"/>
  <c r="M319" i="2" a="1"/>
  <c r="M319" i="2" s="1"/>
  <c r="N319" i="2" a="1"/>
  <c r="N319" i="2" s="1"/>
  <c r="O319" i="2" a="1"/>
  <c r="O319" i="2" s="1"/>
  <c r="P319" i="2" a="1"/>
  <c r="P319" i="2" s="1"/>
  <c r="Q319" i="2" a="1"/>
  <c r="Q319" i="2" s="1"/>
  <c r="R319" i="2" a="1"/>
  <c r="R319" i="2" s="1"/>
  <c r="M318" i="2" a="1"/>
  <c r="M318" i="2" s="1"/>
  <c r="N318" i="2" a="1"/>
  <c r="N318" i="2" s="1"/>
  <c r="O318" i="2" a="1"/>
  <c r="O318" i="2" s="1"/>
  <c r="P318" i="2" a="1"/>
  <c r="P318" i="2" s="1"/>
  <c r="Q318" i="2" a="1"/>
  <c r="Q318" i="2" s="1"/>
  <c r="R318" i="2" a="1"/>
  <c r="R318" i="2" s="1"/>
  <c r="M317" i="2" a="1"/>
  <c r="M317" i="2" s="1"/>
  <c r="N317" i="2" a="1"/>
  <c r="N317" i="2" s="1"/>
  <c r="O317" i="2" a="1"/>
  <c r="O317" i="2" s="1"/>
  <c r="P317" i="2" a="1"/>
  <c r="P317" i="2" s="1"/>
  <c r="Q317" i="2" a="1"/>
  <c r="Q317" i="2" s="1"/>
  <c r="R317" i="2" a="1"/>
  <c r="R317" i="2" s="1"/>
  <c r="M316" i="2" a="1"/>
  <c r="M316" i="2" s="1"/>
  <c r="N316" i="2" a="1"/>
  <c r="N316" i="2" s="1"/>
  <c r="O316" i="2" a="1"/>
  <c r="O316" i="2" s="1"/>
  <c r="P316" i="2" a="1"/>
  <c r="P316" i="2" s="1"/>
  <c r="Q316" i="2" a="1"/>
  <c r="Q316" i="2" s="1"/>
  <c r="R316" i="2" a="1"/>
  <c r="R316" i="2" s="1"/>
  <c r="M315" i="2" a="1"/>
  <c r="M315" i="2" s="1"/>
  <c r="N315" i="2" a="1"/>
  <c r="N315" i="2" s="1"/>
  <c r="O315" i="2" a="1"/>
  <c r="O315" i="2" s="1"/>
  <c r="P315" i="2" a="1"/>
  <c r="P315" i="2" s="1"/>
  <c r="Q315" i="2" a="1"/>
  <c r="Q315" i="2" s="1"/>
  <c r="R315" i="2" a="1"/>
  <c r="R315" i="2" s="1"/>
  <c r="M314" i="2" a="1"/>
  <c r="M314" i="2" s="1"/>
  <c r="N314" i="2" a="1"/>
  <c r="N314" i="2" s="1"/>
  <c r="O314" i="2" a="1"/>
  <c r="O314" i="2" s="1"/>
  <c r="P314" i="2" a="1"/>
  <c r="P314" i="2" s="1"/>
  <c r="Q314" i="2" a="1"/>
  <c r="Q314" i="2" s="1"/>
  <c r="R314" i="2" a="1"/>
  <c r="R314" i="2" s="1"/>
  <c r="M313" i="2" a="1"/>
  <c r="M313" i="2" s="1"/>
  <c r="N313" i="2" a="1"/>
  <c r="N313" i="2" s="1"/>
  <c r="O313" i="2" a="1"/>
  <c r="O313" i="2" s="1"/>
  <c r="P313" i="2" a="1"/>
  <c r="P313" i="2" s="1"/>
  <c r="Q313" i="2" a="1"/>
  <c r="Q313" i="2" s="1"/>
  <c r="R313" i="2" a="1"/>
  <c r="R313" i="2" s="1"/>
  <c r="M312" i="2" a="1"/>
  <c r="M312" i="2" s="1"/>
  <c r="N312" i="2" a="1"/>
  <c r="N312" i="2" s="1"/>
  <c r="O312" i="2" a="1"/>
  <c r="O312" i="2" s="1"/>
  <c r="P312" i="2" a="1"/>
  <c r="P312" i="2" s="1"/>
  <c r="Q312" i="2" a="1"/>
  <c r="Q312" i="2" s="1"/>
  <c r="R312" i="2" a="1"/>
  <c r="R312" i="2" s="1"/>
  <c r="M311" i="2" a="1"/>
  <c r="M311" i="2" s="1"/>
  <c r="N311" i="2" a="1"/>
  <c r="N311" i="2" s="1"/>
  <c r="O311" i="2" a="1"/>
  <c r="O311" i="2" s="1"/>
  <c r="P311" i="2" a="1"/>
  <c r="P311" i="2" s="1"/>
  <c r="Q311" i="2" a="1"/>
  <c r="Q311" i="2" s="1"/>
  <c r="R311" i="2" a="1"/>
  <c r="R311" i="2" s="1"/>
  <c r="M310" i="2" a="1"/>
  <c r="M310" i="2" s="1"/>
  <c r="N310" i="2" a="1"/>
  <c r="N310" i="2" s="1"/>
  <c r="O310" i="2" a="1"/>
  <c r="O310" i="2" s="1"/>
  <c r="P310" i="2" a="1"/>
  <c r="P310" i="2" s="1"/>
  <c r="Q310" i="2" a="1"/>
  <c r="Q310" i="2" s="1"/>
  <c r="R310" i="2" a="1"/>
  <c r="R310" i="2" s="1"/>
  <c r="M309" i="2" a="1"/>
  <c r="M309" i="2" s="1"/>
  <c r="N309" i="2" a="1"/>
  <c r="N309" i="2" s="1"/>
  <c r="O309" i="2" a="1"/>
  <c r="O309" i="2" s="1"/>
  <c r="P309" i="2" a="1"/>
  <c r="P309" i="2" s="1"/>
  <c r="Q309" i="2" a="1"/>
  <c r="Q309" i="2" s="1"/>
  <c r="R309" i="2" a="1"/>
  <c r="R309" i="2" s="1"/>
  <c r="M308" i="2" a="1"/>
  <c r="M308" i="2" s="1"/>
  <c r="N308" i="2" a="1"/>
  <c r="N308" i="2" s="1"/>
  <c r="O308" i="2" a="1"/>
  <c r="O308" i="2" s="1"/>
  <c r="P308" i="2" a="1"/>
  <c r="P308" i="2" s="1"/>
  <c r="Q308" i="2" a="1"/>
  <c r="Q308" i="2" s="1"/>
  <c r="R308" i="2" a="1"/>
  <c r="R308" i="2" s="1"/>
  <c r="M307" i="2" a="1"/>
  <c r="M307" i="2" s="1"/>
  <c r="N307" i="2" a="1"/>
  <c r="N307" i="2" s="1"/>
  <c r="O307" i="2" a="1"/>
  <c r="O307" i="2" s="1"/>
  <c r="P307" i="2" a="1"/>
  <c r="P307" i="2" s="1"/>
  <c r="Q307" i="2" a="1"/>
  <c r="Q307" i="2" s="1"/>
  <c r="R307" i="2" a="1"/>
  <c r="R307" i="2" s="1"/>
  <c r="M306" i="2" a="1"/>
  <c r="M306" i="2" s="1"/>
  <c r="N306" i="2" a="1"/>
  <c r="N306" i="2" s="1"/>
  <c r="O306" i="2" a="1"/>
  <c r="O306" i="2" s="1"/>
  <c r="P306" i="2" a="1"/>
  <c r="P306" i="2" s="1"/>
  <c r="Q306" i="2" a="1"/>
  <c r="Q306" i="2" s="1"/>
  <c r="R306" i="2" a="1"/>
  <c r="R306" i="2" s="1"/>
  <c r="M305" i="2" a="1"/>
  <c r="M305" i="2" s="1"/>
  <c r="N305" i="2" a="1"/>
  <c r="N305" i="2" s="1"/>
  <c r="O305" i="2" a="1"/>
  <c r="O305" i="2" s="1"/>
  <c r="P305" i="2" a="1"/>
  <c r="P305" i="2" s="1"/>
  <c r="Q305" i="2" a="1"/>
  <c r="Q305" i="2" s="1"/>
  <c r="R305" i="2" a="1"/>
  <c r="R305" i="2" s="1"/>
  <c r="M304" i="2" a="1"/>
  <c r="M304" i="2" s="1"/>
  <c r="N304" i="2" a="1"/>
  <c r="N304" i="2" s="1"/>
  <c r="O304" i="2" a="1"/>
  <c r="O304" i="2" s="1"/>
  <c r="P304" i="2" a="1"/>
  <c r="P304" i="2" s="1"/>
  <c r="Q304" i="2" a="1"/>
  <c r="Q304" i="2" s="1"/>
  <c r="R304" i="2" a="1"/>
  <c r="R304" i="2" s="1"/>
  <c r="M303" i="2" a="1"/>
  <c r="M303" i="2" s="1"/>
  <c r="N303" i="2" a="1"/>
  <c r="N303" i="2" s="1"/>
  <c r="O303" i="2" a="1"/>
  <c r="O303" i="2" s="1"/>
  <c r="P303" i="2" a="1"/>
  <c r="P303" i="2" s="1"/>
  <c r="Q303" i="2" a="1"/>
  <c r="Q303" i="2" s="1"/>
  <c r="R303" i="2" a="1"/>
  <c r="R303" i="2" s="1"/>
  <c r="M302" i="2" a="1"/>
  <c r="M302" i="2" s="1"/>
  <c r="N302" i="2" a="1"/>
  <c r="N302" i="2" s="1"/>
  <c r="O302" i="2" a="1"/>
  <c r="O302" i="2" s="1"/>
  <c r="P302" i="2" a="1"/>
  <c r="P302" i="2" s="1"/>
  <c r="Q302" i="2" a="1"/>
  <c r="Q302" i="2" s="1"/>
  <c r="R302" i="2" a="1"/>
  <c r="R302" i="2" s="1"/>
  <c r="M301" i="2" a="1"/>
  <c r="M301" i="2" s="1"/>
  <c r="N301" i="2" a="1"/>
  <c r="N301" i="2" s="1"/>
  <c r="O301" i="2" a="1"/>
  <c r="O301" i="2" s="1"/>
  <c r="P301" i="2" a="1"/>
  <c r="P301" i="2" s="1"/>
  <c r="Q301" i="2" a="1"/>
  <c r="Q301" i="2" s="1"/>
  <c r="R301" i="2" a="1"/>
  <c r="R301" i="2" s="1"/>
  <c r="M300" i="2" a="1"/>
  <c r="M300" i="2" s="1"/>
  <c r="N300" i="2" a="1"/>
  <c r="N300" i="2" s="1"/>
  <c r="O300" i="2" a="1"/>
  <c r="O300" i="2" s="1"/>
  <c r="P300" i="2" a="1"/>
  <c r="P300" i="2" s="1"/>
  <c r="Q300" i="2" a="1"/>
  <c r="Q300" i="2" s="1"/>
  <c r="R300" i="2" a="1"/>
  <c r="R300" i="2" s="1"/>
  <c r="M299" i="2" a="1"/>
  <c r="M299" i="2" s="1"/>
  <c r="N299" i="2" a="1"/>
  <c r="N299" i="2" s="1"/>
  <c r="O299" i="2" a="1"/>
  <c r="O299" i="2" s="1"/>
  <c r="P299" i="2" a="1"/>
  <c r="P299" i="2" s="1"/>
  <c r="Q299" i="2" a="1"/>
  <c r="Q299" i="2" s="1"/>
  <c r="R299" i="2" a="1"/>
  <c r="R299" i="2" s="1"/>
  <c r="M298" i="2" a="1"/>
  <c r="M298" i="2" s="1"/>
  <c r="N298" i="2" a="1"/>
  <c r="N298" i="2" s="1"/>
  <c r="O298" i="2" a="1"/>
  <c r="O298" i="2" s="1"/>
  <c r="P298" i="2" a="1"/>
  <c r="P298" i="2" s="1"/>
  <c r="Q298" i="2" a="1"/>
  <c r="Q298" i="2" s="1"/>
  <c r="R298" i="2" a="1"/>
  <c r="R298" i="2" s="1"/>
  <c r="M297" i="2" a="1"/>
  <c r="M297" i="2" s="1"/>
  <c r="N297" i="2" a="1"/>
  <c r="N297" i="2" s="1"/>
  <c r="O297" i="2" a="1"/>
  <c r="O297" i="2" s="1"/>
  <c r="P297" i="2" a="1"/>
  <c r="P297" i="2" s="1"/>
  <c r="Q297" i="2" a="1"/>
  <c r="Q297" i="2" s="1"/>
  <c r="R297" i="2" a="1"/>
  <c r="R297" i="2" s="1"/>
  <c r="M296" i="2" a="1"/>
  <c r="M296" i="2" s="1"/>
  <c r="N296" i="2" a="1"/>
  <c r="N296" i="2" s="1"/>
  <c r="O296" i="2" a="1"/>
  <c r="O296" i="2" s="1"/>
  <c r="P296" i="2" a="1"/>
  <c r="P296" i="2" s="1"/>
  <c r="Q296" i="2" a="1"/>
  <c r="Q296" i="2" s="1"/>
  <c r="R296" i="2" a="1"/>
  <c r="R296" i="2" s="1"/>
  <c r="M295" i="2" a="1"/>
  <c r="M295" i="2" s="1"/>
  <c r="N295" i="2" a="1"/>
  <c r="N295" i="2" s="1"/>
  <c r="O295" i="2" a="1"/>
  <c r="O295" i="2" s="1"/>
  <c r="P295" i="2" a="1"/>
  <c r="P295" i="2" s="1"/>
  <c r="Q295" i="2" a="1"/>
  <c r="Q295" i="2" s="1"/>
  <c r="R295" i="2" a="1"/>
  <c r="R295" i="2" s="1"/>
  <c r="M294" i="2" a="1"/>
  <c r="M294" i="2" s="1"/>
  <c r="N294" i="2" a="1"/>
  <c r="N294" i="2" s="1"/>
  <c r="O294" i="2" a="1"/>
  <c r="O294" i="2" s="1"/>
  <c r="P294" i="2" a="1"/>
  <c r="P294" i="2" s="1"/>
  <c r="Q294" i="2" a="1"/>
  <c r="Q294" i="2" s="1"/>
  <c r="R294" i="2" a="1"/>
  <c r="R294" i="2" s="1"/>
  <c r="M293" i="2" a="1"/>
  <c r="M293" i="2" s="1"/>
  <c r="N293" i="2" a="1"/>
  <c r="N293" i="2" s="1"/>
  <c r="O293" i="2" a="1"/>
  <c r="O293" i="2" s="1"/>
  <c r="P293" i="2" a="1"/>
  <c r="P293" i="2" s="1"/>
  <c r="Q293" i="2" a="1"/>
  <c r="Q293" i="2" s="1"/>
  <c r="R293" i="2" a="1"/>
  <c r="R293" i="2" s="1"/>
  <c r="M292" i="2" a="1"/>
  <c r="M292" i="2" s="1"/>
  <c r="N292" i="2" a="1"/>
  <c r="N292" i="2" s="1"/>
  <c r="O292" i="2" a="1"/>
  <c r="O292" i="2" s="1"/>
  <c r="P292" i="2" a="1"/>
  <c r="P292" i="2" s="1"/>
  <c r="Q292" i="2" a="1"/>
  <c r="Q292" i="2" s="1"/>
  <c r="R292" i="2" a="1"/>
  <c r="R292" i="2" s="1"/>
  <c r="M291" i="2" a="1"/>
  <c r="M291" i="2" s="1"/>
  <c r="N291" i="2" a="1"/>
  <c r="N291" i="2" s="1"/>
  <c r="O291" i="2" a="1"/>
  <c r="O291" i="2" s="1"/>
  <c r="P291" i="2" a="1"/>
  <c r="P291" i="2" s="1"/>
  <c r="Q291" i="2" a="1"/>
  <c r="Q291" i="2" s="1"/>
  <c r="R291" i="2" a="1"/>
  <c r="R291" i="2" s="1"/>
  <c r="M290" i="2" a="1"/>
  <c r="M290" i="2" s="1"/>
  <c r="N290" i="2" a="1"/>
  <c r="N290" i="2" s="1"/>
  <c r="O290" i="2" a="1"/>
  <c r="O290" i="2" s="1"/>
  <c r="P290" i="2" a="1"/>
  <c r="P290" i="2" s="1"/>
  <c r="Q290" i="2" a="1"/>
  <c r="Q290" i="2" s="1"/>
  <c r="R290" i="2" a="1"/>
  <c r="R290" i="2" s="1"/>
  <c r="M289" i="2" a="1"/>
  <c r="M289" i="2" s="1"/>
  <c r="N289" i="2" a="1"/>
  <c r="N289" i="2" s="1"/>
  <c r="O289" i="2" a="1"/>
  <c r="O289" i="2" s="1"/>
  <c r="P289" i="2" a="1"/>
  <c r="P289" i="2" s="1"/>
  <c r="Q289" i="2" a="1"/>
  <c r="Q289" i="2" s="1"/>
  <c r="R289" i="2" a="1"/>
  <c r="R289" i="2" s="1"/>
  <c r="M288" i="2" a="1"/>
  <c r="M288" i="2" s="1"/>
  <c r="N288" i="2" a="1"/>
  <c r="N288" i="2" s="1"/>
  <c r="O288" i="2" a="1"/>
  <c r="O288" i="2" s="1"/>
  <c r="P288" i="2" a="1"/>
  <c r="P288" i="2" s="1"/>
  <c r="Q288" i="2" a="1"/>
  <c r="Q288" i="2" s="1"/>
  <c r="R288" i="2" a="1"/>
  <c r="R288" i="2" s="1"/>
  <c r="M287" i="2" a="1"/>
  <c r="M287" i="2" s="1"/>
  <c r="N287" i="2" a="1"/>
  <c r="N287" i="2" s="1"/>
  <c r="O287" i="2" a="1"/>
  <c r="O287" i="2" s="1"/>
  <c r="P287" i="2" a="1"/>
  <c r="P287" i="2" s="1"/>
  <c r="Q287" i="2" a="1"/>
  <c r="Q287" i="2" s="1"/>
  <c r="R287" i="2" a="1"/>
  <c r="R287" i="2" s="1"/>
  <c r="M286" i="2" a="1"/>
  <c r="M286" i="2" s="1"/>
  <c r="N286" i="2" a="1"/>
  <c r="N286" i="2" s="1"/>
  <c r="O286" i="2" a="1"/>
  <c r="O286" i="2" s="1"/>
  <c r="P286" i="2" a="1"/>
  <c r="P286" i="2" s="1"/>
  <c r="Q286" i="2" a="1"/>
  <c r="Q286" i="2" s="1"/>
  <c r="R286" i="2" a="1"/>
  <c r="R286" i="2" s="1"/>
  <c r="M285" i="2" a="1"/>
  <c r="M285" i="2" s="1"/>
  <c r="N285" i="2" a="1"/>
  <c r="N285" i="2" s="1"/>
  <c r="O285" i="2" a="1"/>
  <c r="O285" i="2" s="1"/>
  <c r="P285" i="2" a="1"/>
  <c r="P285" i="2" s="1"/>
  <c r="Q285" i="2" a="1"/>
  <c r="Q285" i="2" s="1"/>
  <c r="R285" i="2" a="1"/>
  <c r="R285" i="2" s="1"/>
  <c r="M284" i="2" a="1"/>
  <c r="M284" i="2" s="1"/>
  <c r="N284" i="2" a="1"/>
  <c r="N284" i="2" s="1"/>
  <c r="O284" i="2" a="1"/>
  <c r="O284" i="2" s="1"/>
  <c r="P284" i="2" a="1"/>
  <c r="P284" i="2" s="1"/>
  <c r="Q284" i="2" a="1"/>
  <c r="Q284" i="2" s="1"/>
  <c r="R284" i="2" a="1"/>
  <c r="R284" i="2" s="1"/>
  <c r="M283" i="2" a="1"/>
  <c r="M283" i="2" s="1"/>
  <c r="N283" i="2" a="1"/>
  <c r="N283" i="2" s="1"/>
  <c r="O283" i="2" a="1"/>
  <c r="O283" i="2" s="1"/>
  <c r="P283" i="2" a="1"/>
  <c r="P283" i="2" s="1"/>
  <c r="Q283" i="2" a="1"/>
  <c r="Q283" i="2" s="1"/>
  <c r="R283" i="2" a="1"/>
  <c r="R283" i="2" s="1"/>
  <c r="M282" i="2" a="1"/>
  <c r="M282" i="2" s="1"/>
  <c r="N282" i="2" a="1"/>
  <c r="N282" i="2" s="1"/>
  <c r="O282" i="2" a="1"/>
  <c r="O282" i="2" s="1"/>
  <c r="P282" i="2" a="1"/>
  <c r="P282" i="2" s="1"/>
  <c r="Q282" i="2" a="1"/>
  <c r="Q282" i="2" s="1"/>
  <c r="R282" i="2" a="1"/>
  <c r="R282" i="2" s="1"/>
  <c r="M281" i="2" a="1"/>
  <c r="M281" i="2" s="1"/>
  <c r="N281" i="2" a="1"/>
  <c r="N281" i="2" s="1"/>
  <c r="O281" i="2" a="1"/>
  <c r="O281" i="2" s="1"/>
  <c r="P281" i="2" a="1"/>
  <c r="P281" i="2" s="1"/>
  <c r="Q281" i="2" a="1"/>
  <c r="Q281" i="2" s="1"/>
  <c r="R281" i="2" a="1"/>
  <c r="R281" i="2" s="1"/>
  <c r="M280" i="2" a="1"/>
  <c r="M280" i="2" s="1"/>
  <c r="N280" i="2" a="1"/>
  <c r="N280" i="2" s="1"/>
  <c r="O280" i="2" a="1"/>
  <c r="O280" i="2" s="1"/>
  <c r="P280" i="2" a="1"/>
  <c r="P280" i="2" s="1"/>
  <c r="Q280" i="2" a="1"/>
  <c r="Q280" i="2" s="1"/>
  <c r="R280" i="2" a="1"/>
  <c r="R280" i="2" s="1"/>
  <c r="M279" i="2" a="1"/>
  <c r="M279" i="2" s="1"/>
  <c r="N279" i="2" a="1"/>
  <c r="N279" i="2" s="1"/>
  <c r="O279" i="2" a="1"/>
  <c r="O279" i="2" s="1"/>
  <c r="P279" i="2" a="1"/>
  <c r="P279" i="2" s="1"/>
  <c r="Q279" i="2" a="1"/>
  <c r="Q279" i="2" s="1"/>
  <c r="R279" i="2" a="1"/>
  <c r="R279" i="2" s="1"/>
  <c r="M278" i="2" a="1"/>
  <c r="M278" i="2" s="1"/>
  <c r="N278" i="2" a="1"/>
  <c r="N278" i="2" s="1"/>
  <c r="O278" i="2" a="1"/>
  <c r="O278" i="2" s="1"/>
  <c r="P278" i="2" a="1"/>
  <c r="P278" i="2" s="1"/>
  <c r="Q278" i="2" a="1"/>
  <c r="Q278" i="2" s="1"/>
  <c r="R278" i="2" a="1"/>
  <c r="R278" i="2" s="1"/>
  <c r="M277" i="2" a="1"/>
  <c r="M277" i="2" s="1"/>
  <c r="N277" i="2" a="1"/>
  <c r="N277" i="2" s="1"/>
  <c r="O277" i="2" a="1"/>
  <c r="O277" i="2" s="1"/>
  <c r="P277" i="2" a="1"/>
  <c r="P277" i="2" s="1"/>
  <c r="Q277" i="2" a="1"/>
  <c r="Q277" i="2" s="1"/>
  <c r="R277" i="2" a="1"/>
  <c r="R277" i="2" s="1"/>
  <c r="M276" i="2" a="1"/>
  <c r="M276" i="2" s="1"/>
  <c r="N276" i="2" a="1"/>
  <c r="N276" i="2" s="1"/>
  <c r="O276" i="2" a="1"/>
  <c r="O276" i="2" s="1"/>
  <c r="P276" i="2" a="1"/>
  <c r="P276" i="2" s="1"/>
  <c r="Q276" i="2" a="1"/>
  <c r="Q276" i="2" s="1"/>
  <c r="R276" i="2" a="1"/>
  <c r="R276" i="2" s="1"/>
  <c r="M275" i="2" a="1"/>
  <c r="M275" i="2" s="1"/>
  <c r="N275" i="2" a="1"/>
  <c r="N275" i="2" s="1"/>
  <c r="O275" i="2" a="1"/>
  <c r="O275" i="2" s="1"/>
  <c r="P275" i="2" a="1"/>
  <c r="P275" i="2" s="1"/>
  <c r="Q275" i="2" a="1"/>
  <c r="Q275" i="2" s="1"/>
  <c r="R275" i="2" a="1"/>
  <c r="R275" i="2" s="1"/>
  <c r="M274" i="2" a="1"/>
  <c r="M274" i="2" s="1"/>
  <c r="N274" i="2" a="1"/>
  <c r="N274" i="2" s="1"/>
  <c r="O274" i="2" a="1"/>
  <c r="O274" i="2" s="1"/>
  <c r="P274" i="2" a="1"/>
  <c r="P274" i="2" s="1"/>
  <c r="Q274" i="2" a="1"/>
  <c r="Q274" i="2" s="1"/>
  <c r="R274" i="2" a="1"/>
  <c r="R274" i="2" s="1"/>
  <c r="M273" i="2" a="1"/>
  <c r="M273" i="2" s="1"/>
  <c r="N273" i="2" a="1"/>
  <c r="N273" i="2" s="1"/>
  <c r="O273" i="2" a="1"/>
  <c r="O273" i="2" s="1"/>
  <c r="P273" i="2" a="1"/>
  <c r="P273" i="2" s="1"/>
  <c r="Q273" i="2" a="1"/>
  <c r="Q273" i="2" s="1"/>
  <c r="R273" i="2" a="1"/>
  <c r="R273" i="2" s="1"/>
  <c r="M272" i="2" a="1"/>
  <c r="M272" i="2" s="1"/>
  <c r="N272" i="2" a="1"/>
  <c r="N272" i="2" s="1"/>
  <c r="O272" i="2" a="1"/>
  <c r="O272" i="2" s="1"/>
  <c r="P272" i="2" a="1"/>
  <c r="P272" i="2" s="1"/>
  <c r="Q272" i="2" a="1"/>
  <c r="Q272" i="2" s="1"/>
  <c r="R272" i="2" a="1"/>
  <c r="R272" i="2" s="1"/>
  <c r="M271" i="2" a="1"/>
  <c r="M271" i="2" s="1"/>
  <c r="N271" i="2" a="1"/>
  <c r="N271" i="2" s="1"/>
  <c r="O271" i="2" a="1"/>
  <c r="O271" i="2" s="1"/>
  <c r="P271" i="2" a="1"/>
  <c r="P271" i="2" s="1"/>
  <c r="Q271" i="2" a="1"/>
  <c r="Q271" i="2" s="1"/>
  <c r="R271" i="2" a="1"/>
  <c r="R271" i="2" s="1"/>
  <c r="M270" i="2" a="1"/>
  <c r="M270" i="2" s="1"/>
  <c r="N270" i="2" a="1"/>
  <c r="N270" i="2" s="1"/>
  <c r="O270" i="2" a="1"/>
  <c r="O270" i="2" s="1"/>
  <c r="P270" i="2" a="1"/>
  <c r="P270" i="2" s="1"/>
  <c r="Q270" i="2" a="1"/>
  <c r="Q270" i="2" s="1"/>
  <c r="R270" i="2" a="1"/>
  <c r="R270" i="2" s="1"/>
  <c r="M269" i="2" a="1"/>
  <c r="M269" i="2" s="1"/>
  <c r="N269" i="2" a="1"/>
  <c r="N269" i="2" s="1"/>
  <c r="O269" i="2" a="1"/>
  <c r="O269" i="2" s="1"/>
  <c r="P269" i="2" a="1"/>
  <c r="P269" i="2" s="1"/>
  <c r="Q269" i="2" a="1"/>
  <c r="Q269" i="2" s="1"/>
  <c r="R269" i="2" a="1"/>
  <c r="R269" i="2" s="1"/>
  <c r="M268" i="2" a="1"/>
  <c r="M268" i="2" s="1"/>
  <c r="N268" i="2" a="1"/>
  <c r="N268" i="2" s="1"/>
  <c r="O268" i="2" a="1"/>
  <c r="O268" i="2" s="1"/>
  <c r="P268" i="2" a="1"/>
  <c r="P268" i="2" s="1"/>
  <c r="Q268" i="2" a="1"/>
  <c r="Q268" i="2" s="1"/>
  <c r="R268" i="2" a="1"/>
  <c r="R268" i="2" s="1"/>
  <c r="M267" i="2" a="1"/>
  <c r="M267" i="2" s="1"/>
  <c r="N267" i="2" a="1"/>
  <c r="N267" i="2" s="1"/>
  <c r="O267" i="2" a="1"/>
  <c r="O267" i="2" s="1"/>
  <c r="P267" i="2" a="1"/>
  <c r="P267" i="2" s="1"/>
  <c r="Q267" i="2" a="1"/>
  <c r="Q267" i="2" s="1"/>
  <c r="R267" i="2" a="1"/>
  <c r="R267" i="2" s="1"/>
  <c r="M266" i="2" a="1"/>
  <c r="M266" i="2" s="1"/>
  <c r="N266" i="2" a="1"/>
  <c r="N266" i="2" s="1"/>
  <c r="O266" i="2" a="1"/>
  <c r="O266" i="2" s="1"/>
  <c r="P266" i="2" a="1"/>
  <c r="P266" i="2" s="1"/>
  <c r="Q266" i="2" a="1"/>
  <c r="Q266" i="2" s="1"/>
  <c r="R266" i="2" a="1"/>
  <c r="R266" i="2" s="1"/>
  <c r="M265" i="2" a="1"/>
  <c r="M265" i="2" s="1"/>
  <c r="N265" i="2" a="1"/>
  <c r="N265" i="2" s="1"/>
  <c r="O265" i="2" a="1"/>
  <c r="O265" i="2" s="1"/>
  <c r="P265" i="2" a="1"/>
  <c r="P265" i="2" s="1"/>
  <c r="Q265" i="2" a="1"/>
  <c r="Q265" i="2" s="1"/>
  <c r="R265" i="2" a="1"/>
  <c r="R265" i="2" s="1"/>
  <c r="M264" i="2" a="1"/>
  <c r="M264" i="2" s="1"/>
  <c r="N264" i="2" a="1"/>
  <c r="N264" i="2" s="1"/>
  <c r="O264" i="2" a="1"/>
  <c r="O264" i="2" s="1"/>
  <c r="P264" i="2" a="1"/>
  <c r="P264" i="2" s="1"/>
  <c r="Q264" i="2" a="1"/>
  <c r="Q264" i="2" s="1"/>
  <c r="R264" i="2" a="1"/>
  <c r="R264" i="2" s="1"/>
  <c r="M263" i="2" a="1"/>
  <c r="M263" i="2" s="1"/>
  <c r="N263" i="2" a="1"/>
  <c r="N263" i="2" s="1"/>
  <c r="O263" i="2" a="1"/>
  <c r="O263" i="2" s="1"/>
  <c r="P263" i="2" a="1"/>
  <c r="P263" i="2" s="1"/>
  <c r="Q263" i="2" a="1"/>
  <c r="Q263" i="2" s="1"/>
  <c r="R263" i="2" a="1"/>
  <c r="R263" i="2" s="1"/>
  <c r="M262" i="2" a="1"/>
  <c r="M262" i="2" s="1"/>
  <c r="N262" i="2" a="1"/>
  <c r="N262" i="2" s="1"/>
  <c r="O262" i="2" a="1"/>
  <c r="O262" i="2" s="1"/>
  <c r="P262" i="2" a="1"/>
  <c r="P262" i="2" s="1"/>
  <c r="Q262" i="2" a="1"/>
  <c r="Q262" i="2" s="1"/>
  <c r="R262" i="2" a="1"/>
  <c r="R262" i="2" s="1"/>
  <c r="M261" i="2" a="1"/>
  <c r="M261" i="2" s="1"/>
  <c r="N261" i="2" a="1"/>
  <c r="N261" i="2" s="1"/>
  <c r="O261" i="2" a="1"/>
  <c r="O261" i="2" s="1"/>
  <c r="P261" i="2" a="1"/>
  <c r="P261" i="2" s="1"/>
  <c r="Q261" i="2" a="1"/>
  <c r="Q261" i="2" s="1"/>
  <c r="R261" i="2" a="1"/>
  <c r="R261" i="2" s="1"/>
  <c r="M260" i="2" a="1"/>
  <c r="M260" i="2" s="1"/>
  <c r="N260" i="2" a="1"/>
  <c r="N260" i="2" s="1"/>
  <c r="O260" i="2" a="1"/>
  <c r="O260" i="2" s="1"/>
  <c r="P260" i="2" a="1"/>
  <c r="P260" i="2" s="1"/>
  <c r="Q260" i="2" a="1"/>
  <c r="Q260" i="2" s="1"/>
  <c r="R260" i="2" a="1"/>
  <c r="R260" i="2" s="1"/>
  <c r="M259" i="2" a="1"/>
  <c r="M259" i="2" s="1"/>
  <c r="N259" i="2" a="1"/>
  <c r="N259" i="2" s="1"/>
  <c r="O259" i="2" a="1"/>
  <c r="O259" i="2" s="1"/>
  <c r="P259" i="2" a="1"/>
  <c r="P259" i="2" s="1"/>
  <c r="Q259" i="2" a="1"/>
  <c r="Q259" i="2" s="1"/>
  <c r="R259" i="2" a="1"/>
  <c r="R259" i="2" s="1"/>
  <c r="M258" i="2" a="1"/>
  <c r="M258" i="2" s="1"/>
  <c r="N258" i="2" a="1"/>
  <c r="N258" i="2" s="1"/>
  <c r="O258" i="2" a="1"/>
  <c r="O258" i="2" s="1"/>
  <c r="P258" i="2" a="1"/>
  <c r="P258" i="2" s="1"/>
  <c r="Q258" i="2" a="1"/>
  <c r="Q258" i="2" s="1"/>
  <c r="R258" i="2" a="1"/>
  <c r="R258" i="2" s="1"/>
  <c r="M257" i="2" a="1"/>
  <c r="M257" i="2" s="1"/>
  <c r="N257" i="2" a="1"/>
  <c r="N257" i="2" s="1"/>
  <c r="O257" i="2" a="1"/>
  <c r="O257" i="2" s="1"/>
  <c r="P257" i="2" a="1"/>
  <c r="P257" i="2" s="1"/>
  <c r="Q257" i="2" a="1"/>
  <c r="Q257" i="2" s="1"/>
  <c r="R257" i="2" a="1"/>
  <c r="R257" i="2" s="1"/>
  <c r="M256" i="2" a="1"/>
  <c r="M256" i="2" s="1"/>
  <c r="N256" i="2" a="1"/>
  <c r="N256" i="2" s="1"/>
  <c r="O256" i="2" a="1"/>
  <c r="O256" i="2" s="1"/>
  <c r="P256" i="2" a="1"/>
  <c r="P256" i="2" s="1"/>
  <c r="Q256" i="2" a="1"/>
  <c r="Q256" i="2" s="1"/>
  <c r="R256" i="2" a="1"/>
  <c r="R256" i="2" s="1"/>
  <c r="M255" i="2" a="1"/>
  <c r="M255" i="2" s="1"/>
  <c r="N255" i="2" a="1"/>
  <c r="N255" i="2" s="1"/>
  <c r="O255" i="2" a="1"/>
  <c r="O255" i="2" s="1"/>
  <c r="P255" i="2" a="1"/>
  <c r="P255" i="2" s="1"/>
  <c r="Q255" i="2" a="1"/>
  <c r="Q255" i="2" s="1"/>
  <c r="R255" i="2" a="1"/>
  <c r="R255" i="2" s="1"/>
  <c r="M254" i="2" a="1"/>
  <c r="M254" i="2" s="1"/>
  <c r="N254" i="2" a="1"/>
  <c r="N254" i="2" s="1"/>
  <c r="O254" i="2" a="1"/>
  <c r="O254" i="2" s="1"/>
  <c r="P254" i="2" a="1"/>
  <c r="P254" i="2" s="1"/>
  <c r="Q254" i="2" a="1"/>
  <c r="Q254" i="2" s="1"/>
  <c r="R254" i="2" a="1"/>
  <c r="R254" i="2" s="1"/>
  <c r="M253" i="2" a="1"/>
  <c r="M253" i="2" s="1"/>
  <c r="N253" i="2" a="1"/>
  <c r="N253" i="2" s="1"/>
  <c r="O253" i="2" a="1"/>
  <c r="O253" i="2" s="1"/>
  <c r="P253" i="2" a="1"/>
  <c r="P253" i="2" s="1"/>
  <c r="Q253" i="2" a="1"/>
  <c r="Q253" i="2" s="1"/>
  <c r="R253" i="2" a="1"/>
  <c r="R253" i="2" s="1"/>
  <c r="M252" i="2" a="1"/>
  <c r="M252" i="2" s="1"/>
  <c r="N252" i="2" a="1"/>
  <c r="N252" i="2" s="1"/>
  <c r="O252" i="2" a="1"/>
  <c r="O252" i="2" s="1"/>
  <c r="P252" i="2" a="1"/>
  <c r="P252" i="2" s="1"/>
  <c r="Q252" i="2" a="1"/>
  <c r="Q252" i="2" s="1"/>
  <c r="R252" i="2" a="1"/>
  <c r="R252" i="2" s="1"/>
  <c r="M251" i="2" a="1"/>
  <c r="M251" i="2" s="1"/>
  <c r="N251" i="2" a="1"/>
  <c r="N251" i="2" s="1"/>
  <c r="O251" i="2" a="1"/>
  <c r="O251" i="2" s="1"/>
  <c r="P251" i="2" a="1"/>
  <c r="P251" i="2" s="1"/>
  <c r="Q251" i="2" a="1"/>
  <c r="Q251" i="2" s="1"/>
  <c r="R251" i="2" a="1"/>
  <c r="R251" i="2" s="1"/>
  <c r="M250" i="2" a="1"/>
  <c r="M250" i="2" s="1"/>
  <c r="N250" i="2" a="1"/>
  <c r="N250" i="2" s="1"/>
  <c r="O250" i="2" a="1"/>
  <c r="O250" i="2" s="1"/>
  <c r="P250" i="2" a="1"/>
  <c r="P250" i="2" s="1"/>
  <c r="Q250" i="2" a="1"/>
  <c r="Q250" i="2" s="1"/>
  <c r="R250" i="2" a="1"/>
  <c r="R250" i="2" s="1"/>
  <c r="M249" i="2" a="1"/>
  <c r="M249" i="2" s="1"/>
  <c r="N249" i="2" a="1"/>
  <c r="N249" i="2" s="1"/>
  <c r="O249" i="2" a="1"/>
  <c r="O249" i="2" s="1"/>
  <c r="P249" i="2" a="1"/>
  <c r="P249" i="2" s="1"/>
  <c r="Q249" i="2" a="1"/>
  <c r="Q249" i="2" s="1"/>
  <c r="R249" i="2" a="1"/>
  <c r="R249" i="2" s="1"/>
  <c r="M248" i="2" a="1"/>
  <c r="M248" i="2" s="1"/>
  <c r="N248" i="2" a="1"/>
  <c r="N248" i="2" s="1"/>
  <c r="O248" i="2" a="1"/>
  <c r="O248" i="2" s="1"/>
  <c r="P248" i="2" a="1"/>
  <c r="P248" i="2" s="1"/>
  <c r="Q248" i="2" a="1"/>
  <c r="Q248" i="2" s="1"/>
  <c r="R248" i="2" a="1"/>
  <c r="R248" i="2" s="1"/>
  <c r="M247" i="2" a="1"/>
  <c r="M247" i="2" s="1"/>
  <c r="N247" i="2" a="1"/>
  <c r="N247" i="2" s="1"/>
  <c r="O247" i="2" a="1"/>
  <c r="O247" i="2" s="1"/>
  <c r="P247" i="2" a="1"/>
  <c r="P247" i="2" s="1"/>
  <c r="Q247" i="2" a="1"/>
  <c r="Q247" i="2" s="1"/>
  <c r="R247" i="2" a="1"/>
  <c r="R247" i="2" s="1"/>
  <c r="M246" i="2" a="1"/>
  <c r="M246" i="2" s="1"/>
  <c r="N246" i="2" a="1"/>
  <c r="N246" i="2" s="1"/>
  <c r="O246" i="2" a="1"/>
  <c r="O246" i="2" s="1"/>
  <c r="P246" i="2" a="1"/>
  <c r="P246" i="2" s="1"/>
  <c r="Q246" i="2" a="1"/>
  <c r="Q246" i="2" s="1"/>
  <c r="R246" i="2" a="1"/>
  <c r="R246" i="2" s="1"/>
  <c r="M245" i="2" a="1"/>
  <c r="M245" i="2" s="1"/>
  <c r="N245" i="2" a="1"/>
  <c r="N245" i="2" s="1"/>
  <c r="O245" i="2" a="1"/>
  <c r="O245" i="2" s="1"/>
  <c r="P245" i="2" a="1"/>
  <c r="P245" i="2" s="1"/>
  <c r="Q245" i="2" a="1"/>
  <c r="Q245" i="2" s="1"/>
  <c r="R245" i="2" a="1"/>
  <c r="R245" i="2" s="1"/>
  <c r="M244" i="2" a="1"/>
  <c r="M244" i="2" s="1"/>
  <c r="N244" i="2" a="1"/>
  <c r="N244" i="2" s="1"/>
  <c r="O244" i="2" a="1"/>
  <c r="O244" i="2" s="1"/>
  <c r="P244" i="2" a="1"/>
  <c r="P244" i="2" s="1"/>
  <c r="Q244" i="2" a="1"/>
  <c r="Q244" i="2" s="1"/>
  <c r="R244" i="2" a="1"/>
  <c r="R244" i="2" s="1"/>
  <c r="M243" i="2" a="1"/>
  <c r="M243" i="2" s="1"/>
  <c r="N243" i="2" a="1"/>
  <c r="N243" i="2" s="1"/>
  <c r="O243" i="2" a="1"/>
  <c r="O243" i="2" s="1"/>
  <c r="P243" i="2" a="1"/>
  <c r="P243" i="2" s="1"/>
  <c r="Q243" i="2" a="1"/>
  <c r="Q243" i="2" s="1"/>
  <c r="R243" i="2" a="1"/>
  <c r="R243" i="2" s="1"/>
  <c r="M242" i="2" a="1"/>
  <c r="M242" i="2" s="1"/>
  <c r="N242" i="2" a="1"/>
  <c r="N242" i="2" s="1"/>
  <c r="O242" i="2" a="1"/>
  <c r="O242" i="2" s="1"/>
  <c r="P242" i="2" a="1"/>
  <c r="P242" i="2" s="1"/>
  <c r="Q242" i="2" a="1"/>
  <c r="Q242" i="2" s="1"/>
  <c r="R242" i="2" a="1"/>
  <c r="R242" i="2" s="1"/>
  <c r="M241" i="2" a="1"/>
  <c r="M241" i="2" s="1"/>
  <c r="N241" i="2" a="1"/>
  <c r="N241" i="2" s="1"/>
  <c r="O241" i="2" a="1"/>
  <c r="O241" i="2" s="1"/>
  <c r="P241" i="2" a="1"/>
  <c r="P241" i="2" s="1"/>
  <c r="Q241" i="2" a="1"/>
  <c r="Q241" i="2" s="1"/>
  <c r="R241" i="2" a="1"/>
  <c r="R241" i="2" s="1"/>
  <c r="M240" i="2" a="1"/>
  <c r="M240" i="2" s="1"/>
  <c r="N240" i="2" a="1"/>
  <c r="N240" i="2" s="1"/>
  <c r="O240" i="2" a="1"/>
  <c r="O240" i="2" s="1"/>
  <c r="P240" i="2" a="1"/>
  <c r="P240" i="2" s="1"/>
  <c r="Q240" i="2" a="1"/>
  <c r="Q240" i="2" s="1"/>
  <c r="R240" i="2" a="1"/>
  <c r="R240" i="2" s="1"/>
  <c r="M239" i="2" a="1"/>
  <c r="M239" i="2" s="1"/>
  <c r="N239" i="2" a="1"/>
  <c r="N239" i="2" s="1"/>
  <c r="O239" i="2" a="1"/>
  <c r="O239" i="2" s="1"/>
  <c r="P239" i="2" a="1"/>
  <c r="P239" i="2" s="1"/>
  <c r="Q239" i="2" a="1"/>
  <c r="Q239" i="2" s="1"/>
  <c r="R239" i="2" a="1"/>
  <c r="R239" i="2" s="1"/>
  <c r="M238" i="2" a="1"/>
  <c r="M238" i="2" s="1"/>
  <c r="N238" i="2" a="1"/>
  <c r="N238" i="2" s="1"/>
  <c r="O238" i="2" a="1"/>
  <c r="O238" i="2" s="1"/>
  <c r="P238" i="2" a="1"/>
  <c r="P238" i="2" s="1"/>
  <c r="Q238" i="2" a="1"/>
  <c r="Q238" i="2" s="1"/>
  <c r="R238" i="2" a="1"/>
  <c r="R238" i="2" s="1"/>
  <c r="M237" i="2" a="1"/>
  <c r="M237" i="2" s="1"/>
  <c r="N237" i="2" a="1"/>
  <c r="N237" i="2" s="1"/>
  <c r="O237" i="2" a="1"/>
  <c r="O237" i="2" s="1"/>
  <c r="P237" i="2" a="1"/>
  <c r="P237" i="2" s="1"/>
  <c r="Q237" i="2" a="1"/>
  <c r="Q237" i="2" s="1"/>
  <c r="R237" i="2" a="1"/>
  <c r="R237" i="2" s="1"/>
  <c r="M236" i="2" a="1"/>
  <c r="M236" i="2" s="1"/>
  <c r="N236" i="2" a="1"/>
  <c r="N236" i="2" s="1"/>
  <c r="O236" i="2" a="1"/>
  <c r="O236" i="2" s="1"/>
  <c r="P236" i="2" a="1"/>
  <c r="P236" i="2" s="1"/>
  <c r="Q236" i="2" a="1"/>
  <c r="Q236" i="2" s="1"/>
  <c r="R236" i="2" a="1"/>
  <c r="R236" i="2" s="1"/>
  <c r="M235" i="2" a="1"/>
  <c r="M235" i="2" s="1"/>
  <c r="N235" i="2" a="1"/>
  <c r="N235" i="2" s="1"/>
  <c r="O235" i="2" a="1"/>
  <c r="O235" i="2" s="1"/>
  <c r="P235" i="2" a="1"/>
  <c r="P235" i="2" s="1"/>
  <c r="Q235" i="2" a="1"/>
  <c r="Q235" i="2" s="1"/>
  <c r="R235" i="2" a="1"/>
  <c r="R235" i="2" s="1"/>
  <c r="M234" i="2" a="1"/>
  <c r="M234" i="2" s="1"/>
  <c r="N234" i="2" a="1"/>
  <c r="N234" i="2" s="1"/>
  <c r="O234" i="2" a="1"/>
  <c r="O234" i="2" s="1"/>
  <c r="P234" i="2" a="1"/>
  <c r="P234" i="2" s="1"/>
  <c r="Q234" i="2" a="1"/>
  <c r="Q234" i="2" s="1"/>
  <c r="R234" i="2" a="1"/>
  <c r="R234" i="2" s="1"/>
  <c r="M233" i="2" a="1"/>
  <c r="M233" i="2" s="1"/>
  <c r="N233" i="2" a="1"/>
  <c r="N233" i="2" s="1"/>
  <c r="O233" i="2" a="1"/>
  <c r="O233" i="2" s="1"/>
  <c r="P233" i="2" a="1"/>
  <c r="P233" i="2" s="1"/>
  <c r="Q233" i="2" a="1"/>
  <c r="Q233" i="2" s="1"/>
  <c r="R233" i="2" a="1"/>
  <c r="R233" i="2" s="1"/>
  <c r="M232" i="2" a="1"/>
  <c r="M232" i="2" s="1"/>
  <c r="N232" i="2" a="1"/>
  <c r="N232" i="2" s="1"/>
  <c r="O232" i="2" a="1"/>
  <c r="O232" i="2" s="1"/>
  <c r="P232" i="2" a="1"/>
  <c r="P232" i="2" s="1"/>
  <c r="Q232" i="2" a="1"/>
  <c r="Q232" i="2" s="1"/>
  <c r="R232" i="2" a="1"/>
  <c r="R232" i="2" s="1"/>
  <c r="M231" i="2" a="1"/>
  <c r="M231" i="2" s="1"/>
  <c r="N231" i="2" a="1"/>
  <c r="N231" i="2" s="1"/>
  <c r="O231" i="2" a="1"/>
  <c r="O231" i="2" s="1"/>
  <c r="P231" i="2" a="1"/>
  <c r="P231" i="2" s="1"/>
  <c r="Q231" i="2" a="1"/>
  <c r="Q231" i="2" s="1"/>
  <c r="R231" i="2" a="1"/>
  <c r="R231" i="2" s="1"/>
  <c r="M230" i="2" a="1"/>
  <c r="M230" i="2" s="1"/>
  <c r="N230" i="2" a="1"/>
  <c r="N230" i="2" s="1"/>
  <c r="O230" i="2" a="1"/>
  <c r="O230" i="2" s="1"/>
  <c r="P230" i="2" a="1"/>
  <c r="P230" i="2" s="1"/>
  <c r="Q230" i="2" a="1"/>
  <c r="Q230" i="2" s="1"/>
  <c r="R230" i="2" a="1"/>
  <c r="R230" i="2" s="1"/>
  <c r="M229" i="2" a="1"/>
  <c r="M229" i="2" s="1"/>
  <c r="N229" i="2" a="1"/>
  <c r="N229" i="2" s="1"/>
  <c r="O229" i="2" a="1"/>
  <c r="O229" i="2" s="1"/>
  <c r="P229" i="2" a="1"/>
  <c r="P229" i="2" s="1"/>
  <c r="Q229" i="2" a="1"/>
  <c r="Q229" i="2" s="1"/>
  <c r="R229" i="2" a="1"/>
  <c r="R229" i="2" s="1"/>
  <c r="M228" i="2" a="1"/>
  <c r="M228" i="2" s="1"/>
  <c r="N228" i="2" a="1"/>
  <c r="N228" i="2" s="1"/>
  <c r="O228" i="2" a="1"/>
  <c r="O228" i="2" s="1"/>
  <c r="P228" i="2" a="1"/>
  <c r="P228" i="2" s="1"/>
  <c r="Q228" i="2" a="1"/>
  <c r="Q228" i="2" s="1"/>
  <c r="R228" i="2" a="1"/>
  <c r="R228" i="2" s="1"/>
  <c r="M227" i="2" a="1"/>
  <c r="M227" i="2" s="1"/>
  <c r="N227" i="2" a="1"/>
  <c r="N227" i="2" s="1"/>
  <c r="O227" i="2" a="1"/>
  <c r="O227" i="2" s="1"/>
  <c r="P227" i="2" a="1"/>
  <c r="P227" i="2" s="1"/>
  <c r="Q227" i="2" a="1"/>
  <c r="Q227" i="2" s="1"/>
  <c r="R227" i="2" a="1"/>
  <c r="R227" i="2" s="1"/>
  <c r="M226" i="2" a="1"/>
  <c r="M226" i="2" s="1"/>
  <c r="N226" i="2" a="1"/>
  <c r="N226" i="2" s="1"/>
  <c r="O226" i="2" a="1"/>
  <c r="O226" i="2" s="1"/>
  <c r="P226" i="2" a="1"/>
  <c r="P226" i="2" s="1"/>
  <c r="Q226" i="2" a="1"/>
  <c r="Q226" i="2" s="1"/>
  <c r="R226" i="2" a="1"/>
  <c r="R226" i="2" s="1"/>
  <c r="M225" i="2" a="1"/>
  <c r="M225" i="2" s="1"/>
  <c r="N225" i="2" a="1"/>
  <c r="N225" i="2" s="1"/>
  <c r="O225" i="2" a="1"/>
  <c r="O225" i="2" s="1"/>
  <c r="P225" i="2" a="1"/>
  <c r="P225" i="2" s="1"/>
  <c r="Q225" i="2" a="1"/>
  <c r="Q225" i="2" s="1"/>
  <c r="R225" i="2" a="1"/>
  <c r="R225" i="2" s="1"/>
  <c r="M224" i="2" a="1"/>
  <c r="M224" i="2" s="1"/>
  <c r="N224" i="2" a="1"/>
  <c r="N224" i="2" s="1"/>
  <c r="O224" i="2" a="1"/>
  <c r="O224" i="2" s="1"/>
  <c r="P224" i="2" a="1"/>
  <c r="P224" i="2" s="1"/>
  <c r="Q224" i="2" a="1"/>
  <c r="Q224" i="2" s="1"/>
  <c r="R224" i="2" a="1"/>
  <c r="R224" i="2" s="1"/>
  <c r="M223" i="2" a="1"/>
  <c r="M223" i="2" s="1"/>
  <c r="N223" i="2" a="1"/>
  <c r="N223" i="2" s="1"/>
  <c r="O223" i="2" a="1"/>
  <c r="O223" i="2" s="1"/>
  <c r="P223" i="2" a="1"/>
  <c r="P223" i="2" s="1"/>
  <c r="Q223" i="2" a="1"/>
  <c r="Q223" i="2" s="1"/>
  <c r="R223" i="2" a="1"/>
  <c r="R223" i="2" s="1"/>
  <c r="M222" i="2" a="1"/>
  <c r="M222" i="2" s="1"/>
  <c r="N222" i="2" a="1"/>
  <c r="N222" i="2" s="1"/>
  <c r="O222" i="2" a="1"/>
  <c r="O222" i="2" s="1"/>
  <c r="P222" i="2" a="1"/>
  <c r="P222" i="2" s="1"/>
  <c r="Q222" i="2" a="1"/>
  <c r="Q222" i="2" s="1"/>
  <c r="R222" i="2" a="1"/>
  <c r="R222" i="2" s="1"/>
  <c r="M221" i="2" a="1"/>
  <c r="M221" i="2" s="1"/>
  <c r="N221" i="2" a="1"/>
  <c r="N221" i="2" s="1"/>
  <c r="O221" i="2" a="1"/>
  <c r="O221" i="2" s="1"/>
  <c r="P221" i="2" a="1"/>
  <c r="P221" i="2" s="1"/>
  <c r="Q221" i="2" a="1"/>
  <c r="Q221" i="2" s="1"/>
  <c r="R221" i="2" a="1"/>
  <c r="R221" i="2" s="1"/>
  <c r="M220" i="2" a="1"/>
  <c r="M220" i="2" s="1"/>
  <c r="N220" i="2" a="1"/>
  <c r="N220" i="2" s="1"/>
  <c r="O220" i="2" a="1"/>
  <c r="O220" i="2" s="1"/>
  <c r="P220" i="2" a="1"/>
  <c r="P220" i="2" s="1"/>
  <c r="Q220" i="2" a="1"/>
  <c r="Q220" i="2" s="1"/>
  <c r="R220" i="2" a="1"/>
  <c r="R220" i="2" s="1"/>
  <c r="M219" i="2" a="1"/>
  <c r="M219" i="2" s="1"/>
  <c r="N219" i="2" a="1"/>
  <c r="N219" i="2" s="1"/>
  <c r="O219" i="2" a="1"/>
  <c r="O219" i="2" s="1"/>
  <c r="P219" i="2" a="1"/>
  <c r="P219" i="2" s="1"/>
  <c r="Q219" i="2" a="1"/>
  <c r="Q219" i="2" s="1"/>
  <c r="R219" i="2" a="1"/>
  <c r="R219" i="2" s="1"/>
  <c r="M218" i="2" a="1"/>
  <c r="M218" i="2" s="1"/>
  <c r="N218" i="2" a="1"/>
  <c r="N218" i="2" s="1"/>
  <c r="O218" i="2" a="1"/>
  <c r="O218" i="2" s="1"/>
  <c r="P218" i="2" a="1"/>
  <c r="P218" i="2" s="1"/>
  <c r="Q218" i="2" a="1"/>
  <c r="Q218" i="2" s="1"/>
  <c r="R218" i="2" a="1"/>
  <c r="R218" i="2" s="1"/>
  <c r="M217" i="2" a="1"/>
  <c r="M217" i="2" s="1"/>
  <c r="N217" i="2" a="1"/>
  <c r="N217" i="2" s="1"/>
  <c r="O217" i="2" a="1"/>
  <c r="O217" i="2" s="1"/>
  <c r="P217" i="2" a="1"/>
  <c r="P217" i="2" s="1"/>
  <c r="Q217" i="2" a="1"/>
  <c r="Q217" i="2" s="1"/>
  <c r="R217" i="2" a="1"/>
  <c r="R217" i="2" s="1"/>
  <c r="M216" i="2" a="1"/>
  <c r="M216" i="2" s="1"/>
  <c r="N216" i="2" a="1"/>
  <c r="N216" i="2" s="1"/>
  <c r="O216" i="2" a="1"/>
  <c r="O216" i="2" s="1"/>
  <c r="P216" i="2" a="1"/>
  <c r="P216" i="2" s="1"/>
  <c r="Q216" i="2" a="1"/>
  <c r="Q216" i="2" s="1"/>
  <c r="R216" i="2" a="1"/>
  <c r="R216" i="2" s="1"/>
  <c r="M215" i="2" a="1"/>
  <c r="M215" i="2" s="1"/>
  <c r="N215" i="2" a="1"/>
  <c r="N215" i="2" s="1"/>
  <c r="O215" i="2" a="1"/>
  <c r="O215" i="2" s="1"/>
  <c r="P215" i="2" a="1"/>
  <c r="P215" i="2" s="1"/>
  <c r="Q215" i="2" a="1"/>
  <c r="Q215" i="2" s="1"/>
  <c r="R215" i="2" a="1"/>
  <c r="R215" i="2" s="1"/>
  <c r="M214" i="2" a="1"/>
  <c r="M214" i="2" s="1"/>
  <c r="N214" i="2" a="1"/>
  <c r="N214" i="2" s="1"/>
  <c r="O214" i="2" a="1"/>
  <c r="O214" i="2" s="1"/>
  <c r="P214" i="2" a="1"/>
  <c r="P214" i="2" s="1"/>
  <c r="Q214" i="2" a="1"/>
  <c r="Q214" i="2" s="1"/>
  <c r="R214" i="2" a="1"/>
  <c r="R214" i="2" s="1"/>
  <c r="M213" i="2" a="1"/>
  <c r="M213" i="2" s="1"/>
  <c r="N213" i="2" a="1"/>
  <c r="N213" i="2" s="1"/>
  <c r="O213" i="2" a="1"/>
  <c r="O213" i="2" s="1"/>
  <c r="P213" i="2" a="1"/>
  <c r="P213" i="2" s="1"/>
  <c r="Q213" i="2" a="1"/>
  <c r="Q213" i="2" s="1"/>
  <c r="R213" i="2" a="1"/>
  <c r="R213" i="2" s="1"/>
  <c r="M212" i="2" a="1"/>
  <c r="M212" i="2" s="1"/>
  <c r="N212" i="2" a="1"/>
  <c r="N212" i="2" s="1"/>
  <c r="O212" i="2" a="1"/>
  <c r="O212" i="2" s="1"/>
  <c r="P212" i="2" a="1"/>
  <c r="P212" i="2" s="1"/>
  <c r="Q212" i="2" a="1"/>
  <c r="Q212" i="2" s="1"/>
  <c r="R212" i="2" a="1"/>
  <c r="R212" i="2" s="1"/>
  <c r="M211" i="2" a="1"/>
  <c r="M211" i="2" s="1"/>
  <c r="N211" i="2" a="1"/>
  <c r="N211" i="2" s="1"/>
  <c r="O211" i="2" a="1"/>
  <c r="O211" i="2" s="1"/>
  <c r="P211" i="2" a="1"/>
  <c r="P211" i="2" s="1"/>
  <c r="Q211" i="2" a="1"/>
  <c r="Q211" i="2" s="1"/>
  <c r="R211" i="2" a="1"/>
  <c r="R211" i="2" s="1"/>
  <c r="M210" i="2" a="1"/>
  <c r="M210" i="2" s="1"/>
  <c r="N210" i="2" a="1"/>
  <c r="N210" i="2" s="1"/>
  <c r="O210" i="2" a="1"/>
  <c r="O210" i="2" s="1"/>
  <c r="P210" i="2" a="1"/>
  <c r="P210" i="2" s="1"/>
  <c r="Q210" i="2" a="1"/>
  <c r="Q210" i="2" s="1"/>
  <c r="R210" i="2" a="1"/>
  <c r="R210" i="2" s="1"/>
  <c r="M209" i="2" a="1"/>
  <c r="M209" i="2" s="1"/>
  <c r="N209" i="2" a="1"/>
  <c r="N209" i="2" s="1"/>
  <c r="O209" i="2" a="1"/>
  <c r="O209" i="2" s="1"/>
  <c r="P209" i="2" a="1"/>
  <c r="P209" i="2" s="1"/>
  <c r="Q209" i="2" a="1"/>
  <c r="Q209" i="2" s="1"/>
  <c r="R209" i="2" a="1"/>
  <c r="R209" i="2" s="1"/>
  <c r="M208" i="2" a="1"/>
  <c r="M208" i="2" s="1"/>
  <c r="N208" i="2" a="1"/>
  <c r="N208" i="2" s="1"/>
  <c r="O208" i="2" a="1"/>
  <c r="O208" i="2" s="1"/>
  <c r="P208" i="2" a="1"/>
  <c r="P208" i="2" s="1"/>
  <c r="Q208" i="2" a="1"/>
  <c r="Q208" i="2" s="1"/>
  <c r="R208" i="2" a="1"/>
  <c r="R208" i="2" s="1"/>
  <c r="M207" i="2" a="1"/>
  <c r="M207" i="2" s="1"/>
  <c r="N207" i="2" a="1"/>
  <c r="N207" i="2" s="1"/>
  <c r="O207" i="2" a="1"/>
  <c r="O207" i="2" s="1"/>
  <c r="P207" i="2" a="1"/>
  <c r="P207" i="2" s="1"/>
  <c r="Q207" i="2" a="1"/>
  <c r="Q207" i="2" s="1"/>
  <c r="R207" i="2" a="1"/>
  <c r="R207" i="2" s="1"/>
  <c r="M206" i="2" a="1"/>
  <c r="M206" i="2" s="1"/>
  <c r="N206" i="2" a="1"/>
  <c r="N206" i="2" s="1"/>
  <c r="O206" i="2" a="1"/>
  <c r="O206" i="2" s="1"/>
  <c r="P206" i="2" a="1"/>
  <c r="P206" i="2" s="1"/>
  <c r="Q206" i="2" a="1"/>
  <c r="Q206" i="2" s="1"/>
  <c r="R206" i="2" a="1"/>
  <c r="R206" i="2" s="1"/>
  <c r="M205" i="2" a="1"/>
  <c r="M205" i="2" s="1"/>
  <c r="N205" i="2" a="1"/>
  <c r="N205" i="2" s="1"/>
  <c r="O205" i="2" a="1"/>
  <c r="O205" i="2" s="1"/>
  <c r="P205" i="2" a="1"/>
  <c r="P205" i="2" s="1"/>
  <c r="Q205" i="2" a="1"/>
  <c r="Q205" i="2" s="1"/>
  <c r="R205" i="2" a="1"/>
  <c r="R205" i="2" s="1"/>
  <c r="M204" i="2" a="1"/>
  <c r="M204" i="2" s="1"/>
  <c r="N204" i="2" a="1"/>
  <c r="N204" i="2" s="1"/>
  <c r="O204" i="2" a="1"/>
  <c r="O204" i="2" s="1"/>
  <c r="P204" i="2" a="1"/>
  <c r="P204" i="2" s="1"/>
  <c r="Q204" i="2" a="1"/>
  <c r="Q204" i="2" s="1"/>
  <c r="R204" i="2" a="1"/>
  <c r="R204" i="2" s="1"/>
  <c r="M203" i="2" a="1"/>
  <c r="M203" i="2" s="1"/>
  <c r="N203" i="2" a="1"/>
  <c r="N203" i="2" s="1"/>
  <c r="O203" i="2" a="1"/>
  <c r="O203" i="2" s="1"/>
  <c r="P203" i="2" a="1"/>
  <c r="P203" i="2" s="1"/>
  <c r="Q203" i="2" a="1"/>
  <c r="Q203" i="2" s="1"/>
  <c r="R203" i="2" a="1"/>
  <c r="R203" i="2" s="1"/>
  <c r="M202" i="2" a="1"/>
  <c r="M202" i="2" s="1"/>
  <c r="N202" i="2" a="1"/>
  <c r="N202" i="2" s="1"/>
  <c r="O202" i="2" a="1"/>
  <c r="O202" i="2" s="1"/>
  <c r="P202" i="2" a="1"/>
  <c r="P202" i="2" s="1"/>
  <c r="Q202" i="2" a="1"/>
  <c r="Q202" i="2" s="1"/>
  <c r="R202" i="2" a="1"/>
  <c r="R202" i="2" s="1"/>
  <c r="M201" i="2" a="1"/>
  <c r="M201" i="2" s="1"/>
  <c r="N201" i="2" a="1"/>
  <c r="N201" i="2" s="1"/>
  <c r="O201" i="2" a="1"/>
  <c r="O201" i="2" s="1"/>
  <c r="P201" i="2" a="1"/>
  <c r="P201" i="2" s="1"/>
  <c r="Q201" i="2" a="1"/>
  <c r="Q201" i="2" s="1"/>
  <c r="R201" i="2" a="1"/>
  <c r="R201" i="2" s="1"/>
  <c r="M200" i="2" a="1"/>
  <c r="M200" i="2" s="1"/>
  <c r="N200" i="2" a="1"/>
  <c r="N200" i="2" s="1"/>
  <c r="O200" i="2" a="1"/>
  <c r="O200" i="2" s="1"/>
  <c r="P200" i="2" a="1"/>
  <c r="P200" i="2" s="1"/>
  <c r="Q200" i="2" a="1"/>
  <c r="Q200" i="2" s="1"/>
  <c r="R200" i="2" a="1"/>
  <c r="R200" i="2" s="1"/>
  <c r="M199" i="2" a="1"/>
  <c r="M199" i="2" s="1"/>
  <c r="N199" i="2" a="1"/>
  <c r="N199" i="2" s="1"/>
  <c r="O199" i="2" a="1"/>
  <c r="O199" i="2" s="1"/>
  <c r="P199" i="2" a="1"/>
  <c r="P199" i="2" s="1"/>
  <c r="Q199" i="2" a="1"/>
  <c r="Q199" i="2" s="1"/>
  <c r="R199" i="2" a="1"/>
  <c r="R199" i="2" s="1"/>
  <c r="M198" i="2" a="1"/>
  <c r="M198" i="2" s="1"/>
  <c r="N198" i="2" a="1"/>
  <c r="N198" i="2" s="1"/>
  <c r="O198" i="2" a="1"/>
  <c r="O198" i="2" s="1"/>
  <c r="P198" i="2" a="1"/>
  <c r="P198" i="2" s="1"/>
  <c r="Q198" i="2" a="1"/>
  <c r="Q198" i="2" s="1"/>
  <c r="R198" i="2" a="1"/>
  <c r="R198" i="2" s="1"/>
  <c r="M197" i="2" a="1"/>
  <c r="M197" i="2" s="1"/>
  <c r="N197" i="2" a="1"/>
  <c r="N197" i="2" s="1"/>
  <c r="O197" i="2" a="1"/>
  <c r="O197" i="2" s="1"/>
  <c r="P197" i="2" a="1"/>
  <c r="P197" i="2" s="1"/>
  <c r="Q197" i="2" a="1"/>
  <c r="Q197" i="2" s="1"/>
  <c r="R197" i="2" a="1"/>
  <c r="R197" i="2" s="1"/>
  <c r="M196" i="2" a="1"/>
  <c r="M196" i="2" s="1"/>
  <c r="N196" i="2" a="1"/>
  <c r="N196" i="2" s="1"/>
  <c r="O196" i="2" a="1"/>
  <c r="O196" i="2" s="1"/>
  <c r="P196" i="2" a="1"/>
  <c r="P196" i="2" s="1"/>
  <c r="Q196" i="2" a="1"/>
  <c r="Q196" i="2" s="1"/>
  <c r="R196" i="2" a="1"/>
  <c r="R196" i="2" s="1"/>
  <c r="M195" i="2" a="1"/>
  <c r="M195" i="2" s="1"/>
  <c r="N195" i="2" a="1"/>
  <c r="N195" i="2" s="1"/>
  <c r="O195" i="2" a="1"/>
  <c r="O195" i="2" s="1"/>
  <c r="P195" i="2" a="1"/>
  <c r="P195" i="2" s="1"/>
  <c r="Q195" i="2" a="1"/>
  <c r="Q195" i="2" s="1"/>
  <c r="R195" i="2" a="1"/>
  <c r="R195" i="2" s="1"/>
  <c r="M194" i="2" a="1"/>
  <c r="M194" i="2" s="1"/>
  <c r="N194" i="2" a="1"/>
  <c r="N194" i="2" s="1"/>
  <c r="O194" i="2" a="1"/>
  <c r="O194" i="2" s="1"/>
  <c r="P194" i="2" a="1"/>
  <c r="P194" i="2" s="1"/>
  <c r="Q194" i="2" a="1"/>
  <c r="Q194" i="2" s="1"/>
  <c r="R194" i="2" a="1"/>
  <c r="R194" i="2" s="1"/>
  <c r="M193" i="2" a="1"/>
  <c r="M193" i="2" s="1"/>
  <c r="N193" i="2" a="1"/>
  <c r="N193" i="2" s="1"/>
  <c r="O193" i="2" a="1"/>
  <c r="O193" i="2" s="1"/>
  <c r="P193" i="2" a="1"/>
  <c r="P193" i="2" s="1"/>
  <c r="Q193" i="2" a="1"/>
  <c r="Q193" i="2" s="1"/>
  <c r="R193" i="2" a="1"/>
  <c r="R193" i="2" s="1"/>
  <c r="M192" i="2" a="1"/>
  <c r="M192" i="2" s="1"/>
  <c r="N192" i="2" a="1"/>
  <c r="N192" i="2" s="1"/>
  <c r="O192" i="2" a="1"/>
  <c r="O192" i="2" s="1"/>
  <c r="P192" i="2" a="1"/>
  <c r="P192" i="2" s="1"/>
  <c r="Q192" i="2" a="1"/>
  <c r="Q192" i="2" s="1"/>
  <c r="R192" i="2" a="1"/>
  <c r="R192" i="2" s="1"/>
  <c r="M191" i="2" a="1"/>
  <c r="M191" i="2" s="1"/>
  <c r="N191" i="2" a="1"/>
  <c r="N191" i="2" s="1"/>
  <c r="O191" i="2" a="1"/>
  <c r="O191" i="2" s="1"/>
  <c r="P191" i="2" a="1"/>
  <c r="P191" i="2" s="1"/>
  <c r="Q191" i="2" a="1"/>
  <c r="Q191" i="2" s="1"/>
  <c r="R191" i="2" a="1"/>
  <c r="R191" i="2" s="1"/>
  <c r="M190" i="2" a="1"/>
  <c r="M190" i="2" s="1"/>
  <c r="N190" i="2" a="1"/>
  <c r="N190" i="2" s="1"/>
  <c r="O190" i="2" a="1"/>
  <c r="O190" i="2" s="1"/>
  <c r="P190" i="2" a="1"/>
  <c r="P190" i="2" s="1"/>
  <c r="Q190" i="2" a="1"/>
  <c r="Q190" i="2" s="1"/>
  <c r="R190" i="2" a="1"/>
  <c r="R190" i="2" s="1"/>
  <c r="M189" i="2" a="1"/>
  <c r="M189" i="2" s="1"/>
  <c r="N189" i="2" a="1"/>
  <c r="N189" i="2" s="1"/>
  <c r="O189" i="2" a="1"/>
  <c r="O189" i="2" s="1"/>
  <c r="P189" i="2" a="1"/>
  <c r="P189" i="2" s="1"/>
  <c r="Q189" i="2" a="1"/>
  <c r="Q189" i="2" s="1"/>
  <c r="R189" i="2" a="1"/>
  <c r="R189" i="2" s="1"/>
  <c r="M188" i="2" a="1"/>
  <c r="M188" i="2" s="1"/>
  <c r="N188" i="2" a="1"/>
  <c r="N188" i="2" s="1"/>
  <c r="O188" i="2" a="1"/>
  <c r="O188" i="2" s="1"/>
  <c r="P188" i="2" a="1"/>
  <c r="P188" i="2" s="1"/>
  <c r="Q188" i="2" a="1"/>
  <c r="Q188" i="2" s="1"/>
  <c r="R188" i="2" a="1"/>
  <c r="R188" i="2" s="1"/>
  <c r="M187" i="2" a="1"/>
  <c r="M187" i="2" s="1"/>
  <c r="N187" i="2" a="1"/>
  <c r="N187" i="2" s="1"/>
  <c r="O187" i="2" a="1"/>
  <c r="O187" i="2" s="1"/>
  <c r="P187" i="2" a="1"/>
  <c r="P187" i="2" s="1"/>
  <c r="Q187" i="2" a="1"/>
  <c r="Q187" i="2" s="1"/>
  <c r="R187" i="2" a="1"/>
  <c r="R187" i="2" s="1"/>
  <c r="M186" i="2" a="1"/>
  <c r="M186" i="2" s="1"/>
  <c r="N186" i="2" a="1"/>
  <c r="N186" i="2" s="1"/>
  <c r="O186" i="2" a="1"/>
  <c r="O186" i="2" s="1"/>
  <c r="P186" i="2" a="1"/>
  <c r="P186" i="2" s="1"/>
  <c r="Q186" i="2" a="1"/>
  <c r="Q186" i="2" s="1"/>
  <c r="R186" i="2" a="1"/>
  <c r="R186" i="2" s="1"/>
  <c r="M185" i="2" a="1"/>
  <c r="M185" i="2" s="1"/>
  <c r="N185" i="2" a="1"/>
  <c r="N185" i="2" s="1"/>
  <c r="O185" i="2" a="1"/>
  <c r="O185" i="2" s="1"/>
  <c r="P185" i="2" a="1"/>
  <c r="P185" i="2" s="1"/>
  <c r="Q185" i="2" a="1"/>
  <c r="Q185" i="2" s="1"/>
  <c r="R185" i="2" a="1"/>
  <c r="R185" i="2" s="1"/>
  <c r="M184" i="2" a="1"/>
  <c r="M184" i="2" s="1"/>
  <c r="N184" i="2" a="1"/>
  <c r="N184" i="2" s="1"/>
  <c r="O184" i="2" a="1"/>
  <c r="O184" i="2" s="1"/>
  <c r="P184" i="2" a="1"/>
  <c r="P184" i="2" s="1"/>
  <c r="Q184" i="2" a="1"/>
  <c r="Q184" i="2" s="1"/>
  <c r="R184" i="2" a="1"/>
  <c r="R184" i="2" s="1"/>
  <c r="M183" i="2" a="1"/>
  <c r="M183" i="2" s="1"/>
  <c r="N183" i="2" a="1"/>
  <c r="N183" i="2" s="1"/>
  <c r="O183" i="2" a="1"/>
  <c r="O183" i="2" s="1"/>
  <c r="P183" i="2" a="1"/>
  <c r="P183" i="2" s="1"/>
  <c r="Q183" i="2" a="1"/>
  <c r="Q183" i="2" s="1"/>
  <c r="R183" i="2" a="1"/>
  <c r="R183" i="2" s="1"/>
  <c r="M182" i="2" a="1"/>
  <c r="M182" i="2" s="1"/>
  <c r="N182" i="2" a="1"/>
  <c r="N182" i="2" s="1"/>
  <c r="O182" i="2" a="1"/>
  <c r="O182" i="2" s="1"/>
  <c r="P182" i="2" a="1"/>
  <c r="P182" i="2" s="1"/>
  <c r="Q182" i="2" a="1"/>
  <c r="Q182" i="2" s="1"/>
  <c r="R182" i="2" a="1"/>
  <c r="R182" i="2" s="1"/>
  <c r="M181" i="2" a="1"/>
  <c r="M181" i="2" s="1"/>
  <c r="N181" i="2" a="1"/>
  <c r="N181" i="2" s="1"/>
  <c r="O181" i="2" a="1"/>
  <c r="O181" i="2" s="1"/>
  <c r="P181" i="2" a="1"/>
  <c r="P181" i="2" s="1"/>
  <c r="Q181" i="2" a="1"/>
  <c r="Q181" i="2" s="1"/>
  <c r="R181" i="2" a="1"/>
  <c r="R181" i="2" s="1"/>
  <c r="M180" i="2" a="1"/>
  <c r="M180" i="2" s="1"/>
  <c r="N180" i="2" a="1"/>
  <c r="N180" i="2" s="1"/>
  <c r="O180" i="2" a="1"/>
  <c r="O180" i="2" s="1"/>
  <c r="P180" i="2" a="1"/>
  <c r="P180" i="2" s="1"/>
  <c r="Q180" i="2" a="1"/>
  <c r="Q180" i="2" s="1"/>
  <c r="R180" i="2" a="1"/>
  <c r="R180" i="2" s="1"/>
  <c r="M179" i="2" a="1"/>
  <c r="M179" i="2" s="1"/>
  <c r="N179" i="2" a="1"/>
  <c r="N179" i="2" s="1"/>
  <c r="O179" i="2" a="1"/>
  <c r="O179" i="2" s="1"/>
  <c r="P179" i="2" a="1"/>
  <c r="P179" i="2" s="1"/>
  <c r="Q179" i="2" a="1"/>
  <c r="Q179" i="2" s="1"/>
  <c r="R179" i="2" a="1"/>
  <c r="R179" i="2" s="1"/>
  <c r="M178" i="2" a="1"/>
  <c r="M178" i="2" s="1"/>
  <c r="N178" i="2" a="1"/>
  <c r="N178" i="2" s="1"/>
  <c r="O178" i="2" a="1"/>
  <c r="O178" i="2" s="1"/>
  <c r="P178" i="2" a="1"/>
  <c r="P178" i="2" s="1"/>
  <c r="Q178" i="2" a="1"/>
  <c r="Q178" i="2" s="1"/>
  <c r="R178" i="2" a="1"/>
  <c r="R178" i="2" s="1"/>
  <c r="M177" i="2" a="1"/>
  <c r="M177" i="2" s="1"/>
  <c r="N177" i="2" a="1"/>
  <c r="N177" i="2" s="1"/>
  <c r="O177" i="2" a="1"/>
  <c r="O177" i="2" s="1"/>
  <c r="P177" i="2" a="1"/>
  <c r="P177" i="2" s="1"/>
  <c r="Q177" i="2" a="1"/>
  <c r="Q177" i="2" s="1"/>
  <c r="R177" i="2" a="1"/>
  <c r="R177" i="2" s="1"/>
  <c r="M176" i="2" a="1"/>
  <c r="M176" i="2" s="1"/>
  <c r="N176" i="2" a="1"/>
  <c r="N176" i="2" s="1"/>
  <c r="O176" i="2" a="1"/>
  <c r="O176" i="2" s="1"/>
  <c r="P176" i="2" a="1"/>
  <c r="P176" i="2" s="1"/>
  <c r="Q176" i="2" a="1"/>
  <c r="Q176" i="2" s="1"/>
  <c r="R176" i="2" a="1"/>
  <c r="R176" i="2" s="1"/>
  <c r="M175" i="2" a="1"/>
  <c r="M175" i="2" s="1"/>
  <c r="N175" i="2" a="1"/>
  <c r="N175" i="2" s="1"/>
  <c r="O175" i="2" a="1"/>
  <c r="O175" i="2" s="1"/>
  <c r="P175" i="2" a="1"/>
  <c r="P175" i="2" s="1"/>
  <c r="Q175" i="2" a="1"/>
  <c r="Q175" i="2" s="1"/>
  <c r="R175" i="2" a="1"/>
  <c r="R175" i="2" s="1"/>
  <c r="M174" i="2" a="1"/>
  <c r="M174" i="2" s="1"/>
  <c r="N174" i="2" a="1"/>
  <c r="N174" i="2" s="1"/>
  <c r="O174" i="2" a="1"/>
  <c r="O174" i="2" s="1"/>
  <c r="P174" i="2" a="1"/>
  <c r="P174" i="2" s="1"/>
  <c r="Q174" i="2" a="1"/>
  <c r="Q174" i="2" s="1"/>
  <c r="R174" i="2" a="1"/>
  <c r="R174" i="2" s="1"/>
  <c r="M173" i="2" a="1"/>
  <c r="M173" i="2" s="1"/>
  <c r="N173" i="2" a="1"/>
  <c r="N173" i="2" s="1"/>
  <c r="O173" i="2" a="1"/>
  <c r="O173" i="2" s="1"/>
  <c r="P173" i="2" a="1"/>
  <c r="P173" i="2" s="1"/>
  <c r="Q173" i="2" a="1"/>
  <c r="Q173" i="2" s="1"/>
  <c r="R173" i="2" a="1"/>
  <c r="R173" i="2" s="1"/>
  <c r="M172" i="2" a="1"/>
  <c r="M172" i="2" s="1"/>
  <c r="N172" i="2" a="1"/>
  <c r="N172" i="2" s="1"/>
  <c r="O172" i="2" a="1"/>
  <c r="O172" i="2" s="1"/>
  <c r="P172" i="2" a="1"/>
  <c r="P172" i="2" s="1"/>
  <c r="Q172" i="2" a="1"/>
  <c r="Q172" i="2" s="1"/>
  <c r="R172" i="2" a="1"/>
  <c r="R172" i="2" s="1"/>
  <c r="M171" i="2" a="1"/>
  <c r="M171" i="2" s="1"/>
  <c r="N171" i="2" a="1"/>
  <c r="N171" i="2" s="1"/>
  <c r="O171" i="2" a="1"/>
  <c r="O171" i="2" s="1"/>
  <c r="P171" i="2" a="1"/>
  <c r="P171" i="2" s="1"/>
  <c r="Q171" i="2" a="1"/>
  <c r="Q171" i="2" s="1"/>
  <c r="R171" i="2" a="1"/>
  <c r="R171" i="2" s="1"/>
  <c r="M170" i="2" a="1"/>
  <c r="M170" i="2" s="1"/>
  <c r="N170" i="2" a="1"/>
  <c r="N170" i="2" s="1"/>
  <c r="O170" i="2" a="1"/>
  <c r="O170" i="2" s="1"/>
  <c r="P170" i="2" a="1"/>
  <c r="P170" i="2" s="1"/>
  <c r="Q170" i="2" a="1"/>
  <c r="Q170" i="2" s="1"/>
  <c r="R170" i="2" a="1"/>
  <c r="R170" i="2" s="1"/>
  <c r="M169" i="2" a="1"/>
  <c r="M169" i="2" s="1"/>
  <c r="N169" i="2" a="1"/>
  <c r="N169" i="2" s="1"/>
  <c r="O169" i="2" a="1"/>
  <c r="O169" i="2" s="1"/>
  <c r="P169" i="2" a="1"/>
  <c r="P169" i="2" s="1"/>
  <c r="Q169" i="2" a="1"/>
  <c r="Q169" i="2" s="1"/>
  <c r="R169" i="2" a="1"/>
  <c r="R169" i="2" s="1"/>
  <c r="M168" i="2" a="1"/>
  <c r="M168" i="2" s="1"/>
  <c r="N168" i="2" a="1"/>
  <c r="N168" i="2" s="1"/>
  <c r="O168" i="2" a="1"/>
  <c r="O168" i="2" s="1"/>
  <c r="P168" i="2" a="1"/>
  <c r="P168" i="2" s="1"/>
  <c r="Q168" i="2" a="1"/>
  <c r="Q168" i="2" s="1"/>
  <c r="R168" i="2" a="1"/>
  <c r="R168" i="2" s="1"/>
  <c r="M167" i="2" a="1"/>
  <c r="M167" i="2" s="1"/>
  <c r="N167" i="2" a="1"/>
  <c r="N167" i="2" s="1"/>
  <c r="O167" i="2" a="1"/>
  <c r="O167" i="2" s="1"/>
  <c r="P167" i="2" a="1"/>
  <c r="P167" i="2" s="1"/>
  <c r="Q167" i="2" a="1"/>
  <c r="Q167" i="2" s="1"/>
  <c r="R167" i="2" a="1"/>
  <c r="R167" i="2" s="1"/>
  <c r="M166" i="2" a="1"/>
  <c r="M166" i="2" s="1"/>
  <c r="N166" i="2" a="1"/>
  <c r="N166" i="2" s="1"/>
  <c r="O166" i="2" a="1"/>
  <c r="O166" i="2" s="1"/>
  <c r="P166" i="2" a="1"/>
  <c r="P166" i="2" s="1"/>
  <c r="Q166" i="2" a="1"/>
  <c r="Q166" i="2" s="1"/>
  <c r="R166" i="2" a="1"/>
  <c r="R166" i="2" s="1"/>
  <c r="M165" i="2" a="1"/>
  <c r="M165" i="2" s="1"/>
  <c r="N165" i="2" a="1"/>
  <c r="N165" i="2" s="1"/>
  <c r="O165" i="2" a="1"/>
  <c r="O165" i="2" s="1"/>
  <c r="P165" i="2" a="1"/>
  <c r="P165" i="2" s="1"/>
  <c r="Q165" i="2" a="1"/>
  <c r="Q165" i="2" s="1"/>
  <c r="R165" i="2" a="1"/>
  <c r="R165" i="2" s="1"/>
  <c r="M164" i="2" a="1"/>
  <c r="M164" i="2" s="1"/>
  <c r="N164" i="2" a="1"/>
  <c r="N164" i="2" s="1"/>
  <c r="O164" i="2" a="1"/>
  <c r="O164" i="2" s="1"/>
  <c r="P164" i="2" a="1"/>
  <c r="P164" i="2" s="1"/>
  <c r="Q164" i="2" a="1"/>
  <c r="Q164" i="2" s="1"/>
  <c r="R164" i="2" a="1"/>
  <c r="R164" i="2" s="1"/>
  <c r="M163" i="2" a="1"/>
  <c r="M163" i="2" s="1"/>
  <c r="N163" i="2" a="1"/>
  <c r="N163" i="2" s="1"/>
  <c r="O163" i="2" a="1"/>
  <c r="O163" i="2" s="1"/>
  <c r="P163" i="2" a="1"/>
  <c r="P163" i="2" s="1"/>
  <c r="Q163" i="2" a="1"/>
  <c r="Q163" i="2" s="1"/>
  <c r="R163" i="2" a="1"/>
  <c r="R163" i="2" s="1"/>
  <c r="M162" i="2" a="1"/>
  <c r="M162" i="2" s="1"/>
  <c r="N162" i="2" a="1"/>
  <c r="N162" i="2" s="1"/>
  <c r="O162" i="2" a="1"/>
  <c r="O162" i="2" s="1"/>
  <c r="P162" i="2" a="1"/>
  <c r="P162" i="2" s="1"/>
  <c r="Q162" i="2" a="1"/>
  <c r="Q162" i="2" s="1"/>
  <c r="R162" i="2" a="1"/>
  <c r="R162" i="2" s="1"/>
  <c r="M161" i="2" a="1"/>
  <c r="M161" i="2" s="1"/>
  <c r="N161" i="2" a="1"/>
  <c r="N161" i="2" s="1"/>
  <c r="O161" i="2" a="1"/>
  <c r="O161" i="2" s="1"/>
  <c r="P161" i="2" a="1"/>
  <c r="P161" i="2" s="1"/>
  <c r="Q161" i="2" a="1"/>
  <c r="Q161" i="2" s="1"/>
  <c r="R161" i="2" a="1"/>
  <c r="R161" i="2" s="1"/>
  <c r="M160" i="2" a="1"/>
  <c r="M160" i="2" s="1"/>
  <c r="N160" i="2" a="1"/>
  <c r="N160" i="2" s="1"/>
  <c r="O160" i="2" a="1"/>
  <c r="O160" i="2" s="1"/>
  <c r="P160" i="2" a="1"/>
  <c r="P160" i="2" s="1"/>
  <c r="Q160" i="2" a="1"/>
  <c r="Q160" i="2" s="1"/>
  <c r="R160" i="2" a="1"/>
  <c r="R160" i="2" s="1"/>
  <c r="M159" i="2" a="1"/>
  <c r="M159" i="2" s="1"/>
  <c r="N159" i="2" a="1"/>
  <c r="N159" i="2" s="1"/>
  <c r="O159" i="2" a="1"/>
  <c r="O159" i="2" s="1"/>
  <c r="P159" i="2" a="1"/>
  <c r="P159" i="2" s="1"/>
  <c r="Q159" i="2" a="1"/>
  <c r="Q159" i="2" s="1"/>
  <c r="R159" i="2" a="1"/>
  <c r="R159" i="2" s="1"/>
  <c r="M158" i="2" a="1"/>
  <c r="M158" i="2" s="1"/>
  <c r="N158" i="2" a="1"/>
  <c r="N158" i="2" s="1"/>
  <c r="O158" i="2" a="1"/>
  <c r="O158" i="2" s="1"/>
  <c r="P158" i="2" a="1"/>
  <c r="P158" i="2" s="1"/>
  <c r="Q158" i="2" a="1"/>
  <c r="Q158" i="2" s="1"/>
  <c r="R158" i="2" a="1"/>
  <c r="R158" i="2" s="1"/>
  <c r="M157" i="2" a="1"/>
  <c r="M157" i="2" s="1"/>
  <c r="N157" i="2" a="1"/>
  <c r="N157" i="2" s="1"/>
  <c r="O157" i="2" a="1"/>
  <c r="O157" i="2" s="1"/>
  <c r="P157" i="2" a="1"/>
  <c r="P157" i="2" s="1"/>
  <c r="Q157" i="2" a="1"/>
  <c r="Q157" i="2" s="1"/>
  <c r="R157" i="2" a="1"/>
  <c r="R157" i="2" s="1"/>
  <c r="M156" i="2" a="1"/>
  <c r="M156" i="2" s="1"/>
  <c r="N156" i="2" a="1"/>
  <c r="N156" i="2" s="1"/>
  <c r="O156" i="2" a="1"/>
  <c r="O156" i="2" s="1"/>
  <c r="P156" i="2" a="1"/>
  <c r="P156" i="2" s="1"/>
  <c r="Q156" i="2" a="1"/>
  <c r="Q156" i="2" s="1"/>
  <c r="R156" i="2" a="1"/>
  <c r="R156" i="2" s="1"/>
  <c r="M155" i="2" a="1"/>
  <c r="M155" i="2" s="1"/>
  <c r="N155" i="2" a="1"/>
  <c r="N155" i="2" s="1"/>
  <c r="O155" i="2" a="1"/>
  <c r="O155" i="2" s="1"/>
  <c r="P155" i="2" a="1"/>
  <c r="P155" i="2" s="1"/>
  <c r="Q155" i="2" a="1"/>
  <c r="Q155" i="2" s="1"/>
  <c r="R155" i="2" a="1"/>
  <c r="R155" i="2" s="1"/>
  <c r="M154" i="2" a="1"/>
  <c r="M154" i="2" s="1"/>
  <c r="N154" i="2" a="1"/>
  <c r="N154" i="2" s="1"/>
  <c r="O154" i="2" a="1"/>
  <c r="O154" i="2" s="1"/>
  <c r="P154" i="2" a="1"/>
  <c r="P154" i="2" s="1"/>
  <c r="Q154" i="2" a="1"/>
  <c r="Q154" i="2" s="1"/>
  <c r="R154" i="2" a="1"/>
  <c r="R154" i="2" s="1"/>
  <c r="M153" i="2" a="1"/>
  <c r="M153" i="2" s="1"/>
  <c r="N153" i="2" a="1"/>
  <c r="N153" i="2" s="1"/>
  <c r="O153" i="2" a="1"/>
  <c r="O153" i="2" s="1"/>
  <c r="P153" i="2" a="1"/>
  <c r="P153" i="2" s="1"/>
  <c r="Q153" i="2" a="1"/>
  <c r="Q153" i="2" s="1"/>
  <c r="R153" i="2" a="1"/>
  <c r="R153" i="2" s="1"/>
  <c r="M152" i="2" a="1"/>
  <c r="M152" i="2" s="1"/>
  <c r="N152" i="2" a="1"/>
  <c r="N152" i="2" s="1"/>
  <c r="O152" i="2" a="1"/>
  <c r="O152" i="2" s="1"/>
  <c r="P152" i="2" a="1"/>
  <c r="P152" i="2" s="1"/>
  <c r="Q152" i="2" a="1"/>
  <c r="Q152" i="2" s="1"/>
  <c r="R152" i="2" a="1"/>
  <c r="R152" i="2" s="1"/>
  <c r="M151" i="2" a="1"/>
  <c r="M151" i="2" s="1"/>
  <c r="N151" i="2" a="1"/>
  <c r="N151" i="2" s="1"/>
  <c r="O151" i="2" a="1"/>
  <c r="O151" i="2" s="1"/>
  <c r="P151" i="2" a="1"/>
  <c r="P151" i="2" s="1"/>
  <c r="Q151" i="2" a="1"/>
  <c r="Q151" i="2" s="1"/>
  <c r="R151" i="2" a="1"/>
  <c r="R151" i="2" s="1"/>
  <c r="M150" i="2" a="1"/>
  <c r="M150" i="2" s="1"/>
  <c r="N150" i="2" a="1"/>
  <c r="N150" i="2" s="1"/>
  <c r="O150" i="2" a="1"/>
  <c r="O150" i="2" s="1"/>
  <c r="P150" i="2" a="1"/>
  <c r="P150" i="2" s="1"/>
  <c r="Q150" i="2" a="1"/>
  <c r="Q150" i="2" s="1"/>
  <c r="R150" i="2" a="1"/>
  <c r="R150" i="2" s="1"/>
  <c r="M149" i="2" a="1"/>
  <c r="M149" i="2" s="1"/>
  <c r="N149" i="2" a="1"/>
  <c r="N149" i="2" s="1"/>
  <c r="O149" i="2" a="1"/>
  <c r="O149" i="2" s="1"/>
  <c r="P149" i="2" a="1"/>
  <c r="P149" i="2" s="1"/>
  <c r="Q149" i="2" a="1"/>
  <c r="Q149" i="2" s="1"/>
  <c r="R149" i="2" a="1"/>
  <c r="R149" i="2" s="1"/>
  <c r="M148" i="2" a="1"/>
  <c r="M148" i="2" s="1"/>
  <c r="N148" i="2" a="1"/>
  <c r="N148" i="2" s="1"/>
  <c r="O148" i="2" a="1"/>
  <c r="O148" i="2" s="1"/>
  <c r="P148" i="2" a="1"/>
  <c r="P148" i="2" s="1"/>
  <c r="Q148" i="2" a="1"/>
  <c r="Q148" i="2" s="1"/>
  <c r="R148" i="2" a="1"/>
  <c r="R148" i="2" s="1"/>
  <c r="M147" i="2" a="1"/>
  <c r="M147" i="2" s="1"/>
  <c r="N147" i="2" a="1"/>
  <c r="N147" i="2" s="1"/>
  <c r="O147" i="2" a="1"/>
  <c r="O147" i="2" s="1"/>
  <c r="P147" i="2" a="1"/>
  <c r="P147" i="2" s="1"/>
  <c r="Q147" i="2" a="1"/>
  <c r="Q147" i="2" s="1"/>
  <c r="R147" i="2" a="1"/>
  <c r="R147" i="2" s="1"/>
  <c r="M146" i="2" a="1"/>
  <c r="M146" i="2" s="1"/>
  <c r="N146" i="2" a="1"/>
  <c r="N146" i="2" s="1"/>
  <c r="O146" i="2" a="1"/>
  <c r="O146" i="2" s="1"/>
  <c r="P146" i="2" a="1"/>
  <c r="P146" i="2" s="1"/>
  <c r="Q146" i="2" a="1"/>
  <c r="Q146" i="2" s="1"/>
  <c r="R146" i="2" a="1"/>
  <c r="R146" i="2" s="1"/>
  <c r="M145" i="2" a="1"/>
  <c r="M145" i="2" s="1"/>
  <c r="N145" i="2" a="1"/>
  <c r="N145" i="2" s="1"/>
  <c r="O145" i="2" a="1"/>
  <c r="O145" i="2" s="1"/>
  <c r="P145" i="2" a="1"/>
  <c r="P145" i="2" s="1"/>
  <c r="Q145" i="2" a="1"/>
  <c r="Q145" i="2" s="1"/>
  <c r="R145" i="2" a="1"/>
  <c r="R145" i="2" s="1"/>
  <c r="M144" i="2" a="1"/>
  <c r="M144" i="2" s="1"/>
  <c r="N144" i="2" a="1"/>
  <c r="N144" i="2" s="1"/>
  <c r="O144" i="2" a="1"/>
  <c r="O144" i="2" s="1"/>
  <c r="P144" i="2" a="1"/>
  <c r="P144" i="2" s="1"/>
  <c r="Q144" i="2" a="1"/>
  <c r="Q144" i="2" s="1"/>
  <c r="R144" i="2" a="1"/>
  <c r="R144" i="2" s="1"/>
  <c r="M143" i="2" a="1"/>
  <c r="M143" i="2" s="1"/>
  <c r="N143" i="2" a="1"/>
  <c r="N143" i="2" s="1"/>
  <c r="O143" i="2" a="1"/>
  <c r="O143" i="2" s="1"/>
  <c r="P143" i="2" a="1"/>
  <c r="P143" i="2" s="1"/>
  <c r="Q143" i="2" a="1"/>
  <c r="Q143" i="2" s="1"/>
  <c r="R143" i="2" a="1"/>
  <c r="R143" i="2" s="1"/>
  <c r="M142" i="2" a="1"/>
  <c r="M142" i="2" s="1"/>
  <c r="N142" i="2" a="1"/>
  <c r="N142" i="2" s="1"/>
  <c r="O142" i="2" a="1"/>
  <c r="O142" i="2" s="1"/>
  <c r="P142" i="2" a="1"/>
  <c r="P142" i="2" s="1"/>
  <c r="Q142" i="2" a="1"/>
  <c r="Q142" i="2" s="1"/>
  <c r="R142" i="2" a="1"/>
  <c r="R142" i="2" s="1"/>
  <c r="M141" i="2" a="1"/>
  <c r="M141" i="2" s="1"/>
  <c r="N141" i="2" a="1"/>
  <c r="N141" i="2" s="1"/>
  <c r="O141" i="2" a="1"/>
  <c r="O141" i="2" s="1"/>
  <c r="P141" i="2" a="1"/>
  <c r="P141" i="2" s="1"/>
  <c r="Q141" i="2" a="1"/>
  <c r="Q141" i="2" s="1"/>
  <c r="R141" i="2" a="1"/>
  <c r="R141" i="2" s="1"/>
  <c r="M140" i="2" a="1"/>
  <c r="M140" i="2" s="1"/>
  <c r="N140" i="2" a="1"/>
  <c r="N140" i="2" s="1"/>
  <c r="O140" i="2" a="1"/>
  <c r="O140" i="2" s="1"/>
  <c r="P140" i="2" a="1"/>
  <c r="P140" i="2" s="1"/>
  <c r="Q140" i="2" a="1"/>
  <c r="Q140" i="2" s="1"/>
  <c r="R140" i="2" a="1"/>
  <c r="R140" i="2" s="1"/>
  <c r="M139" i="2" a="1"/>
  <c r="M139" i="2" s="1"/>
  <c r="N139" i="2" a="1"/>
  <c r="N139" i="2" s="1"/>
  <c r="O139" i="2" a="1"/>
  <c r="O139" i="2" s="1"/>
  <c r="P139" i="2" a="1"/>
  <c r="P139" i="2" s="1"/>
  <c r="Q139" i="2" a="1"/>
  <c r="Q139" i="2" s="1"/>
  <c r="R139" i="2" a="1"/>
  <c r="R139" i="2" s="1"/>
  <c r="M138" i="2" a="1"/>
  <c r="M138" i="2" s="1"/>
  <c r="N138" i="2" a="1"/>
  <c r="N138" i="2" s="1"/>
  <c r="O138" i="2" a="1"/>
  <c r="O138" i="2" s="1"/>
  <c r="P138" i="2" a="1"/>
  <c r="P138" i="2" s="1"/>
  <c r="Q138" i="2" a="1"/>
  <c r="Q138" i="2" s="1"/>
  <c r="R138" i="2" a="1"/>
  <c r="R138" i="2" s="1"/>
  <c r="M137" i="2" a="1"/>
  <c r="M137" i="2" s="1"/>
  <c r="N137" i="2" a="1"/>
  <c r="N137" i="2" s="1"/>
  <c r="O137" i="2" a="1"/>
  <c r="O137" i="2" s="1"/>
  <c r="P137" i="2" a="1"/>
  <c r="P137" i="2" s="1"/>
  <c r="Q137" i="2" a="1"/>
  <c r="Q137" i="2" s="1"/>
  <c r="R137" i="2" a="1"/>
  <c r="R137" i="2" s="1"/>
  <c r="M136" i="2" a="1"/>
  <c r="M136" i="2" s="1"/>
  <c r="N136" i="2" a="1"/>
  <c r="N136" i="2" s="1"/>
  <c r="O136" i="2" a="1"/>
  <c r="O136" i="2" s="1"/>
  <c r="P136" i="2" a="1"/>
  <c r="P136" i="2" s="1"/>
  <c r="Q136" i="2" a="1"/>
  <c r="Q136" i="2" s="1"/>
  <c r="R136" i="2" a="1"/>
  <c r="R136" i="2" s="1"/>
  <c r="M135" i="2" a="1"/>
  <c r="M135" i="2" s="1"/>
  <c r="N135" i="2" a="1"/>
  <c r="N135" i="2" s="1"/>
  <c r="O135" i="2" a="1"/>
  <c r="O135" i="2" s="1"/>
  <c r="P135" i="2" a="1"/>
  <c r="P135" i="2" s="1"/>
  <c r="Q135" i="2" a="1"/>
  <c r="Q135" i="2" s="1"/>
  <c r="R135" i="2" a="1"/>
  <c r="R135" i="2" s="1"/>
  <c r="M134" i="2" a="1"/>
  <c r="M134" i="2" s="1"/>
  <c r="N134" i="2" a="1"/>
  <c r="N134" i="2" s="1"/>
  <c r="O134" i="2" a="1"/>
  <c r="O134" i="2" s="1"/>
  <c r="P134" i="2" a="1"/>
  <c r="P134" i="2" s="1"/>
  <c r="Q134" i="2" a="1"/>
  <c r="Q134" i="2" s="1"/>
  <c r="R134" i="2" a="1"/>
  <c r="R134" i="2" s="1"/>
  <c r="M133" i="2" a="1"/>
  <c r="M133" i="2" s="1"/>
  <c r="N133" i="2" a="1"/>
  <c r="N133" i="2" s="1"/>
  <c r="O133" i="2" a="1"/>
  <c r="O133" i="2" s="1"/>
  <c r="P133" i="2" a="1"/>
  <c r="P133" i="2" s="1"/>
  <c r="Q133" i="2" a="1"/>
  <c r="Q133" i="2" s="1"/>
  <c r="R133" i="2" a="1"/>
  <c r="R133" i="2" s="1"/>
  <c r="M132" i="2" a="1"/>
  <c r="M132" i="2" s="1"/>
  <c r="N132" i="2" a="1"/>
  <c r="N132" i="2" s="1"/>
  <c r="O132" i="2" a="1"/>
  <c r="O132" i="2" s="1"/>
  <c r="P132" i="2" a="1"/>
  <c r="P132" i="2" s="1"/>
  <c r="Q132" i="2" a="1"/>
  <c r="Q132" i="2" s="1"/>
  <c r="R132" i="2" a="1"/>
  <c r="R132" i="2" s="1"/>
  <c r="M131" i="2" a="1"/>
  <c r="M131" i="2" s="1"/>
  <c r="N131" i="2" a="1"/>
  <c r="N131" i="2" s="1"/>
  <c r="O131" i="2" a="1"/>
  <c r="O131" i="2" s="1"/>
  <c r="P131" i="2" a="1"/>
  <c r="P131" i="2" s="1"/>
  <c r="Q131" i="2" a="1"/>
  <c r="Q131" i="2" s="1"/>
  <c r="R131" i="2" a="1"/>
  <c r="R131" i="2" s="1"/>
  <c r="M130" i="2" a="1"/>
  <c r="M130" i="2" s="1"/>
  <c r="N130" i="2" a="1"/>
  <c r="N130" i="2" s="1"/>
  <c r="O130" i="2" a="1"/>
  <c r="O130" i="2" s="1"/>
  <c r="P130" i="2" a="1"/>
  <c r="P130" i="2" s="1"/>
  <c r="Q130" i="2" a="1"/>
  <c r="Q130" i="2" s="1"/>
  <c r="R130" i="2" a="1"/>
  <c r="R130" i="2" s="1"/>
  <c r="M129" i="2" a="1"/>
  <c r="M129" i="2" s="1"/>
  <c r="N129" i="2" a="1"/>
  <c r="N129" i="2" s="1"/>
  <c r="O129" i="2" a="1"/>
  <c r="O129" i="2" s="1"/>
  <c r="P129" i="2" a="1"/>
  <c r="P129" i="2" s="1"/>
  <c r="Q129" i="2" a="1"/>
  <c r="Q129" i="2" s="1"/>
  <c r="R129" i="2" a="1"/>
  <c r="R129" i="2" s="1"/>
  <c r="M128" i="2" a="1"/>
  <c r="M128" i="2" s="1"/>
  <c r="N128" i="2" a="1"/>
  <c r="N128" i="2" s="1"/>
  <c r="O128" i="2" a="1"/>
  <c r="O128" i="2" s="1"/>
  <c r="P128" i="2" a="1"/>
  <c r="P128" i="2" s="1"/>
  <c r="Q128" i="2" a="1"/>
  <c r="Q128" i="2" s="1"/>
  <c r="R128" i="2" a="1"/>
  <c r="R128" i="2" s="1"/>
  <c r="M127" i="2" a="1"/>
  <c r="M127" i="2" s="1"/>
  <c r="N127" i="2" a="1"/>
  <c r="N127" i="2" s="1"/>
  <c r="O127" i="2" a="1"/>
  <c r="O127" i="2" s="1"/>
  <c r="P127" i="2" a="1"/>
  <c r="P127" i="2" s="1"/>
  <c r="Q127" i="2" a="1"/>
  <c r="Q127" i="2" s="1"/>
  <c r="R127" i="2" a="1"/>
  <c r="R127" i="2" s="1"/>
  <c r="M126" i="2" a="1"/>
  <c r="M126" i="2" s="1"/>
  <c r="N126" i="2" a="1"/>
  <c r="N126" i="2" s="1"/>
  <c r="O126" i="2" a="1"/>
  <c r="O126" i="2" s="1"/>
  <c r="P126" i="2" a="1"/>
  <c r="P126" i="2" s="1"/>
  <c r="Q126" i="2" a="1"/>
  <c r="Q126" i="2" s="1"/>
  <c r="R126" i="2" a="1"/>
  <c r="R126" i="2" s="1"/>
  <c r="M125" i="2" a="1"/>
  <c r="M125" i="2" s="1"/>
  <c r="N125" i="2" a="1"/>
  <c r="N125" i="2" s="1"/>
  <c r="O125" i="2" a="1"/>
  <c r="O125" i="2" s="1"/>
  <c r="P125" i="2" a="1"/>
  <c r="P125" i="2" s="1"/>
  <c r="Q125" i="2" a="1"/>
  <c r="Q125" i="2" s="1"/>
  <c r="R125" i="2" a="1"/>
  <c r="R125" i="2" s="1"/>
  <c r="M124" i="2" a="1"/>
  <c r="M124" i="2" s="1"/>
  <c r="N124" i="2" a="1"/>
  <c r="N124" i="2" s="1"/>
  <c r="O124" i="2" a="1"/>
  <c r="O124" i="2" s="1"/>
  <c r="P124" i="2" a="1"/>
  <c r="P124" i="2" s="1"/>
  <c r="Q124" i="2" a="1"/>
  <c r="Q124" i="2" s="1"/>
  <c r="R124" i="2" a="1"/>
  <c r="R124" i="2" s="1"/>
  <c r="M123" i="2" a="1"/>
  <c r="M123" i="2" s="1"/>
  <c r="N123" i="2" a="1"/>
  <c r="N123" i="2" s="1"/>
  <c r="O123" i="2" a="1"/>
  <c r="O123" i="2" s="1"/>
  <c r="P123" i="2" a="1"/>
  <c r="P123" i="2" s="1"/>
  <c r="Q123" i="2" a="1"/>
  <c r="Q123" i="2" s="1"/>
  <c r="R123" i="2" a="1"/>
  <c r="R123" i="2" s="1"/>
  <c r="M122" i="2" a="1"/>
  <c r="M122" i="2" s="1"/>
  <c r="N122" i="2" a="1"/>
  <c r="N122" i="2" s="1"/>
  <c r="O122" i="2" a="1"/>
  <c r="O122" i="2" s="1"/>
  <c r="P122" i="2" a="1"/>
  <c r="P122" i="2" s="1"/>
  <c r="Q122" i="2" a="1"/>
  <c r="Q122" i="2" s="1"/>
  <c r="R122" i="2" a="1"/>
  <c r="R122" i="2" s="1"/>
  <c r="M121" i="2" a="1"/>
  <c r="M121" i="2" s="1"/>
  <c r="N121" i="2" a="1"/>
  <c r="N121" i="2" s="1"/>
  <c r="O121" i="2" a="1"/>
  <c r="O121" i="2" s="1"/>
  <c r="P121" i="2" a="1"/>
  <c r="P121" i="2" s="1"/>
  <c r="Q121" i="2" a="1"/>
  <c r="Q121" i="2" s="1"/>
  <c r="R121" i="2" a="1"/>
  <c r="R121" i="2" s="1"/>
  <c r="M120" i="2" a="1"/>
  <c r="M120" i="2" s="1"/>
  <c r="N120" i="2" a="1"/>
  <c r="N120" i="2" s="1"/>
  <c r="O120" i="2" a="1"/>
  <c r="O120" i="2" s="1"/>
  <c r="P120" i="2" a="1"/>
  <c r="P120" i="2" s="1"/>
  <c r="Q120" i="2" a="1"/>
  <c r="Q120" i="2" s="1"/>
  <c r="R120" i="2" a="1"/>
  <c r="R120" i="2" s="1"/>
  <c r="M119" i="2" a="1"/>
  <c r="M119" i="2" s="1"/>
  <c r="N119" i="2" a="1"/>
  <c r="N119" i="2" s="1"/>
  <c r="O119" i="2" a="1"/>
  <c r="O119" i="2" s="1"/>
  <c r="P119" i="2" a="1"/>
  <c r="P119" i="2" s="1"/>
  <c r="Q119" i="2" a="1"/>
  <c r="Q119" i="2" s="1"/>
  <c r="R119" i="2" a="1"/>
  <c r="R119" i="2" s="1"/>
  <c r="M118" i="2" a="1"/>
  <c r="M118" i="2" s="1"/>
  <c r="N118" i="2" a="1"/>
  <c r="N118" i="2" s="1"/>
  <c r="O118" i="2" a="1"/>
  <c r="O118" i="2" s="1"/>
  <c r="P118" i="2" a="1"/>
  <c r="P118" i="2" s="1"/>
  <c r="Q118" i="2" a="1"/>
  <c r="Q118" i="2" s="1"/>
  <c r="R118" i="2" a="1"/>
  <c r="R118" i="2" s="1"/>
  <c r="M117" i="2" a="1"/>
  <c r="M117" i="2" s="1"/>
  <c r="N117" i="2" a="1"/>
  <c r="N117" i="2" s="1"/>
  <c r="O117" i="2" a="1"/>
  <c r="O117" i="2" s="1"/>
  <c r="P117" i="2" a="1"/>
  <c r="P117" i="2" s="1"/>
  <c r="Q117" i="2" a="1"/>
  <c r="Q117" i="2" s="1"/>
  <c r="R117" i="2" a="1"/>
  <c r="R117" i="2" s="1"/>
  <c r="M116" i="2" a="1"/>
  <c r="M116" i="2" s="1"/>
  <c r="N116" i="2" a="1"/>
  <c r="N116" i="2" s="1"/>
  <c r="O116" i="2" a="1"/>
  <c r="O116" i="2" s="1"/>
  <c r="P116" i="2" a="1"/>
  <c r="P116" i="2" s="1"/>
  <c r="Q116" i="2" a="1"/>
  <c r="Q116" i="2" s="1"/>
  <c r="R116" i="2" a="1"/>
  <c r="R116" i="2" s="1"/>
  <c r="M115" i="2" a="1"/>
  <c r="M115" i="2" s="1"/>
  <c r="N115" i="2" a="1"/>
  <c r="N115" i="2" s="1"/>
  <c r="O115" i="2" a="1"/>
  <c r="O115" i="2" s="1"/>
  <c r="P115" i="2" a="1"/>
  <c r="P115" i="2" s="1"/>
  <c r="Q115" i="2" a="1"/>
  <c r="Q115" i="2" s="1"/>
  <c r="R115" i="2" a="1"/>
  <c r="R115" i="2" s="1"/>
  <c r="M114" i="2" a="1"/>
  <c r="M114" i="2" s="1"/>
  <c r="N114" i="2" a="1"/>
  <c r="N114" i="2" s="1"/>
  <c r="O114" i="2" a="1"/>
  <c r="O114" i="2" s="1"/>
  <c r="P114" i="2" a="1"/>
  <c r="P114" i="2" s="1"/>
  <c r="Q114" i="2" a="1"/>
  <c r="Q114" i="2" s="1"/>
  <c r="R114" i="2" a="1"/>
  <c r="R114" i="2" s="1"/>
  <c r="M113" i="2" a="1"/>
  <c r="M113" i="2" s="1"/>
  <c r="N113" i="2" a="1"/>
  <c r="N113" i="2" s="1"/>
  <c r="O113" i="2" a="1"/>
  <c r="O113" i="2" s="1"/>
  <c r="P113" i="2" a="1"/>
  <c r="P113" i="2" s="1"/>
  <c r="Q113" i="2" a="1"/>
  <c r="Q113" i="2" s="1"/>
  <c r="R113" i="2" a="1"/>
  <c r="R113" i="2" s="1"/>
  <c r="M112" i="2" a="1"/>
  <c r="M112" i="2" s="1"/>
  <c r="N112" i="2" a="1"/>
  <c r="N112" i="2" s="1"/>
  <c r="O112" i="2" a="1"/>
  <c r="O112" i="2" s="1"/>
  <c r="P112" i="2" a="1"/>
  <c r="P112" i="2" s="1"/>
  <c r="Q112" i="2" a="1"/>
  <c r="Q112" i="2" s="1"/>
  <c r="R112" i="2" a="1"/>
  <c r="R112" i="2" s="1"/>
  <c r="M111" i="2" a="1"/>
  <c r="M111" i="2" s="1"/>
  <c r="N111" i="2" a="1"/>
  <c r="N111" i="2" s="1"/>
  <c r="O111" i="2" a="1"/>
  <c r="O111" i="2" s="1"/>
  <c r="P111" i="2" a="1"/>
  <c r="P111" i="2" s="1"/>
  <c r="Q111" i="2" a="1"/>
  <c r="Q111" i="2" s="1"/>
  <c r="R111" i="2" a="1"/>
  <c r="R111" i="2" s="1"/>
  <c r="M110" i="2" a="1"/>
  <c r="M110" i="2" s="1"/>
  <c r="N110" i="2" a="1"/>
  <c r="N110" i="2" s="1"/>
  <c r="O110" i="2" a="1"/>
  <c r="O110" i="2" s="1"/>
  <c r="P110" i="2" a="1"/>
  <c r="P110" i="2" s="1"/>
  <c r="Q110" i="2" a="1"/>
  <c r="Q110" i="2" s="1"/>
  <c r="R110" i="2" a="1"/>
  <c r="R110" i="2" s="1"/>
  <c r="M109" i="2" a="1"/>
  <c r="M109" i="2" s="1"/>
  <c r="N109" i="2" a="1"/>
  <c r="N109" i="2" s="1"/>
  <c r="O109" i="2" a="1"/>
  <c r="O109" i="2" s="1"/>
  <c r="P109" i="2" a="1"/>
  <c r="P109" i="2" s="1"/>
  <c r="Q109" i="2" a="1"/>
  <c r="Q109" i="2" s="1"/>
  <c r="R109" i="2" a="1"/>
  <c r="R109" i="2" s="1"/>
  <c r="M108" i="2" a="1"/>
  <c r="M108" i="2" s="1"/>
  <c r="N108" i="2" a="1"/>
  <c r="N108" i="2" s="1"/>
  <c r="O108" i="2" a="1"/>
  <c r="O108" i="2" s="1"/>
  <c r="P108" i="2" a="1"/>
  <c r="P108" i="2" s="1"/>
  <c r="Q108" i="2" a="1"/>
  <c r="Q108" i="2" s="1"/>
  <c r="R108" i="2" a="1"/>
  <c r="R108" i="2" s="1"/>
  <c r="M107" i="2" a="1"/>
  <c r="M107" i="2" s="1"/>
  <c r="N107" i="2" a="1"/>
  <c r="N107" i="2" s="1"/>
  <c r="O107" i="2" a="1"/>
  <c r="O107" i="2" s="1"/>
  <c r="P107" i="2" a="1"/>
  <c r="P107" i="2" s="1"/>
  <c r="Q107" i="2" a="1"/>
  <c r="Q107" i="2" s="1"/>
  <c r="R107" i="2" a="1"/>
  <c r="R107" i="2" s="1"/>
  <c r="M106" i="2" a="1"/>
  <c r="M106" i="2" s="1"/>
  <c r="N106" i="2" a="1"/>
  <c r="N106" i="2" s="1"/>
  <c r="O106" i="2" a="1"/>
  <c r="O106" i="2" s="1"/>
  <c r="P106" i="2" a="1"/>
  <c r="P106" i="2" s="1"/>
  <c r="Q106" i="2" a="1"/>
  <c r="Q106" i="2" s="1"/>
  <c r="R106" i="2" a="1"/>
  <c r="R106" i="2" s="1"/>
  <c r="M105" i="2" a="1"/>
  <c r="M105" i="2" s="1"/>
  <c r="N105" i="2" a="1"/>
  <c r="N105" i="2" s="1"/>
  <c r="O105" i="2" a="1"/>
  <c r="O105" i="2" s="1"/>
  <c r="P105" i="2" a="1"/>
  <c r="P105" i="2" s="1"/>
  <c r="Q105" i="2" a="1"/>
  <c r="Q105" i="2" s="1"/>
  <c r="R105" i="2" a="1"/>
  <c r="R105" i="2" s="1"/>
  <c r="M104" i="2" a="1"/>
  <c r="M104" i="2" s="1"/>
  <c r="N104" i="2" a="1"/>
  <c r="N104" i="2" s="1"/>
  <c r="O104" i="2" a="1"/>
  <c r="O104" i="2" s="1"/>
  <c r="P104" i="2" a="1"/>
  <c r="P104" i="2" s="1"/>
  <c r="Q104" i="2" a="1"/>
  <c r="Q104" i="2" s="1"/>
  <c r="R104" i="2" a="1"/>
  <c r="R104" i="2" s="1"/>
  <c r="M103" i="2" a="1"/>
  <c r="M103" i="2" s="1"/>
  <c r="N103" i="2" a="1"/>
  <c r="N103" i="2" s="1"/>
  <c r="O103" i="2" a="1"/>
  <c r="O103" i="2" s="1"/>
  <c r="P103" i="2" a="1"/>
  <c r="P103" i="2" s="1"/>
  <c r="Q103" i="2" a="1"/>
  <c r="Q103" i="2" s="1"/>
  <c r="R103" i="2" a="1"/>
  <c r="R103" i="2" s="1"/>
  <c r="M102" i="2" a="1"/>
  <c r="M102" i="2" s="1"/>
  <c r="N102" i="2" a="1"/>
  <c r="N102" i="2" s="1"/>
  <c r="O102" i="2" a="1"/>
  <c r="O102" i="2" s="1"/>
  <c r="P102" i="2" a="1"/>
  <c r="P102" i="2" s="1"/>
  <c r="Q102" i="2" a="1"/>
  <c r="Q102" i="2" s="1"/>
  <c r="R102" i="2" a="1"/>
  <c r="R102" i="2" s="1"/>
  <c r="M101" i="2" a="1"/>
  <c r="M101" i="2" s="1"/>
  <c r="N101" i="2" a="1"/>
  <c r="N101" i="2" s="1"/>
  <c r="O101" i="2" a="1"/>
  <c r="O101" i="2" s="1"/>
  <c r="P101" i="2" a="1"/>
  <c r="P101" i="2" s="1"/>
  <c r="Q101" i="2" a="1"/>
  <c r="Q101" i="2" s="1"/>
  <c r="R101" i="2" a="1"/>
  <c r="R101" i="2" s="1"/>
  <c r="M100" i="2" a="1"/>
  <c r="M100" i="2" s="1"/>
  <c r="N100" i="2" a="1"/>
  <c r="N100" i="2" s="1"/>
  <c r="O100" i="2" a="1"/>
  <c r="O100" i="2" s="1"/>
  <c r="P100" i="2" a="1"/>
  <c r="P100" i="2" s="1"/>
  <c r="Q100" i="2" a="1"/>
  <c r="Q100" i="2" s="1"/>
  <c r="R100" i="2" a="1"/>
  <c r="R100" i="2" s="1"/>
  <c r="M99" i="2" a="1"/>
  <c r="M99" i="2" s="1"/>
  <c r="N99" i="2" a="1"/>
  <c r="N99" i="2" s="1"/>
  <c r="O99" i="2" a="1"/>
  <c r="O99" i="2" s="1"/>
  <c r="P99" i="2" a="1"/>
  <c r="P99" i="2" s="1"/>
  <c r="Q99" i="2" a="1"/>
  <c r="Q99" i="2" s="1"/>
  <c r="R99" i="2" a="1"/>
  <c r="R99" i="2" s="1"/>
  <c r="M98" i="2" a="1"/>
  <c r="M98" i="2" s="1"/>
  <c r="N98" i="2" a="1"/>
  <c r="N98" i="2" s="1"/>
  <c r="O98" i="2" a="1"/>
  <c r="O98" i="2" s="1"/>
  <c r="P98" i="2" a="1"/>
  <c r="P98" i="2" s="1"/>
  <c r="Q98" i="2" a="1"/>
  <c r="Q98" i="2" s="1"/>
  <c r="R98" i="2" a="1"/>
  <c r="R98" i="2" s="1"/>
  <c r="M97" i="2" a="1"/>
  <c r="M97" i="2" s="1"/>
  <c r="N97" i="2" a="1"/>
  <c r="N97" i="2" s="1"/>
  <c r="O97" i="2" a="1"/>
  <c r="O97" i="2" s="1"/>
  <c r="P97" i="2" a="1"/>
  <c r="P97" i="2" s="1"/>
  <c r="Q97" i="2" a="1"/>
  <c r="Q97" i="2" s="1"/>
  <c r="R97" i="2" a="1"/>
  <c r="R97" i="2" s="1"/>
  <c r="M96" i="2" a="1"/>
  <c r="M96" i="2" s="1"/>
  <c r="N96" i="2" a="1"/>
  <c r="N96" i="2" s="1"/>
  <c r="O96" i="2" a="1"/>
  <c r="O96" i="2" s="1"/>
  <c r="P96" i="2" a="1"/>
  <c r="P96" i="2" s="1"/>
  <c r="Q96" i="2" a="1"/>
  <c r="Q96" i="2" s="1"/>
  <c r="R96" i="2" a="1"/>
  <c r="R96" i="2" s="1"/>
  <c r="M95" i="2" a="1"/>
  <c r="M95" i="2" s="1"/>
  <c r="N95" i="2" a="1"/>
  <c r="N95" i="2" s="1"/>
  <c r="O95" i="2" a="1"/>
  <c r="O95" i="2" s="1"/>
  <c r="P95" i="2" a="1"/>
  <c r="P95" i="2" s="1"/>
  <c r="Q95" i="2" a="1"/>
  <c r="Q95" i="2" s="1"/>
  <c r="R95" i="2" a="1"/>
  <c r="R95" i="2" s="1"/>
  <c r="M94" i="2" a="1"/>
  <c r="M94" i="2" s="1"/>
  <c r="N94" i="2" a="1"/>
  <c r="N94" i="2" s="1"/>
  <c r="O94" i="2" a="1"/>
  <c r="O94" i="2" s="1"/>
  <c r="P94" i="2" a="1"/>
  <c r="P94" i="2" s="1"/>
  <c r="Q94" i="2" a="1"/>
  <c r="Q94" i="2" s="1"/>
  <c r="R94" i="2" a="1"/>
  <c r="R94" i="2" s="1"/>
  <c r="M93" i="2" a="1"/>
  <c r="M93" i="2" s="1"/>
  <c r="N93" i="2" a="1"/>
  <c r="N93" i="2" s="1"/>
  <c r="O93" i="2" a="1"/>
  <c r="O93" i="2" s="1"/>
  <c r="P93" i="2" a="1"/>
  <c r="P93" i="2" s="1"/>
  <c r="Q93" i="2" a="1"/>
  <c r="Q93" i="2" s="1"/>
  <c r="R93" i="2" a="1"/>
  <c r="R93" i="2" s="1"/>
  <c r="M92" i="2" a="1"/>
  <c r="M92" i="2" s="1"/>
  <c r="N92" i="2" a="1"/>
  <c r="N92" i="2" s="1"/>
  <c r="O92" i="2" a="1"/>
  <c r="O92" i="2" s="1"/>
  <c r="P92" i="2" a="1"/>
  <c r="P92" i="2" s="1"/>
  <c r="Q92" i="2" a="1"/>
  <c r="Q92" i="2" s="1"/>
  <c r="R92" i="2" a="1"/>
  <c r="R92" i="2" s="1"/>
  <c r="M91" i="2" a="1"/>
  <c r="M91" i="2" s="1"/>
  <c r="N91" i="2" a="1"/>
  <c r="N91" i="2" s="1"/>
  <c r="O91" i="2" a="1"/>
  <c r="O91" i="2" s="1"/>
  <c r="P91" i="2" a="1"/>
  <c r="P91" i="2" s="1"/>
  <c r="Q91" i="2" a="1"/>
  <c r="Q91" i="2" s="1"/>
  <c r="R91" i="2" a="1"/>
  <c r="R91" i="2" s="1"/>
  <c r="M90" i="2" a="1"/>
  <c r="M90" i="2" s="1"/>
  <c r="N90" i="2" a="1"/>
  <c r="N90" i="2" s="1"/>
  <c r="O90" i="2" a="1"/>
  <c r="O90" i="2" s="1"/>
  <c r="P90" i="2" a="1"/>
  <c r="P90" i="2" s="1"/>
  <c r="Q90" i="2" a="1"/>
  <c r="Q90" i="2" s="1"/>
  <c r="R90" i="2" a="1"/>
  <c r="R90" i="2" s="1"/>
  <c r="M89" i="2" a="1"/>
  <c r="M89" i="2" s="1"/>
  <c r="N89" i="2" a="1"/>
  <c r="N89" i="2" s="1"/>
  <c r="O89" i="2" a="1"/>
  <c r="O89" i="2" s="1"/>
  <c r="P89" i="2" a="1"/>
  <c r="P89" i="2" s="1"/>
  <c r="Q89" i="2" a="1"/>
  <c r="Q89" i="2" s="1"/>
  <c r="R89" i="2" a="1"/>
  <c r="R89" i="2" s="1"/>
  <c r="M88" i="2" a="1"/>
  <c r="M88" i="2" s="1"/>
  <c r="N88" i="2" a="1"/>
  <c r="N88" i="2" s="1"/>
  <c r="O88" i="2" a="1"/>
  <c r="O88" i="2" s="1"/>
  <c r="P88" i="2" a="1"/>
  <c r="P88" i="2" s="1"/>
  <c r="Q88" i="2" a="1"/>
  <c r="Q88" i="2" s="1"/>
  <c r="R88" i="2" a="1"/>
  <c r="R88" i="2" s="1"/>
  <c r="M87" i="2" a="1"/>
  <c r="M87" i="2" s="1"/>
  <c r="N87" i="2" a="1"/>
  <c r="N87" i="2" s="1"/>
  <c r="O87" i="2" a="1"/>
  <c r="O87" i="2" s="1"/>
  <c r="P87" i="2" a="1"/>
  <c r="P87" i="2" s="1"/>
  <c r="Q87" i="2" a="1"/>
  <c r="Q87" i="2" s="1"/>
  <c r="R87" i="2" a="1"/>
  <c r="R87" i="2" s="1"/>
  <c r="M86" i="2" a="1"/>
  <c r="M86" i="2" s="1"/>
  <c r="N86" i="2" a="1"/>
  <c r="N86" i="2" s="1"/>
  <c r="O86" i="2" a="1"/>
  <c r="O86" i="2" s="1"/>
  <c r="P86" i="2" a="1"/>
  <c r="P86" i="2" s="1"/>
  <c r="Q86" i="2" a="1"/>
  <c r="Q86" i="2" s="1"/>
  <c r="R86" i="2" a="1"/>
  <c r="R86" i="2" s="1"/>
  <c r="M85" i="2" a="1"/>
  <c r="M85" i="2" s="1"/>
  <c r="N85" i="2" a="1"/>
  <c r="N85" i="2" s="1"/>
  <c r="O85" i="2" a="1"/>
  <c r="O85" i="2" s="1"/>
  <c r="P85" i="2" a="1"/>
  <c r="P85" i="2" s="1"/>
  <c r="Q85" i="2" a="1"/>
  <c r="Q85" i="2" s="1"/>
  <c r="R85" i="2" a="1"/>
  <c r="R85" i="2" s="1"/>
  <c r="M84" i="2" a="1"/>
  <c r="M84" i="2" s="1"/>
  <c r="N84" i="2" a="1"/>
  <c r="N84" i="2" s="1"/>
  <c r="O84" i="2" a="1"/>
  <c r="O84" i="2" s="1"/>
  <c r="P84" i="2" a="1"/>
  <c r="P84" i="2" s="1"/>
  <c r="Q84" i="2" a="1"/>
  <c r="Q84" i="2" s="1"/>
  <c r="R84" i="2" a="1"/>
  <c r="R84" i="2" s="1"/>
  <c r="M83" i="2" a="1"/>
  <c r="M83" i="2" s="1"/>
  <c r="N83" i="2" a="1"/>
  <c r="N83" i="2" s="1"/>
  <c r="O83" i="2" a="1"/>
  <c r="O83" i="2" s="1"/>
  <c r="P83" i="2" a="1"/>
  <c r="P83" i="2" s="1"/>
  <c r="Q83" i="2" a="1"/>
  <c r="Q83" i="2" s="1"/>
  <c r="R83" i="2" a="1"/>
  <c r="R83" i="2" s="1"/>
  <c r="M82" i="2" a="1"/>
  <c r="M82" i="2" s="1"/>
  <c r="N82" i="2" a="1"/>
  <c r="N82" i="2" s="1"/>
  <c r="O82" i="2" a="1"/>
  <c r="O82" i="2" s="1"/>
  <c r="P82" i="2" a="1"/>
  <c r="P82" i="2" s="1"/>
  <c r="Q82" i="2" a="1"/>
  <c r="Q82" i="2" s="1"/>
  <c r="R82" i="2" a="1"/>
  <c r="R82" i="2" s="1"/>
  <c r="M81" i="2" a="1"/>
  <c r="M81" i="2" s="1"/>
  <c r="N81" i="2" a="1"/>
  <c r="N81" i="2" s="1"/>
  <c r="O81" i="2" a="1"/>
  <c r="O81" i="2" s="1"/>
  <c r="P81" i="2" a="1"/>
  <c r="P81" i="2" s="1"/>
  <c r="Q81" i="2" a="1"/>
  <c r="Q81" i="2" s="1"/>
  <c r="R81" i="2" a="1"/>
  <c r="R81" i="2" s="1"/>
  <c r="M80" i="2" a="1"/>
  <c r="M80" i="2" s="1"/>
  <c r="N80" i="2" a="1"/>
  <c r="N80" i="2" s="1"/>
  <c r="O80" i="2" a="1"/>
  <c r="O80" i="2" s="1"/>
  <c r="P80" i="2" a="1"/>
  <c r="P80" i="2" s="1"/>
  <c r="Q80" i="2" a="1"/>
  <c r="Q80" i="2" s="1"/>
  <c r="R80" i="2" a="1"/>
  <c r="R80" i="2" s="1"/>
  <c r="M79" i="2" a="1"/>
  <c r="M79" i="2" s="1"/>
  <c r="N79" i="2" a="1"/>
  <c r="N79" i="2" s="1"/>
  <c r="O79" i="2" a="1"/>
  <c r="O79" i="2" s="1"/>
  <c r="P79" i="2" a="1"/>
  <c r="P79" i="2" s="1"/>
  <c r="Q79" i="2" a="1"/>
  <c r="Q79" i="2" s="1"/>
  <c r="R79" i="2" a="1"/>
  <c r="R79" i="2" s="1"/>
  <c r="M78" i="2" a="1"/>
  <c r="M78" i="2" s="1"/>
  <c r="N78" i="2" a="1"/>
  <c r="N78" i="2" s="1"/>
  <c r="O78" i="2" a="1"/>
  <c r="O78" i="2" s="1"/>
  <c r="P78" i="2" a="1"/>
  <c r="P78" i="2" s="1"/>
  <c r="Q78" i="2" a="1"/>
  <c r="Q78" i="2" s="1"/>
  <c r="R78" i="2" a="1"/>
  <c r="R78" i="2" s="1"/>
  <c r="M77" i="2" a="1"/>
  <c r="M77" i="2" s="1"/>
  <c r="N77" i="2" a="1"/>
  <c r="N77" i="2" s="1"/>
  <c r="O77" i="2" a="1"/>
  <c r="O77" i="2" s="1"/>
  <c r="P77" i="2" a="1"/>
  <c r="P77" i="2" s="1"/>
  <c r="Q77" i="2" a="1"/>
  <c r="Q77" i="2" s="1"/>
  <c r="R77" i="2" a="1"/>
  <c r="R77" i="2" s="1"/>
  <c r="M76" i="2" a="1"/>
  <c r="M76" i="2" s="1"/>
  <c r="N76" i="2" a="1"/>
  <c r="N76" i="2" s="1"/>
  <c r="O76" i="2" a="1"/>
  <c r="O76" i="2" s="1"/>
  <c r="P76" i="2" a="1"/>
  <c r="P76" i="2" s="1"/>
  <c r="Q76" i="2" a="1"/>
  <c r="Q76" i="2" s="1"/>
  <c r="R76" i="2" a="1"/>
  <c r="R76" i="2" s="1"/>
  <c r="M75" i="2" a="1"/>
  <c r="M75" i="2" s="1"/>
  <c r="N75" i="2" a="1"/>
  <c r="N75" i="2" s="1"/>
  <c r="O75" i="2" a="1"/>
  <c r="O75" i="2" s="1"/>
  <c r="P75" i="2" a="1"/>
  <c r="P75" i="2" s="1"/>
  <c r="Q75" i="2" a="1"/>
  <c r="Q75" i="2" s="1"/>
  <c r="R75" i="2" a="1"/>
  <c r="R75" i="2" s="1"/>
  <c r="M74" i="2" a="1"/>
  <c r="M74" i="2" s="1"/>
  <c r="N74" i="2" a="1"/>
  <c r="N74" i="2" s="1"/>
  <c r="O74" i="2" a="1"/>
  <c r="O74" i="2" s="1"/>
  <c r="P74" i="2" a="1"/>
  <c r="P74" i="2" s="1"/>
  <c r="Q74" i="2" a="1"/>
  <c r="Q74" i="2" s="1"/>
  <c r="R74" i="2" a="1"/>
  <c r="R74" i="2" s="1"/>
  <c r="M73" i="2" a="1"/>
  <c r="M73" i="2" s="1"/>
  <c r="N73" i="2" a="1"/>
  <c r="N73" i="2" s="1"/>
  <c r="O73" i="2" a="1"/>
  <c r="O73" i="2" s="1"/>
  <c r="P73" i="2" a="1"/>
  <c r="P73" i="2" s="1"/>
  <c r="Q73" i="2" a="1"/>
  <c r="Q73" i="2" s="1"/>
  <c r="R73" i="2" a="1"/>
  <c r="R73" i="2" s="1"/>
  <c r="M72" i="2" a="1"/>
  <c r="M72" i="2" s="1"/>
  <c r="N72" i="2" a="1"/>
  <c r="N72" i="2" s="1"/>
  <c r="O72" i="2" a="1"/>
  <c r="O72" i="2" s="1"/>
  <c r="P72" i="2" a="1"/>
  <c r="P72" i="2" s="1"/>
  <c r="Q72" i="2" a="1"/>
  <c r="Q72" i="2" s="1"/>
  <c r="R72" i="2" a="1"/>
  <c r="R72" i="2" s="1"/>
  <c r="M71" i="2" a="1"/>
  <c r="M71" i="2" s="1"/>
  <c r="N71" i="2" a="1"/>
  <c r="N71" i="2" s="1"/>
  <c r="O71" i="2" a="1"/>
  <c r="O71" i="2" s="1"/>
  <c r="P71" i="2" a="1"/>
  <c r="P71" i="2" s="1"/>
  <c r="Q71" i="2" a="1"/>
  <c r="Q71" i="2" s="1"/>
  <c r="R71" i="2" a="1"/>
  <c r="R71" i="2" s="1"/>
  <c r="M70" i="2" a="1"/>
  <c r="M70" i="2" s="1"/>
  <c r="N70" i="2" a="1"/>
  <c r="N70" i="2" s="1"/>
  <c r="O70" i="2" a="1"/>
  <c r="O70" i="2" s="1"/>
  <c r="P70" i="2" a="1"/>
  <c r="P70" i="2" s="1"/>
  <c r="Q70" i="2" a="1"/>
  <c r="Q70" i="2" s="1"/>
  <c r="R70" i="2" a="1"/>
  <c r="R70" i="2" s="1"/>
  <c r="M69" i="2" a="1"/>
  <c r="M69" i="2" s="1"/>
  <c r="N69" i="2" a="1"/>
  <c r="N69" i="2" s="1"/>
  <c r="O69" i="2" a="1"/>
  <c r="O69" i="2" s="1"/>
  <c r="P69" i="2" a="1"/>
  <c r="P69" i="2" s="1"/>
  <c r="Q69" i="2" a="1"/>
  <c r="Q69" i="2" s="1"/>
  <c r="R69" i="2" a="1"/>
  <c r="R69" i="2" s="1"/>
  <c r="M68" i="2" a="1"/>
  <c r="M68" i="2" s="1"/>
  <c r="N68" i="2" a="1"/>
  <c r="N68" i="2" s="1"/>
  <c r="O68" i="2" a="1"/>
  <c r="O68" i="2" s="1"/>
  <c r="P68" i="2" a="1"/>
  <c r="P68" i="2" s="1"/>
  <c r="Q68" i="2" a="1"/>
  <c r="Q68" i="2" s="1"/>
  <c r="R68" i="2" a="1"/>
  <c r="R68" i="2" s="1"/>
  <c r="M67" i="2" a="1"/>
  <c r="M67" i="2" s="1"/>
  <c r="N67" i="2" a="1"/>
  <c r="N67" i="2" s="1"/>
  <c r="O67" i="2" a="1"/>
  <c r="O67" i="2" s="1"/>
  <c r="P67" i="2" a="1"/>
  <c r="P67" i="2" s="1"/>
  <c r="Q67" i="2" a="1"/>
  <c r="Q67" i="2" s="1"/>
  <c r="R67" i="2" a="1"/>
  <c r="R67" i="2" s="1"/>
  <c r="M66" i="2" a="1"/>
  <c r="M66" i="2" s="1"/>
  <c r="N66" i="2" a="1"/>
  <c r="N66" i="2" s="1"/>
  <c r="O66" i="2" a="1"/>
  <c r="O66" i="2" s="1"/>
  <c r="P66" i="2" a="1"/>
  <c r="P66" i="2" s="1"/>
  <c r="Q66" i="2" a="1"/>
  <c r="Q66" i="2" s="1"/>
  <c r="R66" i="2" a="1"/>
  <c r="R66" i="2" s="1"/>
  <c r="M65" i="2" a="1"/>
  <c r="M65" i="2" s="1"/>
  <c r="N65" i="2" a="1"/>
  <c r="N65" i="2" s="1"/>
  <c r="O65" i="2" a="1"/>
  <c r="O65" i="2" s="1"/>
  <c r="P65" i="2" a="1"/>
  <c r="P65" i="2" s="1"/>
  <c r="Q65" i="2" a="1"/>
  <c r="Q65" i="2" s="1"/>
  <c r="R65" i="2" a="1"/>
  <c r="R65" i="2" s="1"/>
  <c r="M64" i="2" a="1"/>
  <c r="M64" i="2" s="1"/>
  <c r="N64" i="2" a="1"/>
  <c r="N64" i="2" s="1"/>
  <c r="O64" i="2" a="1"/>
  <c r="O64" i="2" s="1"/>
  <c r="P64" i="2" a="1"/>
  <c r="P64" i="2" s="1"/>
  <c r="Q64" i="2" a="1"/>
  <c r="Q64" i="2" s="1"/>
  <c r="R64" i="2" a="1"/>
  <c r="R64" i="2" s="1"/>
  <c r="M63" i="2" a="1"/>
  <c r="M63" i="2" s="1"/>
  <c r="N63" i="2" a="1"/>
  <c r="N63" i="2" s="1"/>
  <c r="O63" i="2" a="1"/>
  <c r="O63" i="2" s="1"/>
  <c r="P63" i="2" a="1"/>
  <c r="P63" i="2" s="1"/>
  <c r="Q63" i="2" a="1"/>
  <c r="Q63" i="2" s="1"/>
  <c r="R63" i="2" a="1"/>
  <c r="R63" i="2" s="1"/>
  <c r="M62" i="2" a="1"/>
  <c r="M62" i="2" s="1"/>
  <c r="N62" i="2" a="1"/>
  <c r="N62" i="2" s="1"/>
  <c r="O62" i="2" a="1"/>
  <c r="O62" i="2" s="1"/>
  <c r="P62" i="2" a="1"/>
  <c r="P62" i="2" s="1"/>
  <c r="Q62" i="2" a="1"/>
  <c r="Q62" i="2" s="1"/>
  <c r="R62" i="2" a="1"/>
  <c r="R62" i="2" s="1"/>
  <c r="M61" i="2" a="1"/>
  <c r="M61" i="2" s="1"/>
  <c r="N61" i="2" a="1"/>
  <c r="N61" i="2" s="1"/>
  <c r="O61" i="2" a="1"/>
  <c r="O61" i="2" s="1"/>
  <c r="P61" i="2" a="1"/>
  <c r="P61" i="2" s="1"/>
  <c r="Q61" i="2" a="1"/>
  <c r="Q61" i="2" s="1"/>
  <c r="R61" i="2" a="1"/>
  <c r="R61" i="2" s="1"/>
  <c r="M60" i="2" a="1"/>
  <c r="M60" i="2" s="1"/>
  <c r="N60" i="2" a="1"/>
  <c r="N60" i="2" s="1"/>
  <c r="O60" i="2" a="1"/>
  <c r="O60" i="2" s="1"/>
  <c r="P60" i="2" a="1"/>
  <c r="P60" i="2" s="1"/>
  <c r="Q60" i="2" a="1"/>
  <c r="Q60" i="2" s="1"/>
  <c r="R60" i="2" a="1"/>
  <c r="R60" i="2" s="1"/>
  <c r="M59" i="2" a="1"/>
  <c r="M59" i="2" s="1"/>
  <c r="N59" i="2" a="1"/>
  <c r="N59" i="2" s="1"/>
  <c r="O59" i="2" a="1"/>
  <c r="O59" i="2" s="1"/>
  <c r="P59" i="2" a="1"/>
  <c r="P59" i="2" s="1"/>
  <c r="Q59" i="2" a="1"/>
  <c r="Q59" i="2" s="1"/>
  <c r="R59" i="2" a="1"/>
  <c r="R59" i="2" s="1"/>
  <c r="M58" i="2" a="1"/>
  <c r="M58" i="2" s="1"/>
  <c r="N58" i="2" a="1"/>
  <c r="N58" i="2" s="1"/>
  <c r="O58" i="2" a="1"/>
  <c r="O58" i="2" s="1"/>
  <c r="P58" i="2" a="1"/>
  <c r="P58" i="2" s="1"/>
  <c r="Q58" i="2" a="1"/>
  <c r="Q58" i="2" s="1"/>
  <c r="R58" i="2" a="1"/>
  <c r="R58" i="2" s="1"/>
  <c r="M57" i="2" a="1"/>
  <c r="M57" i="2" s="1"/>
  <c r="N57" i="2" a="1"/>
  <c r="N57" i="2" s="1"/>
  <c r="O57" i="2" a="1"/>
  <c r="O57" i="2" s="1"/>
  <c r="P57" i="2" a="1"/>
  <c r="P57" i="2" s="1"/>
  <c r="Q57" i="2" a="1"/>
  <c r="Q57" i="2" s="1"/>
  <c r="R57" i="2" a="1"/>
  <c r="R57" i="2" s="1"/>
  <c r="M56" i="2" a="1"/>
  <c r="M56" i="2" s="1"/>
  <c r="N56" i="2" a="1"/>
  <c r="N56" i="2" s="1"/>
  <c r="O56" i="2" a="1"/>
  <c r="O56" i="2" s="1"/>
  <c r="P56" i="2" a="1"/>
  <c r="P56" i="2" s="1"/>
  <c r="Q56" i="2" a="1"/>
  <c r="Q56" i="2" s="1"/>
  <c r="R56" i="2" a="1"/>
  <c r="R56" i="2" s="1"/>
  <c r="M55" i="2" a="1"/>
  <c r="M55" i="2" s="1"/>
  <c r="N55" i="2" a="1"/>
  <c r="N55" i="2" s="1"/>
  <c r="O55" i="2" a="1"/>
  <c r="O55" i="2" s="1"/>
  <c r="P55" i="2" a="1"/>
  <c r="P55" i="2" s="1"/>
  <c r="Q55" i="2" a="1"/>
  <c r="Q55" i="2" s="1"/>
  <c r="R55" i="2" a="1"/>
  <c r="R55" i="2" s="1"/>
  <c r="M54" i="2" a="1"/>
  <c r="M54" i="2" s="1"/>
  <c r="N54" i="2" a="1"/>
  <c r="N54" i="2" s="1"/>
  <c r="O54" i="2" a="1"/>
  <c r="O54" i="2" s="1"/>
  <c r="P54" i="2" a="1"/>
  <c r="P54" i="2" s="1"/>
  <c r="Q54" i="2" a="1"/>
  <c r="Q54" i="2" s="1"/>
  <c r="R54" i="2" a="1"/>
  <c r="R54" i="2" s="1"/>
  <c r="M53" i="2" a="1"/>
  <c r="M53" i="2" s="1"/>
  <c r="N53" i="2" a="1"/>
  <c r="N53" i="2" s="1"/>
  <c r="O53" i="2" a="1"/>
  <c r="O53" i="2" s="1"/>
  <c r="P53" i="2" a="1"/>
  <c r="P53" i="2" s="1"/>
  <c r="Q53" i="2" a="1"/>
  <c r="Q53" i="2" s="1"/>
  <c r="R53" i="2" a="1"/>
  <c r="R53" i="2" s="1"/>
  <c r="M52" i="2" a="1"/>
  <c r="M52" i="2" s="1"/>
  <c r="N52" i="2" a="1"/>
  <c r="N52" i="2" s="1"/>
  <c r="O52" i="2" a="1"/>
  <c r="O52" i="2" s="1"/>
  <c r="P52" i="2" a="1"/>
  <c r="P52" i="2" s="1"/>
  <c r="Q52" i="2" a="1"/>
  <c r="Q52" i="2" s="1"/>
  <c r="R52" i="2" a="1"/>
  <c r="R52" i="2" s="1"/>
  <c r="M51" i="2" a="1"/>
  <c r="M51" i="2" s="1"/>
  <c r="N51" i="2" a="1"/>
  <c r="N51" i="2" s="1"/>
  <c r="O51" i="2" a="1"/>
  <c r="O51" i="2" s="1"/>
  <c r="P51" i="2" a="1"/>
  <c r="P51" i="2" s="1"/>
  <c r="Q51" i="2" a="1"/>
  <c r="Q51" i="2" s="1"/>
  <c r="R51" i="2" a="1"/>
  <c r="R51" i="2" s="1"/>
  <c r="M50" i="2" a="1"/>
  <c r="M50" i="2" s="1"/>
  <c r="N50" i="2" a="1"/>
  <c r="N50" i="2" s="1"/>
  <c r="O50" i="2" a="1"/>
  <c r="O50" i="2" s="1"/>
  <c r="P50" i="2" a="1"/>
  <c r="P50" i="2" s="1"/>
  <c r="Q50" i="2" a="1"/>
  <c r="Q50" i="2" s="1"/>
  <c r="R50" i="2" a="1"/>
  <c r="R50" i="2" s="1"/>
  <c r="M49" i="2" a="1"/>
  <c r="M49" i="2" s="1"/>
  <c r="N49" i="2" a="1"/>
  <c r="N49" i="2" s="1"/>
  <c r="O49" i="2" a="1"/>
  <c r="O49" i="2" s="1"/>
  <c r="P49" i="2" a="1"/>
  <c r="P49" i="2" s="1"/>
  <c r="Q49" i="2" a="1"/>
  <c r="Q49" i="2" s="1"/>
  <c r="R49" i="2" a="1"/>
  <c r="R49" i="2" s="1"/>
  <c r="M48" i="2" a="1"/>
  <c r="M48" i="2" s="1"/>
  <c r="N48" i="2" a="1"/>
  <c r="N48" i="2" s="1"/>
  <c r="O48" i="2" a="1"/>
  <c r="O48" i="2" s="1"/>
  <c r="P48" i="2" a="1"/>
  <c r="P48" i="2" s="1"/>
  <c r="Q48" i="2" a="1"/>
  <c r="Q48" i="2" s="1"/>
  <c r="R48" i="2" a="1"/>
  <c r="R48" i="2" s="1"/>
  <c r="M47" i="2" a="1"/>
  <c r="M47" i="2" s="1"/>
  <c r="N47" i="2" a="1"/>
  <c r="N47" i="2" s="1"/>
  <c r="O47" i="2" a="1"/>
  <c r="O47" i="2" s="1"/>
  <c r="P47" i="2" a="1"/>
  <c r="P47" i="2" s="1"/>
  <c r="Q47" i="2" a="1"/>
  <c r="Q47" i="2" s="1"/>
  <c r="R47" i="2" a="1"/>
  <c r="R47" i="2" s="1"/>
  <c r="M46" i="2" a="1"/>
  <c r="M46" i="2" s="1"/>
  <c r="N46" i="2" a="1"/>
  <c r="N46" i="2" s="1"/>
  <c r="O46" i="2" a="1"/>
  <c r="O46" i="2" s="1"/>
  <c r="P46" i="2" a="1"/>
  <c r="P46" i="2" s="1"/>
  <c r="Q46" i="2" a="1"/>
  <c r="Q46" i="2" s="1"/>
  <c r="R46" i="2" a="1"/>
  <c r="R46" i="2" s="1"/>
  <c r="M45" i="2" a="1"/>
  <c r="M45" i="2" s="1"/>
  <c r="N45" i="2" a="1"/>
  <c r="N45" i="2" s="1"/>
  <c r="O45" i="2" a="1"/>
  <c r="O45" i="2" s="1"/>
  <c r="P45" i="2" a="1"/>
  <c r="P45" i="2" s="1"/>
  <c r="Q45" i="2" a="1"/>
  <c r="Q45" i="2" s="1"/>
  <c r="R45" i="2" a="1"/>
  <c r="R45" i="2" s="1"/>
  <c r="M44" i="2" a="1"/>
  <c r="M44" i="2" s="1"/>
  <c r="N44" i="2" a="1"/>
  <c r="N44" i="2" s="1"/>
  <c r="O44" i="2" a="1"/>
  <c r="O44" i="2" s="1"/>
  <c r="P44" i="2" a="1"/>
  <c r="P44" i="2" s="1"/>
  <c r="Q44" i="2" a="1"/>
  <c r="Q44" i="2" s="1"/>
  <c r="R44" i="2" a="1"/>
  <c r="R44" i="2" s="1"/>
  <c r="M43" i="2" a="1"/>
  <c r="M43" i="2" s="1"/>
  <c r="N43" i="2" a="1"/>
  <c r="N43" i="2" s="1"/>
  <c r="O43" i="2" a="1"/>
  <c r="O43" i="2" s="1"/>
  <c r="P43" i="2" a="1"/>
  <c r="P43" i="2" s="1"/>
  <c r="Q43" i="2" a="1"/>
  <c r="Q43" i="2" s="1"/>
  <c r="R43" i="2" a="1"/>
  <c r="R43" i="2" s="1"/>
  <c r="M42" i="2" a="1"/>
  <c r="M42" i="2" s="1"/>
  <c r="N42" i="2" a="1"/>
  <c r="N42" i="2" s="1"/>
  <c r="O42" i="2" a="1"/>
  <c r="O42" i="2" s="1"/>
  <c r="P42" i="2" a="1"/>
  <c r="P42" i="2" s="1"/>
  <c r="Q42" i="2" a="1"/>
  <c r="Q42" i="2" s="1"/>
  <c r="R42" i="2" a="1"/>
  <c r="R42" i="2" s="1"/>
  <c r="M41" i="2" a="1"/>
  <c r="M41" i="2" s="1"/>
  <c r="N41" i="2" a="1"/>
  <c r="N41" i="2" s="1"/>
  <c r="O41" i="2" a="1"/>
  <c r="O41" i="2" s="1"/>
  <c r="P41" i="2" a="1"/>
  <c r="P41" i="2" s="1"/>
  <c r="Q41" i="2" a="1"/>
  <c r="Q41" i="2" s="1"/>
  <c r="R41" i="2" a="1"/>
  <c r="R41" i="2" s="1"/>
  <c r="M40" i="2" a="1"/>
  <c r="M40" i="2" s="1"/>
  <c r="N40" i="2" a="1"/>
  <c r="N40" i="2" s="1"/>
  <c r="O40" i="2" a="1"/>
  <c r="O40" i="2" s="1"/>
  <c r="P40" i="2" a="1"/>
  <c r="P40" i="2" s="1"/>
  <c r="Q40" i="2" a="1"/>
  <c r="Q40" i="2" s="1"/>
  <c r="R40" i="2" a="1"/>
  <c r="R40" i="2" s="1"/>
  <c r="M39" i="2" a="1"/>
  <c r="M39" i="2" s="1"/>
  <c r="N39" i="2" a="1"/>
  <c r="N39" i="2" s="1"/>
  <c r="O39" i="2" a="1"/>
  <c r="O39" i="2" s="1"/>
  <c r="P39" i="2" a="1"/>
  <c r="P39" i="2" s="1"/>
  <c r="Q39" i="2" a="1"/>
  <c r="Q39" i="2" s="1"/>
  <c r="R39" i="2" a="1"/>
  <c r="R39" i="2" s="1"/>
  <c r="M38" i="2" a="1"/>
  <c r="M38" i="2" s="1"/>
  <c r="N38" i="2" a="1"/>
  <c r="N38" i="2" s="1"/>
  <c r="O38" i="2" a="1"/>
  <c r="O38" i="2" s="1"/>
  <c r="P38" i="2" a="1"/>
  <c r="P38" i="2" s="1"/>
  <c r="Q38" i="2" a="1"/>
  <c r="Q38" i="2" s="1"/>
  <c r="R38" i="2" a="1"/>
  <c r="R38" i="2" s="1"/>
  <c r="M37" i="2" a="1"/>
  <c r="M37" i="2" s="1"/>
  <c r="N37" i="2" a="1"/>
  <c r="N37" i="2" s="1"/>
  <c r="O37" i="2" a="1"/>
  <c r="O37" i="2" s="1"/>
  <c r="P37" i="2" a="1"/>
  <c r="P37" i="2" s="1"/>
  <c r="Q37" i="2" a="1"/>
  <c r="Q37" i="2" s="1"/>
  <c r="R37" i="2" a="1"/>
  <c r="R37" i="2" s="1"/>
  <c r="M36" i="2" a="1"/>
  <c r="M36" i="2" s="1"/>
  <c r="N36" i="2" a="1"/>
  <c r="N36" i="2" s="1"/>
  <c r="O36" i="2" a="1"/>
  <c r="O36" i="2" s="1"/>
  <c r="P36" i="2" a="1"/>
  <c r="P36" i="2" s="1"/>
  <c r="Q36" i="2" a="1"/>
  <c r="Q36" i="2" s="1"/>
  <c r="R36" i="2" a="1"/>
  <c r="R36" i="2" s="1"/>
  <c r="M35" i="2" a="1"/>
  <c r="M35" i="2" s="1"/>
  <c r="N35" i="2" a="1"/>
  <c r="N35" i="2" s="1"/>
  <c r="O35" i="2" a="1"/>
  <c r="O35" i="2" s="1"/>
  <c r="P35" i="2" a="1"/>
  <c r="P35" i="2" s="1"/>
  <c r="Q35" i="2" a="1"/>
  <c r="Q35" i="2" s="1"/>
  <c r="R35" i="2" a="1"/>
  <c r="R35" i="2" s="1"/>
  <c r="M34" i="2" a="1"/>
  <c r="M34" i="2" s="1"/>
  <c r="N34" i="2" a="1"/>
  <c r="N34" i="2" s="1"/>
  <c r="O34" i="2" a="1"/>
  <c r="O34" i="2" s="1"/>
  <c r="P34" i="2" a="1"/>
  <c r="P34" i="2" s="1"/>
  <c r="Q34" i="2" a="1"/>
  <c r="Q34" i="2" s="1"/>
  <c r="R34" i="2" a="1"/>
  <c r="R34" i="2" s="1"/>
  <c r="M33" i="2" a="1"/>
  <c r="M33" i="2" s="1"/>
  <c r="N33" i="2" a="1"/>
  <c r="N33" i="2" s="1"/>
  <c r="O33" i="2" a="1"/>
  <c r="O33" i="2" s="1"/>
  <c r="P33" i="2" a="1"/>
  <c r="P33" i="2" s="1"/>
  <c r="Q33" i="2" a="1"/>
  <c r="Q33" i="2" s="1"/>
  <c r="R33" i="2" a="1"/>
  <c r="R33" i="2" s="1"/>
  <c r="M32" i="2" a="1"/>
  <c r="M32" i="2" s="1"/>
  <c r="N32" i="2" a="1"/>
  <c r="N32" i="2" s="1"/>
  <c r="O32" i="2" a="1"/>
  <c r="O32" i="2" s="1"/>
  <c r="P32" i="2" a="1"/>
  <c r="P32" i="2" s="1"/>
  <c r="Q32" i="2" a="1"/>
  <c r="Q32" i="2" s="1"/>
  <c r="R32" i="2" a="1"/>
  <c r="R32" i="2" s="1"/>
  <c r="M31" i="2" a="1"/>
  <c r="M31" i="2" s="1"/>
  <c r="N31" i="2" a="1"/>
  <c r="N31" i="2" s="1"/>
  <c r="O31" i="2" a="1"/>
  <c r="O31" i="2" s="1"/>
  <c r="P31" i="2" a="1"/>
  <c r="P31" i="2" s="1"/>
  <c r="Q31" i="2" a="1"/>
  <c r="Q31" i="2" s="1"/>
  <c r="R31" i="2" a="1"/>
  <c r="R31" i="2" s="1"/>
  <c r="M30" i="2" a="1"/>
  <c r="M30" i="2" s="1"/>
  <c r="N30" i="2" a="1"/>
  <c r="N30" i="2" s="1"/>
  <c r="O30" i="2" a="1"/>
  <c r="O30" i="2" s="1"/>
  <c r="P30" i="2" a="1"/>
  <c r="P30" i="2" s="1"/>
  <c r="Q30" i="2" a="1"/>
  <c r="Q30" i="2" s="1"/>
  <c r="R30" i="2" a="1"/>
  <c r="R30" i="2" s="1"/>
  <c r="M29" i="2" a="1"/>
  <c r="M29" i="2" s="1"/>
  <c r="N29" i="2" a="1"/>
  <c r="N29" i="2" s="1"/>
  <c r="O29" i="2" a="1"/>
  <c r="O29" i="2" s="1"/>
  <c r="P29" i="2" a="1"/>
  <c r="P29" i="2" s="1"/>
  <c r="Q29" i="2" a="1"/>
  <c r="Q29" i="2" s="1"/>
  <c r="R29" i="2" a="1"/>
  <c r="R29" i="2" s="1"/>
  <c r="M28" i="2" a="1"/>
  <c r="M28" i="2" s="1"/>
  <c r="N28" i="2" a="1"/>
  <c r="N28" i="2" s="1"/>
  <c r="O28" i="2" a="1"/>
  <c r="O28" i="2" s="1"/>
  <c r="P28" i="2" a="1"/>
  <c r="P28" i="2" s="1"/>
  <c r="Q28" i="2" a="1"/>
  <c r="Q28" i="2" s="1"/>
  <c r="R28" i="2" a="1"/>
  <c r="R28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R27" i="2" a="1"/>
  <c r="R27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M23" i="2" a="1"/>
  <c r="M23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I3" i="2" l="1"/>
  <c r="T9" i="2"/>
  <c r="S9" i="2"/>
  <c r="T10" i="2"/>
  <c r="S10" i="2"/>
  <c r="T11" i="2"/>
  <c r="S11" i="2"/>
  <c r="T12" i="2"/>
  <c r="S12" i="2"/>
  <c r="T13" i="2"/>
  <c r="S13" i="2"/>
  <c r="T14" i="2"/>
  <c r="S14" i="2"/>
  <c r="T15" i="2"/>
  <c r="S15" i="2"/>
  <c r="T16" i="2"/>
  <c r="S16" i="2"/>
  <c r="T17" i="2"/>
  <c r="S17" i="2"/>
  <c r="T18" i="2"/>
  <c r="S18" i="2"/>
  <c r="T19" i="2"/>
  <c r="S19" i="2"/>
  <c r="T20" i="2"/>
  <c r="S20" i="2"/>
  <c r="T21" i="2"/>
  <c r="S21" i="2"/>
  <c r="T22" i="2"/>
  <c r="S22" i="2"/>
  <c r="T23" i="2"/>
  <c r="S23" i="2"/>
  <c r="T24" i="2"/>
  <c r="S24" i="2"/>
  <c r="T25" i="2"/>
  <c r="S25" i="2"/>
  <c r="T26" i="2"/>
  <c r="S26" i="2"/>
  <c r="T27" i="2"/>
  <c r="S27" i="2"/>
  <c r="T28" i="2"/>
  <c r="S28" i="2"/>
  <c r="T29" i="2"/>
  <c r="S29" i="2"/>
  <c r="T30" i="2"/>
  <c r="S30" i="2"/>
  <c r="T31" i="2"/>
  <c r="S31" i="2"/>
  <c r="T32" i="2"/>
  <c r="S32" i="2"/>
  <c r="T33" i="2"/>
  <c r="S33" i="2"/>
  <c r="T34" i="2"/>
  <c r="S34" i="2"/>
  <c r="T35" i="2"/>
  <c r="S35" i="2"/>
  <c r="T36" i="2"/>
  <c r="S36" i="2"/>
  <c r="T37" i="2"/>
  <c r="S37" i="2"/>
  <c r="T38" i="2"/>
  <c r="S38" i="2"/>
  <c r="T39" i="2"/>
  <c r="S39" i="2"/>
  <c r="T40" i="2"/>
  <c r="S40" i="2"/>
  <c r="T41" i="2"/>
  <c r="S41" i="2"/>
  <c r="T42" i="2"/>
  <c r="S42" i="2"/>
  <c r="T43" i="2"/>
  <c r="S43" i="2"/>
  <c r="T44" i="2"/>
  <c r="S44" i="2"/>
  <c r="T45" i="2"/>
  <c r="S45" i="2"/>
  <c r="T46" i="2"/>
  <c r="S46" i="2"/>
  <c r="T47" i="2"/>
  <c r="S47" i="2"/>
  <c r="T48" i="2"/>
  <c r="S48" i="2"/>
  <c r="T49" i="2"/>
  <c r="S49" i="2"/>
  <c r="T50" i="2"/>
  <c r="S50" i="2"/>
  <c r="T51" i="2"/>
  <c r="S51" i="2"/>
  <c r="T52" i="2"/>
  <c r="S52" i="2"/>
  <c r="T53" i="2"/>
  <c r="S53" i="2"/>
  <c r="T54" i="2"/>
  <c r="S54" i="2"/>
  <c r="T55" i="2"/>
  <c r="S55" i="2"/>
  <c r="T56" i="2"/>
  <c r="S56" i="2"/>
  <c r="T57" i="2"/>
  <c r="S57" i="2"/>
  <c r="T58" i="2"/>
  <c r="S58" i="2"/>
  <c r="T59" i="2"/>
  <c r="S59" i="2"/>
  <c r="T60" i="2"/>
  <c r="S60" i="2"/>
  <c r="T61" i="2"/>
  <c r="S61" i="2"/>
  <c r="T62" i="2"/>
  <c r="S62" i="2"/>
  <c r="T63" i="2"/>
  <c r="S63" i="2"/>
  <c r="T64" i="2"/>
  <c r="S64" i="2"/>
  <c r="T65" i="2"/>
  <c r="S65" i="2"/>
  <c r="T66" i="2"/>
  <c r="S66" i="2"/>
  <c r="T67" i="2"/>
  <c r="S67" i="2"/>
  <c r="T68" i="2"/>
  <c r="S68" i="2"/>
  <c r="T69" i="2"/>
  <c r="S69" i="2"/>
  <c r="T70" i="2"/>
  <c r="S70" i="2"/>
  <c r="T71" i="2"/>
  <c r="S71" i="2"/>
  <c r="T72" i="2"/>
  <c r="S72" i="2"/>
  <c r="T73" i="2"/>
  <c r="S73" i="2"/>
  <c r="T74" i="2"/>
  <c r="S74" i="2"/>
  <c r="T75" i="2"/>
  <c r="S75" i="2"/>
  <c r="T76" i="2"/>
  <c r="S76" i="2"/>
  <c r="T77" i="2"/>
  <c r="S77" i="2"/>
  <c r="T78" i="2"/>
  <c r="S78" i="2"/>
  <c r="T79" i="2"/>
  <c r="S79" i="2"/>
  <c r="T80" i="2"/>
  <c r="S80" i="2"/>
  <c r="T81" i="2"/>
  <c r="S81" i="2"/>
  <c r="T82" i="2"/>
  <c r="S82" i="2"/>
  <c r="T83" i="2"/>
  <c r="S83" i="2"/>
  <c r="T84" i="2"/>
  <c r="S84" i="2"/>
  <c r="T85" i="2"/>
  <c r="S85" i="2"/>
  <c r="T86" i="2"/>
  <c r="S86" i="2"/>
  <c r="T87" i="2"/>
  <c r="S87" i="2"/>
  <c r="T88" i="2"/>
  <c r="S88" i="2"/>
  <c r="T89" i="2"/>
  <c r="S89" i="2"/>
  <c r="T90" i="2"/>
  <c r="S90" i="2"/>
  <c r="T91" i="2"/>
  <c r="S91" i="2"/>
  <c r="T92" i="2"/>
  <c r="S92" i="2"/>
  <c r="T93" i="2"/>
  <c r="S93" i="2"/>
  <c r="T94" i="2"/>
  <c r="S94" i="2"/>
  <c r="T95" i="2"/>
  <c r="S95" i="2"/>
  <c r="T96" i="2"/>
  <c r="S96" i="2"/>
  <c r="T97" i="2"/>
  <c r="S97" i="2"/>
  <c r="T98" i="2"/>
  <c r="S98" i="2"/>
  <c r="T99" i="2"/>
  <c r="S99" i="2"/>
  <c r="T100" i="2"/>
  <c r="S100" i="2"/>
  <c r="T101" i="2"/>
  <c r="S101" i="2"/>
  <c r="T102" i="2"/>
  <c r="S102" i="2"/>
  <c r="T103" i="2"/>
  <c r="S103" i="2"/>
  <c r="T104" i="2"/>
  <c r="S104" i="2"/>
  <c r="T105" i="2"/>
  <c r="S105" i="2"/>
  <c r="T106" i="2"/>
  <c r="S106" i="2"/>
  <c r="T107" i="2"/>
  <c r="S107" i="2"/>
  <c r="T108" i="2"/>
  <c r="S108" i="2"/>
  <c r="T109" i="2"/>
  <c r="S109" i="2"/>
  <c r="T110" i="2"/>
  <c r="S110" i="2"/>
  <c r="T111" i="2"/>
  <c r="S111" i="2"/>
  <c r="T112" i="2"/>
  <c r="S112" i="2"/>
  <c r="T113" i="2"/>
  <c r="S113" i="2"/>
  <c r="T114" i="2"/>
  <c r="S114" i="2"/>
  <c r="T115" i="2"/>
  <c r="S115" i="2"/>
  <c r="T116" i="2"/>
  <c r="S116" i="2"/>
  <c r="T117" i="2"/>
  <c r="S117" i="2"/>
  <c r="T118" i="2"/>
  <c r="S118" i="2"/>
  <c r="T119" i="2"/>
  <c r="S119" i="2"/>
  <c r="T120" i="2"/>
  <c r="S120" i="2"/>
  <c r="T121" i="2"/>
  <c r="S121" i="2"/>
  <c r="T122" i="2"/>
  <c r="S122" i="2"/>
  <c r="T123" i="2"/>
  <c r="S123" i="2"/>
  <c r="T124" i="2"/>
  <c r="S124" i="2"/>
  <c r="T125" i="2"/>
  <c r="S125" i="2"/>
  <c r="T126" i="2"/>
  <c r="S126" i="2"/>
  <c r="T127" i="2"/>
  <c r="S127" i="2"/>
  <c r="T128" i="2"/>
  <c r="S128" i="2"/>
  <c r="T129" i="2"/>
  <c r="S129" i="2"/>
  <c r="T130" i="2"/>
  <c r="S130" i="2"/>
  <c r="T131" i="2"/>
  <c r="S131" i="2"/>
  <c r="T132" i="2"/>
  <c r="S132" i="2"/>
  <c r="T133" i="2"/>
  <c r="S133" i="2"/>
  <c r="T134" i="2"/>
  <c r="S134" i="2"/>
  <c r="T135" i="2"/>
  <c r="S135" i="2"/>
  <c r="T136" i="2"/>
  <c r="S136" i="2"/>
  <c r="T137" i="2"/>
  <c r="S137" i="2"/>
  <c r="T138" i="2"/>
  <c r="S138" i="2"/>
  <c r="T139" i="2"/>
  <c r="S139" i="2"/>
  <c r="T140" i="2"/>
  <c r="S140" i="2"/>
  <c r="T141" i="2"/>
  <c r="S141" i="2"/>
  <c r="T142" i="2"/>
  <c r="S142" i="2"/>
  <c r="T143" i="2"/>
  <c r="S143" i="2"/>
  <c r="T144" i="2"/>
  <c r="S144" i="2"/>
  <c r="T145" i="2"/>
  <c r="S145" i="2"/>
  <c r="T146" i="2"/>
  <c r="S146" i="2"/>
  <c r="T147" i="2"/>
  <c r="S147" i="2"/>
  <c r="T148" i="2"/>
  <c r="S148" i="2"/>
  <c r="T149" i="2"/>
  <c r="S149" i="2"/>
  <c r="T150" i="2"/>
  <c r="S150" i="2"/>
  <c r="T151" i="2"/>
  <c r="S151" i="2"/>
  <c r="T152" i="2"/>
  <c r="S152" i="2"/>
  <c r="T153" i="2"/>
  <c r="S153" i="2"/>
  <c r="T154" i="2"/>
  <c r="S154" i="2"/>
  <c r="T155" i="2"/>
  <c r="S155" i="2"/>
  <c r="T156" i="2"/>
  <c r="S156" i="2"/>
  <c r="T157" i="2"/>
  <c r="S157" i="2"/>
  <c r="T158" i="2"/>
  <c r="S158" i="2"/>
  <c r="T159" i="2"/>
  <c r="S159" i="2"/>
  <c r="T160" i="2"/>
  <c r="S160" i="2"/>
  <c r="T161" i="2"/>
  <c r="S161" i="2"/>
  <c r="T162" i="2"/>
  <c r="S162" i="2"/>
  <c r="T163" i="2"/>
  <c r="S163" i="2"/>
  <c r="T164" i="2"/>
  <c r="S164" i="2"/>
  <c r="T165" i="2"/>
  <c r="S165" i="2"/>
  <c r="T166" i="2"/>
  <c r="S166" i="2"/>
  <c r="T167" i="2"/>
  <c r="S167" i="2"/>
  <c r="T168" i="2"/>
  <c r="S168" i="2"/>
  <c r="T169" i="2"/>
  <c r="S169" i="2"/>
  <c r="T170" i="2"/>
  <c r="S170" i="2"/>
  <c r="T171" i="2"/>
  <c r="S171" i="2"/>
  <c r="T172" i="2"/>
  <c r="S172" i="2"/>
  <c r="T173" i="2"/>
  <c r="S173" i="2"/>
  <c r="T174" i="2"/>
  <c r="S174" i="2"/>
  <c r="T175" i="2"/>
  <c r="S175" i="2"/>
  <c r="T176" i="2"/>
  <c r="S176" i="2"/>
  <c r="T177" i="2"/>
  <c r="S177" i="2"/>
  <c r="T178" i="2"/>
  <c r="S178" i="2"/>
  <c r="T179" i="2"/>
  <c r="S179" i="2"/>
  <c r="T180" i="2"/>
  <c r="S180" i="2"/>
  <c r="T181" i="2"/>
  <c r="S181" i="2"/>
  <c r="T182" i="2"/>
  <c r="S182" i="2"/>
  <c r="T183" i="2"/>
  <c r="S183" i="2"/>
  <c r="T184" i="2"/>
  <c r="S184" i="2"/>
  <c r="T185" i="2"/>
  <c r="S185" i="2"/>
  <c r="T186" i="2"/>
  <c r="S186" i="2"/>
  <c r="T187" i="2"/>
  <c r="S187" i="2"/>
  <c r="T188" i="2"/>
  <c r="S188" i="2"/>
  <c r="T189" i="2"/>
  <c r="S189" i="2"/>
  <c r="T190" i="2"/>
  <c r="S190" i="2"/>
  <c r="T191" i="2"/>
  <c r="S191" i="2"/>
  <c r="T192" i="2"/>
  <c r="S192" i="2"/>
  <c r="T193" i="2"/>
  <c r="S193" i="2"/>
  <c r="T194" i="2"/>
  <c r="S194" i="2"/>
  <c r="T195" i="2"/>
  <c r="S195" i="2"/>
  <c r="T196" i="2"/>
  <c r="S196" i="2"/>
  <c r="T197" i="2"/>
  <c r="S197" i="2"/>
  <c r="T198" i="2"/>
  <c r="S198" i="2"/>
  <c r="T199" i="2"/>
  <c r="S199" i="2"/>
  <c r="T200" i="2"/>
  <c r="S200" i="2"/>
  <c r="T201" i="2"/>
  <c r="S201" i="2"/>
  <c r="T202" i="2"/>
  <c r="S202" i="2"/>
  <c r="T203" i="2"/>
  <c r="S203" i="2"/>
  <c r="T204" i="2"/>
  <c r="S204" i="2"/>
  <c r="T205" i="2"/>
  <c r="S205" i="2"/>
  <c r="T206" i="2"/>
  <c r="S206" i="2"/>
  <c r="T207" i="2"/>
  <c r="S207" i="2"/>
  <c r="T208" i="2"/>
  <c r="S208" i="2"/>
  <c r="T209" i="2"/>
  <c r="S209" i="2"/>
  <c r="T210" i="2"/>
  <c r="S210" i="2"/>
  <c r="T211" i="2"/>
  <c r="S211" i="2"/>
  <c r="T212" i="2"/>
  <c r="S212" i="2"/>
  <c r="T213" i="2"/>
  <c r="S213" i="2"/>
  <c r="T214" i="2"/>
  <c r="S214" i="2"/>
  <c r="T215" i="2"/>
  <c r="S215" i="2"/>
  <c r="T216" i="2"/>
  <c r="S216" i="2"/>
  <c r="T217" i="2"/>
  <c r="S217" i="2"/>
  <c r="T218" i="2"/>
  <c r="S218" i="2"/>
  <c r="T219" i="2"/>
  <c r="S219" i="2"/>
  <c r="T220" i="2"/>
  <c r="S220" i="2"/>
  <c r="T221" i="2"/>
  <c r="S221" i="2"/>
  <c r="T222" i="2"/>
  <c r="S222" i="2"/>
  <c r="T223" i="2"/>
  <c r="S223" i="2"/>
  <c r="T224" i="2"/>
  <c r="S224" i="2"/>
  <c r="T225" i="2"/>
  <c r="S225" i="2"/>
  <c r="T226" i="2"/>
  <c r="S226" i="2"/>
  <c r="T227" i="2"/>
  <c r="S227" i="2"/>
  <c r="T228" i="2"/>
  <c r="S228" i="2"/>
  <c r="T229" i="2"/>
  <c r="S229" i="2"/>
  <c r="T230" i="2"/>
  <c r="S230" i="2"/>
  <c r="T231" i="2"/>
  <c r="S231" i="2"/>
  <c r="T232" i="2"/>
  <c r="S232" i="2"/>
  <c r="T233" i="2"/>
  <c r="S233" i="2"/>
  <c r="T234" i="2"/>
  <c r="S234" i="2"/>
  <c r="T235" i="2"/>
  <c r="S235" i="2"/>
  <c r="T236" i="2"/>
  <c r="S236" i="2"/>
  <c r="T237" i="2"/>
  <c r="S237" i="2"/>
  <c r="T238" i="2"/>
  <c r="S238" i="2"/>
  <c r="T239" i="2"/>
  <c r="S239" i="2"/>
  <c r="T240" i="2"/>
  <c r="S240" i="2"/>
  <c r="T241" i="2"/>
  <c r="S241" i="2"/>
  <c r="T242" i="2"/>
  <c r="S242" i="2"/>
  <c r="T243" i="2"/>
  <c r="S243" i="2"/>
  <c r="T244" i="2"/>
  <c r="S244" i="2"/>
  <c r="T245" i="2"/>
  <c r="S245" i="2"/>
  <c r="T246" i="2"/>
  <c r="S246" i="2"/>
  <c r="T247" i="2"/>
  <c r="S247" i="2"/>
  <c r="T248" i="2"/>
  <c r="S248" i="2"/>
  <c r="T249" i="2"/>
  <c r="S249" i="2"/>
  <c r="T250" i="2"/>
  <c r="S250" i="2"/>
  <c r="T251" i="2"/>
  <c r="S251" i="2"/>
  <c r="T252" i="2"/>
  <c r="S252" i="2"/>
  <c r="T253" i="2"/>
  <c r="S253" i="2"/>
  <c r="T254" i="2"/>
  <c r="S254" i="2"/>
  <c r="T255" i="2"/>
  <c r="S255" i="2"/>
  <c r="T256" i="2"/>
  <c r="S256" i="2"/>
  <c r="T257" i="2"/>
  <c r="S257" i="2"/>
  <c r="T258" i="2"/>
  <c r="S258" i="2"/>
  <c r="T259" i="2"/>
  <c r="S259" i="2"/>
  <c r="T260" i="2"/>
  <c r="S260" i="2"/>
  <c r="T261" i="2"/>
  <c r="S261" i="2"/>
  <c r="T262" i="2"/>
  <c r="S262" i="2"/>
  <c r="T263" i="2"/>
  <c r="S263" i="2"/>
  <c r="T264" i="2"/>
  <c r="S264" i="2"/>
  <c r="T265" i="2"/>
  <c r="S265" i="2"/>
  <c r="T266" i="2"/>
  <c r="S266" i="2"/>
  <c r="T267" i="2"/>
  <c r="S267" i="2"/>
  <c r="T268" i="2"/>
  <c r="S268" i="2"/>
  <c r="T269" i="2"/>
  <c r="S269" i="2"/>
  <c r="T270" i="2"/>
  <c r="S270" i="2"/>
  <c r="T271" i="2"/>
  <c r="S271" i="2"/>
  <c r="T272" i="2"/>
  <c r="S272" i="2"/>
  <c r="T273" i="2"/>
  <c r="S273" i="2"/>
  <c r="T274" i="2"/>
  <c r="S274" i="2"/>
  <c r="T275" i="2"/>
  <c r="S275" i="2"/>
  <c r="T276" i="2"/>
  <c r="S276" i="2"/>
  <c r="T277" i="2"/>
  <c r="S277" i="2"/>
  <c r="T278" i="2"/>
  <c r="S278" i="2"/>
  <c r="T279" i="2"/>
  <c r="S279" i="2"/>
  <c r="T280" i="2"/>
  <c r="S280" i="2"/>
  <c r="T281" i="2"/>
  <c r="S281" i="2"/>
  <c r="T282" i="2"/>
  <c r="S282" i="2"/>
  <c r="T283" i="2"/>
  <c r="S283" i="2"/>
  <c r="T284" i="2"/>
  <c r="S284" i="2"/>
  <c r="T285" i="2"/>
  <c r="S285" i="2"/>
  <c r="T286" i="2"/>
  <c r="S286" i="2"/>
  <c r="T287" i="2"/>
  <c r="S287" i="2"/>
  <c r="T288" i="2"/>
  <c r="S288" i="2"/>
  <c r="T289" i="2"/>
  <c r="S289" i="2"/>
  <c r="T290" i="2"/>
  <c r="S290" i="2"/>
  <c r="T291" i="2"/>
  <c r="S291" i="2"/>
  <c r="T292" i="2"/>
  <c r="S292" i="2"/>
  <c r="T293" i="2"/>
  <c r="S293" i="2"/>
  <c r="T294" i="2"/>
  <c r="S294" i="2"/>
  <c r="T295" i="2"/>
  <c r="S295" i="2"/>
  <c r="T296" i="2"/>
  <c r="S296" i="2"/>
  <c r="T297" i="2"/>
  <c r="S297" i="2"/>
  <c r="T298" i="2"/>
  <c r="S298" i="2"/>
  <c r="T299" i="2"/>
  <c r="S299" i="2"/>
  <c r="T300" i="2"/>
  <c r="S300" i="2"/>
  <c r="T301" i="2"/>
  <c r="S301" i="2"/>
  <c r="T302" i="2"/>
  <c r="S302" i="2"/>
  <c r="T303" i="2"/>
  <c r="S303" i="2"/>
  <c r="T304" i="2"/>
  <c r="S304" i="2"/>
  <c r="T305" i="2"/>
  <c r="S305" i="2"/>
  <c r="T306" i="2"/>
  <c r="S306" i="2"/>
  <c r="T307" i="2"/>
  <c r="S307" i="2"/>
  <c r="T308" i="2"/>
  <c r="S308" i="2"/>
  <c r="T309" i="2"/>
  <c r="S309" i="2"/>
  <c r="T310" i="2"/>
  <c r="S310" i="2"/>
  <c r="T311" i="2"/>
  <c r="S311" i="2"/>
  <c r="T312" i="2"/>
  <c r="S312" i="2"/>
  <c r="T313" i="2"/>
  <c r="S313" i="2"/>
  <c r="T314" i="2"/>
  <c r="S314" i="2"/>
  <c r="T315" i="2"/>
  <c r="S315" i="2"/>
  <c r="T316" i="2"/>
  <c r="S316" i="2"/>
  <c r="T317" i="2"/>
  <c r="S317" i="2"/>
  <c r="T318" i="2"/>
  <c r="S318" i="2"/>
  <c r="T319" i="2"/>
  <c r="S319" i="2"/>
  <c r="T320" i="2"/>
  <c r="S320" i="2"/>
  <c r="T321" i="2"/>
  <c r="S321" i="2"/>
  <c r="T322" i="2"/>
  <c r="S322" i="2"/>
  <c r="T323" i="2"/>
  <c r="S323" i="2"/>
  <c r="T324" i="2"/>
  <c r="S324" i="2"/>
  <c r="T325" i="2"/>
  <c r="S325" i="2"/>
  <c r="T326" i="2"/>
  <c r="S326" i="2"/>
  <c r="T327" i="2"/>
  <c r="S327" i="2"/>
  <c r="T328" i="2"/>
  <c r="S328" i="2"/>
  <c r="T329" i="2"/>
  <c r="S329" i="2"/>
  <c r="T330" i="2"/>
  <c r="S330" i="2"/>
  <c r="T331" i="2"/>
  <c r="S331" i="2"/>
  <c r="T332" i="2"/>
  <c r="S332" i="2"/>
  <c r="T333" i="2"/>
  <c r="S333" i="2"/>
  <c r="T334" i="2"/>
  <c r="S334" i="2"/>
  <c r="T335" i="2"/>
  <c r="S335" i="2"/>
  <c r="T336" i="2"/>
  <c r="S336" i="2"/>
  <c r="T337" i="2"/>
  <c r="S337" i="2"/>
  <c r="T338" i="2"/>
  <c r="S338" i="2"/>
  <c r="T339" i="2"/>
  <c r="S339" i="2"/>
  <c r="T340" i="2"/>
  <c r="S340" i="2"/>
  <c r="T341" i="2"/>
  <c r="S341" i="2"/>
  <c r="T342" i="2"/>
  <c r="S342" i="2"/>
  <c r="T343" i="2"/>
  <c r="S343" i="2"/>
  <c r="T344" i="2"/>
  <c r="S344" i="2"/>
  <c r="T345" i="2"/>
  <c r="S345" i="2"/>
  <c r="T346" i="2"/>
  <c r="S346" i="2"/>
  <c r="T347" i="2"/>
  <c r="S347" i="2"/>
  <c r="T348" i="2"/>
  <c r="S348" i="2"/>
  <c r="T349" i="2"/>
  <c r="S349" i="2"/>
  <c r="T350" i="2"/>
  <c r="S350" i="2"/>
  <c r="T351" i="2"/>
  <c r="S351" i="2"/>
  <c r="T352" i="2"/>
  <c r="S352" i="2"/>
  <c r="T353" i="2"/>
  <c r="S353" i="2"/>
  <c r="T354" i="2"/>
  <c r="S354" i="2"/>
  <c r="T355" i="2"/>
  <c r="S355" i="2"/>
  <c r="T356" i="2"/>
  <c r="S356" i="2"/>
  <c r="T357" i="2"/>
  <c r="S357" i="2"/>
  <c r="T358" i="2"/>
  <c r="S358" i="2"/>
  <c r="T359" i="2"/>
  <c r="S359" i="2"/>
  <c r="T360" i="2"/>
  <c r="S360" i="2"/>
  <c r="T361" i="2"/>
  <c r="S361" i="2"/>
  <c r="T362" i="2"/>
  <c r="S362" i="2"/>
  <c r="T363" i="2"/>
  <c r="S363" i="2"/>
  <c r="T364" i="2"/>
  <c r="S364" i="2"/>
  <c r="T365" i="2"/>
  <c r="S365" i="2"/>
  <c r="T366" i="2"/>
  <c r="S366" i="2"/>
  <c r="T367" i="2"/>
  <c r="S367" i="2"/>
  <c r="T368" i="2"/>
  <c r="S368" i="2"/>
  <c r="T369" i="2"/>
  <c r="S369" i="2"/>
  <c r="T370" i="2"/>
  <c r="S370" i="2"/>
  <c r="T371" i="2"/>
  <c r="S371" i="2"/>
  <c r="T372" i="2"/>
  <c r="S372" i="2"/>
  <c r="T373" i="2"/>
  <c r="S373" i="2"/>
  <c r="T374" i="2"/>
  <c r="S374" i="2"/>
  <c r="T375" i="2"/>
  <c r="S375" i="2"/>
  <c r="T376" i="2"/>
  <c r="S376" i="2"/>
  <c r="T377" i="2"/>
  <c r="S377" i="2"/>
  <c r="T378" i="2"/>
  <c r="S378" i="2"/>
  <c r="T379" i="2"/>
  <c r="S379" i="2"/>
  <c r="T380" i="2"/>
  <c r="S380" i="2"/>
  <c r="T381" i="2"/>
  <c r="S381" i="2"/>
  <c r="T382" i="2"/>
  <c r="S382" i="2"/>
  <c r="T383" i="2"/>
  <c r="S383" i="2"/>
  <c r="T384" i="2"/>
  <c r="S384" i="2"/>
  <c r="T385" i="2"/>
  <c r="S385" i="2"/>
  <c r="T386" i="2"/>
  <c r="S386" i="2"/>
  <c r="T387" i="2"/>
  <c r="S387" i="2"/>
  <c r="T388" i="2"/>
  <c r="S388" i="2"/>
  <c r="T389" i="2"/>
  <c r="S389" i="2"/>
  <c r="T390" i="2"/>
  <c r="S390" i="2"/>
  <c r="T391" i="2"/>
  <c r="S391" i="2"/>
  <c r="T392" i="2"/>
  <c r="S392" i="2"/>
  <c r="T393" i="2"/>
  <c r="S393" i="2"/>
  <c r="T394" i="2"/>
  <c r="S394" i="2"/>
  <c r="T395" i="2"/>
  <c r="S395" i="2"/>
  <c r="T396" i="2"/>
  <c r="S396" i="2"/>
  <c r="T397" i="2"/>
  <c r="S397" i="2"/>
  <c r="T398" i="2"/>
  <c r="S398" i="2"/>
  <c r="T399" i="2"/>
  <c r="S399" i="2"/>
  <c r="T400" i="2"/>
  <c r="S400" i="2"/>
  <c r="T401" i="2"/>
  <c r="S401" i="2"/>
  <c r="T402" i="2"/>
  <c r="S402" i="2"/>
  <c r="T403" i="2"/>
  <c r="S403" i="2"/>
  <c r="T404" i="2"/>
  <c r="S404" i="2"/>
  <c r="T405" i="2"/>
  <c r="S405" i="2"/>
  <c r="T406" i="2"/>
  <c r="S406" i="2"/>
  <c r="T407" i="2"/>
  <c r="S407" i="2"/>
  <c r="T408" i="2"/>
  <c r="S408" i="2"/>
  <c r="T409" i="2"/>
  <c r="S409" i="2"/>
  <c r="T410" i="2"/>
  <c r="S410" i="2"/>
  <c r="T411" i="2"/>
  <c r="S411" i="2"/>
  <c r="T412" i="2"/>
  <c r="S412" i="2"/>
  <c r="T413" i="2"/>
  <c r="S413" i="2"/>
  <c r="T414" i="2"/>
  <c r="S414" i="2"/>
  <c r="T415" i="2"/>
  <c r="S415" i="2"/>
  <c r="T416" i="2"/>
  <c r="S416" i="2"/>
  <c r="T417" i="2"/>
  <c r="S417" i="2"/>
  <c r="T418" i="2"/>
  <c r="S418" i="2"/>
  <c r="T419" i="2"/>
  <c r="S419" i="2"/>
  <c r="T420" i="2"/>
  <c r="S420" i="2"/>
  <c r="T421" i="2"/>
  <c r="S421" i="2"/>
  <c r="T422" i="2"/>
  <c r="S422" i="2"/>
  <c r="T423" i="2"/>
  <c r="S423" i="2"/>
  <c r="T424" i="2"/>
  <c r="S424" i="2"/>
  <c r="T425" i="2"/>
  <c r="S425" i="2"/>
  <c r="T426" i="2"/>
  <c r="S426" i="2"/>
  <c r="T427" i="2"/>
  <c r="S427" i="2"/>
  <c r="T428" i="2"/>
  <c r="S428" i="2"/>
  <c r="T429" i="2"/>
  <c r="S429" i="2"/>
  <c r="T430" i="2"/>
  <c r="S430" i="2"/>
  <c r="T431" i="2"/>
  <c r="S431" i="2"/>
  <c r="T432" i="2"/>
  <c r="S432" i="2"/>
  <c r="T433" i="2"/>
  <c r="S433" i="2"/>
  <c r="T434" i="2"/>
  <c r="S434" i="2"/>
  <c r="T435" i="2"/>
  <c r="S435" i="2"/>
  <c r="T436" i="2"/>
  <c r="S436" i="2"/>
  <c r="T437" i="2"/>
  <c r="S437" i="2"/>
  <c r="T438" i="2"/>
  <c r="S438" i="2"/>
  <c r="T439" i="2"/>
  <c r="S439" i="2"/>
  <c r="T440" i="2"/>
  <c r="S440" i="2"/>
  <c r="T441" i="2"/>
  <c r="S441" i="2"/>
  <c r="T442" i="2"/>
  <c r="S442" i="2"/>
  <c r="T443" i="2"/>
  <c r="S443" i="2"/>
  <c r="T444" i="2"/>
  <c r="S444" i="2"/>
  <c r="T445" i="2"/>
  <c r="S445" i="2"/>
  <c r="T446" i="2"/>
  <c r="S446" i="2"/>
  <c r="T447" i="2"/>
  <c r="S447" i="2"/>
  <c r="T448" i="2"/>
  <c r="S448" i="2"/>
  <c r="T449" i="2"/>
  <c r="S449" i="2"/>
  <c r="T450" i="2"/>
  <c r="S450" i="2"/>
  <c r="T451" i="2"/>
  <c r="S451" i="2"/>
  <c r="T452" i="2"/>
  <c r="S452" i="2"/>
  <c r="T453" i="2"/>
  <c r="S453" i="2"/>
  <c r="T454" i="2"/>
  <c r="S454" i="2"/>
  <c r="T455" i="2"/>
  <c r="S455" i="2"/>
  <c r="T456" i="2"/>
  <c r="S456" i="2"/>
  <c r="T457" i="2"/>
  <c r="S457" i="2"/>
  <c r="T458" i="2"/>
  <c r="S458" i="2"/>
  <c r="T459" i="2"/>
  <c r="S459" i="2"/>
  <c r="T460" i="2"/>
  <c r="S460" i="2"/>
  <c r="T461" i="2"/>
  <c r="S461" i="2"/>
  <c r="T462" i="2"/>
  <c r="S462" i="2"/>
  <c r="T463" i="2"/>
  <c r="S463" i="2"/>
  <c r="T464" i="2"/>
  <c r="S464" i="2"/>
  <c r="T465" i="2"/>
  <c r="S465" i="2"/>
  <c r="T466" i="2"/>
  <c r="S466" i="2"/>
  <c r="T467" i="2"/>
  <c r="S467" i="2"/>
  <c r="T468" i="2"/>
  <c r="S468" i="2"/>
  <c r="T469" i="2"/>
  <c r="S469" i="2"/>
  <c r="T470" i="2"/>
  <c r="S470" i="2"/>
  <c r="T471" i="2"/>
  <c r="S471" i="2"/>
  <c r="T472" i="2"/>
  <c r="S472" i="2"/>
  <c r="T473" i="2"/>
  <c r="S473" i="2"/>
  <c r="T474" i="2"/>
  <c r="S474" i="2"/>
  <c r="T475" i="2"/>
  <c r="S475" i="2"/>
  <c r="T476" i="2"/>
  <c r="S476" i="2"/>
  <c r="T477" i="2"/>
  <c r="S477" i="2"/>
  <c r="T478" i="2"/>
  <c r="S478" i="2"/>
  <c r="T479" i="2"/>
  <c r="S479" i="2"/>
  <c r="T480" i="2"/>
  <c r="S480" i="2"/>
  <c r="T481" i="2"/>
  <c r="S481" i="2"/>
  <c r="T482" i="2"/>
  <c r="S482" i="2"/>
  <c r="T483" i="2"/>
  <c r="S483" i="2"/>
  <c r="T484" i="2"/>
  <c r="S484" i="2"/>
  <c r="T485" i="2"/>
  <c r="S485" i="2"/>
  <c r="T486" i="2"/>
  <c r="S486" i="2"/>
  <c r="T487" i="2"/>
  <c r="S487" i="2"/>
  <c r="T488" i="2"/>
  <c r="S488" i="2"/>
  <c r="T489" i="2"/>
  <c r="S489" i="2"/>
  <c r="T490" i="2"/>
  <c r="S490" i="2"/>
  <c r="T491" i="2"/>
  <c r="S491" i="2"/>
  <c r="T492" i="2"/>
  <c r="S492" i="2"/>
  <c r="T493" i="2"/>
  <c r="S493" i="2"/>
  <c r="T494" i="2"/>
  <c r="S494" i="2"/>
  <c r="T495" i="2"/>
  <c r="S495" i="2"/>
  <c r="T496" i="2"/>
  <c r="S496" i="2"/>
  <c r="T497" i="2"/>
  <c r="S497" i="2"/>
  <c r="T498" i="2"/>
  <c r="S498" i="2"/>
  <c r="T499" i="2"/>
  <c r="S499" i="2"/>
  <c r="T500" i="2"/>
  <c r="S500" i="2"/>
  <c r="T501" i="2"/>
  <c r="S501" i="2"/>
  <c r="T502" i="2"/>
  <c r="S502" i="2"/>
  <c r="T503" i="2"/>
  <c r="S503" i="2"/>
  <c r="T504" i="2"/>
  <c r="S504" i="2"/>
  <c r="T505" i="2"/>
  <c r="S505" i="2"/>
  <c r="T506" i="2"/>
  <c r="S506" i="2"/>
  <c r="T507" i="2"/>
  <c r="S507" i="2"/>
  <c r="T508" i="2"/>
  <c r="S508" i="2"/>
  <c r="T509" i="2"/>
  <c r="S509" i="2"/>
  <c r="T510" i="2"/>
  <c r="S510" i="2"/>
  <c r="T511" i="2"/>
  <c r="S511" i="2"/>
  <c r="T512" i="2"/>
  <c r="S512" i="2"/>
  <c r="T513" i="2"/>
  <c r="S513" i="2"/>
  <c r="T514" i="2"/>
  <c r="S514" i="2"/>
  <c r="T515" i="2"/>
  <c r="S515" i="2"/>
  <c r="T516" i="2"/>
  <c r="S516" i="2"/>
  <c r="T517" i="2"/>
  <c r="S517" i="2"/>
  <c r="T518" i="2"/>
  <c r="S518" i="2"/>
  <c r="T519" i="2"/>
  <c r="S519" i="2"/>
  <c r="T520" i="2"/>
  <c r="S520" i="2"/>
  <c r="T521" i="2"/>
  <c r="S521" i="2"/>
  <c r="T522" i="2"/>
  <c r="S522" i="2"/>
  <c r="T523" i="2"/>
  <c r="S523" i="2"/>
  <c r="T524" i="2"/>
  <c r="S524" i="2"/>
  <c r="T525" i="2"/>
  <c r="S525" i="2"/>
  <c r="T526" i="2"/>
  <c r="S526" i="2"/>
  <c r="T527" i="2"/>
  <c r="S527" i="2"/>
  <c r="T528" i="2"/>
  <c r="S528" i="2"/>
  <c r="T529" i="2"/>
  <c r="S529" i="2"/>
  <c r="T530" i="2"/>
  <c r="S530" i="2"/>
  <c r="T531" i="2"/>
  <c r="S531" i="2"/>
  <c r="T532" i="2"/>
  <c r="S532" i="2"/>
  <c r="T533" i="2"/>
  <c r="S533" i="2"/>
  <c r="T534" i="2"/>
  <c r="S534" i="2"/>
  <c r="T535" i="2"/>
  <c r="S535" i="2"/>
  <c r="T536" i="2"/>
  <c r="S536" i="2"/>
  <c r="T537" i="2"/>
  <c r="S537" i="2"/>
  <c r="T538" i="2"/>
  <c r="S538" i="2"/>
  <c r="T539" i="2"/>
  <c r="S539" i="2"/>
  <c r="T540" i="2"/>
  <c r="S540" i="2"/>
  <c r="T541" i="2"/>
  <c r="S541" i="2"/>
  <c r="T542" i="2"/>
  <c r="S542" i="2"/>
  <c r="T543" i="2"/>
  <c r="S543" i="2"/>
  <c r="T544" i="2"/>
  <c r="S544" i="2"/>
  <c r="T545" i="2"/>
  <c r="S545" i="2"/>
  <c r="T546" i="2"/>
  <c r="S546" i="2"/>
  <c r="T547" i="2"/>
  <c r="S547" i="2"/>
  <c r="T548" i="2"/>
  <c r="S548" i="2"/>
  <c r="T549" i="2"/>
  <c r="S549" i="2"/>
  <c r="T550" i="2"/>
  <c r="S550" i="2"/>
  <c r="T551" i="2"/>
  <c r="S551" i="2"/>
  <c r="T552" i="2"/>
  <c r="S552" i="2"/>
  <c r="T553" i="2"/>
  <c r="S553" i="2"/>
  <c r="T554" i="2"/>
  <c r="S554" i="2"/>
  <c r="T555" i="2"/>
  <c r="S555" i="2"/>
  <c r="T556" i="2"/>
  <c r="S556" i="2"/>
  <c r="T557" i="2"/>
  <c r="S557" i="2"/>
  <c r="T558" i="2"/>
  <c r="S558" i="2"/>
  <c r="T559" i="2"/>
  <c r="S559" i="2"/>
  <c r="T560" i="2"/>
  <c r="S560" i="2"/>
  <c r="T561" i="2"/>
  <c r="S561" i="2"/>
  <c r="T562" i="2"/>
  <c r="S562" i="2"/>
  <c r="T563" i="2"/>
  <c r="S563" i="2"/>
  <c r="T564" i="2"/>
  <c r="S564" i="2"/>
  <c r="T565" i="2"/>
  <c r="S565" i="2"/>
  <c r="T566" i="2"/>
  <c r="S566" i="2"/>
  <c r="T567" i="2"/>
  <c r="S567" i="2"/>
  <c r="T568" i="2"/>
  <c r="S568" i="2"/>
  <c r="T569" i="2"/>
  <c r="S569" i="2"/>
  <c r="T570" i="2"/>
  <c r="S570" i="2"/>
  <c r="T571" i="2"/>
  <c r="S571" i="2"/>
  <c r="T572" i="2"/>
  <c r="S572" i="2"/>
  <c r="T573" i="2"/>
  <c r="S573" i="2"/>
  <c r="T574" i="2"/>
  <c r="S574" i="2"/>
  <c r="T575" i="2"/>
  <c r="S575" i="2"/>
  <c r="T576" i="2"/>
  <c r="S576" i="2"/>
  <c r="T577" i="2"/>
  <c r="S577" i="2"/>
  <c r="T578" i="2"/>
  <c r="S578" i="2"/>
  <c r="T579" i="2"/>
  <c r="S579" i="2"/>
  <c r="T580" i="2"/>
  <c r="S580" i="2"/>
  <c r="T581" i="2"/>
  <c r="S581" i="2"/>
  <c r="T582" i="2"/>
  <c r="S582" i="2"/>
  <c r="T583" i="2"/>
  <c r="S583" i="2"/>
  <c r="T584" i="2"/>
  <c r="S584" i="2"/>
  <c r="T585" i="2"/>
  <c r="S585" i="2"/>
  <c r="T586" i="2"/>
  <c r="S586" i="2"/>
  <c r="T587" i="2"/>
  <c r="S587" i="2"/>
  <c r="T588" i="2"/>
  <c r="S588" i="2"/>
  <c r="T589" i="2"/>
  <c r="S589" i="2"/>
  <c r="T590" i="2"/>
  <c r="S590" i="2"/>
  <c r="T591" i="2"/>
  <c r="S591" i="2"/>
  <c r="T592" i="2"/>
  <c r="S592" i="2"/>
  <c r="T593" i="2"/>
  <c r="S593" i="2"/>
  <c r="T594" i="2"/>
  <c r="S594" i="2"/>
  <c r="T595" i="2"/>
  <c r="S595" i="2"/>
  <c r="T596" i="2"/>
  <c r="S596" i="2"/>
  <c r="T597" i="2"/>
  <c r="S597" i="2"/>
  <c r="T598" i="2"/>
  <c r="S598" i="2"/>
  <c r="T599" i="2"/>
  <c r="S599" i="2"/>
  <c r="T600" i="2"/>
  <c r="S600" i="2"/>
  <c r="T601" i="2"/>
  <c r="S601" i="2"/>
  <c r="T602" i="2"/>
  <c r="S602" i="2"/>
  <c r="T603" i="2"/>
  <c r="S603" i="2"/>
  <c r="T604" i="2"/>
  <c r="S604" i="2"/>
  <c r="T605" i="2"/>
  <c r="S605" i="2"/>
  <c r="T606" i="2"/>
  <c r="S606" i="2"/>
  <c r="T607" i="2"/>
  <c r="S607" i="2"/>
  <c r="T608" i="2"/>
  <c r="S608" i="2"/>
  <c r="T609" i="2"/>
  <c r="S609" i="2"/>
  <c r="T610" i="2"/>
  <c r="S610" i="2"/>
  <c r="T611" i="2"/>
  <c r="S611" i="2"/>
  <c r="T612" i="2"/>
  <c r="S612" i="2"/>
  <c r="T613" i="2"/>
  <c r="S613" i="2"/>
  <c r="T614" i="2"/>
  <c r="S614" i="2"/>
  <c r="T615" i="2"/>
  <c r="S615" i="2"/>
  <c r="T616" i="2"/>
  <c r="S616" i="2"/>
  <c r="T617" i="2"/>
  <c r="S617" i="2"/>
  <c r="T618" i="2"/>
  <c r="S618" i="2"/>
  <c r="T619" i="2"/>
  <c r="S619" i="2"/>
  <c r="T620" i="2"/>
  <c r="S620" i="2"/>
  <c r="T621" i="2"/>
  <c r="S621" i="2"/>
  <c r="T622" i="2"/>
  <c r="S622" i="2"/>
  <c r="T623" i="2"/>
  <c r="S623" i="2"/>
  <c r="T624" i="2"/>
  <c r="S624" i="2"/>
  <c r="T625" i="2"/>
  <c r="S625" i="2"/>
  <c r="T626" i="2"/>
  <c r="S626" i="2"/>
  <c r="T627" i="2"/>
  <c r="S627" i="2"/>
  <c r="T628" i="2"/>
  <c r="S628" i="2"/>
  <c r="T629" i="2"/>
  <c r="S629" i="2"/>
  <c r="T630" i="2"/>
  <c r="S630" i="2"/>
  <c r="T631" i="2"/>
  <c r="S631" i="2"/>
  <c r="T632" i="2"/>
  <c r="S632" i="2"/>
  <c r="T633" i="2"/>
  <c r="S633" i="2"/>
  <c r="T634" i="2"/>
  <c r="S634" i="2"/>
  <c r="T635" i="2"/>
  <c r="S635" i="2"/>
  <c r="T636" i="2"/>
  <c r="S636" i="2"/>
  <c r="T637" i="2"/>
  <c r="S637" i="2"/>
  <c r="T638" i="2"/>
  <c r="S638" i="2"/>
  <c r="T639" i="2"/>
  <c r="S639" i="2"/>
  <c r="T640" i="2"/>
  <c r="S640" i="2"/>
  <c r="T641" i="2"/>
  <c r="S641" i="2"/>
  <c r="T642" i="2"/>
  <c r="S642" i="2"/>
  <c r="T643" i="2"/>
  <c r="S643" i="2"/>
  <c r="T644" i="2"/>
  <c r="S644" i="2"/>
  <c r="T645" i="2"/>
  <c r="S645" i="2"/>
  <c r="T646" i="2"/>
  <c r="S646" i="2"/>
  <c r="T647" i="2"/>
  <c r="S647" i="2"/>
  <c r="T648" i="2"/>
  <c r="S648" i="2"/>
  <c r="T649" i="2"/>
  <c r="S649" i="2"/>
  <c r="T650" i="2"/>
  <c r="S650" i="2"/>
  <c r="T651" i="2"/>
  <c r="S651" i="2"/>
  <c r="T652" i="2"/>
  <c r="S652" i="2"/>
  <c r="T653" i="2"/>
  <c r="S653" i="2"/>
  <c r="T654" i="2"/>
  <c r="S654" i="2"/>
  <c r="T655" i="2"/>
  <c r="S655" i="2"/>
  <c r="T656" i="2"/>
  <c r="S656" i="2"/>
  <c r="T657" i="2"/>
  <c r="S657" i="2"/>
  <c r="T658" i="2"/>
  <c r="S658" i="2"/>
  <c r="T659" i="2"/>
  <c r="S659" i="2"/>
  <c r="T660" i="2"/>
  <c r="S660" i="2"/>
  <c r="T661" i="2"/>
  <c r="S661" i="2"/>
  <c r="T662" i="2"/>
  <c r="S662" i="2"/>
  <c r="T663" i="2"/>
  <c r="S663" i="2"/>
  <c r="T664" i="2"/>
  <c r="S664" i="2"/>
  <c r="T665" i="2"/>
  <c r="S665" i="2"/>
  <c r="T666" i="2"/>
  <c r="S666" i="2"/>
  <c r="T667" i="2"/>
  <c r="S667" i="2"/>
  <c r="T668" i="2"/>
  <c r="S668" i="2"/>
  <c r="T669" i="2"/>
  <c r="S669" i="2"/>
  <c r="T670" i="2"/>
  <c r="S670" i="2"/>
  <c r="T671" i="2"/>
  <c r="S671" i="2"/>
  <c r="T672" i="2"/>
  <c r="S672" i="2"/>
  <c r="T673" i="2"/>
  <c r="S673" i="2"/>
  <c r="T674" i="2"/>
  <c r="S674" i="2"/>
  <c r="T675" i="2"/>
  <c r="S675" i="2"/>
  <c r="T676" i="2"/>
  <c r="S676" i="2"/>
  <c r="T677" i="2"/>
  <c r="S677" i="2"/>
  <c r="T678" i="2"/>
  <c r="S678" i="2"/>
  <c r="T679" i="2"/>
  <c r="S679" i="2"/>
  <c r="T680" i="2"/>
  <c r="S680" i="2"/>
  <c r="T681" i="2"/>
  <c r="S681" i="2"/>
  <c r="T682" i="2"/>
  <c r="S682" i="2"/>
  <c r="T683" i="2"/>
  <c r="S683" i="2"/>
  <c r="T684" i="2"/>
  <c r="S684" i="2"/>
  <c r="T685" i="2"/>
  <c r="S685" i="2"/>
  <c r="T686" i="2"/>
  <c r="S686" i="2"/>
  <c r="T687" i="2"/>
  <c r="S687" i="2"/>
  <c r="T688" i="2"/>
  <c r="S688" i="2"/>
  <c r="T689" i="2"/>
  <c r="S689" i="2"/>
  <c r="T690" i="2"/>
  <c r="S690" i="2"/>
  <c r="T691" i="2"/>
  <c r="S691" i="2"/>
  <c r="T692" i="2"/>
  <c r="S692" i="2"/>
  <c r="T693" i="2"/>
  <c r="S693" i="2"/>
  <c r="T694" i="2"/>
  <c r="S694" i="2"/>
  <c r="T695" i="2"/>
  <c r="S695" i="2"/>
  <c r="T696" i="2"/>
  <c r="S696" i="2"/>
  <c r="T697" i="2"/>
  <c r="S697" i="2"/>
  <c r="T698" i="2"/>
  <c r="S698" i="2"/>
  <c r="T699" i="2"/>
  <c r="S699" i="2"/>
  <c r="T700" i="2"/>
  <c r="S700" i="2"/>
  <c r="T701" i="2"/>
  <c r="S701" i="2"/>
  <c r="T702" i="2"/>
  <c r="S702" i="2"/>
  <c r="T703" i="2"/>
  <c r="S703" i="2"/>
  <c r="T704" i="2"/>
  <c r="S704" i="2"/>
  <c r="T705" i="2"/>
  <c r="S705" i="2"/>
  <c r="T706" i="2"/>
  <c r="S706" i="2"/>
  <c r="T707" i="2"/>
  <c r="S707" i="2"/>
  <c r="T708" i="2"/>
  <c r="S708" i="2"/>
  <c r="T709" i="2"/>
  <c r="S709" i="2"/>
  <c r="T710" i="2"/>
  <c r="S710" i="2"/>
  <c r="T711" i="2"/>
  <c r="S711" i="2"/>
  <c r="T712" i="2"/>
  <c r="S712" i="2"/>
  <c r="T713" i="2"/>
  <c r="S713" i="2"/>
  <c r="T714" i="2"/>
  <c r="S714" i="2"/>
  <c r="T715" i="2"/>
  <c r="S715" i="2"/>
  <c r="T716" i="2"/>
  <c r="S716" i="2"/>
  <c r="T717" i="2"/>
  <c r="S717" i="2"/>
  <c r="T718" i="2"/>
  <c r="S718" i="2"/>
  <c r="T719" i="2"/>
  <c r="S719" i="2"/>
  <c r="T720" i="2"/>
  <c r="S720" i="2"/>
  <c r="T721" i="2"/>
  <c r="S721" i="2"/>
  <c r="T722" i="2"/>
  <c r="S722" i="2"/>
  <c r="T723" i="2"/>
  <c r="S723" i="2"/>
  <c r="T724" i="2"/>
  <c r="S724" i="2"/>
  <c r="T725" i="2"/>
  <c r="S725" i="2"/>
  <c r="T726" i="2"/>
  <c r="S726" i="2"/>
  <c r="T727" i="2"/>
  <c r="S727" i="2"/>
  <c r="T728" i="2"/>
  <c r="S728" i="2"/>
  <c r="T729" i="2"/>
  <c r="S729" i="2"/>
  <c r="T730" i="2"/>
  <c r="S730" i="2"/>
  <c r="T731" i="2"/>
  <c r="S731" i="2"/>
  <c r="T732" i="2"/>
  <c r="S732" i="2"/>
  <c r="T733" i="2"/>
  <c r="S733" i="2"/>
  <c r="T734" i="2"/>
  <c r="S734" i="2"/>
  <c r="T735" i="2"/>
  <c r="S735" i="2"/>
  <c r="T736" i="2"/>
  <c r="S736" i="2"/>
  <c r="T737" i="2"/>
  <c r="S737" i="2"/>
  <c r="T738" i="2"/>
  <c r="S738" i="2"/>
  <c r="T739" i="2"/>
  <c r="S739" i="2"/>
  <c r="T740" i="2"/>
  <c r="S740" i="2"/>
  <c r="T741" i="2"/>
  <c r="S741" i="2"/>
  <c r="T742" i="2"/>
  <c r="S742" i="2"/>
  <c r="T743" i="2"/>
  <c r="S743" i="2"/>
  <c r="T744" i="2"/>
  <c r="S744" i="2"/>
  <c r="T745" i="2"/>
  <c r="S745" i="2"/>
  <c r="T746" i="2"/>
  <c r="S746" i="2"/>
  <c r="T747" i="2"/>
  <c r="S747" i="2"/>
  <c r="T748" i="2"/>
  <c r="S748" i="2"/>
  <c r="T749" i="2"/>
  <c r="S749" i="2"/>
  <c r="T750" i="2"/>
  <c r="S750" i="2"/>
  <c r="T751" i="2"/>
  <c r="S751" i="2"/>
  <c r="T752" i="2"/>
  <c r="S752" i="2"/>
  <c r="T753" i="2"/>
  <c r="S753" i="2"/>
  <c r="T754" i="2"/>
  <c r="S754" i="2"/>
  <c r="T755" i="2"/>
  <c r="S755" i="2"/>
  <c r="T756" i="2"/>
  <c r="S756" i="2"/>
  <c r="T757" i="2"/>
  <c r="S757" i="2"/>
  <c r="T758" i="2"/>
  <c r="S758" i="2"/>
  <c r="T759" i="2"/>
  <c r="S759" i="2"/>
  <c r="T760" i="2"/>
  <c r="S760" i="2"/>
  <c r="T761" i="2"/>
  <c r="S761" i="2"/>
  <c r="T762" i="2"/>
  <c r="S762" i="2"/>
  <c r="T763" i="2"/>
  <c r="S763" i="2"/>
  <c r="T764" i="2"/>
  <c r="S764" i="2"/>
  <c r="T765" i="2"/>
  <c r="S765" i="2"/>
  <c r="T766" i="2"/>
  <c r="S766" i="2"/>
  <c r="T767" i="2"/>
  <c r="S767" i="2"/>
  <c r="T768" i="2"/>
  <c r="S768" i="2"/>
  <c r="T769" i="2"/>
  <c r="S769" i="2"/>
  <c r="T770" i="2"/>
  <c r="S770" i="2"/>
  <c r="T771" i="2"/>
  <c r="S771" i="2"/>
  <c r="T772" i="2"/>
  <c r="S772" i="2"/>
  <c r="T773" i="2"/>
  <c r="S773" i="2"/>
  <c r="T774" i="2"/>
  <c r="S774" i="2"/>
  <c r="T775" i="2"/>
  <c r="S775" i="2"/>
  <c r="T776" i="2"/>
  <c r="S776" i="2"/>
  <c r="T777" i="2"/>
  <c r="S777" i="2"/>
  <c r="T778" i="2"/>
  <c r="S778" i="2"/>
  <c r="T779" i="2"/>
  <c r="S779" i="2"/>
  <c r="T780" i="2"/>
  <c r="S780" i="2"/>
  <c r="T781" i="2"/>
  <c r="S781" i="2"/>
  <c r="T782" i="2"/>
  <c r="S782" i="2"/>
  <c r="T783" i="2"/>
  <c r="S783" i="2"/>
  <c r="T784" i="2"/>
  <c r="S784" i="2"/>
  <c r="T785" i="2"/>
  <c r="S785" i="2"/>
  <c r="T786" i="2"/>
  <c r="S786" i="2"/>
  <c r="T787" i="2"/>
  <c r="S787" i="2"/>
  <c r="T788" i="2"/>
  <c r="S788" i="2"/>
  <c r="T789" i="2"/>
  <c r="S789" i="2"/>
  <c r="T790" i="2"/>
  <c r="S790" i="2"/>
  <c r="T791" i="2"/>
  <c r="S791" i="2"/>
  <c r="T792" i="2"/>
  <c r="S792" i="2"/>
  <c r="T793" i="2"/>
  <c r="S793" i="2"/>
  <c r="T794" i="2"/>
  <c r="S794" i="2"/>
  <c r="T795" i="2"/>
  <c r="S795" i="2"/>
  <c r="T796" i="2"/>
  <c r="S796" i="2"/>
  <c r="T797" i="2"/>
  <c r="S797" i="2"/>
  <c r="T798" i="2"/>
  <c r="S798" i="2"/>
  <c r="T799" i="2"/>
  <c r="S799" i="2"/>
  <c r="T800" i="2"/>
  <c r="S800" i="2"/>
  <c r="T801" i="2"/>
  <c r="S801" i="2"/>
  <c r="T802" i="2"/>
  <c r="S802" i="2"/>
  <c r="T803" i="2"/>
  <c r="S803" i="2"/>
  <c r="T804" i="2"/>
  <c r="S804" i="2"/>
  <c r="T805" i="2"/>
  <c r="S805" i="2"/>
  <c r="T806" i="2"/>
  <c r="S806" i="2"/>
  <c r="T807" i="2"/>
  <c r="S807" i="2"/>
  <c r="T808" i="2"/>
  <c r="S808" i="2"/>
  <c r="T809" i="2"/>
  <c r="S809" i="2"/>
  <c r="T810" i="2"/>
  <c r="S810" i="2"/>
  <c r="T811" i="2"/>
  <c r="S811" i="2"/>
  <c r="T812" i="2"/>
  <c r="S812" i="2"/>
  <c r="T813" i="2"/>
  <c r="S813" i="2"/>
  <c r="T814" i="2"/>
  <c r="S814" i="2"/>
  <c r="T815" i="2"/>
  <c r="S815" i="2"/>
  <c r="T816" i="2"/>
  <c r="S816" i="2"/>
  <c r="T817" i="2"/>
  <c r="S817" i="2"/>
  <c r="T818" i="2"/>
  <c r="S818" i="2"/>
  <c r="T819" i="2"/>
  <c r="S819" i="2"/>
  <c r="T820" i="2"/>
  <c r="S820" i="2"/>
  <c r="T821" i="2"/>
  <c r="S821" i="2"/>
  <c r="T822" i="2"/>
  <c r="S822" i="2"/>
  <c r="T823" i="2"/>
  <c r="S823" i="2"/>
  <c r="T824" i="2"/>
  <c r="S824" i="2"/>
  <c r="T825" i="2"/>
  <c r="S825" i="2"/>
  <c r="T826" i="2"/>
  <c r="S826" i="2"/>
  <c r="T827" i="2"/>
  <c r="S827" i="2"/>
  <c r="T828" i="2"/>
  <c r="S828" i="2"/>
  <c r="T829" i="2"/>
  <c r="S829" i="2"/>
  <c r="T830" i="2"/>
  <c r="S830" i="2"/>
  <c r="T831" i="2"/>
  <c r="S831" i="2"/>
  <c r="T832" i="2"/>
  <c r="S832" i="2"/>
  <c r="T833" i="2"/>
  <c r="S833" i="2"/>
  <c r="T834" i="2"/>
  <c r="S834" i="2"/>
  <c r="T835" i="2"/>
  <c r="S835" i="2"/>
  <c r="T836" i="2"/>
  <c r="S836" i="2"/>
  <c r="T837" i="2"/>
  <c r="S837" i="2"/>
  <c r="T838" i="2"/>
  <c r="S838" i="2"/>
  <c r="T839" i="2"/>
  <c r="S839" i="2"/>
  <c r="T840" i="2"/>
  <c r="S840" i="2"/>
  <c r="T841" i="2"/>
  <c r="S841" i="2"/>
  <c r="T842" i="2"/>
  <c r="S842" i="2"/>
  <c r="T843" i="2"/>
  <c r="S843" i="2"/>
  <c r="T844" i="2"/>
  <c r="S844" i="2"/>
  <c r="T845" i="2"/>
  <c r="S845" i="2"/>
  <c r="T846" i="2"/>
  <c r="S846" i="2"/>
  <c r="T847" i="2"/>
  <c r="S847" i="2"/>
  <c r="T848" i="2"/>
  <c r="S848" i="2"/>
  <c r="T849" i="2"/>
  <c r="S849" i="2"/>
  <c r="T850" i="2"/>
  <c r="S850" i="2"/>
  <c r="T851" i="2"/>
  <c r="S851" i="2"/>
  <c r="T852" i="2"/>
  <c r="S852" i="2"/>
  <c r="T853" i="2"/>
  <c r="S853" i="2"/>
  <c r="T854" i="2"/>
  <c r="S854" i="2"/>
  <c r="T855" i="2"/>
  <c r="S855" i="2"/>
  <c r="T856" i="2"/>
  <c r="S856" i="2"/>
  <c r="T857" i="2"/>
  <c r="S857" i="2"/>
  <c r="T858" i="2"/>
  <c r="S858" i="2"/>
  <c r="T859" i="2"/>
  <c r="S859" i="2"/>
  <c r="T860" i="2"/>
  <c r="S860" i="2"/>
  <c r="T861" i="2"/>
  <c r="S861" i="2"/>
  <c r="T862" i="2"/>
  <c r="S862" i="2"/>
  <c r="T863" i="2"/>
  <c r="S863" i="2"/>
  <c r="T864" i="2"/>
  <c r="S864" i="2"/>
  <c r="T865" i="2"/>
  <c r="S865" i="2"/>
  <c r="T866" i="2"/>
  <c r="S866" i="2"/>
  <c r="T867" i="2"/>
  <c r="S867" i="2"/>
  <c r="T868" i="2"/>
  <c r="S868" i="2"/>
  <c r="T869" i="2"/>
  <c r="S869" i="2"/>
  <c r="T870" i="2"/>
  <c r="S870" i="2"/>
  <c r="T871" i="2"/>
  <c r="S871" i="2"/>
  <c r="T872" i="2"/>
  <c r="S872" i="2"/>
  <c r="T873" i="2"/>
  <c r="S873" i="2"/>
  <c r="T874" i="2"/>
  <c r="S874" i="2"/>
  <c r="T875" i="2"/>
  <c r="S875" i="2"/>
  <c r="T876" i="2"/>
  <c r="S876" i="2"/>
  <c r="T877" i="2"/>
  <c r="S877" i="2"/>
  <c r="T878" i="2"/>
  <c r="S878" i="2"/>
  <c r="T879" i="2"/>
  <c r="S879" i="2"/>
  <c r="T880" i="2"/>
  <c r="S880" i="2"/>
  <c r="T881" i="2"/>
  <c r="S881" i="2"/>
  <c r="T882" i="2"/>
  <c r="S882" i="2"/>
  <c r="T883" i="2"/>
  <c r="S883" i="2"/>
  <c r="T884" i="2"/>
  <c r="S884" i="2"/>
  <c r="T885" i="2"/>
  <c r="S885" i="2"/>
  <c r="T886" i="2"/>
  <c r="S886" i="2"/>
  <c r="T887" i="2"/>
  <c r="S887" i="2"/>
  <c r="T888" i="2"/>
  <c r="S888" i="2"/>
  <c r="T889" i="2"/>
  <c r="S889" i="2"/>
  <c r="T890" i="2"/>
  <c r="S890" i="2"/>
  <c r="T891" i="2"/>
  <c r="S891" i="2"/>
  <c r="T892" i="2"/>
  <c r="S892" i="2"/>
  <c r="T893" i="2"/>
  <c r="S893" i="2"/>
  <c r="T894" i="2"/>
  <c r="S894" i="2"/>
  <c r="T895" i="2"/>
  <c r="S895" i="2"/>
  <c r="T896" i="2"/>
  <c r="S896" i="2"/>
  <c r="T897" i="2"/>
  <c r="S897" i="2"/>
  <c r="T898" i="2"/>
  <c r="S898" i="2"/>
  <c r="T899" i="2"/>
  <c r="S899" i="2"/>
  <c r="T900" i="2"/>
  <c r="S900" i="2"/>
  <c r="T901" i="2"/>
  <c r="S901" i="2"/>
  <c r="T902" i="2"/>
  <c r="S902" i="2"/>
  <c r="T903" i="2"/>
  <c r="S903" i="2"/>
  <c r="T904" i="2"/>
  <c r="S904" i="2"/>
  <c r="T905" i="2"/>
  <c r="S905" i="2"/>
  <c r="T906" i="2"/>
  <c r="S906" i="2"/>
  <c r="T907" i="2"/>
  <c r="S907" i="2"/>
  <c r="T908" i="2"/>
  <c r="S908" i="2"/>
  <c r="T909" i="2"/>
  <c r="S909" i="2"/>
  <c r="T910" i="2"/>
  <c r="S910" i="2"/>
  <c r="T911" i="2"/>
  <c r="S911" i="2"/>
  <c r="T912" i="2"/>
  <c r="S912" i="2"/>
  <c r="T913" i="2"/>
  <c r="S913" i="2"/>
  <c r="T914" i="2"/>
  <c r="S914" i="2"/>
  <c r="T915" i="2"/>
  <c r="S915" i="2"/>
  <c r="T916" i="2"/>
  <c r="S916" i="2"/>
  <c r="T917" i="2"/>
  <c r="S917" i="2"/>
  <c r="T918" i="2"/>
  <c r="S918" i="2"/>
  <c r="T919" i="2"/>
  <c r="S919" i="2"/>
  <c r="T920" i="2"/>
  <c r="S920" i="2"/>
  <c r="T921" i="2"/>
  <c r="S921" i="2"/>
  <c r="T922" i="2"/>
  <c r="S922" i="2"/>
  <c r="T923" i="2"/>
  <c r="S923" i="2"/>
  <c r="T924" i="2"/>
  <c r="S924" i="2"/>
  <c r="T925" i="2"/>
  <c r="S925" i="2"/>
  <c r="T926" i="2"/>
  <c r="S926" i="2"/>
  <c r="T927" i="2"/>
  <c r="S927" i="2"/>
  <c r="T928" i="2"/>
  <c r="S928" i="2"/>
  <c r="T929" i="2"/>
  <c r="S929" i="2"/>
  <c r="T930" i="2"/>
  <c r="S930" i="2"/>
  <c r="T931" i="2"/>
  <c r="S931" i="2"/>
  <c r="T932" i="2"/>
  <c r="S932" i="2"/>
  <c r="T933" i="2"/>
  <c r="S933" i="2"/>
  <c r="T934" i="2"/>
  <c r="S934" i="2"/>
  <c r="T935" i="2"/>
  <c r="S935" i="2"/>
  <c r="T936" i="2"/>
  <c r="S936" i="2"/>
  <c r="T937" i="2"/>
  <c r="S937" i="2"/>
  <c r="T938" i="2"/>
  <c r="S938" i="2"/>
  <c r="T939" i="2"/>
  <c r="S939" i="2"/>
  <c r="T940" i="2"/>
  <c r="S940" i="2"/>
  <c r="T941" i="2"/>
  <c r="S941" i="2"/>
  <c r="T942" i="2"/>
  <c r="S942" i="2"/>
  <c r="T943" i="2"/>
  <c r="S943" i="2"/>
  <c r="T944" i="2"/>
  <c r="S944" i="2"/>
  <c r="T945" i="2"/>
  <c r="S945" i="2"/>
  <c r="T946" i="2"/>
  <c r="S946" i="2"/>
  <c r="T947" i="2"/>
  <c r="S947" i="2"/>
  <c r="T948" i="2"/>
  <c r="S948" i="2"/>
  <c r="T949" i="2"/>
  <c r="S949" i="2"/>
  <c r="T950" i="2"/>
  <c r="S950" i="2"/>
  <c r="T951" i="2"/>
  <c r="S951" i="2"/>
  <c r="T952" i="2"/>
  <c r="S952" i="2"/>
  <c r="T953" i="2"/>
  <c r="S953" i="2"/>
  <c r="T954" i="2"/>
  <c r="S954" i="2"/>
  <c r="T955" i="2"/>
  <c r="S955" i="2"/>
  <c r="T956" i="2"/>
  <c r="S956" i="2"/>
  <c r="T957" i="2"/>
  <c r="S957" i="2"/>
  <c r="T958" i="2"/>
  <c r="S958" i="2"/>
  <c r="T959" i="2"/>
  <c r="S959" i="2"/>
  <c r="T960" i="2"/>
  <c r="S960" i="2"/>
  <c r="T961" i="2"/>
  <c r="S961" i="2"/>
  <c r="T962" i="2"/>
  <c r="S962" i="2"/>
  <c r="T963" i="2"/>
  <c r="S963" i="2"/>
  <c r="T964" i="2"/>
  <c r="S964" i="2"/>
  <c r="T965" i="2"/>
  <c r="S965" i="2"/>
  <c r="T966" i="2"/>
  <c r="S966" i="2"/>
  <c r="T967" i="2"/>
  <c r="S967" i="2"/>
  <c r="T968" i="2"/>
  <c r="S968" i="2"/>
  <c r="T969" i="2"/>
  <c r="S969" i="2"/>
  <c r="T970" i="2"/>
  <c r="S970" i="2"/>
  <c r="T971" i="2"/>
  <c r="S971" i="2"/>
  <c r="T972" i="2"/>
  <c r="S972" i="2"/>
  <c r="T973" i="2"/>
  <c r="S973" i="2"/>
  <c r="T974" i="2"/>
  <c r="S974" i="2"/>
  <c r="T975" i="2"/>
  <c r="S975" i="2"/>
  <c r="T976" i="2"/>
  <c r="S976" i="2"/>
  <c r="T977" i="2"/>
  <c r="S977" i="2"/>
  <c r="T978" i="2"/>
  <c r="S978" i="2"/>
  <c r="T979" i="2"/>
  <c r="S979" i="2"/>
  <c r="T980" i="2"/>
  <c r="S980" i="2"/>
  <c r="T981" i="2"/>
  <c r="S981" i="2"/>
  <c r="T982" i="2"/>
  <c r="S982" i="2"/>
  <c r="T983" i="2"/>
  <c r="S983" i="2"/>
  <c r="T984" i="2"/>
  <c r="S984" i="2"/>
  <c r="T985" i="2"/>
  <c r="S985" i="2"/>
  <c r="T986" i="2"/>
  <c r="S986" i="2"/>
  <c r="T987" i="2"/>
  <c r="S987" i="2"/>
  <c r="T988" i="2"/>
  <c r="S988" i="2"/>
  <c r="T989" i="2"/>
  <c r="S989" i="2"/>
  <c r="T990" i="2"/>
  <c r="S990" i="2"/>
  <c r="T991" i="2"/>
  <c r="S991" i="2"/>
  <c r="T992" i="2"/>
  <c r="S992" i="2"/>
  <c r="T993" i="2"/>
  <c r="S993" i="2"/>
  <c r="T994" i="2"/>
  <c r="S994" i="2"/>
  <c r="T995" i="2"/>
  <c r="S995" i="2"/>
  <c r="T996" i="2"/>
  <c r="S996" i="2"/>
  <c r="T997" i="2"/>
  <c r="S997" i="2"/>
  <c r="T998" i="2"/>
  <c r="S998" i="2"/>
  <c r="T999" i="2"/>
  <c r="S999" i="2"/>
  <c r="T1000" i="2"/>
  <c r="S1000" i="2"/>
  <c r="T1001" i="2"/>
  <c r="S1001" i="2"/>
  <c r="T1002" i="2"/>
  <c r="S1002" i="2"/>
  <c r="T1003" i="2"/>
  <c r="S1003" i="2"/>
  <c r="T1004" i="2"/>
  <c r="S1004" i="2"/>
  <c r="T1005" i="2"/>
  <c r="S1005" i="2"/>
  <c r="T1006" i="2"/>
  <c r="S1006" i="2"/>
  <c r="T1007" i="2"/>
  <c r="S1007" i="2"/>
  <c r="T8" i="2"/>
  <c r="S8" i="2"/>
</calcChain>
</file>

<file path=xl/sharedStrings.xml><?xml version="1.0" encoding="utf-8"?>
<sst xmlns="http://schemas.openxmlformats.org/spreadsheetml/2006/main" count="28" uniqueCount="13">
  <si>
    <t>DATE</t>
  </si>
  <si>
    <t>AFLT</t>
  </si>
  <si>
    <t>GAZP</t>
  </si>
  <si>
    <t>GMKN</t>
  </si>
  <si>
    <t>LKOH</t>
  </si>
  <si>
    <t>SBER</t>
  </si>
  <si>
    <t>Сумма портфеля</t>
  </si>
  <si>
    <t>Количество акций</t>
  </si>
  <si>
    <t>Средняя доходность</t>
  </si>
  <si>
    <t>волатильность</t>
  </si>
  <si>
    <t>год</t>
  </si>
  <si>
    <t>мес</t>
  </si>
  <si>
    <t>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</si>
</sst>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14" fontId="0" fillId="3" borderId="3" xfId="0" applyNumberFormat="1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6" xfId="0" applyBorder="1"/>
    <xf numFmtId="0" fontId="0" fillId="4" borderId="0" xfId="0" applyFill="1"/>
    <xf numFmtId="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Доли!$T$7</c:f>
              <c:strCache>
                <c:ptCount val="1"/>
                <c:pt idx="0">
                  <c:v>волатильность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Доли!$S$8:$S$1007</c:f>
              <c:numCache>
                <c:formatCode>General</c:formatCode>
                <c:ptCount val="1"/>
                <c:pt idx="0">
                  <c:v>-2.7023194849321308E-2</c:v>
                </c:pt>
              </c:numCache>
            </c:numRef>
          </c:xVal>
          <c:yVal>
            <c:numRef>
              <c:f>Доли!$T$8:$T$1007</c:f>
              <c:numCache>
                <c:formatCode>General</c:formatCode>
                <c:ptCount val="1"/>
                <c:pt idx="0">
                  <c:v>6.8588444482314603E-2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A1-4DB7-97C2-F099AF877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67648"/>
        <c:axId val="152467976"/>
      </c:scatterChart>
      <c:valAx>
        <c:axId val="152467648"/>
        <c:scaling>
          <c:orientation val="minMax"/>
          <c:max val="-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467976"/>
        <c:crosses val="autoZero"/>
        <c:crossBetween val="midCat"/>
      </c:valAx>
      <c:valAx>
        <c:axId val="152467976"/>
        <c:scaling>
          <c:orientation val="minMax"/>
          <c:min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4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890" cy="6093199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0DFF58E-D26A-4340-A74F-F205C90EB9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Таблица1" displayName="Таблица1" ref="A1:F122" totalsRowShown="0">
  <autoFilter ref="A1:F122"/>
  <tableColumns count="6">
    <tableColumn id="1" name="DATE" dataDxfId="0"/>
    <tableColumn id="2" name="AFLT"/>
    <tableColumn id="3" name="GAZP"/>
    <tableColumn id="4" name="GMKN"/>
    <tableColumn id="5" name="LKOH"/>
    <tableColumn id="6" name="SB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selection activeCell="B2" sqref="B2:F2"/>
    </sheetView>
  </sheetViews>
  <sheetFormatPr defaultRowHeight="15" x14ac:dyDescent="0.25"/>
  <cols>
    <col min="1" max="1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43833</v>
      </c>
      <c r="B2">
        <v>103.34</v>
      </c>
      <c r="C2">
        <v>259</v>
      </c>
      <c r="D2">
        <v>19448</v>
      </c>
      <c r="E2">
        <v>6294</v>
      </c>
      <c r="F2">
        <v>255</v>
      </c>
    </row>
    <row r="3" spans="1:6" x14ac:dyDescent="0.25">
      <c r="A3" s="1">
        <v>43836</v>
      </c>
      <c r="B3">
        <v>103.52</v>
      </c>
      <c r="C3">
        <v>256.55</v>
      </c>
      <c r="D3">
        <v>19588</v>
      </c>
      <c r="E3">
        <v>6382</v>
      </c>
      <c r="F3">
        <v>253.9</v>
      </c>
    </row>
    <row r="4" spans="1:6" x14ac:dyDescent="0.25">
      <c r="A4" s="1">
        <v>43838</v>
      </c>
      <c r="B4">
        <v>102.88</v>
      </c>
      <c r="C4">
        <v>255.79</v>
      </c>
      <c r="D4">
        <v>19850</v>
      </c>
      <c r="E4">
        <v>6496.5</v>
      </c>
      <c r="F4">
        <v>259.14999999999998</v>
      </c>
    </row>
    <row r="5" spans="1:6" x14ac:dyDescent="0.25">
      <c r="A5" s="1">
        <v>43839</v>
      </c>
      <c r="B5">
        <v>104.5</v>
      </c>
      <c r="C5">
        <v>254.07</v>
      </c>
      <c r="D5">
        <v>19838</v>
      </c>
      <c r="E5">
        <v>6430</v>
      </c>
      <c r="F5">
        <v>257.99</v>
      </c>
    </row>
    <row r="6" spans="1:6" x14ac:dyDescent="0.25">
      <c r="A6" s="1">
        <v>43840</v>
      </c>
      <c r="B6">
        <v>105.04</v>
      </c>
      <c r="C6">
        <v>251.9</v>
      </c>
      <c r="D6">
        <v>19878</v>
      </c>
      <c r="E6">
        <v>6490</v>
      </c>
      <c r="F6">
        <v>258.19</v>
      </c>
    </row>
    <row r="7" spans="1:6" x14ac:dyDescent="0.25">
      <c r="A7" s="1">
        <v>43843</v>
      </c>
      <c r="B7">
        <v>105.3</v>
      </c>
      <c r="C7">
        <v>251.5</v>
      </c>
      <c r="D7">
        <v>20362</v>
      </c>
      <c r="E7">
        <v>6530</v>
      </c>
      <c r="F7">
        <v>262.39999999999998</v>
      </c>
    </row>
    <row r="8" spans="1:6" x14ac:dyDescent="0.25">
      <c r="A8" s="1">
        <v>43844</v>
      </c>
      <c r="B8">
        <v>108.5</v>
      </c>
      <c r="C8">
        <v>250</v>
      </c>
      <c r="D8">
        <v>20000</v>
      </c>
      <c r="E8">
        <v>6520.5</v>
      </c>
      <c r="F8">
        <v>259.05</v>
      </c>
    </row>
    <row r="9" spans="1:6" x14ac:dyDescent="0.25">
      <c r="A9" s="1">
        <v>43845</v>
      </c>
      <c r="B9">
        <v>110.7</v>
      </c>
      <c r="C9">
        <v>251.3</v>
      </c>
      <c r="D9">
        <v>20396</v>
      </c>
      <c r="E9">
        <v>6552.5</v>
      </c>
      <c r="F9">
        <v>256.31</v>
      </c>
    </row>
    <row r="10" spans="1:6" x14ac:dyDescent="0.25">
      <c r="A10" s="1">
        <v>43846</v>
      </c>
      <c r="B10">
        <v>109.86</v>
      </c>
      <c r="C10">
        <v>254.26</v>
      </c>
      <c r="D10">
        <v>20900</v>
      </c>
      <c r="E10">
        <v>6590</v>
      </c>
      <c r="F10">
        <v>257.51</v>
      </c>
    </row>
    <row r="11" spans="1:6" x14ac:dyDescent="0.25">
      <c r="A11" s="1">
        <v>43847</v>
      </c>
      <c r="B11">
        <v>110.74</v>
      </c>
      <c r="C11">
        <v>255.39</v>
      </c>
      <c r="D11">
        <v>21524</v>
      </c>
      <c r="E11">
        <v>6685</v>
      </c>
      <c r="F11">
        <v>262.5</v>
      </c>
    </row>
    <row r="12" spans="1:6" x14ac:dyDescent="0.25">
      <c r="A12" s="1">
        <v>43850</v>
      </c>
      <c r="B12">
        <v>115</v>
      </c>
      <c r="C12">
        <v>253.5</v>
      </c>
      <c r="D12">
        <v>21850</v>
      </c>
      <c r="E12">
        <v>6717</v>
      </c>
      <c r="F12">
        <v>266.27999999999997</v>
      </c>
    </row>
    <row r="13" spans="1:6" x14ac:dyDescent="0.25">
      <c r="A13" s="1">
        <v>43851</v>
      </c>
      <c r="B13">
        <v>113.9</v>
      </c>
      <c r="C13">
        <v>252.99</v>
      </c>
      <c r="D13">
        <v>21450</v>
      </c>
      <c r="E13">
        <v>6708.5</v>
      </c>
      <c r="F13">
        <v>268.06</v>
      </c>
    </row>
    <row r="14" spans="1:6" x14ac:dyDescent="0.25">
      <c r="A14" s="1">
        <v>43852</v>
      </c>
      <c r="B14">
        <v>114.58</v>
      </c>
      <c r="C14">
        <v>248.1</v>
      </c>
      <c r="D14">
        <v>21310</v>
      </c>
      <c r="E14">
        <v>6655.5</v>
      </c>
      <c r="F14">
        <v>266.54000000000002</v>
      </c>
    </row>
    <row r="15" spans="1:6" x14ac:dyDescent="0.25">
      <c r="A15" s="1">
        <v>43853</v>
      </c>
      <c r="B15">
        <v>115.5</v>
      </c>
      <c r="C15">
        <v>239.3</v>
      </c>
      <c r="D15">
        <v>21146</v>
      </c>
      <c r="E15">
        <v>6590</v>
      </c>
      <c r="F15">
        <v>263.73</v>
      </c>
    </row>
    <row r="16" spans="1:6" x14ac:dyDescent="0.25">
      <c r="A16" s="1">
        <v>43854</v>
      </c>
      <c r="B16">
        <v>114.82</v>
      </c>
      <c r="C16">
        <v>237.95</v>
      </c>
      <c r="D16">
        <v>21188</v>
      </c>
      <c r="E16">
        <v>6620</v>
      </c>
      <c r="F16">
        <v>265.49</v>
      </c>
    </row>
    <row r="17" spans="1:6" x14ac:dyDescent="0.25">
      <c r="A17" s="1">
        <v>43857</v>
      </c>
      <c r="B17">
        <v>110.7</v>
      </c>
      <c r="C17">
        <v>230.96</v>
      </c>
      <c r="D17">
        <v>21100</v>
      </c>
      <c r="E17">
        <v>6545</v>
      </c>
      <c r="F17">
        <v>255.32</v>
      </c>
    </row>
    <row r="18" spans="1:6" x14ac:dyDescent="0.25">
      <c r="A18" s="1">
        <v>43858</v>
      </c>
      <c r="B18">
        <v>108.8</v>
      </c>
      <c r="C18">
        <v>235</v>
      </c>
      <c r="D18">
        <v>21282</v>
      </c>
      <c r="E18">
        <v>6650</v>
      </c>
      <c r="F18">
        <v>257.7</v>
      </c>
    </row>
    <row r="19" spans="1:6" x14ac:dyDescent="0.25">
      <c r="A19" s="1">
        <v>43859</v>
      </c>
      <c r="B19">
        <v>108</v>
      </c>
      <c r="C19">
        <v>232</v>
      </c>
      <c r="D19">
        <v>21230</v>
      </c>
      <c r="E19">
        <v>6633</v>
      </c>
      <c r="F19">
        <v>259.94</v>
      </c>
    </row>
    <row r="20" spans="1:6" x14ac:dyDescent="0.25">
      <c r="A20" s="1">
        <v>43860</v>
      </c>
      <c r="B20">
        <v>107.8</v>
      </c>
      <c r="C20">
        <v>231.53</v>
      </c>
      <c r="D20">
        <v>20880</v>
      </c>
      <c r="E20">
        <v>6443.5</v>
      </c>
      <c r="F20">
        <v>257.31</v>
      </c>
    </row>
    <row r="21" spans="1:6" x14ac:dyDescent="0.25">
      <c r="A21" s="1">
        <v>43861</v>
      </c>
      <c r="B21">
        <v>107.4</v>
      </c>
      <c r="C21">
        <v>226.7</v>
      </c>
      <c r="D21">
        <v>20800</v>
      </c>
      <c r="E21">
        <v>6550.5</v>
      </c>
      <c r="F21">
        <v>252.2</v>
      </c>
    </row>
    <row r="22" spans="1:6" x14ac:dyDescent="0.25">
      <c r="A22" s="1">
        <v>43864</v>
      </c>
      <c r="B22">
        <v>109.3</v>
      </c>
      <c r="C22">
        <v>227.64</v>
      </c>
      <c r="D22">
        <v>20410</v>
      </c>
      <c r="E22">
        <v>6594.5</v>
      </c>
      <c r="F22">
        <v>253.99</v>
      </c>
    </row>
    <row r="23" spans="1:6" x14ac:dyDescent="0.25">
      <c r="A23" s="1">
        <v>43865</v>
      </c>
      <c r="B23">
        <v>111.94</v>
      </c>
      <c r="C23">
        <v>230.5</v>
      </c>
      <c r="D23">
        <v>20898</v>
      </c>
      <c r="E23">
        <v>6500</v>
      </c>
      <c r="F23">
        <v>255.4</v>
      </c>
    </row>
    <row r="24" spans="1:6" x14ac:dyDescent="0.25">
      <c r="A24" s="1">
        <v>43866</v>
      </c>
      <c r="B24">
        <v>117.46</v>
      </c>
      <c r="C24">
        <v>232.56</v>
      </c>
      <c r="D24">
        <v>21316</v>
      </c>
      <c r="E24">
        <v>6550.5</v>
      </c>
      <c r="F24">
        <v>255.2</v>
      </c>
    </row>
    <row r="25" spans="1:6" x14ac:dyDescent="0.25">
      <c r="A25" s="1">
        <v>43867</v>
      </c>
      <c r="B25">
        <v>118.98</v>
      </c>
      <c r="C25">
        <v>231.38</v>
      </c>
      <c r="D25">
        <v>21240</v>
      </c>
      <c r="E25">
        <v>6506.5</v>
      </c>
      <c r="F25">
        <v>252.11</v>
      </c>
    </row>
    <row r="26" spans="1:6" x14ac:dyDescent="0.25">
      <c r="A26" s="1">
        <v>43868</v>
      </c>
      <c r="B26">
        <v>119.62</v>
      </c>
      <c r="C26">
        <v>229.11</v>
      </c>
      <c r="D26">
        <v>21200</v>
      </c>
      <c r="E26">
        <v>6450.5</v>
      </c>
      <c r="F26">
        <v>254.3</v>
      </c>
    </row>
    <row r="27" spans="1:6" x14ac:dyDescent="0.25">
      <c r="A27" s="1">
        <v>43871</v>
      </c>
      <c r="B27">
        <v>118.3</v>
      </c>
      <c r="C27">
        <v>225.2</v>
      </c>
      <c r="D27">
        <v>21442</v>
      </c>
      <c r="E27">
        <v>6410</v>
      </c>
      <c r="F27">
        <v>252.26</v>
      </c>
    </row>
    <row r="28" spans="1:6" x14ac:dyDescent="0.25">
      <c r="A28" s="1">
        <v>43872</v>
      </c>
      <c r="B28">
        <v>117.38</v>
      </c>
      <c r="C28">
        <v>233.9</v>
      </c>
      <c r="D28">
        <v>21910</v>
      </c>
      <c r="E28">
        <v>6397.5</v>
      </c>
      <c r="F28">
        <v>254.5</v>
      </c>
    </row>
    <row r="29" spans="1:6" x14ac:dyDescent="0.25">
      <c r="A29" s="1">
        <v>43873</v>
      </c>
      <c r="B29">
        <v>119.52</v>
      </c>
      <c r="C29">
        <v>238.03</v>
      </c>
      <c r="D29">
        <v>21966</v>
      </c>
      <c r="E29">
        <v>6466</v>
      </c>
      <c r="F29">
        <v>254.5</v>
      </c>
    </row>
    <row r="30" spans="1:6" x14ac:dyDescent="0.25">
      <c r="A30" s="1">
        <v>43874</v>
      </c>
      <c r="B30">
        <v>119.5</v>
      </c>
      <c r="C30">
        <v>233.55</v>
      </c>
      <c r="D30">
        <v>21510</v>
      </c>
      <c r="E30">
        <v>6470.5</v>
      </c>
      <c r="F30">
        <v>253.89</v>
      </c>
    </row>
    <row r="31" spans="1:6" x14ac:dyDescent="0.25">
      <c r="A31" s="1">
        <v>43875</v>
      </c>
      <c r="B31">
        <v>119.4</v>
      </c>
      <c r="C31">
        <v>232.5</v>
      </c>
      <c r="D31">
        <v>21530</v>
      </c>
      <c r="E31">
        <v>6451</v>
      </c>
      <c r="F31">
        <v>251.75</v>
      </c>
    </row>
    <row r="32" spans="1:6" x14ac:dyDescent="0.25">
      <c r="A32" s="1">
        <v>43878</v>
      </c>
      <c r="B32">
        <v>120.3</v>
      </c>
      <c r="C32">
        <v>233.75</v>
      </c>
      <c r="D32">
        <v>21790</v>
      </c>
      <c r="E32">
        <v>6463</v>
      </c>
      <c r="F32">
        <v>251.36</v>
      </c>
    </row>
    <row r="33" spans="1:6" x14ac:dyDescent="0.25">
      <c r="A33" s="1">
        <v>43879</v>
      </c>
      <c r="B33">
        <v>117.7</v>
      </c>
      <c r="C33">
        <v>230.5</v>
      </c>
      <c r="D33">
        <v>21818</v>
      </c>
      <c r="E33">
        <v>6378.5</v>
      </c>
      <c r="F33">
        <v>249.2</v>
      </c>
    </row>
    <row r="34" spans="1:6" x14ac:dyDescent="0.25">
      <c r="A34" s="1">
        <v>43880</v>
      </c>
      <c r="B34">
        <v>117.4</v>
      </c>
      <c r="C34">
        <v>231.9</v>
      </c>
      <c r="D34">
        <v>22520</v>
      </c>
      <c r="E34">
        <v>6509</v>
      </c>
      <c r="F34">
        <v>249.7</v>
      </c>
    </row>
    <row r="35" spans="1:6" x14ac:dyDescent="0.25">
      <c r="A35" s="1">
        <v>43881</v>
      </c>
      <c r="B35">
        <v>115.96</v>
      </c>
      <c r="C35">
        <v>234.6</v>
      </c>
      <c r="D35">
        <v>22342</v>
      </c>
      <c r="E35">
        <v>6543.5</v>
      </c>
      <c r="F35">
        <v>250.15</v>
      </c>
    </row>
    <row r="36" spans="1:6" x14ac:dyDescent="0.25">
      <c r="A36" s="1">
        <v>43882</v>
      </c>
      <c r="B36">
        <v>115.86</v>
      </c>
      <c r="C36">
        <v>232</v>
      </c>
      <c r="D36">
        <v>22220</v>
      </c>
      <c r="E36">
        <v>6450</v>
      </c>
      <c r="F36">
        <v>250.8</v>
      </c>
    </row>
    <row r="37" spans="1:6" x14ac:dyDescent="0.25">
      <c r="A37" s="1">
        <v>43886</v>
      </c>
      <c r="B37">
        <v>109.8</v>
      </c>
      <c r="C37">
        <v>224.68</v>
      </c>
      <c r="D37">
        <v>21554</v>
      </c>
      <c r="E37">
        <v>6165</v>
      </c>
      <c r="F37">
        <v>245.19</v>
      </c>
    </row>
    <row r="38" spans="1:6" x14ac:dyDescent="0.25">
      <c r="A38" s="1">
        <v>43887</v>
      </c>
      <c r="B38">
        <v>108.22</v>
      </c>
      <c r="C38">
        <v>224.76</v>
      </c>
      <c r="D38">
        <v>21826</v>
      </c>
      <c r="E38">
        <v>6256.5</v>
      </c>
      <c r="F38">
        <v>250.8</v>
      </c>
    </row>
    <row r="39" spans="1:6" x14ac:dyDescent="0.25">
      <c r="A39" s="1">
        <v>43888</v>
      </c>
      <c r="B39">
        <v>100.24</v>
      </c>
      <c r="C39">
        <v>217.5</v>
      </c>
      <c r="D39">
        <v>21238</v>
      </c>
      <c r="E39">
        <v>6000</v>
      </c>
      <c r="F39">
        <v>242.88</v>
      </c>
    </row>
    <row r="40" spans="1:6" x14ac:dyDescent="0.25">
      <c r="A40" s="1">
        <v>43889</v>
      </c>
      <c r="B40">
        <v>92.94</v>
      </c>
      <c r="C40">
        <v>202.65</v>
      </c>
      <c r="D40">
        <v>20250</v>
      </c>
      <c r="E40">
        <v>5699.5</v>
      </c>
      <c r="F40">
        <v>233.36</v>
      </c>
    </row>
    <row r="41" spans="1:6" x14ac:dyDescent="0.25">
      <c r="A41" s="1">
        <v>43892</v>
      </c>
      <c r="B41">
        <v>93.18</v>
      </c>
      <c r="C41">
        <v>198.78</v>
      </c>
      <c r="D41">
        <v>20160</v>
      </c>
      <c r="E41">
        <v>5550</v>
      </c>
      <c r="F41">
        <v>228.17</v>
      </c>
    </row>
    <row r="42" spans="1:6" x14ac:dyDescent="0.25">
      <c r="A42" s="1">
        <v>43893</v>
      </c>
      <c r="B42">
        <v>93.84</v>
      </c>
      <c r="C42">
        <v>201.48</v>
      </c>
      <c r="D42">
        <v>20714</v>
      </c>
      <c r="E42">
        <v>5782</v>
      </c>
      <c r="F42">
        <v>236.63</v>
      </c>
    </row>
    <row r="43" spans="1:6" x14ac:dyDescent="0.25">
      <c r="A43" s="1">
        <v>43894</v>
      </c>
      <c r="B43">
        <v>92.6</v>
      </c>
      <c r="C43">
        <v>200</v>
      </c>
      <c r="D43">
        <v>20756</v>
      </c>
      <c r="E43">
        <v>5908.5</v>
      </c>
      <c r="F43">
        <v>235.27</v>
      </c>
    </row>
    <row r="44" spans="1:6" x14ac:dyDescent="0.25">
      <c r="A44" s="1">
        <v>43895</v>
      </c>
      <c r="B44">
        <v>89.54</v>
      </c>
      <c r="C44">
        <v>198</v>
      </c>
      <c r="D44">
        <v>20780</v>
      </c>
      <c r="E44">
        <v>5862.5</v>
      </c>
      <c r="F44">
        <v>232.33</v>
      </c>
    </row>
    <row r="45" spans="1:6" x14ac:dyDescent="0.25">
      <c r="A45" s="1">
        <v>43896</v>
      </c>
      <c r="B45">
        <v>85.08</v>
      </c>
      <c r="C45">
        <v>188.27</v>
      </c>
      <c r="D45">
        <v>21762</v>
      </c>
      <c r="E45">
        <v>5592</v>
      </c>
      <c r="F45">
        <v>219.99</v>
      </c>
    </row>
    <row r="46" spans="1:6" x14ac:dyDescent="0.25">
      <c r="A46" s="1">
        <v>43900</v>
      </c>
      <c r="B46">
        <v>80.2</v>
      </c>
      <c r="C46">
        <v>171</v>
      </c>
      <c r="D46">
        <v>21230</v>
      </c>
      <c r="E46">
        <v>4549</v>
      </c>
      <c r="F46">
        <v>201.2</v>
      </c>
    </row>
    <row r="47" spans="1:6" x14ac:dyDescent="0.25">
      <c r="A47" s="1">
        <v>43901</v>
      </c>
      <c r="B47">
        <v>77.819999999999993</v>
      </c>
      <c r="C47">
        <v>172.03</v>
      </c>
      <c r="D47">
        <v>20238</v>
      </c>
      <c r="E47">
        <v>4908</v>
      </c>
      <c r="F47">
        <v>194.53</v>
      </c>
    </row>
    <row r="48" spans="1:6" x14ac:dyDescent="0.25">
      <c r="A48" s="1">
        <v>43902</v>
      </c>
      <c r="B48">
        <v>71.08</v>
      </c>
      <c r="C48">
        <v>163.72999999999999</v>
      </c>
      <c r="D48">
        <v>18500</v>
      </c>
      <c r="E48">
        <v>4511.5</v>
      </c>
      <c r="F48">
        <v>175.91</v>
      </c>
    </row>
    <row r="49" spans="1:6" x14ac:dyDescent="0.25">
      <c r="A49" s="1">
        <v>43903</v>
      </c>
      <c r="B49">
        <v>73.959999999999994</v>
      </c>
      <c r="C49">
        <v>166.1</v>
      </c>
      <c r="D49">
        <v>18038</v>
      </c>
      <c r="E49">
        <v>4414</v>
      </c>
      <c r="F49">
        <v>198.6</v>
      </c>
    </row>
    <row r="50" spans="1:6" x14ac:dyDescent="0.25">
      <c r="A50" s="1">
        <v>43906</v>
      </c>
      <c r="B50">
        <v>68.680000000000007</v>
      </c>
      <c r="C50">
        <v>168.07</v>
      </c>
      <c r="D50">
        <v>17090</v>
      </c>
      <c r="E50">
        <v>4251</v>
      </c>
      <c r="F50">
        <v>195.85</v>
      </c>
    </row>
    <row r="51" spans="1:6" x14ac:dyDescent="0.25">
      <c r="A51" s="1">
        <v>43907</v>
      </c>
      <c r="B51">
        <v>64.58</v>
      </c>
      <c r="C51">
        <v>167</v>
      </c>
      <c r="D51">
        <v>17180</v>
      </c>
      <c r="E51">
        <v>4168.5</v>
      </c>
      <c r="F51">
        <v>184.01</v>
      </c>
    </row>
    <row r="52" spans="1:6" x14ac:dyDescent="0.25">
      <c r="A52" s="1">
        <v>43908</v>
      </c>
      <c r="B52">
        <v>56.7</v>
      </c>
      <c r="C52">
        <v>166.34</v>
      </c>
      <c r="D52">
        <v>15500</v>
      </c>
      <c r="E52">
        <v>3754</v>
      </c>
      <c r="F52">
        <v>174.27</v>
      </c>
    </row>
    <row r="53" spans="1:6" x14ac:dyDescent="0.25">
      <c r="A53" s="1">
        <v>43909</v>
      </c>
      <c r="B53">
        <v>58.62</v>
      </c>
      <c r="C53">
        <v>174.56</v>
      </c>
      <c r="D53">
        <v>16252</v>
      </c>
      <c r="E53">
        <v>4333</v>
      </c>
      <c r="F53">
        <v>189.51</v>
      </c>
    </row>
    <row r="54" spans="1:6" x14ac:dyDescent="0.25">
      <c r="A54" s="1">
        <v>43910</v>
      </c>
      <c r="B54">
        <v>64.319999999999993</v>
      </c>
      <c r="C54">
        <v>176.26</v>
      </c>
      <c r="D54">
        <v>16358</v>
      </c>
      <c r="E54">
        <v>4472.5</v>
      </c>
      <c r="F54">
        <v>195.69</v>
      </c>
    </row>
    <row r="55" spans="1:6" x14ac:dyDescent="0.25">
      <c r="A55" s="1">
        <v>43913</v>
      </c>
      <c r="B55">
        <v>62.7</v>
      </c>
      <c r="C55">
        <v>168.35</v>
      </c>
      <c r="D55">
        <v>16240</v>
      </c>
      <c r="E55">
        <v>4175.5</v>
      </c>
      <c r="F55">
        <v>183.37</v>
      </c>
    </row>
    <row r="56" spans="1:6" x14ac:dyDescent="0.25">
      <c r="A56" s="1">
        <v>43914</v>
      </c>
      <c r="B56">
        <v>68.42</v>
      </c>
      <c r="C56">
        <v>177.95</v>
      </c>
      <c r="D56">
        <v>19028</v>
      </c>
      <c r="E56">
        <v>4494</v>
      </c>
      <c r="F56">
        <v>192.64</v>
      </c>
    </row>
    <row r="57" spans="1:6" x14ac:dyDescent="0.25">
      <c r="A57" s="1">
        <v>43915</v>
      </c>
      <c r="B57">
        <v>72.680000000000007</v>
      </c>
      <c r="C57">
        <v>180.2</v>
      </c>
      <c r="D57">
        <v>19930</v>
      </c>
      <c r="E57">
        <v>4590</v>
      </c>
      <c r="F57">
        <v>188.08</v>
      </c>
    </row>
    <row r="58" spans="1:6" x14ac:dyDescent="0.25">
      <c r="A58" s="1">
        <v>43916</v>
      </c>
      <c r="B58">
        <v>70.599999999999994</v>
      </c>
      <c r="C58">
        <v>181.5</v>
      </c>
      <c r="D58">
        <v>20100</v>
      </c>
      <c r="E58">
        <v>4700</v>
      </c>
      <c r="F58">
        <v>188.07</v>
      </c>
    </row>
    <row r="59" spans="1:6" x14ac:dyDescent="0.25">
      <c r="A59" s="1">
        <v>43917</v>
      </c>
      <c r="B59">
        <v>66.78</v>
      </c>
      <c r="C59">
        <v>174.5</v>
      </c>
      <c r="D59">
        <v>19306</v>
      </c>
      <c r="E59">
        <v>4430</v>
      </c>
      <c r="F59">
        <v>180.38</v>
      </c>
    </row>
    <row r="60" spans="1:6" x14ac:dyDescent="0.25">
      <c r="A60" s="1">
        <v>43920</v>
      </c>
      <c r="B60">
        <v>65.48</v>
      </c>
      <c r="C60">
        <v>176.44</v>
      </c>
      <c r="D60">
        <v>19462</v>
      </c>
      <c r="E60">
        <v>4459</v>
      </c>
      <c r="F60">
        <v>183</v>
      </c>
    </row>
    <row r="61" spans="1:6" x14ac:dyDescent="0.25">
      <c r="A61" s="1">
        <v>43921</v>
      </c>
      <c r="B61">
        <v>68.38</v>
      </c>
      <c r="C61">
        <v>181.41</v>
      </c>
      <c r="D61">
        <v>19518</v>
      </c>
      <c r="E61">
        <v>4715</v>
      </c>
      <c r="F61">
        <v>187.21</v>
      </c>
    </row>
    <row r="62" spans="1:6" x14ac:dyDescent="0.25">
      <c r="A62" s="1">
        <v>43922</v>
      </c>
      <c r="B62">
        <v>68</v>
      </c>
      <c r="C62">
        <v>180.06</v>
      </c>
      <c r="D62">
        <v>18952</v>
      </c>
      <c r="E62">
        <v>4674.5</v>
      </c>
      <c r="F62">
        <v>184.78</v>
      </c>
    </row>
    <row r="63" spans="1:6" x14ac:dyDescent="0.25">
      <c r="A63" s="1">
        <v>43923</v>
      </c>
      <c r="B63">
        <v>68.8</v>
      </c>
      <c r="C63">
        <v>187.04</v>
      </c>
      <c r="D63">
        <v>18998</v>
      </c>
      <c r="E63">
        <v>5050</v>
      </c>
      <c r="F63">
        <v>186.95</v>
      </c>
    </row>
    <row r="64" spans="1:6" x14ac:dyDescent="0.25">
      <c r="A64" s="1">
        <v>43924</v>
      </c>
      <c r="B64">
        <v>69.86</v>
      </c>
      <c r="C64">
        <v>189.77</v>
      </c>
      <c r="D64">
        <v>19032</v>
      </c>
      <c r="E64">
        <v>5204.5</v>
      </c>
      <c r="F64">
        <v>185.64</v>
      </c>
    </row>
    <row r="65" spans="1:6" x14ac:dyDescent="0.25">
      <c r="A65" s="1">
        <v>43927</v>
      </c>
      <c r="B65">
        <v>72.72</v>
      </c>
      <c r="C65">
        <v>191.1</v>
      </c>
      <c r="D65">
        <v>19590</v>
      </c>
      <c r="E65">
        <v>5163</v>
      </c>
      <c r="F65">
        <v>190.7</v>
      </c>
    </row>
    <row r="66" spans="1:6" x14ac:dyDescent="0.25">
      <c r="A66" s="1">
        <v>43928</v>
      </c>
      <c r="B66">
        <v>75.819999999999993</v>
      </c>
      <c r="C66">
        <v>191.22</v>
      </c>
      <c r="D66">
        <v>19780</v>
      </c>
      <c r="E66">
        <v>5118</v>
      </c>
      <c r="F66">
        <v>197.63</v>
      </c>
    </row>
    <row r="67" spans="1:6" x14ac:dyDescent="0.25">
      <c r="A67" s="1">
        <v>43929</v>
      </c>
      <c r="B67">
        <v>77</v>
      </c>
      <c r="C67">
        <v>194.11</v>
      </c>
      <c r="D67">
        <v>20164</v>
      </c>
      <c r="E67">
        <v>5140</v>
      </c>
      <c r="F67">
        <v>200.29</v>
      </c>
    </row>
    <row r="68" spans="1:6" x14ac:dyDescent="0.25">
      <c r="A68" s="1">
        <v>43930</v>
      </c>
      <c r="B68">
        <v>78.48</v>
      </c>
      <c r="C68">
        <v>193.86</v>
      </c>
      <c r="D68">
        <v>21138</v>
      </c>
      <c r="E68">
        <v>5201</v>
      </c>
      <c r="F68">
        <v>203.61</v>
      </c>
    </row>
    <row r="69" spans="1:6" x14ac:dyDescent="0.25">
      <c r="A69" s="1">
        <v>43931</v>
      </c>
      <c r="B69">
        <v>78.8</v>
      </c>
      <c r="C69">
        <v>192</v>
      </c>
      <c r="D69">
        <v>20650</v>
      </c>
      <c r="E69">
        <v>5130</v>
      </c>
      <c r="F69">
        <v>201.99</v>
      </c>
    </row>
    <row r="70" spans="1:6" x14ac:dyDescent="0.25">
      <c r="A70" s="1">
        <v>43934</v>
      </c>
      <c r="B70">
        <v>76.5</v>
      </c>
      <c r="C70">
        <v>188.07</v>
      </c>
      <c r="D70">
        <v>20100</v>
      </c>
      <c r="E70">
        <v>5040</v>
      </c>
      <c r="F70">
        <v>198.26</v>
      </c>
    </row>
    <row r="71" spans="1:6" x14ac:dyDescent="0.25">
      <c r="A71" s="1">
        <v>43935</v>
      </c>
      <c r="B71">
        <v>75.36</v>
      </c>
      <c r="C71">
        <v>190.11</v>
      </c>
      <c r="D71">
        <v>20702</v>
      </c>
      <c r="E71">
        <v>4844</v>
      </c>
      <c r="F71">
        <v>197.37</v>
      </c>
    </row>
    <row r="72" spans="1:6" x14ac:dyDescent="0.25">
      <c r="A72" s="1">
        <v>43936</v>
      </c>
      <c r="B72">
        <v>72.099999999999994</v>
      </c>
      <c r="C72">
        <v>184.25</v>
      </c>
      <c r="D72">
        <v>19646</v>
      </c>
      <c r="E72">
        <v>4484</v>
      </c>
      <c r="F72">
        <v>186.07</v>
      </c>
    </row>
    <row r="73" spans="1:6" x14ac:dyDescent="0.25">
      <c r="A73" s="1">
        <v>43937</v>
      </c>
      <c r="B73">
        <v>73.42</v>
      </c>
      <c r="C73">
        <v>184.3</v>
      </c>
      <c r="D73">
        <v>19520</v>
      </c>
      <c r="E73">
        <v>4561.5</v>
      </c>
      <c r="F73">
        <v>188.5</v>
      </c>
    </row>
    <row r="74" spans="1:6" x14ac:dyDescent="0.25">
      <c r="A74" s="1">
        <v>43938</v>
      </c>
      <c r="B74">
        <v>74.2</v>
      </c>
      <c r="C74">
        <v>184.68</v>
      </c>
      <c r="D74">
        <v>19718</v>
      </c>
      <c r="E74">
        <v>4620</v>
      </c>
      <c r="F74">
        <v>191.8</v>
      </c>
    </row>
    <row r="75" spans="1:6" x14ac:dyDescent="0.25">
      <c r="A75" s="1">
        <v>43941</v>
      </c>
      <c r="B75">
        <v>73.28</v>
      </c>
      <c r="C75">
        <v>185.51</v>
      </c>
      <c r="D75">
        <v>20036</v>
      </c>
      <c r="E75">
        <v>4522.5</v>
      </c>
      <c r="F75">
        <v>189.32</v>
      </c>
    </row>
    <row r="76" spans="1:6" x14ac:dyDescent="0.25">
      <c r="A76" s="1">
        <v>43942</v>
      </c>
      <c r="B76">
        <v>73.94</v>
      </c>
      <c r="C76">
        <v>181.92</v>
      </c>
      <c r="D76">
        <v>19240</v>
      </c>
      <c r="E76">
        <v>4475</v>
      </c>
      <c r="F76">
        <v>186.05</v>
      </c>
    </row>
    <row r="77" spans="1:6" x14ac:dyDescent="0.25">
      <c r="A77" s="1">
        <v>43943</v>
      </c>
      <c r="B77">
        <v>75.12</v>
      </c>
      <c r="C77">
        <v>188.36</v>
      </c>
      <c r="D77">
        <v>19614</v>
      </c>
      <c r="E77">
        <v>4810.5</v>
      </c>
      <c r="F77">
        <v>190.2</v>
      </c>
    </row>
    <row r="78" spans="1:6" x14ac:dyDescent="0.25">
      <c r="A78" s="1">
        <v>43944</v>
      </c>
      <c r="B78">
        <v>75</v>
      </c>
      <c r="C78">
        <v>188.73</v>
      </c>
      <c r="D78">
        <v>20216</v>
      </c>
      <c r="E78">
        <v>4902.5</v>
      </c>
      <c r="F78">
        <v>190.94</v>
      </c>
    </row>
    <row r="79" spans="1:6" x14ac:dyDescent="0.25">
      <c r="A79" s="1">
        <v>43945</v>
      </c>
      <c r="B79">
        <v>73.62</v>
      </c>
      <c r="C79">
        <v>185.71</v>
      </c>
      <c r="D79">
        <v>20150</v>
      </c>
      <c r="E79">
        <v>4745.5</v>
      </c>
      <c r="F79">
        <v>188.91</v>
      </c>
    </row>
    <row r="80" spans="1:6" x14ac:dyDescent="0.25">
      <c r="A80" s="1">
        <v>43948</v>
      </c>
      <c r="B80">
        <v>74.38</v>
      </c>
      <c r="C80">
        <v>186.29</v>
      </c>
      <c r="D80">
        <v>20034</v>
      </c>
      <c r="E80">
        <v>4650</v>
      </c>
      <c r="F80">
        <v>188.9</v>
      </c>
    </row>
    <row r="81" spans="1:6" x14ac:dyDescent="0.25">
      <c r="A81" s="1">
        <v>43949</v>
      </c>
      <c r="B81">
        <v>75.44</v>
      </c>
      <c r="C81">
        <v>188.5</v>
      </c>
      <c r="D81">
        <v>20054</v>
      </c>
      <c r="E81">
        <v>4738.5</v>
      </c>
      <c r="F81">
        <v>192.8</v>
      </c>
    </row>
    <row r="82" spans="1:6" x14ac:dyDescent="0.25">
      <c r="A82" s="1">
        <v>43950</v>
      </c>
      <c r="B82">
        <v>76.5</v>
      </c>
      <c r="C82">
        <v>193.87</v>
      </c>
      <c r="D82">
        <v>20596</v>
      </c>
      <c r="E82">
        <v>4897</v>
      </c>
      <c r="F82">
        <v>195.8</v>
      </c>
    </row>
    <row r="83" spans="1:6" x14ac:dyDescent="0.25">
      <c r="A83" s="1">
        <v>43951</v>
      </c>
      <c r="B83">
        <v>75.760000000000005</v>
      </c>
      <c r="C83">
        <v>190</v>
      </c>
      <c r="D83">
        <v>20478</v>
      </c>
      <c r="E83">
        <v>4826.5</v>
      </c>
      <c r="F83">
        <v>197.25</v>
      </c>
    </row>
    <row r="84" spans="1:6" x14ac:dyDescent="0.25">
      <c r="A84" s="1">
        <v>43955</v>
      </c>
      <c r="B84">
        <v>74.400000000000006</v>
      </c>
      <c r="C84">
        <v>185.7</v>
      </c>
      <c r="D84">
        <v>20126</v>
      </c>
      <c r="E84">
        <v>4848.5</v>
      </c>
      <c r="F84">
        <v>193.69</v>
      </c>
    </row>
    <row r="85" spans="1:6" x14ac:dyDescent="0.25">
      <c r="A85" s="1">
        <v>43956</v>
      </c>
      <c r="B85">
        <v>75.7</v>
      </c>
      <c r="C85">
        <v>190</v>
      </c>
      <c r="D85">
        <v>20034</v>
      </c>
      <c r="E85">
        <v>4975</v>
      </c>
      <c r="F85">
        <v>194.75</v>
      </c>
    </row>
    <row r="86" spans="1:6" x14ac:dyDescent="0.25">
      <c r="A86" s="1">
        <v>43957</v>
      </c>
      <c r="B86">
        <v>75.3</v>
      </c>
      <c r="C86">
        <v>187.05</v>
      </c>
      <c r="D86">
        <v>19940</v>
      </c>
      <c r="E86">
        <v>4857.5</v>
      </c>
      <c r="F86">
        <v>195.7</v>
      </c>
    </row>
    <row r="87" spans="1:6" x14ac:dyDescent="0.25">
      <c r="A87" s="1">
        <v>43958</v>
      </c>
      <c r="B87">
        <v>74.099999999999994</v>
      </c>
      <c r="C87">
        <v>185.85</v>
      </c>
      <c r="D87">
        <v>20224</v>
      </c>
      <c r="E87">
        <v>4839</v>
      </c>
      <c r="F87">
        <v>195.51</v>
      </c>
    </row>
    <row r="88" spans="1:6" x14ac:dyDescent="0.25">
      <c r="A88" s="1">
        <v>43959</v>
      </c>
      <c r="B88">
        <v>72.88</v>
      </c>
      <c r="C88">
        <v>185.34</v>
      </c>
      <c r="D88">
        <v>20144</v>
      </c>
      <c r="E88">
        <v>4832</v>
      </c>
      <c r="F88">
        <v>196.02</v>
      </c>
    </row>
    <row r="89" spans="1:6" x14ac:dyDescent="0.25">
      <c r="A89" s="1">
        <v>43963</v>
      </c>
      <c r="B89">
        <v>72.319999999999993</v>
      </c>
      <c r="C89">
        <v>186.17</v>
      </c>
      <c r="D89">
        <v>21016</v>
      </c>
      <c r="E89">
        <v>4897.5</v>
      </c>
      <c r="F89">
        <v>191.4</v>
      </c>
    </row>
    <row r="90" spans="1:6" x14ac:dyDescent="0.25">
      <c r="A90" s="1">
        <v>43964</v>
      </c>
      <c r="B90">
        <v>72</v>
      </c>
      <c r="C90">
        <v>184.2</v>
      </c>
      <c r="D90">
        <v>20762</v>
      </c>
      <c r="E90">
        <v>4819</v>
      </c>
      <c r="F90">
        <v>187.31</v>
      </c>
    </row>
    <row r="91" spans="1:6" x14ac:dyDescent="0.25">
      <c r="A91" s="1">
        <v>43965</v>
      </c>
      <c r="B91">
        <v>72.16</v>
      </c>
      <c r="C91">
        <v>183.91</v>
      </c>
      <c r="D91">
        <v>20104</v>
      </c>
      <c r="E91">
        <v>4870</v>
      </c>
      <c r="F91">
        <v>183.81</v>
      </c>
    </row>
    <row r="92" spans="1:6" x14ac:dyDescent="0.25">
      <c r="A92" s="1">
        <v>43966</v>
      </c>
      <c r="B92">
        <v>70.94</v>
      </c>
      <c r="C92">
        <v>183.85</v>
      </c>
      <c r="D92">
        <v>20206</v>
      </c>
      <c r="E92">
        <v>4874.5</v>
      </c>
      <c r="F92">
        <v>183.85</v>
      </c>
    </row>
    <row r="93" spans="1:6" x14ac:dyDescent="0.25">
      <c r="A93" s="1">
        <v>43969</v>
      </c>
      <c r="B93">
        <v>71.56</v>
      </c>
      <c r="C93">
        <v>192.5</v>
      </c>
      <c r="D93">
        <v>21474</v>
      </c>
      <c r="E93">
        <v>5170.5</v>
      </c>
      <c r="F93">
        <v>188.93</v>
      </c>
    </row>
    <row r="94" spans="1:6" x14ac:dyDescent="0.25">
      <c r="A94" s="1">
        <v>43970</v>
      </c>
      <c r="B94">
        <v>72.62</v>
      </c>
      <c r="C94">
        <v>194.2</v>
      </c>
      <c r="D94">
        <v>21920</v>
      </c>
      <c r="E94">
        <v>5272</v>
      </c>
      <c r="F94">
        <v>189</v>
      </c>
    </row>
    <row r="95" spans="1:6" x14ac:dyDescent="0.25">
      <c r="A95" s="1">
        <v>43971</v>
      </c>
      <c r="B95">
        <v>73.02</v>
      </c>
      <c r="C95">
        <v>196.74</v>
      </c>
      <c r="D95">
        <v>22952</v>
      </c>
      <c r="E95">
        <v>5450</v>
      </c>
      <c r="F95">
        <v>193.98</v>
      </c>
    </row>
    <row r="96" spans="1:6" x14ac:dyDescent="0.25">
      <c r="A96" s="1">
        <v>43972</v>
      </c>
      <c r="B96">
        <v>72.680000000000007</v>
      </c>
      <c r="C96">
        <v>194.74</v>
      </c>
      <c r="D96">
        <v>22536</v>
      </c>
      <c r="E96">
        <v>5286</v>
      </c>
      <c r="F96">
        <v>192.4</v>
      </c>
    </row>
    <row r="97" spans="1:6" x14ac:dyDescent="0.25">
      <c r="A97" s="1">
        <v>43973</v>
      </c>
      <c r="B97">
        <v>73</v>
      </c>
      <c r="C97">
        <v>194.35</v>
      </c>
      <c r="D97">
        <v>22002</v>
      </c>
      <c r="E97">
        <v>5317</v>
      </c>
      <c r="F97">
        <v>188.9</v>
      </c>
    </row>
    <row r="98" spans="1:6" x14ac:dyDescent="0.25">
      <c r="A98" s="1">
        <v>43976</v>
      </c>
      <c r="B98">
        <v>73.599999999999994</v>
      </c>
      <c r="C98">
        <v>197.55</v>
      </c>
      <c r="D98">
        <v>22394</v>
      </c>
      <c r="E98">
        <v>5412.5</v>
      </c>
      <c r="F98">
        <v>191</v>
      </c>
    </row>
    <row r="99" spans="1:6" x14ac:dyDescent="0.25">
      <c r="A99" s="1">
        <v>43977</v>
      </c>
      <c r="B99">
        <v>74.459999999999994</v>
      </c>
      <c r="C99">
        <v>196.86</v>
      </c>
      <c r="D99">
        <v>22118</v>
      </c>
      <c r="E99">
        <v>5445</v>
      </c>
      <c r="F99">
        <v>194</v>
      </c>
    </row>
    <row r="100" spans="1:6" x14ac:dyDescent="0.25">
      <c r="A100" s="1">
        <v>43978</v>
      </c>
      <c r="B100">
        <v>77.900000000000006</v>
      </c>
      <c r="C100">
        <v>194.73</v>
      </c>
      <c r="D100">
        <v>22110</v>
      </c>
      <c r="E100">
        <v>5352.5</v>
      </c>
      <c r="F100">
        <v>198.51</v>
      </c>
    </row>
    <row r="101" spans="1:6" x14ac:dyDescent="0.25">
      <c r="A101" s="1">
        <v>43979</v>
      </c>
      <c r="B101">
        <v>79.2</v>
      </c>
      <c r="C101">
        <v>196.86</v>
      </c>
      <c r="D101">
        <v>22544</v>
      </c>
      <c r="E101">
        <v>5392</v>
      </c>
      <c r="F101">
        <v>205</v>
      </c>
    </row>
    <row r="102" spans="1:6" x14ac:dyDescent="0.25">
      <c r="A102" s="1">
        <v>43980</v>
      </c>
      <c r="B102">
        <v>78.06</v>
      </c>
      <c r="C102">
        <v>199.95</v>
      </c>
      <c r="D102">
        <v>22110</v>
      </c>
      <c r="E102">
        <v>5242.5</v>
      </c>
      <c r="F102">
        <v>200.5</v>
      </c>
    </row>
    <row r="103" spans="1:6" x14ac:dyDescent="0.25">
      <c r="A103" s="1">
        <v>43983</v>
      </c>
      <c r="B103">
        <v>81.88</v>
      </c>
      <c r="C103">
        <v>198.72</v>
      </c>
      <c r="D103">
        <v>22026</v>
      </c>
      <c r="E103">
        <v>5318</v>
      </c>
      <c r="F103">
        <v>203.66</v>
      </c>
    </row>
    <row r="104" spans="1:6" x14ac:dyDescent="0.25">
      <c r="A104" s="1">
        <v>43984</v>
      </c>
      <c r="B104">
        <v>84.4</v>
      </c>
      <c r="C104">
        <v>201.97</v>
      </c>
      <c r="D104">
        <v>22220</v>
      </c>
      <c r="E104">
        <v>5400</v>
      </c>
      <c r="F104">
        <v>212</v>
      </c>
    </row>
    <row r="105" spans="1:6" x14ac:dyDescent="0.25">
      <c r="A105" s="1">
        <v>43985</v>
      </c>
      <c r="B105">
        <v>86.6</v>
      </c>
      <c r="C105">
        <v>208</v>
      </c>
      <c r="D105">
        <v>21824</v>
      </c>
      <c r="E105">
        <v>5549.5</v>
      </c>
      <c r="F105">
        <v>221.5</v>
      </c>
    </row>
    <row r="106" spans="1:6" x14ac:dyDescent="0.25">
      <c r="A106" s="1">
        <v>43986</v>
      </c>
      <c r="B106">
        <v>85.96</v>
      </c>
      <c r="C106">
        <v>201.46</v>
      </c>
      <c r="D106">
        <v>20000</v>
      </c>
      <c r="E106">
        <v>5430</v>
      </c>
      <c r="F106">
        <v>213.1</v>
      </c>
    </row>
    <row r="107" spans="1:6" x14ac:dyDescent="0.25">
      <c r="A107" s="1">
        <v>43987</v>
      </c>
      <c r="B107">
        <v>89.8</v>
      </c>
      <c r="C107">
        <v>203.05</v>
      </c>
      <c r="D107">
        <v>20400</v>
      </c>
      <c r="E107">
        <v>5460</v>
      </c>
      <c r="F107">
        <v>219.1</v>
      </c>
    </row>
    <row r="108" spans="1:6" x14ac:dyDescent="0.25">
      <c r="A108" s="1">
        <v>43990</v>
      </c>
      <c r="B108">
        <v>95.7</v>
      </c>
      <c r="C108">
        <v>204.91</v>
      </c>
      <c r="D108">
        <v>20502</v>
      </c>
      <c r="E108">
        <v>5372</v>
      </c>
      <c r="F108">
        <v>220.3</v>
      </c>
    </row>
    <row r="109" spans="1:6" x14ac:dyDescent="0.25">
      <c r="A109" s="1">
        <v>43991</v>
      </c>
      <c r="B109">
        <v>92.4</v>
      </c>
      <c r="C109">
        <v>204.84</v>
      </c>
      <c r="D109">
        <v>20248</v>
      </c>
      <c r="E109">
        <v>5425</v>
      </c>
      <c r="F109">
        <v>217.23</v>
      </c>
    </row>
    <row r="110" spans="1:6" x14ac:dyDescent="0.25">
      <c r="A110" s="1">
        <v>43992</v>
      </c>
      <c r="B110">
        <v>89.28</v>
      </c>
      <c r="C110">
        <v>201.75</v>
      </c>
      <c r="D110">
        <v>20240</v>
      </c>
      <c r="E110">
        <v>5342</v>
      </c>
      <c r="F110">
        <v>212.53</v>
      </c>
    </row>
    <row r="111" spans="1:6" x14ac:dyDescent="0.25">
      <c r="A111" s="1">
        <v>43993</v>
      </c>
      <c r="B111">
        <v>87.7</v>
      </c>
      <c r="C111">
        <v>196.74</v>
      </c>
      <c r="D111">
        <v>19482</v>
      </c>
      <c r="E111">
        <v>5350</v>
      </c>
      <c r="F111">
        <v>208.35</v>
      </c>
    </row>
    <row r="112" spans="1:6" x14ac:dyDescent="0.25">
      <c r="A112" s="1">
        <v>43997</v>
      </c>
      <c r="B112">
        <v>87.64</v>
      </c>
      <c r="C112">
        <v>194.2</v>
      </c>
      <c r="D112">
        <v>19058</v>
      </c>
      <c r="E112">
        <v>5264</v>
      </c>
      <c r="F112">
        <v>207.32</v>
      </c>
    </row>
    <row r="113" spans="1:6" x14ac:dyDescent="0.25">
      <c r="A113" s="1">
        <v>43998</v>
      </c>
      <c r="B113">
        <v>89.6</v>
      </c>
      <c r="C113">
        <v>196.59</v>
      </c>
      <c r="D113">
        <v>19472</v>
      </c>
      <c r="E113">
        <v>5392</v>
      </c>
      <c r="F113">
        <v>207.76</v>
      </c>
    </row>
    <row r="114" spans="1:6" x14ac:dyDescent="0.25">
      <c r="A114" s="1">
        <v>43999</v>
      </c>
      <c r="B114">
        <v>85</v>
      </c>
      <c r="C114">
        <v>195.86</v>
      </c>
      <c r="D114">
        <v>19256</v>
      </c>
      <c r="E114">
        <v>5343</v>
      </c>
      <c r="F114">
        <v>208.14</v>
      </c>
    </row>
    <row r="115" spans="1:6" x14ac:dyDescent="0.25">
      <c r="A115" s="1">
        <v>44000</v>
      </c>
      <c r="B115">
        <v>81</v>
      </c>
      <c r="C115">
        <v>193</v>
      </c>
      <c r="D115">
        <v>18926</v>
      </c>
      <c r="E115">
        <v>5347</v>
      </c>
      <c r="F115">
        <v>203.77</v>
      </c>
    </row>
    <row r="116" spans="1:6" x14ac:dyDescent="0.25">
      <c r="A116" s="1">
        <v>44001</v>
      </c>
      <c r="B116">
        <v>81.7</v>
      </c>
      <c r="C116">
        <v>195.81</v>
      </c>
      <c r="D116">
        <v>19004</v>
      </c>
      <c r="E116">
        <v>5460</v>
      </c>
      <c r="F116">
        <v>207</v>
      </c>
    </row>
    <row r="117" spans="1:6" x14ac:dyDescent="0.25">
      <c r="A117" s="1">
        <v>44004</v>
      </c>
      <c r="B117">
        <v>82.1</v>
      </c>
      <c r="C117">
        <v>194.3</v>
      </c>
      <c r="D117">
        <v>19122</v>
      </c>
      <c r="E117">
        <v>5469</v>
      </c>
      <c r="F117">
        <v>206.4</v>
      </c>
    </row>
    <row r="118" spans="1:6" x14ac:dyDescent="0.25">
      <c r="A118" s="1">
        <v>44005</v>
      </c>
      <c r="B118">
        <v>81.2</v>
      </c>
      <c r="C118">
        <v>194.83</v>
      </c>
      <c r="D118">
        <v>19636</v>
      </c>
      <c r="E118">
        <v>5452</v>
      </c>
      <c r="F118">
        <v>207.3</v>
      </c>
    </row>
    <row r="119" spans="1:6" x14ac:dyDescent="0.25">
      <c r="A119" s="1">
        <v>44007</v>
      </c>
      <c r="B119">
        <v>80.58</v>
      </c>
      <c r="C119">
        <v>192.25</v>
      </c>
      <c r="D119">
        <v>19850</v>
      </c>
      <c r="E119">
        <v>5394</v>
      </c>
      <c r="F119">
        <v>206.92</v>
      </c>
    </row>
    <row r="120" spans="1:6" x14ac:dyDescent="0.25">
      <c r="A120" s="1">
        <v>44008</v>
      </c>
      <c r="B120">
        <v>79.38</v>
      </c>
      <c r="C120">
        <v>193</v>
      </c>
      <c r="D120">
        <v>19678</v>
      </c>
      <c r="E120">
        <v>5321.5</v>
      </c>
      <c r="F120">
        <v>203.15</v>
      </c>
    </row>
    <row r="121" spans="1:6" x14ac:dyDescent="0.25">
      <c r="A121" s="1">
        <v>44011</v>
      </c>
      <c r="B121">
        <v>82.9</v>
      </c>
      <c r="C121">
        <v>197.94</v>
      </c>
      <c r="D121">
        <v>19196</v>
      </c>
      <c r="E121">
        <v>5315</v>
      </c>
      <c r="F121">
        <v>205.8</v>
      </c>
    </row>
    <row r="122" spans="1:6" x14ac:dyDescent="0.25">
      <c r="A122" s="1">
        <v>44012</v>
      </c>
      <c r="B122">
        <v>82.34</v>
      </c>
      <c r="C122">
        <v>194.31</v>
      </c>
      <c r="D122">
        <v>18784</v>
      </c>
      <c r="E122">
        <v>5313</v>
      </c>
      <c r="F122">
        <v>203.22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007"/>
  <sheetViews>
    <sheetView tabSelected="1" topLeftCell="M1" workbookViewId="0">
      <selection activeCell="V1016" sqref="V1016"/>
    </sheetView>
  </sheetViews>
  <sheetFormatPr defaultRowHeight="15" x14ac:dyDescent="0.25"/>
  <cols>
    <col min="1" max="1" width="19" customWidth="1"/>
    <col min="2" max="2" width="12.42578125" bestFit="1" customWidth="1"/>
    <col min="7" max="8" width="11.42578125" bestFit="1" customWidth="1"/>
    <col min="11" max="11" width="12" bestFit="1" customWidth="1"/>
    <col min="12" max="17" width="10.140625" bestFit="1" customWidth="1"/>
    <col min="18" max="18" width="12.28515625" bestFit="1" customWidth="1"/>
  </cols>
  <sheetData>
    <row r="1" spans="1:25" x14ac:dyDescent="0.25">
      <c r="A1" t="s">
        <v>6</v>
      </c>
      <c r="B1" s="9">
        <v>10000000</v>
      </c>
    </row>
    <row r="2" spans="1:25" ht="15.75" thickBot="1" x14ac:dyDescent="0.3">
      <c r="D2">
        <v>2</v>
      </c>
      <c r="K2" s="2" t="s">
        <v>1</v>
      </c>
      <c r="L2">
        <f>VLOOKUP(L$7,Таблица1[],$D2,1)</f>
        <v>103.34</v>
      </c>
      <c r="M2">
        <f>VLOOKUP(M$7,Таблица1[],$D2,1)</f>
        <v>107.4</v>
      </c>
      <c r="N2">
        <f>VLOOKUP(N$7,Таблица1[],$D2,1)</f>
        <v>93.84</v>
      </c>
      <c r="O2">
        <f>VLOOKUP(O$7,Таблица1[],$D2,1)</f>
        <v>68.8</v>
      </c>
      <c r="P2">
        <f>VLOOKUP(P$7,Таблица1[],$D2,1)</f>
        <v>75.760000000000005</v>
      </c>
      <c r="Q2">
        <f>VLOOKUP(Q$7,Таблица1[],$D2,1)</f>
        <v>81.88</v>
      </c>
      <c r="R2">
        <f>VLOOKUP(R$7,Таблица1[],$D2,1)</f>
        <v>82.34</v>
      </c>
    </row>
    <row r="3" spans="1:25" ht="16.5" thickTop="1" thickBot="1" x14ac:dyDescent="0.3">
      <c r="D3">
        <v>3</v>
      </c>
      <c r="G3" s="9">
        <f t="array" ref="G3">MMULT(F8:J8,TRANSPOSE(Котировки!B2:F2))</f>
        <v>9990951.379999999</v>
      </c>
      <c r="H3">
        <f t="array" ref="H3">MMULT(F8:J8,TRANSPOSE(Котировки!B3:F3))/MMULT(F8:J8,TRANSPOSE(Котировки!B2:F2))-1</f>
        <v>-3.237569553660169E-4</v>
      </c>
      <c r="I3">
        <f>H3/G3-1</f>
        <v>-1.000000000032405</v>
      </c>
      <c r="K3" s="2" t="s">
        <v>2</v>
      </c>
      <c r="L3">
        <f>VLOOKUP(L$7,Таблица1[],$D3,1)</f>
        <v>259</v>
      </c>
      <c r="M3">
        <f>VLOOKUP(M$7,Таблица1[],$D3,1)</f>
        <v>226.7</v>
      </c>
      <c r="N3">
        <f>VLOOKUP(N$7,Таблица1[],$D3,1)</f>
        <v>201.48</v>
      </c>
      <c r="O3">
        <f>VLOOKUP(O$7,Таблица1[],$D3,1)</f>
        <v>187.04</v>
      </c>
      <c r="P3">
        <f>VLOOKUP(P$7,Таблица1[],$D3,1)</f>
        <v>190</v>
      </c>
      <c r="Q3">
        <f>VLOOKUP(Q$7,Таблица1[],$D3,1)</f>
        <v>198.72</v>
      </c>
      <c r="R3">
        <f>VLOOKUP(R$7,Таблица1[],$D3,1)</f>
        <v>194.31</v>
      </c>
    </row>
    <row r="4" spans="1:25" ht="16.5" thickTop="1" thickBot="1" x14ac:dyDescent="0.3">
      <c r="D4">
        <v>4</v>
      </c>
      <c r="K4" s="2" t="s">
        <v>3</v>
      </c>
      <c r="L4">
        <f>VLOOKUP(L$7,Таблица1[],$D4,1)</f>
        <v>19448</v>
      </c>
      <c r="M4">
        <f>VLOOKUP(M$7,Таблица1[],$D4,1)</f>
        <v>20800</v>
      </c>
      <c r="N4">
        <f>VLOOKUP(N$7,Таблица1[],$D4,1)</f>
        <v>20714</v>
      </c>
      <c r="O4">
        <f>VLOOKUP(O$7,Таблица1[],$D4,1)</f>
        <v>18998</v>
      </c>
      <c r="P4">
        <f>VLOOKUP(P$7,Таблица1[],$D4,1)</f>
        <v>20478</v>
      </c>
      <c r="Q4">
        <f>VLOOKUP(Q$7,Таблица1[],$D4,1)</f>
        <v>22026</v>
      </c>
      <c r="R4">
        <f>VLOOKUP(R$7,Таблица1[],$D4,1)</f>
        <v>18784</v>
      </c>
    </row>
    <row r="5" spans="1:25" ht="16.5" thickTop="1" thickBot="1" x14ac:dyDescent="0.3">
      <c r="D5">
        <v>5</v>
      </c>
      <c r="F5" t="s">
        <v>7</v>
      </c>
      <c r="K5" s="2" t="s">
        <v>4</v>
      </c>
      <c r="L5">
        <f>VLOOKUP(L$7,Таблица1[],$D5,1)</f>
        <v>6294</v>
      </c>
      <c r="M5">
        <f>VLOOKUP(M$7,Таблица1[],$D5,1)</f>
        <v>6550.5</v>
      </c>
      <c r="N5">
        <f>VLOOKUP(N$7,Таблица1[],$D5,1)</f>
        <v>5782</v>
      </c>
      <c r="O5">
        <f>VLOOKUP(O$7,Таблица1[],$D5,1)</f>
        <v>5050</v>
      </c>
      <c r="P5">
        <f>VLOOKUP(P$7,Таблица1[],$D5,1)</f>
        <v>4826.5</v>
      </c>
      <c r="Q5">
        <f>VLOOKUP(Q$7,Таблица1[],$D5,1)</f>
        <v>5318</v>
      </c>
      <c r="R5">
        <f>VLOOKUP(R$7,Таблица1[],$D5,1)</f>
        <v>5313</v>
      </c>
    </row>
    <row r="6" spans="1:25" ht="16.5" thickTop="1" thickBot="1" x14ac:dyDescent="0.3">
      <c r="D6">
        <v>6</v>
      </c>
      <c r="F6">
        <f t="array" ref="F6:J6">TRANSPOSE(L2:L6)</f>
        <v>103.34</v>
      </c>
      <c r="G6">
        <v>259</v>
      </c>
      <c r="H6">
        <v>19448</v>
      </c>
      <c r="I6">
        <v>6294</v>
      </c>
      <c r="J6">
        <v>255</v>
      </c>
      <c r="K6" s="3" t="s">
        <v>5</v>
      </c>
      <c r="L6">
        <f>VLOOKUP(L$7,Таблица1[],$D6,1)</f>
        <v>255</v>
      </c>
      <c r="M6">
        <f>VLOOKUP(M$7,Таблица1[],$D6,1)</f>
        <v>252.2</v>
      </c>
      <c r="N6">
        <f>VLOOKUP(N$7,Таблица1[],$D6,1)</f>
        <v>236.63</v>
      </c>
      <c r="O6">
        <f>VLOOKUP(O$7,Таблица1[],$D6,1)</f>
        <v>186.95</v>
      </c>
      <c r="P6">
        <f>VLOOKUP(P$7,Таблица1[],$D6,1)</f>
        <v>197.25</v>
      </c>
      <c r="Q6">
        <f>VLOOKUP(Q$7,Таблица1[],$D6,1)</f>
        <v>203.66</v>
      </c>
      <c r="R6">
        <f>VLOOKUP(R$7,Таблица1[],$D6,1)</f>
        <v>203.22</v>
      </c>
    </row>
    <row r="7" spans="1:25" ht="16.5" thickTop="1" thickBot="1" x14ac:dyDescent="0.3">
      <c r="A7" s="2" t="s">
        <v>1</v>
      </c>
      <c r="B7" s="2" t="s">
        <v>2</v>
      </c>
      <c r="C7" s="2" t="s">
        <v>3</v>
      </c>
      <c r="D7" s="2" t="s">
        <v>4</v>
      </c>
      <c r="E7" s="3" t="s">
        <v>5</v>
      </c>
      <c r="F7" s="5" t="s">
        <v>1</v>
      </c>
      <c r="G7" s="5" t="s">
        <v>2</v>
      </c>
      <c r="H7" s="5" t="s">
        <v>3</v>
      </c>
      <c r="I7" s="5" t="s">
        <v>4</v>
      </c>
      <c r="J7" s="6" t="s">
        <v>5</v>
      </c>
      <c r="L7" s="4">
        <v>43833</v>
      </c>
      <c r="M7" s="4">
        <f t="shared" ref="M7:R7" si="0">L7+30</f>
        <v>43863</v>
      </c>
      <c r="N7" s="4">
        <f t="shared" si="0"/>
        <v>43893</v>
      </c>
      <c r="O7" s="4">
        <f t="shared" si="0"/>
        <v>43923</v>
      </c>
      <c r="P7" s="4">
        <f t="shared" si="0"/>
        <v>43953</v>
      </c>
      <c r="Q7" s="4">
        <f t="shared" si="0"/>
        <v>43983</v>
      </c>
      <c r="R7" s="4">
        <f t="shared" si="0"/>
        <v>44013</v>
      </c>
      <c r="S7" t="s">
        <v>8</v>
      </c>
      <c r="T7" t="s">
        <v>9</v>
      </c>
    </row>
    <row r="8" spans="1:25" ht="16.5" hidden="1" thickTop="1" thickBot="1" x14ac:dyDescent="0.3">
      <c r="A8">
        <v>0.2227729117709891</v>
      </c>
      <c r="B8">
        <v>0.11852778710287788</v>
      </c>
      <c r="C8">
        <v>3.5450300607318339E-2</v>
      </c>
      <c r="D8">
        <v>0.15589159825434126</v>
      </c>
      <c r="E8">
        <f>1-SUM(A8:D8)</f>
        <v>0.46735740226447342</v>
      </c>
      <c r="F8" s="7">
        <f>INT(A8*$B$1/F$6)</f>
        <v>21557</v>
      </c>
      <c r="G8" s="7">
        <f t="shared" ref="G8:J8" si="1">INT(B8*$B$1/G$6)</f>
        <v>4576</v>
      </c>
      <c r="H8" s="7">
        <f t="shared" si="1"/>
        <v>18</v>
      </c>
      <c r="I8" s="7">
        <f t="shared" si="1"/>
        <v>247</v>
      </c>
      <c r="J8" s="7">
        <f t="shared" si="1"/>
        <v>18327</v>
      </c>
      <c r="M8">
        <f>MMULT($F8:$J8,M$2:M$6)/MMULT($F8:$J8,L$2:L$6)-1</f>
        <v>-2.3929132562749977E-3</v>
      </c>
      <c r="N8">
        <f t="array" ref="N8">MMULT($F8:$J8,N$2:N$6)/MMULT($F8:$J8,M$2:M$6)-1</f>
        <v>-8.873629321528298E-2</v>
      </c>
      <c r="O8">
        <f t="array" ref="O8">MMULT($F8:$J8,O$2:O$6)/MMULT($F8:$J8,N$2:N$6)-1</f>
        <v>-0.19025841260347542</v>
      </c>
      <c r="P8">
        <f t="array" ref="P8">MMULT($F8:$J8,P$2:P$6)/MMULT($F8:$J8,O$2:O$6)-1</f>
        <v>4.4025085818522047E-2</v>
      </c>
      <c r="Q8">
        <f t="array" ref="Q8">MMULT($F8:$J8,Q$2:Q$6)/MMULT($F8:$J8,P$2:P$6)-1</f>
        <v>5.711802818037448E-2</v>
      </c>
      <c r="R8">
        <f t="array" ref="R8">MMULT($F8:$J8,R$2:R$6)/MMULT($F8:$J8,Q$2:Q$6)-1</f>
        <v>-9.5995541757600833E-3</v>
      </c>
      <c r="S8">
        <f>AVERAGE(M8:R8)</f>
        <v>-3.1640676541982826E-2</v>
      </c>
      <c r="T8">
        <f>_xlfn.STDEV.S(M8:R8)</f>
        <v>9.3128034046192965E-2</v>
      </c>
      <c r="W8">
        <f ca="1">RANDBETWEEN(0,100)</f>
        <v>49</v>
      </c>
      <c r="X8">
        <f ca="1">RANDBETWEEN(0,100-W8)</f>
        <v>26</v>
      </c>
      <c r="Y8">
        <f ca="1">RANDBETWEEN(0,100-SUM(W8:X8))</f>
        <v>18</v>
      </c>
    </row>
    <row r="9" spans="1:25" ht="16.5" hidden="1" thickTop="1" thickBot="1" x14ac:dyDescent="0.3">
      <c r="A9">
        <v>7.9415265358439902E-2</v>
      </c>
      <c r="B9">
        <v>0.20887478255561998</v>
      </c>
      <c r="C9">
        <v>0.10679036835840937</v>
      </c>
      <c r="D9">
        <v>4.5045319986571859E-2</v>
      </c>
      <c r="E9">
        <f t="shared" ref="E9:E72" si="2">1-SUM(A9:D9)</f>
        <v>0.55987426374095883</v>
      </c>
      <c r="F9" s="7">
        <f t="shared" ref="F9:F72" si="3">INT(A9*$B$1/F$6)</f>
        <v>7684</v>
      </c>
      <c r="G9" s="7">
        <f t="shared" ref="G9:G72" si="4">INT(B9*$B$1/G$6)</f>
        <v>8064</v>
      </c>
      <c r="H9" s="7">
        <f t="shared" ref="H9:H72" si="5">INT(C9*$B$1/H$6)</f>
        <v>54</v>
      </c>
      <c r="I9" s="7">
        <f t="shared" ref="I9:I72" si="6">INT(D9*$B$1/I$6)</f>
        <v>71</v>
      </c>
      <c r="J9" s="7">
        <f t="shared" ref="J9:J72" si="7">INT(E9*$B$1/J$6)</f>
        <v>21955</v>
      </c>
      <c r="M9">
        <f t="array" ref="M9">MMULT($F9:$J9,M$2:M$6)/MMULT($F9:$J9,L$2:L$6)-1</f>
        <v>-1.9995994159911046E-2</v>
      </c>
      <c r="N9">
        <f t="array" ref="N9">MMULT($F9:$J9,N$2:N$6)/MMULT($F9:$J9,M$2:M$6)-1</f>
        <v>-7.2465201917443767E-2</v>
      </c>
      <c r="O9">
        <f t="array" ref="O9">MMULT($F9:$J9,O$2:O$6)/MMULT($F9:$J9,N$2:N$6)-1</f>
        <v>-0.17025319061492583</v>
      </c>
      <c r="P9">
        <f t="array" ref="P9">MMULT($F9:$J9,P$2:P$6)/MMULT($F9:$J9,O$2:O$6)-1</f>
        <v>4.883656507254952E-2</v>
      </c>
      <c r="Q9">
        <f t="array" ref="Q9">MMULT($F9:$J9,Q$2:Q$6)/MMULT($F9:$J9,P$2:P$6)-1</f>
        <v>4.7706108229990996E-2</v>
      </c>
      <c r="R9">
        <f t="array" ref="R9">MMULT($F9:$J9,R$2:R$6)/MMULT($F9:$J9,Q$2:Q$6)-1</f>
        <v>-2.6252876774945033E-2</v>
      </c>
      <c r="S9">
        <f t="shared" ref="S9:S72" si="8">AVERAGE(M9:R9)</f>
        <v>-3.2070765027447524E-2</v>
      </c>
      <c r="T9">
        <f t="shared" ref="T9:T72" si="9">_xlfn.STDEV.S(M9:R9)</f>
        <v>8.2238782528396268E-2</v>
      </c>
    </row>
    <row r="10" spans="1:25" ht="16.5" hidden="1" thickTop="1" thickBot="1" x14ac:dyDescent="0.3">
      <c r="A10">
        <v>1.1600085451826532E-2</v>
      </c>
      <c r="B10">
        <v>8.5787530137028098E-2</v>
      </c>
      <c r="C10">
        <v>3.820612201300088E-2</v>
      </c>
      <c r="D10">
        <v>0.11645863216040528</v>
      </c>
      <c r="E10">
        <f t="shared" si="2"/>
        <v>0.74794763023773925</v>
      </c>
      <c r="F10" s="7">
        <f t="shared" si="3"/>
        <v>1122</v>
      </c>
      <c r="G10" s="7">
        <f t="shared" si="4"/>
        <v>3312</v>
      </c>
      <c r="H10" s="7">
        <f t="shared" si="5"/>
        <v>19</v>
      </c>
      <c r="I10" s="7">
        <f t="shared" si="6"/>
        <v>185</v>
      </c>
      <c r="J10" s="7">
        <f t="shared" si="7"/>
        <v>29331</v>
      </c>
      <c r="M10">
        <f t="array" ref="M10">MMULT($F10:$J10,M$2:M$6)/MMULT($F10:$J10,L$2:L$6)-1</f>
        <v>-1.1155290178979871E-2</v>
      </c>
      <c r="N10">
        <f t="array" ref="N10">MMULT($F10:$J10,N$2:N$6)/MMULT($F10:$J10,M$2:M$6)-1</f>
        <v>-7.0803729766187873E-2</v>
      </c>
      <c r="O10">
        <f t="array" ref="O10">MMULT($F10:$J10,O$2:O$6)/MMULT($F10:$J10,N$2:N$6)-1</f>
        <v>-0.18537818640153747</v>
      </c>
      <c r="P10">
        <f t="array" ref="P10">MMULT($F10:$J10,P$2:P$6)/MMULT($F10:$J10,O$2:O$6)-1</f>
        <v>4.1000886420463845E-2</v>
      </c>
      <c r="Q10">
        <f t="array" ref="Q10">MMULT($F10:$J10,Q$2:Q$6)/MMULT($F10:$J10,P$2:P$6)-1</f>
        <v>4.4218327610354491E-2</v>
      </c>
      <c r="R10">
        <f t="array" ref="R10">MMULT($F10:$J10,R$2:R$6)/MMULT($F10:$J10,Q$2:Q$6)-1</f>
        <v>-1.1016426469721674E-2</v>
      </c>
      <c r="S10">
        <f t="shared" si="8"/>
        <v>-3.2189069797601423E-2</v>
      </c>
      <c r="T10">
        <f t="shared" si="9"/>
        <v>8.6073873144849045E-2</v>
      </c>
    </row>
    <row r="11" spans="1:25" ht="16.5" hidden="1" thickTop="1" thickBot="1" x14ac:dyDescent="0.3">
      <c r="A11">
        <v>4.3946653645435957E-2</v>
      </c>
      <c r="B11">
        <v>1.835688344981231E-2</v>
      </c>
      <c r="C11">
        <v>0.24369335001678516</v>
      </c>
      <c r="D11">
        <v>0.11443525498214666</v>
      </c>
      <c r="E11">
        <f t="shared" si="2"/>
        <v>0.57956785790581988</v>
      </c>
      <c r="F11" s="7">
        <f t="shared" si="3"/>
        <v>4252</v>
      </c>
      <c r="G11" s="7">
        <f t="shared" si="4"/>
        <v>708</v>
      </c>
      <c r="H11" s="7">
        <f t="shared" si="5"/>
        <v>125</v>
      </c>
      <c r="I11" s="7">
        <f t="shared" si="6"/>
        <v>181</v>
      </c>
      <c r="J11" s="7">
        <f t="shared" si="7"/>
        <v>22728</v>
      </c>
      <c r="M11">
        <f t="array" ref="M11">MMULT($F11:$J11,M$2:M$6)/MMULT($F11:$J11,L$2:L$6)-1</f>
        <v>1.4634925305374802E-2</v>
      </c>
      <c r="N11">
        <f t="array" ref="N11">MMULT($F11:$J11,N$2:N$6)/MMULT($F11:$J11,M$2:M$6)-1</f>
        <v>-5.7153149533481606E-2</v>
      </c>
      <c r="O11">
        <f t="array" ref="O11">MMULT($F11:$J11,O$2:O$6)/MMULT($F11:$J11,N$2:N$6)-1</f>
        <v>-0.16668937034339348</v>
      </c>
      <c r="P11">
        <f t="array" ref="P11">MMULT($F11:$J11,P$2:P$6)/MMULT($F11:$J11,O$2:O$6)-1</f>
        <v>5.1531682691911218E-2</v>
      </c>
      <c r="Q11">
        <f t="array" ref="Q11">MMULT($F11:$J11,Q$2:Q$6)/MMULT($F11:$J11,P$2:P$6)-1</f>
        <v>5.4978944335574598E-2</v>
      </c>
      <c r="R11">
        <f t="array" ref="R11">MMULT($F11:$J11,R$2:R$6)/MMULT($F11:$J11,Q$2:Q$6)-1</f>
        <v>-4.7243393287326296E-2</v>
      </c>
      <c r="S11">
        <f t="shared" si="8"/>
        <v>-2.4990060138556796E-2</v>
      </c>
      <c r="T11">
        <f t="shared" si="9"/>
        <v>8.4177346052260765E-2</v>
      </c>
    </row>
    <row r="12" spans="1:25" ht="16.5" hidden="1" thickTop="1" thickBot="1" x14ac:dyDescent="0.3">
      <c r="A12">
        <v>0.23469344157231359</v>
      </c>
      <c r="B12">
        <v>8.3407086397900322E-3</v>
      </c>
      <c r="C12">
        <v>3.841669972838526E-2</v>
      </c>
      <c r="D12">
        <v>8.2052064577166045E-2</v>
      </c>
      <c r="E12">
        <f t="shared" si="2"/>
        <v>0.63649708548234507</v>
      </c>
      <c r="F12" s="7">
        <f t="shared" si="3"/>
        <v>22710</v>
      </c>
      <c r="G12" s="7">
        <f t="shared" si="4"/>
        <v>322</v>
      </c>
      <c r="H12" s="7">
        <f t="shared" si="5"/>
        <v>19</v>
      </c>
      <c r="I12" s="7">
        <f t="shared" si="6"/>
        <v>130</v>
      </c>
      <c r="J12" s="7">
        <f t="shared" si="7"/>
        <v>24960</v>
      </c>
      <c r="M12">
        <f t="array" ref="M12">MMULT($F12:$J12,M$2:M$6)/MMULT($F12:$J12,L$2:L$6)-1</f>
        <v>7.1069371508025725E-3</v>
      </c>
      <c r="N12">
        <f t="array" ref="N12">MMULT($F12:$J12,N$2:N$6)/MMULT($F12:$J12,M$2:M$6)-1</f>
        <v>-8.0192601980375811E-2</v>
      </c>
      <c r="O12">
        <f t="array" ref="O12">MMULT($F12:$J12,O$2:O$6)/MMULT($F12:$J12,N$2:N$6)-1</f>
        <v>-0.20990388643419855</v>
      </c>
      <c r="P12">
        <f t="array" ref="P12">MMULT($F12:$J12,P$2:P$6)/MMULT($F12:$J12,O$2:O$6)-1</f>
        <v>5.6822404387529835E-2</v>
      </c>
      <c r="Q12">
        <f t="array" ref="Q12">MMULT($F12:$J12,Q$2:Q$6)/MMULT($F12:$J12,P$2:P$6)-1</f>
        <v>5.1167483075930331E-2</v>
      </c>
      <c r="R12">
        <f t="array" ref="R12">MMULT($F12:$J12,R$2:R$6)/MMULT($F12:$J12,Q$2:Q$6)-1</f>
        <v>-7.9101180781737668E-3</v>
      </c>
      <c r="S12" s="8">
        <f t="shared" si="8"/>
        <v>-3.0484963646414232E-2</v>
      </c>
      <c r="T12" s="8">
        <f t="shared" si="9"/>
        <v>0.10087068195447715</v>
      </c>
    </row>
    <row r="13" spans="1:25" ht="16.5" hidden="1" thickTop="1" thickBot="1" x14ac:dyDescent="0.3">
      <c r="A13">
        <v>3.8709677419354833E-2</v>
      </c>
      <c r="B13">
        <v>8.8763084810937823E-2</v>
      </c>
      <c r="C13">
        <v>8.0550553910946981E-2</v>
      </c>
      <c r="D13">
        <v>0.12334360789819025</v>
      </c>
      <c r="E13">
        <f t="shared" si="2"/>
        <v>0.66863307596057009</v>
      </c>
      <c r="F13" s="7">
        <f t="shared" si="3"/>
        <v>3745</v>
      </c>
      <c r="G13" s="7">
        <f t="shared" si="4"/>
        <v>3427</v>
      </c>
      <c r="H13" s="7">
        <f t="shared" si="5"/>
        <v>41</v>
      </c>
      <c r="I13" s="7">
        <f t="shared" si="6"/>
        <v>195</v>
      </c>
      <c r="J13" s="7">
        <f t="shared" si="7"/>
        <v>26220</v>
      </c>
      <c r="M13">
        <f t="array" ref="M13">MMULT($F13:$J13,M$2:M$6)/MMULT($F13:$J13,L$2:L$6)-1</f>
        <v>-6.3546682604871396E-3</v>
      </c>
      <c r="N13">
        <f t="array" ref="N13">MMULT($F13:$J13,N$2:N$6)/MMULT($F13:$J13,M$2:M$6)-1</f>
        <v>-7.0433771989916516E-2</v>
      </c>
      <c r="O13">
        <f t="array" ref="O13">MMULT($F13:$J13,O$2:O$6)/MMULT($F13:$J13,N$2:N$6)-1</f>
        <v>-0.1798706851159726</v>
      </c>
      <c r="P13">
        <f t="array" ref="P13">MMULT($F13:$J13,P$2:P$6)/MMULT($F13:$J13,O$2:O$6)-1</f>
        <v>4.2750750162039663E-2</v>
      </c>
      <c r="Q13">
        <f t="array" ref="Q13">MMULT($F13:$J13,Q$2:Q$6)/MMULT($F13:$J13,P$2:P$6)-1</f>
        <v>4.8200694269651567E-2</v>
      </c>
      <c r="R13">
        <f t="array" ref="R13">MMULT($F13:$J13,R$2:R$6)/MMULT($F13:$J13,Q$2:Q$6)-1</f>
        <v>-1.9210210994666466E-2</v>
      </c>
      <c r="S13">
        <f t="shared" si="8"/>
        <v>-3.0819648654891913E-2</v>
      </c>
      <c r="T13">
        <f t="shared" si="9"/>
        <v>8.505953529640875E-2</v>
      </c>
    </row>
    <row r="14" spans="1:25" ht="16.5" hidden="1" thickTop="1" thickBot="1" x14ac:dyDescent="0.3">
      <c r="A14">
        <v>0.25853450117496263</v>
      </c>
      <c r="B14">
        <v>5.8174382763145849E-2</v>
      </c>
      <c r="C14">
        <v>0.20575273903622548</v>
      </c>
      <c r="D14">
        <v>0.18707541123691521</v>
      </c>
      <c r="E14">
        <f t="shared" si="2"/>
        <v>0.29046296578875086</v>
      </c>
      <c r="F14" s="7">
        <f t="shared" si="3"/>
        <v>25017</v>
      </c>
      <c r="G14" s="7">
        <f t="shared" si="4"/>
        <v>2246</v>
      </c>
      <c r="H14" s="7">
        <f t="shared" si="5"/>
        <v>105</v>
      </c>
      <c r="I14" s="7">
        <f t="shared" si="6"/>
        <v>297</v>
      </c>
      <c r="J14" s="7">
        <f t="shared" si="7"/>
        <v>11390</v>
      </c>
      <c r="M14">
        <f t="array" ref="M14">MMULT($F14:$J14,M$2:M$6)/MMULT($F14:$J14,L$2:L$6)-1</f>
        <v>2.1564308369858454E-2</v>
      </c>
      <c r="N14">
        <f t="array" ref="N14">MMULT($F14:$J14,N$2:N$6)/MMULT($F14:$J14,M$2:M$6)-1</f>
        <v>-7.9475134978003847E-2</v>
      </c>
      <c r="O14">
        <f t="array" ref="O14">MMULT($F14:$J14,O$2:O$6)/MMULT($F14:$J14,N$2:N$6)-1</f>
        <v>-0.17281351942834022</v>
      </c>
      <c r="P14">
        <f t="array" ref="P14">MMULT($F14:$J14,P$2:P$6)/MMULT($F14:$J14,O$2:O$6)-1</f>
        <v>4.9850730470014426E-2</v>
      </c>
      <c r="Q14">
        <f t="array" ref="Q14">MMULT($F14:$J14,Q$2:Q$6)/MMULT($F14:$J14,P$2:P$6)-1</f>
        <v>6.7982051522044618E-2</v>
      </c>
      <c r="R14">
        <f t="array" ref="R14">MMULT($F14:$J14,R$2:R$6)/MMULT($F14:$J14,Q$2:Q$6)-1</f>
        <v>-3.9660075593765165E-2</v>
      </c>
      <c r="S14">
        <f t="shared" si="8"/>
        <v>-2.5425273273031956E-2</v>
      </c>
      <c r="T14">
        <f t="shared" si="9"/>
        <v>9.104585449106907E-2</v>
      </c>
    </row>
    <row r="15" spans="1:25" ht="16.5" hidden="1" thickTop="1" thickBot="1" x14ac:dyDescent="0.3">
      <c r="A15">
        <v>0.1304116946928312</v>
      </c>
      <c r="B15">
        <v>1.0153508102664266E-2</v>
      </c>
      <c r="C15">
        <v>0.27644276253547778</v>
      </c>
      <c r="D15">
        <v>0.10665303506576738</v>
      </c>
      <c r="E15">
        <f t="shared" si="2"/>
        <v>0.47633899960325932</v>
      </c>
      <c r="F15" s="7">
        <f t="shared" si="3"/>
        <v>12619</v>
      </c>
      <c r="G15" s="7">
        <f t="shared" si="4"/>
        <v>392</v>
      </c>
      <c r="H15" s="7">
        <f t="shared" si="5"/>
        <v>142</v>
      </c>
      <c r="I15" s="7">
        <f t="shared" si="6"/>
        <v>169</v>
      </c>
      <c r="J15" s="7">
        <f t="shared" si="7"/>
        <v>18679</v>
      </c>
      <c r="M15">
        <f t="array" ref="M15">MMULT($F15:$J15,M$2:M$6)/MMULT($F15:$J15,L$2:L$6)-1</f>
        <v>2.2173538321225594E-2</v>
      </c>
      <c r="N15">
        <f t="array" ref="N15">MMULT($F15:$J15,N$2:N$6)/MMULT($F15:$J15,M$2:M$6)-1</f>
        <v>-6.0096214570438455E-2</v>
      </c>
      <c r="O15">
        <f t="array" ref="O15">MMULT($F15:$J15,O$2:O$6)/MMULT($F15:$J15,N$2:N$6)-1</f>
        <v>-0.16840685883650408</v>
      </c>
      <c r="P15">
        <f t="array" ref="P15">MMULT($F15:$J15,P$2:P$6)/MMULT($F15:$J15,O$2:O$6)-1</f>
        <v>5.6829947526986002E-2</v>
      </c>
      <c r="Q15">
        <f t="array" ref="Q15">MMULT($F15:$J15,Q$2:Q$6)/MMULT($F15:$J15,P$2:P$6)-1</f>
        <v>5.9638495270765368E-2</v>
      </c>
      <c r="R15">
        <f t="array" ref="R15">MMULT($F15:$J15,R$2:R$6)/MMULT($F15:$J15,Q$2:Q$6)-1</f>
        <v>-5.2042631831512143E-2</v>
      </c>
      <c r="S15">
        <f t="shared" si="8"/>
        <v>-2.365062068657962E-2</v>
      </c>
      <c r="T15">
        <f t="shared" si="9"/>
        <v>8.7866726739336154E-2</v>
      </c>
    </row>
    <row r="16" spans="1:25" ht="16.5" hidden="1" thickTop="1" thickBot="1" x14ac:dyDescent="0.3">
      <c r="A16">
        <v>0.24215521713919491</v>
      </c>
      <c r="B16">
        <v>0.16718955046235542</v>
      </c>
      <c r="C16">
        <v>0.11749320963164159</v>
      </c>
      <c r="D16">
        <v>0.2804620502334666</v>
      </c>
      <c r="E16">
        <f t="shared" si="2"/>
        <v>0.19269997253334148</v>
      </c>
      <c r="F16" s="7">
        <f t="shared" si="3"/>
        <v>23432</v>
      </c>
      <c r="G16" s="7">
        <f t="shared" si="4"/>
        <v>6455</v>
      </c>
      <c r="H16" s="7">
        <f t="shared" si="5"/>
        <v>60</v>
      </c>
      <c r="I16" s="7">
        <f t="shared" si="6"/>
        <v>445</v>
      </c>
      <c r="J16" s="7">
        <f t="shared" si="7"/>
        <v>7556</v>
      </c>
      <c r="M16">
        <f t="array" ref="M16">MMULT($F16:$J16,M$2:M$6)/MMULT($F16:$J16,L$2:L$6)-1</f>
        <v>6.0817330035918271E-3</v>
      </c>
      <c r="N16">
        <f t="array" ref="N16">MMULT($F16:$J16,N$2:N$6)/MMULT($F16:$J16,M$2:M$6)-1</f>
        <v>-9.4075591670472525E-2</v>
      </c>
      <c r="O16">
        <f t="array" ref="O16">MMULT($F16:$J16,O$2:O$6)/MMULT($F16:$J16,N$2:N$6)-1</f>
        <v>-0.16302251233655962</v>
      </c>
      <c r="P16">
        <f t="array" ref="P16">MMULT($F16:$J16,P$2:P$6)/MMULT($F16:$J16,O$2:O$6)-1</f>
        <v>3.2728262811173359E-2</v>
      </c>
      <c r="Q16">
        <f t="array" ref="Q16">MMULT($F16:$J16,Q$2:Q$6)/MMULT($F16:$J16,P$2:P$6)-1</f>
        <v>7.1134169641904776E-2</v>
      </c>
      <c r="R16">
        <f t="array" ref="R16">MMULT($F16:$J16,R$2:R$6)/MMULT($F16:$J16,Q$2:Q$6)-1</f>
        <v>-2.5836541550225967E-2</v>
      </c>
      <c r="S16">
        <f t="shared" si="8"/>
        <v>-2.8831746683431358E-2</v>
      </c>
      <c r="T16">
        <f t="shared" si="9"/>
        <v>8.6341950879803425E-2</v>
      </c>
    </row>
    <row r="17" spans="1:20" ht="16.5" hidden="1" thickTop="1" thickBot="1" x14ac:dyDescent="0.3">
      <c r="A17">
        <v>0.22967619861445965</v>
      </c>
      <c r="B17">
        <v>0.17846003601184116</v>
      </c>
      <c r="C17">
        <v>0.16038697470015564</v>
      </c>
      <c r="D17">
        <v>0.22688375499740593</v>
      </c>
      <c r="E17">
        <f t="shared" si="2"/>
        <v>0.20459303567613762</v>
      </c>
      <c r="F17" s="7">
        <f t="shared" si="3"/>
        <v>22225</v>
      </c>
      <c r="G17" s="7">
        <f t="shared" si="4"/>
        <v>6890</v>
      </c>
      <c r="H17" s="7">
        <f t="shared" si="5"/>
        <v>82</v>
      </c>
      <c r="I17" s="7">
        <f t="shared" si="6"/>
        <v>360</v>
      </c>
      <c r="J17" s="7">
        <f t="shared" si="7"/>
        <v>8023</v>
      </c>
      <c r="M17">
        <f t="array" ref="M17">MMULT($F17:$J17,M$2:M$6)/MMULT($F17:$J17,L$2:L$6)-1</f>
        <v>4.8485822411754587E-3</v>
      </c>
      <c r="N17">
        <f t="array" ref="N17">MMULT($F17:$J17,N$2:N$6)/MMULT($F17:$J17,M$2:M$6)-1</f>
        <v>-8.8058723278462758E-2</v>
      </c>
      <c r="O17">
        <f t="array" ref="O17">MMULT($F17:$J17,O$2:O$6)/MMULT($F17:$J17,N$2:N$6)-1</f>
        <v>-0.15939311374201981</v>
      </c>
      <c r="P17">
        <f t="array" ref="P17">MMULT($F17:$J17,P$2:P$6)/MMULT($F17:$J17,O$2:O$6)-1</f>
        <v>3.8814124577504217E-2</v>
      </c>
      <c r="Q17">
        <f t="array" ref="Q17">MMULT($F17:$J17,Q$2:Q$6)/MMULT($F17:$J17,P$2:P$6)-1</f>
        <v>6.8992950103625272E-2</v>
      </c>
      <c r="R17">
        <f t="array" ref="R17">MMULT($F17:$J17,R$2:R$6)/MMULT($F17:$J17,Q$2:Q$6)-1</f>
        <v>-3.4100094420111748E-2</v>
      </c>
      <c r="S17">
        <f t="shared" si="8"/>
        <v>-2.814937908638156E-2</v>
      </c>
      <c r="T17">
        <f t="shared" si="9"/>
        <v>8.4686559519259935E-2</v>
      </c>
    </row>
    <row r="18" spans="1:20" ht="16.5" hidden="1" thickTop="1" thickBot="1" x14ac:dyDescent="0.3">
      <c r="A18">
        <v>0.14919888912625506</v>
      </c>
      <c r="B18">
        <v>0.29091769157994324</v>
      </c>
      <c r="C18">
        <v>6.7595446638386181E-2</v>
      </c>
      <c r="D18">
        <v>0.19873043000579851</v>
      </c>
      <c r="E18">
        <f t="shared" si="2"/>
        <v>0.29355754264961698</v>
      </c>
      <c r="F18" s="7">
        <f t="shared" si="3"/>
        <v>14437</v>
      </c>
      <c r="G18" s="7">
        <f t="shared" si="4"/>
        <v>11232</v>
      </c>
      <c r="H18" s="7">
        <f t="shared" si="5"/>
        <v>34</v>
      </c>
      <c r="I18" s="7">
        <f t="shared" si="6"/>
        <v>315</v>
      </c>
      <c r="J18" s="7">
        <f t="shared" si="7"/>
        <v>11512</v>
      </c>
      <c r="M18">
        <f t="array" ref="M18">MMULT($F18:$J18,M$2:M$6)/MMULT($F18:$J18,L$2:L$6)-1</f>
        <v>-2.1005899439249354E-2</v>
      </c>
      <c r="N18">
        <f t="array" ref="N18">MMULT($F18:$J18,N$2:N$6)/MMULT($F18:$J18,M$2:M$6)-1</f>
        <v>-9.244725137663512E-2</v>
      </c>
      <c r="O18">
        <f t="array" ref="O18">MMULT($F18:$J18,O$2:O$6)/MMULT($F18:$J18,N$2:N$6)-1</f>
        <v>-0.15613594930330854</v>
      </c>
      <c r="P18">
        <f t="array" ref="P18">MMULT($F18:$J18,P$2:P$6)/MMULT($F18:$J18,O$2:O$6)-1</f>
        <v>3.1033130295385458E-2</v>
      </c>
      <c r="Q18">
        <f t="array" ref="Q18">MMULT($F18:$J18,Q$2:Q$6)/MMULT($F18:$J18,P$2:P$6)-1</f>
        <v>6.0600606808254076E-2</v>
      </c>
      <c r="R18">
        <f t="array" ref="R18">MMULT($F18:$J18,R$2:R$6)/MMULT($F18:$J18,Q$2:Q$6)-1</f>
        <v>-1.952413452257018E-2</v>
      </c>
      <c r="S18">
        <f t="shared" si="8"/>
        <v>-3.2913249589687277E-2</v>
      </c>
      <c r="T18">
        <f t="shared" si="9"/>
        <v>7.9853823104705582E-2</v>
      </c>
    </row>
    <row r="19" spans="1:20" ht="16.5" hidden="1" thickTop="1" thickBot="1" x14ac:dyDescent="0.3">
      <c r="A19">
        <v>0.17184057130649741</v>
      </c>
      <c r="B19">
        <v>5.2864162114322329E-2</v>
      </c>
      <c r="C19">
        <v>0.25913876766258737</v>
      </c>
      <c r="D19">
        <v>9.0951261940366832E-2</v>
      </c>
      <c r="E19">
        <f t="shared" si="2"/>
        <v>0.42520523697622603</v>
      </c>
      <c r="F19" s="7">
        <f t="shared" si="3"/>
        <v>16628</v>
      </c>
      <c r="G19" s="7">
        <f t="shared" si="4"/>
        <v>2041</v>
      </c>
      <c r="H19" s="7">
        <f t="shared" si="5"/>
        <v>133</v>
      </c>
      <c r="I19" s="7">
        <f t="shared" si="6"/>
        <v>144</v>
      </c>
      <c r="J19" s="7">
        <f t="shared" si="7"/>
        <v>16674</v>
      </c>
      <c r="M19">
        <f t="array" ref="M19">MMULT($F19:$J19,M$2:M$6)/MMULT($F19:$J19,L$2:L$6)-1</f>
        <v>1.7179196815733544E-2</v>
      </c>
      <c r="N19">
        <f t="array" ref="N19">MMULT($F19:$J19,N$2:N$6)/MMULT($F19:$J19,M$2:M$6)-1</f>
        <v>-6.480765234717234E-2</v>
      </c>
      <c r="O19">
        <f t="array" ref="O19">MMULT($F19:$J19,O$2:O$6)/MMULT($F19:$J19,N$2:N$6)-1</f>
        <v>-0.16916181114953455</v>
      </c>
      <c r="P19">
        <f t="array" ref="P19">MMULT($F19:$J19,P$2:P$6)/MMULT($F19:$J19,O$2:O$6)-1</f>
        <v>5.8019074118582425E-2</v>
      </c>
      <c r="Q19">
        <f t="array" ref="Q19">MMULT($F19:$J19,Q$2:Q$6)/MMULT($F19:$J19,P$2:P$6)-1</f>
        <v>6.0215126209365755E-2</v>
      </c>
      <c r="R19">
        <f t="array" ref="R19">MMULT($F19:$J19,R$2:R$6)/MMULT($F19:$J19,Q$2:Q$6)-1</f>
        <v>-4.9738799175675807E-2</v>
      </c>
      <c r="S19">
        <f t="shared" si="8"/>
        <v>-2.471581092145016E-2</v>
      </c>
      <c r="T19">
        <f t="shared" si="9"/>
        <v>8.8217537519217598E-2</v>
      </c>
    </row>
    <row r="20" spans="1:20" ht="16.5" hidden="1" thickTop="1" thickBot="1" x14ac:dyDescent="0.3">
      <c r="A20">
        <v>0.29756462294381542</v>
      </c>
      <c r="B20">
        <v>0.25967894528031249</v>
      </c>
      <c r="C20">
        <v>1.3129062776573991E-2</v>
      </c>
      <c r="D20">
        <v>0.22654499954222235</v>
      </c>
      <c r="E20">
        <f t="shared" si="2"/>
        <v>0.20308236945707581</v>
      </c>
      <c r="F20" s="7">
        <f t="shared" si="3"/>
        <v>28794</v>
      </c>
      <c r="G20" s="7">
        <f t="shared" si="4"/>
        <v>10026</v>
      </c>
      <c r="H20" s="7">
        <f t="shared" si="5"/>
        <v>6</v>
      </c>
      <c r="I20" s="7">
        <f t="shared" si="6"/>
        <v>359</v>
      </c>
      <c r="J20" s="7">
        <f t="shared" si="7"/>
        <v>7964</v>
      </c>
      <c r="M20">
        <f t="array" ref="M20">MMULT($F20:$J20,M$2:M$6)/MMULT($F20:$J20,L$2:L$6)-1</f>
        <v>-1.2930674964850231E-2</v>
      </c>
      <c r="N20">
        <f t="array" ref="N20">MMULT($F20:$J20,N$2:N$6)/MMULT($F20:$J20,M$2:M$6)-1</f>
        <v>-0.10595689575610845</v>
      </c>
      <c r="O20">
        <f t="array" ref="O20">MMULT($F20:$J20,O$2:O$6)/MMULT($F20:$J20,N$2:N$6)-1</f>
        <v>-0.17424554823858251</v>
      </c>
      <c r="P20">
        <f t="array" ref="P20">MMULT($F20:$J20,P$2:P$6)/MMULT($F20:$J20,O$2:O$6)-1</f>
        <v>3.3106800633837308E-2</v>
      </c>
      <c r="Q20">
        <f t="array" ref="Q20">MMULT($F20:$J20,Q$2:Q$6)/MMULT($F20:$J20,P$2:P$6)-1</f>
        <v>6.6610071751241895E-2</v>
      </c>
      <c r="R20">
        <f t="array" ref="R20">MMULT($F20:$J20,R$2:R$6)/MMULT($F20:$J20,Q$2:Q$6)-1</f>
        <v>-6.9535247119756338E-3</v>
      </c>
      <c r="S20">
        <f t="shared" si="8"/>
        <v>-3.3394961881072938E-2</v>
      </c>
      <c r="T20">
        <f t="shared" si="9"/>
        <v>9.0161576886039485E-2</v>
      </c>
    </row>
    <row r="21" spans="1:20" ht="16.5" hidden="1" thickTop="1" thickBot="1" x14ac:dyDescent="0.3">
      <c r="A21">
        <v>0.13534653767509994</v>
      </c>
      <c r="B21">
        <v>0.20075380718405711</v>
      </c>
      <c r="C21">
        <v>6.2321848200933866E-2</v>
      </c>
      <c r="D21">
        <v>5.4512161626026186E-2</v>
      </c>
      <c r="E21">
        <f t="shared" si="2"/>
        <v>0.54706564531388291</v>
      </c>
      <c r="F21" s="7">
        <f t="shared" si="3"/>
        <v>13097</v>
      </c>
      <c r="G21" s="7">
        <f t="shared" si="4"/>
        <v>7751</v>
      </c>
      <c r="H21" s="7">
        <f t="shared" si="5"/>
        <v>32</v>
      </c>
      <c r="I21" s="7">
        <f t="shared" si="6"/>
        <v>86</v>
      </c>
      <c r="J21" s="7">
        <f t="shared" si="7"/>
        <v>21453</v>
      </c>
      <c r="M21">
        <f t="array" ref="M21">MMULT($F21:$J21,M$2:M$6)/MMULT($F21:$J21,L$2:L$6)-1</f>
        <v>-1.920232021809587E-2</v>
      </c>
      <c r="N21">
        <f t="array" ref="N21">MMULT($F21:$J21,N$2:N$6)/MMULT($F21:$J21,M$2:M$6)-1</f>
        <v>-7.9152214310180935E-2</v>
      </c>
      <c r="O21">
        <f t="array" ref="O21">MMULT($F21:$J21,O$2:O$6)/MMULT($F21:$J21,N$2:N$6)-1</f>
        <v>-0.17984748755384727</v>
      </c>
      <c r="P21">
        <f t="array" ref="P21">MMULT($F21:$J21,P$2:P$6)/MMULT($F21:$J21,O$2:O$6)-1</f>
        <v>4.9056988502439669E-2</v>
      </c>
      <c r="Q21">
        <f t="array" ref="Q21">MMULT($F21:$J21,Q$2:Q$6)/MMULT($F21:$J21,P$2:P$6)-1</f>
        <v>4.8547192387026872E-2</v>
      </c>
      <c r="R21">
        <f t="array" ref="R21">MMULT($F21:$J21,R$2:R$6)/MMULT($F21:$J21,Q$2:Q$6)-1</f>
        <v>-1.7408070074458326E-2</v>
      </c>
      <c r="S21">
        <f t="shared" si="8"/>
        <v>-3.3000985211185975E-2</v>
      </c>
      <c r="T21">
        <f t="shared" si="9"/>
        <v>8.6615229232796714E-2</v>
      </c>
    </row>
    <row r="22" spans="1:20" ht="16.5" hidden="1" thickTop="1" thickBot="1" x14ac:dyDescent="0.3">
      <c r="A22">
        <v>0.14646137882625812</v>
      </c>
      <c r="B22">
        <v>0.1172734763634144</v>
      </c>
      <c r="C22">
        <v>5.8275093844416634E-2</v>
      </c>
      <c r="D22">
        <v>0.24473708304086428</v>
      </c>
      <c r="E22">
        <f t="shared" si="2"/>
        <v>0.43325296792504653</v>
      </c>
      <c r="F22" s="7">
        <f t="shared" si="3"/>
        <v>14172</v>
      </c>
      <c r="G22" s="7">
        <f t="shared" si="4"/>
        <v>4527</v>
      </c>
      <c r="H22" s="7">
        <f t="shared" si="5"/>
        <v>29</v>
      </c>
      <c r="I22" s="7">
        <f t="shared" si="6"/>
        <v>388</v>
      </c>
      <c r="J22" s="7">
        <f t="shared" si="7"/>
        <v>16990</v>
      </c>
      <c r="M22">
        <f t="array" ref="M22">MMULT($F22:$J22,M$2:M$6)/MMULT($F22:$J22,L$2:L$6)-1</f>
        <v>2.4802864134843006E-4</v>
      </c>
      <c r="N22">
        <f t="array" ref="N22">MMULT($F22:$J22,N$2:N$6)/MMULT($F22:$J22,M$2:M$6)-1</f>
        <v>-8.7346982226135461E-2</v>
      </c>
      <c r="O22">
        <f t="array" ref="O22">MMULT($F22:$J22,O$2:O$6)/MMULT($F22:$J22,N$2:N$6)-1</f>
        <v>-0.17548848647012039</v>
      </c>
      <c r="P22">
        <f t="array" ref="P22">MMULT($F22:$J22,P$2:P$6)/MMULT($F22:$J22,O$2:O$6)-1</f>
        <v>3.2395249014748995E-2</v>
      </c>
      <c r="Q22">
        <f t="array" ref="Q22">MMULT($F22:$J22,Q$2:Q$6)/MMULT($F22:$J22,P$2:P$6)-1</f>
        <v>6.0723802920312986E-2</v>
      </c>
      <c r="R22">
        <f t="array" ref="R22">MMULT($F22:$J22,R$2:R$6)/MMULT($F22:$J22,Q$2:Q$6)-1</f>
        <v>-1.4214772109249485E-2</v>
      </c>
      <c r="S22">
        <f t="shared" si="8"/>
        <v>-3.0613860038182488E-2</v>
      </c>
      <c r="T22">
        <f t="shared" si="9"/>
        <v>8.6880846327737071E-2</v>
      </c>
    </row>
    <row r="23" spans="1:20" ht="16.5" hidden="1" thickTop="1" thickBot="1" x14ac:dyDescent="0.3">
      <c r="A23">
        <v>0.19763176366466262</v>
      </c>
      <c r="B23">
        <v>3.010345774712363E-2</v>
      </c>
      <c r="C23">
        <v>2.5278481398968475E-2</v>
      </c>
      <c r="D23">
        <v>1.3715018158513137E-2</v>
      </c>
      <c r="E23">
        <f t="shared" si="2"/>
        <v>0.73327127903073208</v>
      </c>
      <c r="F23" s="7">
        <f t="shared" si="3"/>
        <v>19124</v>
      </c>
      <c r="G23" s="7">
        <f t="shared" si="4"/>
        <v>1162</v>
      </c>
      <c r="H23" s="7">
        <f t="shared" si="5"/>
        <v>12</v>
      </c>
      <c r="I23" s="7">
        <f t="shared" si="6"/>
        <v>21</v>
      </c>
      <c r="J23" s="7">
        <f t="shared" si="7"/>
        <v>28755</v>
      </c>
      <c r="M23">
        <f t="array" ref="M23">MMULT($F23:$J23,M$2:M$6)/MMULT($F23:$J23,L$2:L$6)-1</f>
        <v>-1.8839179283979268E-3</v>
      </c>
      <c r="N23">
        <f t="array" ref="N23">MMULT($F23:$J23,N$2:N$6)/MMULT($F23:$J23,M$2:M$6)-1</f>
        <v>-7.5680392972862109E-2</v>
      </c>
      <c r="O23">
        <f t="array" ref="O23">MMULT($F23:$J23,O$2:O$6)/MMULT($F23:$J23,N$2:N$6)-1</f>
        <v>-0.21299101440879142</v>
      </c>
      <c r="P23">
        <f t="array" ref="P23">MMULT($F23:$J23,P$2:P$6)/MMULT($F23:$J23,O$2:O$6)-1</f>
        <v>6.1548405952134733E-2</v>
      </c>
      <c r="Q23">
        <f t="array" ref="Q23">MMULT($F23:$J23,Q$2:Q$6)/MMULT($F23:$J23,P$2:P$6)-1</f>
        <v>4.4271677568939793E-2</v>
      </c>
      <c r="R23">
        <f t="array" ref="R23">MMULT($F23:$J23,R$2:R$6)/MMULT($F23:$J23,Q$2:Q$6)-1</f>
        <v>-5.976892026458791E-3</v>
      </c>
      <c r="S23">
        <f t="shared" si="8"/>
        <v>-3.1785355635905954E-2</v>
      </c>
      <c r="T23">
        <f t="shared" si="9"/>
        <v>0.1008149802331782</v>
      </c>
    </row>
    <row r="24" spans="1:20" ht="16.5" hidden="1" thickTop="1" thickBot="1" x14ac:dyDescent="0.3">
      <c r="A24">
        <v>0.12109134189886166</v>
      </c>
      <c r="B24">
        <v>4.7123630481887266E-2</v>
      </c>
      <c r="C24">
        <v>7.578051087984862E-2</v>
      </c>
      <c r="D24">
        <v>0.26587725455488753</v>
      </c>
      <c r="E24">
        <f t="shared" si="2"/>
        <v>0.49012726218451497</v>
      </c>
      <c r="F24" s="7">
        <f t="shared" si="3"/>
        <v>11717</v>
      </c>
      <c r="G24" s="7">
        <f t="shared" si="4"/>
        <v>1819</v>
      </c>
      <c r="H24" s="7">
        <f t="shared" si="5"/>
        <v>38</v>
      </c>
      <c r="I24" s="7">
        <f t="shared" si="6"/>
        <v>422</v>
      </c>
      <c r="J24" s="7">
        <f t="shared" si="7"/>
        <v>19220</v>
      </c>
      <c r="M24">
        <f t="array" ref="M24">MMULT($F24:$J24,M$2:M$6)/MMULT($F24:$J24,L$2:L$6)-1</f>
        <v>9.4827539224917601E-3</v>
      </c>
      <c r="N24">
        <f t="array" ref="N24">MMULT($F24:$J24,N$2:N$6)/MMULT($F24:$J24,M$2:M$6)-1</f>
        <v>-8.2558050750716649E-2</v>
      </c>
      <c r="O24">
        <f t="array" ref="O24">MMULT($F24:$J24,O$2:O$6)/MMULT($F24:$J24,N$2:N$6)-1</f>
        <v>-0.17839947279459989</v>
      </c>
      <c r="P24">
        <f t="array" ref="P24">MMULT($F24:$J24,P$2:P$6)/MMULT($F24:$J24,O$2:O$6)-1</f>
        <v>3.2508615449088341E-2</v>
      </c>
      <c r="Q24">
        <f t="array" ref="Q24">MMULT($F24:$J24,Q$2:Q$6)/MMULT($F24:$J24,P$2:P$6)-1</f>
        <v>6.0847516407262825E-2</v>
      </c>
      <c r="R24">
        <f t="array" ref="R24">MMULT($F24:$J24,R$2:R$6)/MMULT($F24:$J24,Q$2:Q$6)-1</f>
        <v>-1.6400720628161447E-2</v>
      </c>
      <c r="S24">
        <f t="shared" si="8"/>
        <v>-2.9086559732439177E-2</v>
      </c>
      <c r="T24">
        <f t="shared" si="9"/>
        <v>8.7959277492670365E-2</v>
      </c>
    </row>
    <row r="25" spans="1:20" ht="16.5" hidden="1" thickTop="1" thickBot="1" x14ac:dyDescent="0.3">
      <c r="A25">
        <v>0.22840357676931058</v>
      </c>
      <c r="B25">
        <v>0.20946989349040193</v>
      </c>
      <c r="C25">
        <v>9.2013306070131522E-3</v>
      </c>
      <c r="D25">
        <v>0.1845576342051454</v>
      </c>
      <c r="E25">
        <f t="shared" si="2"/>
        <v>0.36836756492812894</v>
      </c>
      <c r="F25" s="7">
        <f t="shared" si="3"/>
        <v>22102</v>
      </c>
      <c r="G25" s="7">
        <f t="shared" si="4"/>
        <v>8087</v>
      </c>
      <c r="H25" s="7">
        <f t="shared" si="5"/>
        <v>4</v>
      </c>
      <c r="I25" s="7">
        <f t="shared" si="6"/>
        <v>293</v>
      </c>
      <c r="J25" s="7">
        <f t="shared" si="7"/>
        <v>14445</v>
      </c>
      <c r="M25">
        <f t="array" ref="M25">MMULT($F25:$J25,M$2:M$6)/MMULT($F25:$J25,L$2:L$6)-1</f>
        <v>-1.3157048379511815E-2</v>
      </c>
      <c r="N25">
        <f t="array" ref="N25">MMULT($F25:$J25,N$2:N$6)/MMULT($F25:$J25,M$2:M$6)-1</f>
        <v>-9.6835363267242736E-2</v>
      </c>
      <c r="O25">
        <f t="array" ref="O25">MMULT($F25:$J25,O$2:O$6)/MMULT($F25:$J25,N$2:N$6)-1</f>
        <v>-0.18083652736253775</v>
      </c>
      <c r="P25">
        <f t="array" ref="P25">MMULT($F25:$J25,P$2:P$6)/MMULT($F25:$J25,O$2:O$6)-1</f>
        <v>3.6626808887020301E-2</v>
      </c>
      <c r="Q25">
        <f t="array" ref="Q25">MMULT($F25:$J25,Q$2:Q$6)/MMULT($F25:$J25,P$2:P$6)-1</f>
        <v>5.9364375824192184E-2</v>
      </c>
      <c r="R25">
        <f t="array" ref="R25">MMULT($F25:$J25,R$2:R$6)/MMULT($F25:$J25,Q$2:Q$6)-1</f>
        <v>-5.7821470532741781E-3</v>
      </c>
      <c r="S25">
        <f t="shared" si="8"/>
        <v>-3.3436650225225663E-2</v>
      </c>
      <c r="T25">
        <f t="shared" si="9"/>
        <v>8.9936725680652807E-2</v>
      </c>
    </row>
    <row r="26" spans="1:20" ht="16.5" hidden="1" thickTop="1" thickBot="1" x14ac:dyDescent="0.3">
      <c r="A26">
        <v>0.17471541489913631</v>
      </c>
      <c r="B26">
        <v>0.18597674489577928</v>
      </c>
      <c r="C26">
        <v>0.26601458784752952</v>
      </c>
      <c r="D26">
        <v>0.25729850154118472</v>
      </c>
      <c r="E26">
        <f t="shared" si="2"/>
        <v>0.11599475081637023</v>
      </c>
      <c r="F26" s="7">
        <f t="shared" si="3"/>
        <v>16906</v>
      </c>
      <c r="G26" s="7">
        <f t="shared" si="4"/>
        <v>7180</v>
      </c>
      <c r="H26" s="7">
        <f t="shared" si="5"/>
        <v>136</v>
      </c>
      <c r="I26" s="7">
        <f t="shared" si="6"/>
        <v>408</v>
      </c>
      <c r="J26" s="7">
        <f t="shared" si="7"/>
        <v>4548</v>
      </c>
      <c r="M26">
        <f t="array" ref="M26">MMULT($F26:$J26,M$2:M$6)/MMULT($F26:$J26,L$2:L$6)-1</f>
        <v>1.1274727876769308E-2</v>
      </c>
      <c r="N26">
        <f t="array" ref="N26">MMULT($F26:$J26,N$2:N$6)/MMULT($F26:$J26,M$2:M$6)-1</f>
        <v>-7.9904449346104078E-2</v>
      </c>
      <c r="O26">
        <f t="array" ref="O26">MMULT($F26:$J26,O$2:O$6)/MMULT($F26:$J26,N$2:N$6)-1</f>
        <v>-0.1383867929436372</v>
      </c>
      <c r="P26">
        <f t="array" ref="P26">MMULT($F26:$J26,P$2:P$6)/MMULT($F26:$J26,O$2:O$6)-1</f>
        <v>3.6979759380233457E-2</v>
      </c>
      <c r="Q26">
        <f t="array" ref="Q26">MMULT($F26:$J26,Q$2:Q$6)/MMULT($F26:$J26,P$2:P$6)-1</f>
        <v>7.3079102154644637E-2</v>
      </c>
      <c r="R26">
        <f t="array" ref="R26">MMULT($F26:$J26,R$2:R$6)/MMULT($F26:$J26,Q$2:Q$6)-1</f>
        <v>-5.2663293401381872E-2</v>
      </c>
      <c r="S26">
        <f t="shared" si="8"/>
        <v>-2.4936824379912625E-2</v>
      </c>
      <c r="T26">
        <f t="shared" si="9"/>
        <v>7.926304808891188E-2</v>
      </c>
    </row>
    <row r="27" spans="1:20" ht="16.5" hidden="1" thickTop="1" thickBot="1" x14ac:dyDescent="0.3">
      <c r="A27">
        <v>0.1205969420453505</v>
      </c>
      <c r="B27">
        <v>0.17531968138676107</v>
      </c>
      <c r="C27">
        <v>0.15895870845667898</v>
      </c>
      <c r="D27">
        <v>0.26960356456190676</v>
      </c>
      <c r="E27">
        <f t="shared" si="2"/>
        <v>0.2755211035493027</v>
      </c>
      <c r="F27" s="7">
        <f t="shared" si="3"/>
        <v>11669</v>
      </c>
      <c r="G27" s="7">
        <f t="shared" si="4"/>
        <v>6769</v>
      </c>
      <c r="H27" s="7">
        <f t="shared" si="5"/>
        <v>81</v>
      </c>
      <c r="I27" s="7">
        <f t="shared" si="6"/>
        <v>428</v>
      </c>
      <c r="J27" s="7">
        <f t="shared" si="7"/>
        <v>10804</v>
      </c>
      <c r="M27">
        <f t="array" ref="M27">MMULT($F27:$J27,M$2:M$6)/MMULT($F27:$J27,L$2:L$6)-1</f>
        <v>1.7810187010187661E-3</v>
      </c>
      <c r="N27">
        <f t="array" ref="N27">MMULT($F27:$J27,N$2:N$6)/MMULT($F27:$J27,M$2:M$6)-1</f>
        <v>-8.3296766031304315E-2</v>
      </c>
      <c r="O27">
        <f t="array" ref="O27">MMULT($F27:$J27,O$2:O$6)/MMULT($F27:$J27,N$2:N$6)-1</f>
        <v>-0.15041265641392765</v>
      </c>
      <c r="P27">
        <f t="array" ref="P27">MMULT($F27:$J27,P$2:P$6)/MMULT($F27:$J27,O$2:O$6)-1</f>
        <v>3.0396366453017132E-2</v>
      </c>
      <c r="Q27">
        <f t="array" ref="Q27">MMULT($F27:$J27,Q$2:Q$6)/MMULT($F27:$J27,P$2:P$6)-1</f>
        <v>6.6716104166952173E-2</v>
      </c>
      <c r="R27">
        <f t="array" ref="R27">MMULT($F27:$J27,R$2:R$6)/MMULT($F27:$J27,Q$2:Q$6)-1</f>
        <v>-3.433877995147494E-2</v>
      </c>
      <c r="S27">
        <f t="shared" si="8"/>
        <v>-2.8192452179286471E-2</v>
      </c>
      <c r="T27">
        <f t="shared" si="9"/>
        <v>7.9184258241661767E-2</v>
      </c>
    </row>
    <row r="28" spans="1:20" ht="16.5" hidden="1" thickTop="1" thickBot="1" x14ac:dyDescent="0.3">
      <c r="A28">
        <v>0.18822901089510788</v>
      </c>
      <c r="B28">
        <v>2.5040437025055696E-2</v>
      </c>
      <c r="C28">
        <v>0.25335245826593827</v>
      </c>
      <c r="D28">
        <v>0.15165257728812523</v>
      </c>
      <c r="E28">
        <f t="shared" si="2"/>
        <v>0.38172551652577291</v>
      </c>
      <c r="F28" s="7">
        <f t="shared" si="3"/>
        <v>18214</v>
      </c>
      <c r="G28" s="7">
        <f t="shared" si="4"/>
        <v>966</v>
      </c>
      <c r="H28" s="7">
        <f t="shared" si="5"/>
        <v>130</v>
      </c>
      <c r="I28" s="7">
        <f t="shared" si="6"/>
        <v>240</v>
      </c>
      <c r="J28" s="7">
        <f t="shared" si="7"/>
        <v>14969</v>
      </c>
      <c r="M28">
        <f t="array" ref="M28">MMULT($F28:$J28,M$2:M$6)/MMULT($F28:$J28,L$2:L$6)-1</f>
        <v>2.38432239204871E-2</v>
      </c>
      <c r="N28">
        <f t="array" ref="N28">MMULT($F28:$J28,N$2:N$6)/MMULT($F28:$J28,M$2:M$6)-1</f>
        <v>-6.8452864943448488E-2</v>
      </c>
      <c r="O28">
        <f t="array" ref="O28">MMULT($F28:$J28,O$2:O$6)/MMULT($F28:$J28,N$2:N$6)-1</f>
        <v>-0.16926013491635938</v>
      </c>
      <c r="P28">
        <f t="array" ref="P28">MMULT($F28:$J28,P$2:P$6)/MMULT($F28:$J28,O$2:O$6)-1</f>
        <v>5.3395196609333784E-2</v>
      </c>
      <c r="Q28">
        <f t="array" ref="Q28">MMULT($F28:$J28,Q$2:Q$6)/MMULT($F28:$J28,P$2:P$6)-1</f>
        <v>6.4180427372492632E-2</v>
      </c>
      <c r="R28">
        <f t="array" ref="R28">MMULT($F28:$J28,R$2:R$6)/MMULT($F28:$J28,Q$2:Q$6)-1</f>
        <v>-4.7920035478375866E-2</v>
      </c>
      <c r="S28">
        <f t="shared" si="8"/>
        <v>-2.403569790597837E-2</v>
      </c>
      <c r="T28">
        <f t="shared" si="9"/>
        <v>8.9110608519684081E-2</v>
      </c>
    </row>
    <row r="29" spans="1:20" ht="16.5" hidden="1" thickTop="1" thickBot="1" x14ac:dyDescent="0.3">
      <c r="A29">
        <v>5.8668782616656999E-2</v>
      </c>
      <c r="B29">
        <v>2.701803643910031E-2</v>
      </c>
      <c r="C29">
        <v>1.8219550157170323E-2</v>
      </c>
      <c r="D29">
        <v>1.2332529679250465E-2</v>
      </c>
      <c r="E29">
        <f t="shared" si="2"/>
        <v>0.88376110110782191</v>
      </c>
      <c r="F29" s="7">
        <f t="shared" si="3"/>
        <v>5677</v>
      </c>
      <c r="G29" s="7">
        <f t="shared" si="4"/>
        <v>1043</v>
      </c>
      <c r="H29" s="7">
        <f t="shared" si="5"/>
        <v>9</v>
      </c>
      <c r="I29" s="7">
        <f t="shared" si="6"/>
        <v>19</v>
      </c>
      <c r="J29" s="7">
        <f t="shared" si="7"/>
        <v>34657</v>
      </c>
      <c r="M29">
        <f t="array" ref="M29">MMULT($F29:$J29,M$2:M$6)/MMULT($F29:$J29,L$2:L$6)-1</f>
        <v>-9.0738635485051455E-3</v>
      </c>
      <c r="N29">
        <f t="array" ref="N29">MMULT($F29:$J29,N$2:N$6)/MMULT($F29:$J29,M$2:M$6)-1</f>
        <v>-6.6503209516676431E-2</v>
      </c>
      <c r="O29">
        <f t="array" ref="O29">MMULT($F29:$J29,O$2:O$6)/MMULT($F29:$J29,N$2:N$6)-1</f>
        <v>-0.20652768742511618</v>
      </c>
      <c r="P29">
        <f t="array" ref="P29">MMULT($F29:$J29,P$2:P$6)/MMULT($F29:$J29,O$2:O$6)-1</f>
        <v>5.5735882613615839E-2</v>
      </c>
      <c r="Q29">
        <f t="array" ref="Q29">MMULT($F29:$J29,Q$2:Q$6)/MMULT($F29:$J29,P$2:P$6)-1</f>
        <v>3.7370372263143325E-2</v>
      </c>
      <c r="R29">
        <f t="array" ref="R29">MMULT($F29:$J29,R$2:R$6)/MMULT($F29:$J29,Q$2:Q$6)-1</f>
        <v>-5.7923413082171527E-3</v>
      </c>
      <c r="S29">
        <f t="shared" si="8"/>
        <v>-3.2465141153625955E-2</v>
      </c>
      <c r="T29">
        <f t="shared" si="9"/>
        <v>9.5258983576110817E-2</v>
      </c>
    </row>
    <row r="30" spans="1:20" ht="16.5" hidden="1" thickTop="1" thickBot="1" x14ac:dyDescent="0.3">
      <c r="A30">
        <v>0.10735801263466292</v>
      </c>
      <c r="B30">
        <v>9.8678548539689312E-2</v>
      </c>
      <c r="C30">
        <v>2.0242927335428935E-2</v>
      </c>
      <c r="D30">
        <v>4.4953764458143856E-2</v>
      </c>
      <c r="E30">
        <f t="shared" si="2"/>
        <v>0.728766747032075</v>
      </c>
      <c r="F30" s="7">
        <f t="shared" si="3"/>
        <v>10388</v>
      </c>
      <c r="G30" s="7">
        <f t="shared" si="4"/>
        <v>3809</v>
      </c>
      <c r="H30" s="7">
        <f t="shared" si="5"/>
        <v>10</v>
      </c>
      <c r="I30" s="7">
        <f t="shared" si="6"/>
        <v>71</v>
      </c>
      <c r="J30" s="7">
        <f t="shared" si="7"/>
        <v>28579</v>
      </c>
      <c r="M30">
        <f t="array" ref="M30">MMULT($F30:$J30,M$2:M$6)/MMULT($F30:$J30,L$2:L$6)-1</f>
        <v>-1.2928700058874143E-2</v>
      </c>
      <c r="N30">
        <f t="array" ref="N30">MMULT($F30:$J30,N$2:N$6)/MMULT($F30:$J30,M$2:M$6)-1</f>
        <v>-7.4780091661960091E-2</v>
      </c>
      <c r="O30">
        <f t="array" ref="O30">MMULT($F30:$J30,O$2:O$6)/MMULT($F30:$J30,N$2:N$6)-1</f>
        <v>-0.19775749280217514</v>
      </c>
      <c r="P30">
        <f t="array" ref="P30">MMULT($F30:$J30,P$2:P$6)/MMULT($F30:$J30,O$2:O$6)-1</f>
        <v>5.149554195559003E-2</v>
      </c>
      <c r="Q30">
        <f t="array" ref="Q30">MMULT($F30:$J30,Q$2:Q$6)/MMULT($F30:$J30,P$2:P$6)-1</f>
        <v>4.2929287701831242E-2</v>
      </c>
      <c r="R30">
        <f t="array" ref="R30">MMULT($F30:$J30,R$2:R$6)/MMULT($F30:$J30,Q$2:Q$6)-1</f>
        <v>-7.1481301293442323E-3</v>
      </c>
      <c r="S30">
        <f t="shared" si="8"/>
        <v>-3.3031597499155387E-2</v>
      </c>
      <c r="T30">
        <f t="shared" si="9"/>
        <v>9.2592149885118408E-2</v>
      </c>
    </row>
    <row r="31" spans="1:20" ht="16.5" hidden="1" thickTop="1" thickBot="1" x14ac:dyDescent="0.3">
      <c r="A31">
        <v>0.22447584459974976</v>
      </c>
      <c r="B31">
        <v>0.20924100466933196</v>
      </c>
      <c r="C31">
        <v>8.2317575609607216E-2</v>
      </c>
      <c r="D31">
        <v>0.23896908474990081</v>
      </c>
      <c r="E31">
        <f t="shared" si="2"/>
        <v>0.24499649037141036</v>
      </c>
      <c r="F31" s="7">
        <f t="shared" si="3"/>
        <v>21722</v>
      </c>
      <c r="G31" s="7">
        <f t="shared" si="4"/>
        <v>8078</v>
      </c>
      <c r="H31" s="7">
        <f t="shared" si="5"/>
        <v>42</v>
      </c>
      <c r="I31" s="7">
        <f t="shared" si="6"/>
        <v>379</v>
      </c>
      <c r="J31" s="7">
        <f t="shared" si="7"/>
        <v>9607</v>
      </c>
      <c r="M31">
        <f t="array" ref="M31">MMULT($F31:$J31,M$2:M$6)/MMULT($F31:$J31,L$2:L$6)-1</f>
        <v>-4.5680517737881621E-3</v>
      </c>
      <c r="N31">
        <f t="array" ref="N31">MMULT($F31:$J31,N$2:N$6)/MMULT($F31:$J31,M$2:M$6)-1</f>
        <v>-9.4810294473885781E-2</v>
      </c>
      <c r="O31">
        <f t="array" ref="O31">MMULT($F31:$J31,O$2:O$6)/MMULT($F31:$J31,N$2:N$6)-1</f>
        <v>-0.16524875352647028</v>
      </c>
      <c r="P31">
        <f t="array" ref="P31">MMULT($F31:$J31,P$2:P$6)/MMULT($F31:$J31,O$2:O$6)-1</f>
        <v>3.3474286601507641E-2</v>
      </c>
      <c r="Q31">
        <f t="array" ref="Q31">MMULT($F31:$J31,Q$2:Q$6)/MMULT($F31:$J31,P$2:P$6)-1</f>
        <v>6.6486653643921922E-2</v>
      </c>
      <c r="R31">
        <f t="array" ref="R31">MMULT($F31:$J31,R$2:R$6)/MMULT($F31:$J31,Q$2:Q$6)-1</f>
        <v>-2.027741432272534E-2</v>
      </c>
      <c r="S31">
        <f t="shared" si="8"/>
        <v>-3.082392897524E-2</v>
      </c>
      <c r="T31">
        <f t="shared" si="9"/>
        <v>8.5520171305164511E-2</v>
      </c>
    </row>
    <row r="32" spans="1:20" ht="16.5" hidden="1" thickTop="1" thickBot="1" x14ac:dyDescent="0.3">
      <c r="A32">
        <v>0.11719107638782922</v>
      </c>
      <c r="B32">
        <v>0.26058534501174963</v>
      </c>
      <c r="C32">
        <v>0.27868587298196357</v>
      </c>
      <c r="D32">
        <v>0.28216498306222726</v>
      </c>
      <c r="E32">
        <f t="shared" si="2"/>
        <v>6.1372722556230386E-2</v>
      </c>
      <c r="F32" s="7">
        <f t="shared" si="3"/>
        <v>11340</v>
      </c>
      <c r="G32" s="7">
        <f t="shared" si="4"/>
        <v>10061</v>
      </c>
      <c r="H32" s="7">
        <f t="shared" si="5"/>
        <v>143</v>
      </c>
      <c r="I32" s="7">
        <f t="shared" si="6"/>
        <v>448</v>
      </c>
      <c r="J32" s="7">
        <f t="shared" si="7"/>
        <v>2406</v>
      </c>
      <c r="M32">
        <f t="array" ref="M32">MMULT($F32:$J32,M$2:M$6)/MMULT($F32:$J32,L$2:L$6)-1</f>
        <v>2.259942338158627E-3</v>
      </c>
      <c r="N32">
        <f t="array" ref="N32">MMULT($F32:$J32,N$2:N$6)/MMULT($F32:$J32,M$2:M$6)-1</f>
        <v>-8.0039071903884262E-2</v>
      </c>
      <c r="O32">
        <f t="array" ref="O32">MMULT($F32:$J32,O$2:O$6)/MMULT($F32:$J32,N$2:N$6)-1</f>
        <v>-0.12179396837578838</v>
      </c>
      <c r="P32">
        <f t="array" ref="P32">MMULT($F32:$J32,P$2:P$6)/MMULT($F32:$J32,O$2:O$6)-1</f>
        <v>3.0280962684534618E-2</v>
      </c>
      <c r="Q32">
        <f t="array" ref="Q32">MMULT($F32:$J32,Q$2:Q$6)/MMULT($F32:$J32,P$2:P$6)-1</f>
        <v>7.3670492843985524E-2</v>
      </c>
      <c r="R32">
        <f t="array" ref="R32">MMULT($F32:$J32,R$2:R$6)/MMULT($F32:$J32,Q$2:Q$6)-1</f>
        <v>-5.6542525781380082E-2</v>
      </c>
      <c r="S32">
        <f t="shared" si="8"/>
        <v>-2.5360694699062325E-2</v>
      </c>
      <c r="T32">
        <f t="shared" si="9"/>
        <v>7.3385935339588246E-2</v>
      </c>
    </row>
    <row r="33" spans="1:20" ht="16.5" hidden="1" thickTop="1" thickBot="1" x14ac:dyDescent="0.3">
      <c r="A33">
        <v>0.24062623981444745</v>
      </c>
      <c r="B33">
        <v>0.18185674611651967</v>
      </c>
      <c r="C33">
        <v>8.8387707144383071E-2</v>
      </c>
      <c r="D33">
        <v>0.18767052217169714</v>
      </c>
      <c r="E33">
        <f t="shared" si="2"/>
        <v>0.30145878475295274</v>
      </c>
      <c r="F33" s="7">
        <f t="shared" si="3"/>
        <v>23284</v>
      </c>
      <c r="G33" s="7">
        <f t="shared" si="4"/>
        <v>7021</v>
      </c>
      <c r="H33" s="7">
        <f t="shared" si="5"/>
        <v>45</v>
      </c>
      <c r="I33" s="7">
        <f t="shared" si="6"/>
        <v>298</v>
      </c>
      <c r="J33" s="7">
        <f t="shared" si="7"/>
        <v>11821</v>
      </c>
      <c r="M33">
        <f t="array" ref="M33">MMULT($F33:$J33,M$2:M$6)/MMULT($F33:$J33,L$2:L$6)-1</f>
        <v>-2.8095901679293656E-3</v>
      </c>
      <c r="N33">
        <f t="array" ref="N33">MMULT($F33:$J33,N$2:N$6)/MMULT($F33:$J33,M$2:M$6)-1</f>
        <v>-9.1323729686822119E-2</v>
      </c>
      <c r="O33">
        <f t="array" ref="O33">MMULT($F33:$J33,O$2:O$6)/MMULT($F33:$J33,N$2:N$6)-1</f>
        <v>-0.17311642151328088</v>
      </c>
      <c r="P33">
        <f t="array" ref="P33">MMULT($F33:$J33,P$2:P$6)/MMULT($F33:$J33,O$2:O$6)-1</f>
        <v>4.0694249123794046E-2</v>
      </c>
      <c r="Q33">
        <f t="array" ref="Q33">MMULT($F33:$J33,Q$2:Q$6)/MMULT($F33:$J33,P$2:P$6)-1</f>
        <v>6.3626902712256239E-2</v>
      </c>
      <c r="R33">
        <f t="array" ref="R33">MMULT($F33:$J33,R$2:R$6)/MMULT($F33:$J33,Q$2:Q$6)-1</f>
        <v>-2.086071223302044E-2</v>
      </c>
      <c r="S33">
        <f t="shared" si="8"/>
        <v>-3.0631550294167087E-2</v>
      </c>
      <c r="T33">
        <f t="shared" si="9"/>
        <v>8.8121547345942713E-2</v>
      </c>
    </row>
    <row r="34" spans="1:20" ht="16.5" hidden="1" thickTop="1" thickBot="1" x14ac:dyDescent="0.3">
      <c r="A34">
        <v>0.25433210242011778</v>
      </c>
      <c r="B34">
        <v>0.24743797112949001</v>
      </c>
      <c r="C34">
        <v>0.17913754692220832</v>
      </c>
      <c r="D34">
        <v>0.2301431318094424</v>
      </c>
      <c r="E34">
        <f t="shared" si="2"/>
        <v>8.8949247718741464E-2</v>
      </c>
      <c r="F34" s="7">
        <f t="shared" si="3"/>
        <v>24611</v>
      </c>
      <c r="G34" s="7">
        <f t="shared" si="4"/>
        <v>9553</v>
      </c>
      <c r="H34" s="7">
        <f t="shared" si="5"/>
        <v>92</v>
      </c>
      <c r="I34" s="7">
        <f t="shared" si="6"/>
        <v>365</v>
      </c>
      <c r="J34" s="7">
        <f t="shared" si="7"/>
        <v>3488</v>
      </c>
      <c r="M34">
        <f t="array" ref="M34">MMULT($F34:$J34,M$2:M$6)/MMULT($F34:$J34,L$2:L$6)-1</f>
        <v>-4.0140116203346565E-5</v>
      </c>
      <c r="N34">
        <f t="array" ref="N34">MMULT($F34:$J34,N$2:N$6)/MMULT($F34:$J34,M$2:M$6)-1</f>
        <v>-9.1800858525017626E-2</v>
      </c>
      <c r="O34">
        <f t="array" ref="O34">MMULT($F34:$J34,O$2:O$6)/MMULT($F34:$J34,N$2:N$6)-1</f>
        <v>-0.14902849362624315</v>
      </c>
      <c r="P34">
        <f t="array" ref="P34">MMULT($F34:$J34,P$2:P$6)/MMULT($F34:$J34,O$2:O$6)-1</f>
        <v>3.7559455191702007E-2</v>
      </c>
      <c r="Q34">
        <f t="array" ref="Q34">MMULT($F34:$J34,Q$2:Q$6)/MMULT($F34:$J34,P$2:P$6)-1</f>
        <v>7.2142094312211302E-2</v>
      </c>
      <c r="R34">
        <f t="array" ref="R34">MMULT($F34:$J34,R$2:R$6)/MMULT($F34:$J34,Q$2:Q$6)-1</f>
        <v>-3.8693736349844299E-2</v>
      </c>
      <c r="S34">
        <f t="shared" si="8"/>
        <v>-2.8310279852232518E-2</v>
      </c>
      <c r="T34">
        <f t="shared" si="9"/>
        <v>8.238987699536493E-2</v>
      </c>
    </row>
    <row r="35" spans="1:20" ht="16.5" hidden="1" thickTop="1" thickBot="1" x14ac:dyDescent="0.3">
      <c r="A35">
        <v>0.15135044404431286</v>
      </c>
      <c r="B35">
        <v>0.27741325113681448</v>
      </c>
      <c r="C35">
        <v>4.3131809442426831E-2</v>
      </c>
      <c r="D35">
        <v>0.12544022949919126</v>
      </c>
      <c r="E35">
        <f t="shared" si="2"/>
        <v>0.40266426587725457</v>
      </c>
      <c r="F35" s="7">
        <f t="shared" si="3"/>
        <v>14645</v>
      </c>
      <c r="G35" s="7">
        <f t="shared" si="4"/>
        <v>10710</v>
      </c>
      <c r="H35" s="7">
        <f t="shared" si="5"/>
        <v>22</v>
      </c>
      <c r="I35" s="7">
        <f t="shared" si="6"/>
        <v>199</v>
      </c>
      <c r="J35" s="7">
        <f t="shared" si="7"/>
        <v>15790</v>
      </c>
      <c r="M35">
        <f t="array" ref="M35">MMULT($F35:$J35,M$2:M$6)/MMULT($F35:$J35,L$2:L$6)-1</f>
        <v>-2.5004591951766741E-2</v>
      </c>
      <c r="N35">
        <f t="array" ref="N35">MMULT($F35:$J35,N$2:N$6)/MMULT($F35:$J35,M$2:M$6)-1</f>
        <v>-8.9218677641380806E-2</v>
      </c>
      <c r="O35">
        <f t="array" ref="O35">MMULT($F35:$J35,O$2:O$6)/MMULT($F35:$J35,N$2:N$6)-1</f>
        <v>-0.16780341998518877</v>
      </c>
      <c r="P35">
        <f t="array" ref="P35">MMULT($F35:$J35,P$2:P$6)/MMULT($F35:$J35,O$2:O$6)-1</f>
        <v>3.8500662821727039E-2</v>
      </c>
      <c r="Q35">
        <f t="array" ref="Q35">MMULT($F35:$J35,Q$2:Q$6)/MMULT($F35:$J35,P$2:P$6)-1</f>
        <v>5.4250131441154315E-2</v>
      </c>
      <c r="R35">
        <f t="array" ref="R35">MMULT($F35:$J35,R$2:R$6)/MMULT($F35:$J35,Q$2:Q$6)-1</f>
        <v>-1.4810780991090122E-2</v>
      </c>
      <c r="S35">
        <f t="shared" si="8"/>
        <v>-3.4014446051090851E-2</v>
      </c>
      <c r="T35">
        <f t="shared" si="9"/>
        <v>8.3001242893299007E-2</v>
      </c>
    </row>
    <row r="36" spans="1:20" ht="16.5" hidden="1" thickTop="1" thickBot="1" x14ac:dyDescent="0.3">
      <c r="A36">
        <v>5.64897610400708E-2</v>
      </c>
      <c r="B36">
        <v>0.13010040589617602</v>
      </c>
      <c r="C36">
        <v>0.15710013122959074</v>
      </c>
      <c r="D36">
        <v>0.23831904049806205</v>
      </c>
      <c r="E36">
        <f t="shared" si="2"/>
        <v>0.41799066133610041</v>
      </c>
      <c r="F36" s="7">
        <f t="shared" si="3"/>
        <v>5466</v>
      </c>
      <c r="G36" s="7">
        <f t="shared" si="4"/>
        <v>5023</v>
      </c>
      <c r="H36" s="7">
        <f t="shared" si="5"/>
        <v>80</v>
      </c>
      <c r="I36" s="7">
        <f t="shared" si="6"/>
        <v>378</v>
      </c>
      <c r="J36" s="7">
        <f t="shared" si="7"/>
        <v>16391</v>
      </c>
      <c r="M36">
        <f t="array" ref="M36">MMULT($F36:$J36,M$2:M$6)/MMULT($F36:$J36,L$2:L$6)-1</f>
        <v>1.9208735397575616E-3</v>
      </c>
      <c r="N36">
        <f t="array" ref="N36">MMULT($F36:$J36,N$2:N$6)/MMULT($F36:$J36,M$2:M$6)-1</f>
        <v>-7.5340537770392624E-2</v>
      </c>
      <c r="O36">
        <f t="array" ref="O36">MMULT($F36:$J36,O$2:O$6)/MMULT($F36:$J36,N$2:N$6)-1</f>
        <v>-0.15548754294349165</v>
      </c>
      <c r="P36">
        <f t="array" ref="P36">MMULT($F36:$J36,P$2:P$6)/MMULT($F36:$J36,O$2:O$6)-1</f>
        <v>3.2740277954326436E-2</v>
      </c>
      <c r="Q36">
        <f t="array" ref="Q36">MMULT($F36:$J36,Q$2:Q$6)/MMULT($F36:$J36,P$2:P$6)-1</f>
        <v>6.1003246361510666E-2</v>
      </c>
      <c r="R36">
        <f t="array" ref="R36">MMULT($F36:$J36,R$2:R$6)/MMULT($F36:$J36,Q$2:Q$6)-1</f>
        <v>-3.3671378971816379E-2</v>
      </c>
      <c r="S36">
        <f t="shared" si="8"/>
        <v>-2.8139176971684332E-2</v>
      </c>
      <c r="T36">
        <f t="shared" si="9"/>
        <v>7.8781300246267366E-2</v>
      </c>
    </row>
    <row r="37" spans="1:20" ht="16.5" hidden="1" thickTop="1" thickBot="1" x14ac:dyDescent="0.3">
      <c r="A37">
        <v>0.24088259529404585</v>
      </c>
      <c r="B37">
        <v>0.14597613452558977</v>
      </c>
      <c r="C37">
        <v>8.8067262794885096E-2</v>
      </c>
      <c r="D37">
        <v>0.25236365855891596</v>
      </c>
      <c r="E37">
        <f t="shared" si="2"/>
        <v>0.27271034882656331</v>
      </c>
      <c r="F37" s="7">
        <f t="shared" si="3"/>
        <v>23309</v>
      </c>
      <c r="G37" s="7">
        <f t="shared" si="4"/>
        <v>5636</v>
      </c>
      <c r="H37" s="7">
        <f t="shared" si="5"/>
        <v>45</v>
      </c>
      <c r="I37" s="7">
        <f t="shared" si="6"/>
        <v>400</v>
      </c>
      <c r="J37" s="7">
        <f t="shared" si="7"/>
        <v>10694</v>
      </c>
      <c r="M37">
        <f t="array" ref="M37">MMULT($F37:$J37,M$2:M$6)/MMULT($F37:$J37,L$2:L$6)-1</f>
        <v>4.6142960731028193E-3</v>
      </c>
      <c r="N37">
        <f t="array" ref="N37">MMULT($F37:$J37,N$2:N$6)/MMULT($F37:$J37,M$2:M$6)-1</f>
        <v>-9.3278658571575246E-2</v>
      </c>
      <c r="O37">
        <f t="array" ref="O37">MMULT($F37:$J37,O$2:O$6)/MMULT($F37:$J37,N$2:N$6)-1</f>
        <v>-0.17215716785070379</v>
      </c>
      <c r="P37">
        <f t="array" ref="P37">MMULT($F37:$J37,P$2:P$6)/MMULT($F37:$J37,O$2:O$6)-1</f>
        <v>3.5350831471852695E-2</v>
      </c>
      <c r="Q37">
        <f t="array" ref="Q37">MMULT($F37:$J37,Q$2:Q$6)/MMULT($F37:$J37,P$2:P$6)-1</f>
        <v>6.7528843020961293E-2</v>
      </c>
      <c r="R37">
        <f t="array" ref="R37">MMULT($F37:$J37,R$2:R$6)/MMULT($F37:$J37,Q$2:Q$6)-1</f>
        <v>-2.0027777409135195E-2</v>
      </c>
      <c r="S37">
        <f t="shared" si="8"/>
        <v>-2.966160554424957E-2</v>
      </c>
      <c r="T37">
        <f t="shared" si="9"/>
        <v>8.8648026541162259E-2</v>
      </c>
    </row>
    <row r="38" spans="1:20" ht="16.5" hidden="1" thickTop="1" thickBot="1" x14ac:dyDescent="0.3">
      <c r="A38">
        <v>4.9586474196600235E-2</v>
      </c>
      <c r="B38">
        <v>5.225989562669759E-2</v>
      </c>
      <c r="C38">
        <v>1.7029328287606435E-2</v>
      </c>
      <c r="D38">
        <v>0.18663594470046083</v>
      </c>
      <c r="E38">
        <f t="shared" si="2"/>
        <v>0.69448835718863489</v>
      </c>
      <c r="F38" s="7">
        <f t="shared" si="3"/>
        <v>4798</v>
      </c>
      <c r="G38" s="7">
        <f t="shared" si="4"/>
        <v>2017</v>
      </c>
      <c r="H38" s="7">
        <f t="shared" si="5"/>
        <v>8</v>
      </c>
      <c r="I38" s="7">
        <f t="shared" si="6"/>
        <v>296</v>
      </c>
      <c r="J38" s="7">
        <f t="shared" si="7"/>
        <v>27234</v>
      </c>
      <c r="M38">
        <f t="array" ref="M38">MMULT($F38:$J38,M$2:M$6)/MMULT($F38:$J38,L$2:L$6)-1</f>
        <v>-3.5249609499821144E-3</v>
      </c>
      <c r="N38">
        <f t="array" ref="N38">MMULT($F38:$J38,N$2:N$6)/MMULT($F38:$J38,M$2:M$6)-1</f>
        <v>-7.7227241157356907E-2</v>
      </c>
      <c r="O38">
        <f t="array" ref="O38">MMULT($F38:$J38,O$2:O$6)/MMULT($F38:$J38,N$2:N$6)-1</f>
        <v>-0.18877922498682176</v>
      </c>
      <c r="P38">
        <f t="array" ref="P38">MMULT($F38:$J38,P$2:P$6)/MMULT($F38:$J38,O$2:O$6)-1</f>
        <v>3.566679046960175E-2</v>
      </c>
      <c r="Q38">
        <f t="array" ref="Q38">MMULT($F38:$J38,Q$2:Q$6)/MMULT($F38:$J38,P$2:P$6)-1</f>
        <v>4.920048913689623E-2</v>
      </c>
      <c r="R38">
        <f t="array" ref="R38">MMULT($F38:$J38,R$2:R$6)/MMULT($F38:$J38,Q$2:Q$6)-1</f>
        <v>-5.6964219422176443E-3</v>
      </c>
      <c r="S38">
        <f t="shared" si="8"/>
        <v>-3.1726761571646743E-2</v>
      </c>
      <c r="T38">
        <f t="shared" si="9"/>
        <v>8.8656416362056845E-2</v>
      </c>
    </row>
    <row r="39" spans="1:20" ht="16.5" hidden="1" thickTop="1" thickBot="1" x14ac:dyDescent="0.3">
      <c r="A39">
        <v>0.28925138096255376</v>
      </c>
      <c r="B39">
        <v>8.7664418469801941E-2</v>
      </c>
      <c r="C39">
        <v>0.10223090304269539</v>
      </c>
      <c r="D39">
        <v>9.3386638996551405E-2</v>
      </c>
      <c r="E39">
        <f t="shared" si="2"/>
        <v>0.42746665852839749</v>
      </c>
      <c r="F39" s="7">
        <f t="shared" si="3"/>
        <v>27990</v>
      </c>
      <c r="G39" s="7">
        <f t="shared" si="4"/>
        <v>3384</v>
      </c>
      <c r="H39" s="7">
        <f t="shared" si="5"/>
        <v>52</v>
      </c>
      <c r="I39" s="7">
        <f t="shared" si="6"/>
        <v>148</v>
      </c>
      <c r="J39" s="7">
        <f t="shared" si="7"/>
        <v>16763</v>
      </c>
      <c r="M39">
        <f t="array" ref="M39">MMULT($F39:$J39,M$2:M$6)/MMULT($F39:$J39,L$2:L$6)-1</f>
        <v>6.5755782843472943E-3</v>
      </c>
      <c r="N39">
        <f t="array" ref="N39">MMULT($F39:$J39,N$2:N$6)/MMULT($F39:$J39,M$2:M$6)-1</f>
        <v>-8.3973373647507898E-2</v>
      </c>
      <c r="O39">
        <f t="array" ref="O39">MMULT($F39:$J39,O$2:O$6)/MMULT($F39:$J39,N$2:N$6)-1</f>
        <v>-0.1933222300278653</v>
      </c>
      <c r="P39">
        <f t="array" ref="P39">MMULT($F39:$J39,P$2:P$6)/MMULT($F39:$J39,O$2:O$6)-1</f>
        <v>5.6728542564186357E-2</v>
      </c>
      <c r="Q39">
        <f t="array" ref="Q39">MMULT($F39:$J39,Q$2:Q$6)/MMULT($F39:$J39,P$2:P$6)-1</f>
        <v>5.8795588775038876E-2</v>
      </c>
      <c r="R39">
        <f t="array" ref="R39">MMULT($F39:$J39,R$2:R$6)/MMULT($F39:$J39,Q$2:Q$6)-1</f>
        <v>-2.150825535208567E-2</v>
      </c>
      <c r="S39">
        <f t="shared" si="8"/>
        <v>-2.9450691567314391E-2</v>
      </c>
      <c r="T39">
        <f t="shared" si="9"/>
        <v>9.6334671620197709E-2</v>
      </c>
    </row>
    <row r="40" spans="1:20" ht="16.5" hidden="1" thickTop="1" thickBot="1" x14ac:dyDescent="0.3">
      <c r="A40">
        <v>0.27240516373180329</v>
      </c>
      <c r="B40">
        <v>0.15663319803460798</v>
      </c>
      <c r="C40">
        <v>5.3880428479873045E-2</v>
      </c>
      <c r="D40">
        <v>2.1158482619708849E-2</v>
      </c>
      <c r="E40">
        <f t="shared" si="2"/>
        <v>0.49592272713400676</v>
      </c>
      <c r="F40" s="7">
        <f t="shared" si="3"/>
        <v>26360</v>
      </c>
      <c r="G40" s="7">
        <f t="shared" si="4"/>
        <v>6047</v>
      </c>
      <c r="H40" s="7">
        <f t="shared" si="5"/>
        <v>27</v>
      </c>
      <c r="I40" s="7">
        <f t="shared" si="6"/>
        <v>33</v>
      </c>
      <c r="J40" s="7">
        <f t="shared" si="7"/>
        <v>19447</v>
      </c>
      <c r="M40">
        <f t="array" ref="M40">MMULT($F40:$J40,M$2:M$6)/MMULT($F40:$J40,L$2:L$6)-1</f>
        <v>-9.7955936358394835E-3</v>
      </c>
      <c r="N40">
        <f t="array" ref="N40">MMULT($F40:$J40,N$2:N$6)/MMULT($F40:$J40,M$2:M$6)-1</f>
        <v>-8.502636849762979E-2</v>
      </c>
      <c r="O40">
        <f t="array" ref="O40">MMULT($F40:$J40,O$2:O$6)/MMULT($F40:$J40,N$2:N$6)-1</f>
        <v>-0.19726089971275218</v>
      </c>
      <c r="P40">
        <f t="array" ref="P40">MMULT($F40:$J40,P$2:P$6)/MMULT($F40:$J40,O$2:O$6)-1</f>
        <v>5.9816059715258163E-2</v>
      </c>
      <c r="Q40">
        <f t="array" ref="Q40">MMULT($F40:$J40,Q$2:Q$6)/MMULT($F40:$J40,P$2:P$6)-1</f>
        <v>5.156231689417079E-2</v>
      </c>
      <c r="R40">
        <f t="array" ref="R40">MMULT($F40:$J40,R$2:R$6)/MMULT($F40:$J40,Q$2:Q$6)-1</f>
        <v>-1.3694258329570608E-2</v>
      </c>
      <c r="S40">
        <f t="shared" si="8"/>
        <v>-3.2399790594393851E-2</v>
      </c>
      <c r="T40">
        <f t="shared" si="9"/>
        <v>9.6294327144692715E-2</v>
      </c>
    </row>
    <row r="41" spans="1:20" ht="16.5" hidden="1" thickTop="1" thickBot="1" x14ac:dyDescent="0.3">
      <c r="A41">
        <v>6.5709402752769555E-2</v>
      </c>
      <c r="B41">
        <v>0.17245399334696493</v>
      </c>
      <c r="C41">
        <v>0.2424481948301645</v>
      </c>
      <c r="D41">
        <v>0.17770012512588887</v>
      </c>
      <c r="E41">
        <f t="shared" si="2"/>
        <v>0.34168828394421213</v>
      </c>
      <c r="F41" s="7">
        <f t="shared" si="3"/>
        <v>6358</v>
      </c>
      <c r="G41" s="7">
        <f t="shared" si="4"/>
        <v>6658</v>
      </c>
      <c r="H41" s="7">
        <f t="shared" si="5"/>
        <v>124</v>
      </c>
      <c r="I41" s="7">
        <f t="shared" si="6"/>
        <v>282</v>
      </c>
      <c r="J41" s="7">
        <f t="shared" si="7"/>
        <v>13399</v>
      </c>
      <c r="M41">
        <f t="array" ref="M41">MMULT($F41:$J41,M$2:M$6)/MMULT($F41:$J41,L$2:L$6)-1</f>
        <v>1.3244192989625425E-3</v>
      </c>
      <c r="N41">
        <f t="array" ref="N41">MMULT($F41:$J41,N$2:N$6)/MMULT($F41:$J41,M$2:M$6)-1</f>
        <v>-6.9027855346948996E-2</v>
      </c>
      <c r="O41">
        <f t="array" ref="O41">MMULT($F41:$J41,O$2:O$6)/MMULT($F41:$J41,N$2:N$6)-1</f>
        <v>-0.14398921265852593</v>
      </c>
      <c r="P41">
        <f t="array" ref="P41">MMULT($F41:$J41,P$2:P$6)/MMULT($F41:$J41,O$2:O$6)-1</f>
        <v>4.0471983856061433E-2</v>
      </c>
      <c r="Q41">
        <f t="array" ref="Q41">MMULT($F41:$J41,Q$2:Q$6)/MMULT($F41:$J41,P$2:P$6)-1</f>
        <v>6.193140175251366E-2</v>
      </c>
      <c r="R41">
        <f t="array" ref="R41">MMULT($F41:$J41,R$2:R$6)/MMULT($F41:$J41,Q$2:Q$6)-1</f>
        <v>-4.9497933593045884E-2</v>
      </c>
      <c r="S41">
        <f t="shared" si="8"/>
        <v>-2.646453278183053E-2</v>
      </c>
      <c r="T41">
        <f t="shared" si="9"/>
        <v>7.6447091142038376E-2</v>
      </c>
    </row>
    <row r="42" spans="1:20" ht="16.5" hidden="1" thickTop="1" thickBot="1" x14ac:dyDescent="0.3">
      <c r="A42">
        <v>3.8618121890926844E-2</v>
      </c>
      <c r="B42">
        <v>9.8586993011261323E-2</v>
      </c>
      <c r="C42">
        <v>0.11201818903164769</v>
      </c>
      <c r="D42">
        <v>0.1770958586382641</v>
      </c>
      <c r="E42">
        <f t="shared" si="2"/>
        <v>0.5736808374279001</v>
      </c>
      <c r="F42" s="7">
        <f t="shared" si="3"/>
        <v>3736</v>
      </c>
      <c r="G42" s="7">
        <f t="shared" si="4"/>
        <v>3806</v>
      </c>
      <c r="H42" s="7">
        <f t="shared" si="5"/>
        <v>57</v>
      </c>
      <c r="I42" s="7">
        <f t="shared" si="6"/>
        <v>281</v>
      </c>
      <c r="J42" s="7">
        <f t="shared" si="7"/>
        <v>22497</v>
      </c>
      <c r="M42">
        <f t="array" ref="M42">MMULT($F42:$J42,M$2:M$6)/MMULT($F42:$J42,L$2:L$6)-1</f>
        <v>-2.1647658831565053E-3</v>
      </c>
      <c r="N42">
        <f t="array" ref="N42">MMULT($F42:$J42,N$2:N$6)/MMULT($F42:$J42,M$2:M$6)-1</f>
        <v>-7.203623347636845E-2</v>
      </c>
      <c r="O42">
        <f t="array" ref="O42">MMULT($F42:$J42,O$2:O$6)/MMULT($F42:$J42,N$2:N$6)-1</f>
        <v>-0.16976076124468775</v>
      </c>
      <c r="P42">
        <f t="array" ref="P42">MMULT($F42:$J42,P$2:P$6)/MMULT($F42:$J42,O$2:O$6)-1</f>
        <v>3.7847693523126669E-2</v>
      </c>
      <c r="Q42">
        <f t="array" ref="Q42">MMULT($F42:$J42,Q$2:Q$6)/MMULT($F42:$J42,P$2:P$6)-1</f>
        <v>5.3545240032109476E-2</v>
      </c>
      <c r="R42">
        <f t="array" ref="R42">MMULT($F42:$J42,R$2:R$6)/MMULT($F42:$J42,Q$2:Q$6)-1</f>
        <v>-2.5157056728684846E-2</v>
      </c>
      <c r="S42">
        <f t="shared" si="8"/>
        <v>-2.9620980629610234E-2</v>
      </c>
      <c r="T42">
        <f t="shared" si="9"/>
        <v>8.2073898872632056E-2</v>
      </c>
    </row>
    <row r="43" spans="1:20" ht="16.5" hidden="1" thickTop="1" thickBot="1" x14ac:dyDescent="0.3">
      <c r="A43">
        <v>0.1595721304971465</v>
      </c>
      <c r="B43">
        <v>0.1476699118015076</v>
      </c>
      <c r="C43">
        <v>2.1021149327066866E-2</v>
      </c>
      <c r="D43">
        <v>5.4200872829371013E-3</v>
      </c>
      <c r="E43">
        <f t="shared" si="2"/>
        <v>0.66631672109134188</v>
      </c>
      <c r="F43" s="7">
        <f t="shared" si="3"/>
        <v>15441</v>
      </c>
      <c r="G43" s="7">
        <f t="shared" si="4"/>
        <v>5701</v>
      </c>
      <c r="H43" s="7">
        <f t="shared" si="5"/>
        <v>10</v>
      </c>
      <c r="I43" s="7">
        <f t="shared" si="6"/>
        <v>8</v>
      </c>
      <c r="J43" s="7">
        <f t="shared" si="7"/>
        <v>26130</v>
      </c>
      <c r="M43">
        <f t="array" ref="M43">MMULT($F43:$J43,M$2:M$6)/MMULT($F43:$J43,L$2:L$6)-1</f>
        <v>-1.79398799541165E-2</v>
      </c>
      <c r="N43">
        <f t="array" ref="N43">MMULT($F43:$J43,N$2:N$6)/MMULT($F43:$J43,M$2:M$6)-1</f>
        <v>-7.8257113403225165E-2</v>
      </c>
      <c r="O43">
        <f t="array" ref="O43">MMULT($F43:$J43,O$2:O$6)/MMULT($F43:$J43,N$2:N$6)-1</f>
        <v>-0.19815010070854611</v>
      </c>
      <c r="P43">
        <f t="array" ref="P43">MMULT($F43:$J43,P$2:P$6)/MMULT($F43:$J43,O$2:O$6)-1</f>
        <v>5.6114455060372492E-2</v>
      </c>
      <c r="Q43">
        <f t="array" ref="Q43">MMULT($F43:$J43,Q$2:Q$6)/MMULT($F43:$J43,P$2:P$6)-1</f>
        <v>4.3280235266589751E-2</v>
      </c>
      <c r="R43">
        <f t="array" ref="R43">MMULT($F43:$J43,R$2:R$6)/MMULT($F43:$J43,Q$2:Q$6)-1</f>
        <v>-7.7672834028486015E-3</v>
      </c>
      <c r="S43">
        <f t="shared" si="8"/>
        <v>-3.3786614523629022E-2</v>
      </c>
      <c r="T43">
        <f t="shared" si="9"/>
        <v>9.3747114194394909E-2</v>
      </c>
    </row>
    <row r="44" spans="1:20" ht="16.5" hidden="1" thickTop="1" thickBot="1" x14ac:dyDescent="0.3">
      <c r="A44">
        <v>0.13649098178044983</v>
      </c>
      <c r="B44">
        <v>0.24739219336527601</v>
      </c>
      <c r="C44">
        <v>0.18177434614093446</v>
      </c>
      <c r="D44">
        <v>8.9339884640034173E-2</v>
      </c>
      <c r="E44">
        <f t="shared" si="2"/>
        <v>0.34500259407330547</v>
      </c>
      <c r="F44" s="7">
        <f t="shared" si="3"/>
        <v>13207</v>
      </c>
      <c r="G44" s="7">
        <f t="shared" si="4"/>
        <v>9551</v>
      </c>
      <c r="H44" s="7">
        <f t="shared" si="5"/>
        <v>93</v>
      </c>
      <c r="I44" s="7">
        <f t="shared" si="6"/>
        <v>141</v>
      </c>
      <c r="J44" s="7">
        <f t="shared" si="7"/>
        <v>13529</v>
      </c>
      <c r="M44">
        <f t="array" ref="M44">MMULT($F44:$J44,M$2:M$6)/MMULT($F44:$J44,L$2:L$6)-1</f>
        <v>-1.3105828286589238E-2</v>
      </c>
      <c r="N44">
        <f t="array" ref="N44">MMULT($F44:$J44,N$2:N$6)/MMULT($F44:$J44,M$2:M$6)-1</f>
        <v>-7.5805824501385621E-2</v>
      </c>
      <c r="O44">
        <f t="array" ref="O44">MMULT($F44:$J44,O$2:O$6)/MMULT($F44:$J44,N$2:N$6)-1</f>
        <v>-0.1541215421136598</v>
      </c>
      <c r="P44">
        <f t="array" ref="P44">MMULT($F44:$J44,P$2:P$6)/MMULT($F44:$J44,O$2:O$6)-1</f>
        <v>4.7469655156398005E-2</v>
      </c>
      <c r="Q44">
        <f t="array" ref="Q44">MMULT($F44:$J44,Q$2:Q$6)/MMULT($F44:$J44,P$2:P$6)-1</f>
        <v>5.7517321078175865E-2</v>
      </c>
      <c r="R44">
        <f t="array" ref="R44">MMULT($F44:$J44,R$2:R$6)/MMULT($F44:$J44,Q$2:Q$6)-1</f>
        <v>-4.0338805915481224E-2</v>
      </c>
      <c r="S44">
        <f t="shared" si="8"/>
        <v>-2.9730837430423668E-2</v>
      </c>
      <c r="T44">
        <f t="shared" si="9"/>
        <v>7.9444356613145972E-2</v>
      </c>
    </row>
    <row r="45" spans="1:20" ht="16.5" hidden="1" thickTop="1" thickBot="1" x14ac:dyDescent="0.3">
      <c r="A45">
        <v>0.14853968932157355</v>
      </c>
      <c r="B45">
        <v>0.13288369396038696</v>
      </c>
      <c r="C45">
        <v>0.12104556413464766</v>
      </c>
      <c r="D45">
        <v>0.10199285866878262</v>
      </c>
      <c r="E45">
        <f t="shared" si="2"/>
        <v>0.49553819391460918</v>
      </c>
      <c r="F45" s="7">
        <f t="shared" si="3"/>
        <v>14373</v>
      </c>
      <c r="G45" s="7">
        <f t="shared" si="4"/>
        <v>5130</v>
      </c>
      <c r="H45" s="7">
        <f t="shared" si="5"/>
        <v>62</v>
      </c>
      <c r="I45" s="7">
        <f t="shared" si="6"/>
        <v>162</v>
      </c>
      <c r="J45" s="7">
        <f t="shared" si="7"/>
        <v>19432</v>
      </c>
      <c r="M45">
        <f t="array" ref="M45">MMULT($F45:$J45,M$2:M$6)/MMULT($F45:$J45,L$2:L$6)-1</f>
        <v>-3.6397093468182318E-3</v>
      </c>
      <c r="N45">
        <f t="array" ref="N45">MMULT($F45:$J45,N$2:N$6)/MMULT($F45:$J45,M$2:M$6)-1</f>
        <v>-7.5984069591311987E-2</v>
      </c>
      <c r="O45">
        <f t="array" ref="O45">MMULT($F45:$J45,O$2:O$6)/MMULT($F45:$J45,N$2:N$6)-1</f>
        <v>-0.176529340287364</v>
      </c>
      <c r="P45">
        <f t="array" ref="P45">MMULT($F45:$J45,P$2:P$6)/MMULT($F45:$J45,O$2:O$6)-1</f>
        <v>4.8952798447335022E-2</v>
      </c>
      <c r="Q45">
        <f t="array" ref="Q45">MMULT($F45:$J45,Q$2:Q$6)/MMULT($F45:$J45,P$2:P$6)-1</f>
        <v>5.4460192111475791E-2</v>
      </c>
      <c r="R45">
        <f t="array" ref="R45">MMULT($F45:$J45,R$2:R$6)/MMULT($F45:$J45,Q$2:Q$6)-1</f>
        <v>-2.7010776003327464E-2</v>
      </c>
      <c r="S45">
        <f t="shared" si="8"/>
        <v>-2.9958484111668477E-2</v>
      </c>
      <c r="T45">
        <f t="shared" si="9"/>
        <v>8.678276406915171E-2</v>
      </c>
    </row>
    <row r="46" spans="1:20" ht="16.5" hidden="1" thickTop="1" thickBot="1" x14ac:dyDescent="0.3">
      <c r="A46">
        <v>0.26592303231910153</v>
      </c>
      <c r="B46">
        <v>7.478255561998351E-2</v>
      </c>
      <c r="C46">
        <v>0.13337809381389812</v>
      </c>
      <c r="D46">
        <v>0.19055452131717887</v>
      </c>
      <c r="E46">
        <f t="shared" si="2"/>
        <v>0.33536179692983803</v>
      </c>
      <c r="F46" s="7">
        <f t="shared" si="3"/>
        <v>25732</v>
      </c>
      <c r="G46" s="7">
        <f t="shared" si="4"/>
        <v>2887</v>
      </c>
      <c r="H46" s="7">
        <f t="shared" si="5"/>
        <v>68</v>
      </c>
      <c r="I46" s="7">
        <f t="shared" si="6"/>
        <v>302</v>
      </c>
      <c r="J46" s="7">
        <f t="shared" si="7"/>
        <v>13151</v>
      </c>
      <c r="M46">
        <f t="array" ref="M46">MMULT($F46:$J46,M$2:M$6)/MMULT($F46:$J46,L$2:L$6)-1</f>
        <v>1.4403373293234933E-2</v>
      </c>
      <c r="N46">
        <f t="array" ref="N46">MMULT($F46:$J46,N$2:N$6)/MMULT($F46:$J46,M$2:M$6)-1</f>
        <v>-8.5355503071267047E-2</v>
      </c>
      <c r="O46">
        <f t="array" ref="O46">MMULT($F46:$J46,O$2:O$6)/MMULT($F46:$J46,N$2:N$6)-1</f>
        <v>-0.18105485270298649</v>
      </c>
      <c r="P46">
        <f t="array" ref="P46">MMULT($F46:$J46,P$2:P$6)/MMULT($F46:$J46,O$2:O$6)-1</f>
        <v>4.6960681221520639E-2</v>
      </c>
      <c r="Q46">
        <f t="array" ref="Q46">MMULT($F46:$J46,Q$2:Q$6)/MMULT($F46:$J46,P$2:P$6)-1</f>
        <v>6.5555400946839759E-2</v>
      </c>
      <c r="R46">
        <f t="array" ref="R46">MMULT($F46:$J46,R$2:R$6)/MMULT($F46:$J46,Q$2:Q$6)-1</f>
        <v>-2.7018008104398472E-2</v>
      </c>
      <c r="S46">
        <f t="shared" si="8"/>
        <v>-2.7751484736176113E-2</v>
      </c>
      <c r="T46">
        <f t="shared" si="9"/>
        <v>9.2612956177545419E-2</v>
      </c>
    </row>
    <row r="47" spans="1:20" ht="16.5" hidden="1" thickTop="1" thickBot="1" x14ac:dyDescent="0.3">
      <c r="A47">
        <v>0.10462050233466598</v>
      </c>
      <c r="B47">
        <v>2.3621326334421827E-3</v>
      </c>
      <c r="C47">
        <v>4.9037141026032287E-2</v>
      </c>
      <c r="D47">
        <v>5.9886471144749286E-2</v>
      </c>
      <c r="E47">
        <f t="shared" si="2"/>
        <v>0.78409375286111027</v>
      </c>
      <c r="F47" s="7">
        <f t="shared" si="3"/>
        <v>10123</v>
      </c>
      <c r="G47" s="7">
        <f t="shared" si="4"/>
        <v>91</v>
      </c>
      <c r="H47" s="7">
        <f t="shared" si="5"/>
        <v>25</v>
      </c>
      <c r="I47" s="7">
        <f t="shared" si="6"/>
        <v>95</v>
      </c>
      <c r="J47" s="7">
        <f t="shared" si="7"/>
        <v>30748</v>
      </c>
      <c r="M47">
        <f t="array" ref="M47">MMULT($F47:$J47,M$2:M$6)/MMULT($F47:$J47,L$2:L$6)-1</f>
        <v>1.0238760308665107E-3</v>
      </c>
      <c r="N47">
        <f t="array" ref="N47">MMULT($F47:$J47,N$2:N$6)/MMULT($F47:$J47,M$2:M$6)-1</f>
        <v>-6.9313523341785643E-2</v>
      </c>
      <c r="O47">
        <f t="array" ref="O47">MMULT($F47:$J47,O$2:O$6)/MMULT($F47:$J47,N$2:N$6)-1</f>
        <v>-0.20349374365143469</v>
      </c>
      <c r="P47">
        <f t="array" ref="P47">MMULT($F47:$J47,P$2:P$6)/MMULT($F47:$J47,O$2:O$6)-1</f>
        <v>5.4364749348995378E-2</v>
      </c>
      <c r="Q47">
        <f t="array" ref="Q47">MMULT($F47:$J47,Q$2:Q$6)/MMULT($F47:$J47,P$2:P$6)-1</f>
        <v>4.4149087823102118E-2</v>
      </c>
      <c r="R47">
        <f t="array" ref="R47">MMULT($F47:$J47,R$2:R$6)/MMULT($F47:$J47,Q$2:Q$6)-1</f>
        <v>-1.1120560795330192E-2</v>
      </c>
      <c r="S47">
        <f t="shared" si="8"/>
        <v>-3.0731685764264421E-2</v>
      </c>
      <c r="T47">
        <f t="shared" si="9"/>
        <v>9.5474428289220384E-2</v>
      </c>
    </row>
    <row r="48" spans="1:20" ht="16.5" hidden="1" thickTop="1" thickBot="1" x14ac:dyDescent="0.3">
      <c r="A48">
        <v>0.11308023316141239</v>
      </c>
      <c r="B48">
        <v>3.125705740531632E-2</v>
      </c>
      <c r="C48">
        <v>8.847926267281106E-2</v>
      </c>
      <c r="D48">
        <v>0.1966429639576403</v>
      </c>
      <c r="E48">
        <f t="shared" si="2"/>
        <v>0.57054048280281999</v>
      </c>
      <c r="F48" s="7">
        <f t="shared" si="3"/>
        <v>10942</v>
      </c>
      <c r="G48" s="7">
        <f t="shared" si="4"/>
        <v>1206</v>
      </c>
      <c r="H48" s="7">
        <f t="shared" si="5"/>
        <v>45</v>
      </c>
      <c r="I48" s="7">
        <f t="shared" si="6"/>
        <v>312</v>
      </c>
      <c r="J48" s="7">
        <f t="shared" si="7"/>
        <v>22374</v>
      </c>
      <c r="M48">
        <f t="array" ref="M48">MMULT($F48:$J48,M$2:M$6)/MMULT($F48:$J48,L$2:L$6)-1</f>
        <v>8.3797454395517779E-3</v>
      </c>
      <c r="N48">
        <f t="array" ref="N48">MMULT($F48:$J48,N$2:N$6)/MMULT($F48:$J48,M$2:M$6)-1</f>
        <v>-7.6535617965070468E-2</v>
      </c>
      <c r="O48">
        <f t="array" ref="O48">MMULT($F48:$J48,O$2:O$6)/MMULT($F48:$J48,N$2:N$6)-1</f>
        <v>-0.18370963986541033</v>
      </c>
      <c r="P48">
        <f t="array" ref="P48">MMULT($F48:$J48,P$2:P$6)/MMULT($F48:$J48,O$2:O$6)-1</f>
        <v>4.0444947815795773E-2</v>
      </c>
      <c r="Q48">
        <f t="array" ref="Q48">MMULT($F48:$J48,Q$2:Q$6)/MMULT($F48:$J48,P$2:P$6)-1</f>
        <v>5.6199575299674231E-2</v>
      </c>
      <c r="R48">
        <f t="array" ref="R48">MMULT($F48:$J48,R$2:R$6)/MMULT($F48:$J48,Q$2:Q$6)-1</f>
        <v>-1.8888419275932544E-2</v>
      </c>
      <c r="S48">
        <f t="shared" si="8"/>
        <v>-2.901823475856526E-2</v>
      </c>
      <c r="T48">
        <f t="shared" si="9"/>
        <v>8.9191662715543157E-2</v>
      </c>
    </row>
    <row r="49" spans="1:20" ht="16.5" hidden="1" thickTop="1" thickBot="1" x14ac:dyDescent="0.3">
      <c r="A49">
        <v>3.7437055574205756E-2</v>
      </c>
      <c r="B49">
        <v>0.15495773186437573</v>
      </c>
      <c r="C49">
        <v>2.5241859187597276E-2</v>
      </c>
      <c r="D49">
        <v>6.8007446516312145E-2</v>
      </c>
      <c r="E49">
        <f t="shared" si="2"/>
        <v>0.71435590685750916</v>
      </c>
      <c r="F49" s="7">
        <f t="shared" si="3"/>
        <v>3622</v>
      </c>
      <c r="G49" s="7">
        <f t="shared" si="4"/>
        <v>5982</v>
      </c>
      <c r="H49" s="7">
        <f t="shared" si="5"/>
        <v>12</v>
      </c>
      <c r="I49" s="7">
        <f t="shared" si="6"/>
        <v>108</v>
      </c>
      <c r="J49" s="7">
        <f t="shared" si="7"/>
        <v>28013</v>
      </c>
      <c r="M49">
        <f t="array" ref="M49">MMULT($F49:$J49,M$2:M$6)/MMULT($F49:$J49,L$2:L$6)-1</f>
        <v>-2.1344890265832861E-2</v>
      </c>
      <c r="N49">
        <f t="array" ref="N49">MMULT($F49:$J49,N$2:N$6)/MMULT($F49:$J49,M$2:M$6)-1</f>
        <v>-7.3734896009798323E-2</v>
      </c>
      <c r="O49">
        <f t="array" ref="O49">MMULT($F49:$J49,O$2:O$6)/MMULT($F49:$J49,N$2:N$6)-1</f>
        <v>-0.18441810056409014</v>
      </c>
      <c r="P49">
        <f t="array" ref="P49">MMULT($F49:$J49,P$2:P$6)/MMULT($F49:$J49,O$2:O$6)-1</f>
        <v>4.4056775686099447E-2</v>
      </c>
      <c r="Q49">
        <f t="array" ref="Q49">MMULT($F49:$J49,Q$2:Q$6)/MMULT($F49:$J49,P$2:P$6)-1</f>
        <v>4.2259896095602434E-2</v>
      </c>
      <c r="R49">
        <f t="array" ref="R49">MMULT($F49:$J49,R$2:R$6)/MMULT($F49:$J49,Q$2:Q$6)-1</f>
        <v>-9.5258818913758203E-3</v>
      </c>
      <c r="S49">
        <f t="shared" si="8"/>
        <v>-3.3784516158232546E-2</v>
      </c>
      <c r="T49">
        <f t="shared" si="9"/>
        <v>8.5874040991562359E-2</v>
      </c>
    </row>
    <row r="50" spans="1:20" ht="16.5" hidden="1" thickTop="1" thickBot="1" x14ac:dyDescent="0.3">
      <c r="A50">
        <v>0.16252021851252785</v>
      </c>
      <c r="B50">
        <v>9.6407971434675135E-3</v>
      </c>
      <c r="C50">
        <v>0.22909939878536328</v>
      </c>
      <c r="D50">
        <v>0.27988525040437023</v>
      </c>
      <c r="E50">
        <f t="shared" si="2"/>
        <v>0.3188543351542712</v>
      </c>
      <c r="F50" s="7">
        <f t="shared" si="3"/>
        <v>15726</v>
      </c>
      <c r="G50" s="7">
        <f t="shared" si="4"/>
        <v>372</v>
      </c>
      <c r="H50" s="7">
        <f t="shared" si="5"/>
        <v>117</v>
      </c>
      <c r="I50" s="7">
        <f t="shared" si="6"/>
        <v>444</v>
      </c>
      <c r="J50" s="7">
        <f t="shared" si="7"/>
        <v>12504</v>
      </c>
      <c r="M50">
        <f t="array" ref="M50">MMULT($F50:$J50,M$2:M$6)/MMULT($F50:$J50,L$2:L$6)-1</f>
        <v>2.8947129932233251E-2</v>
      </c>
      <c r="N50">
        <f t="array" ref="N50">MMULT($F50:$J50,N$2:N$6)/MMULT($F50:$J50,M$2:M$6)-1</f>
        <v>-7.4846819049279478E-2</v>
      </c>
      <c r="O50">
        <f t="array" ref="O50">MMULT($F50:$J50,O$2:O$6)/MMULT($F50:$J50,N$2:N$6)-1</f>
        <v>-0.16274625446748436</v>
      </c>
      <c r="P50">
        <f t="array" ref="P50">MMULT($F50:$J50,P$2:P$6)/MMULT($F50:$J50,O$2:O$6)-1</f>
        <v>3.9384799152450967E-2</v>
      </c>
      <c r="Q50">
        <f t="array" ref="Q50">MMULT($F50:$J50,Q$2:Q$6)/MMULT($F50:$J50,P$2:P$6)-1</f>
        <v>7.0031746037275466E-2</v>
      </c>
      <c r="R50">
        <f t="array" ref="R50">MMULT($F50:$J50,R$2:R$6)/MMULT($F50:$J50,Q$2:Q$6)-1</f>
        <v>-4.3118525884957126E-2</v>
      </c>
      <c r="S50">
        <f t="shared" si="8"/>
        <v>-2.3724654046626881E-2</v>
      </c>
      <c r="T50">
        <f t="shared" si="9"/>
        <v>8.7021820103134639E-2</v>
      </c>
    </row>
    <row r="51" spans="1:20" ht="16.5" hidden="1" thickTop="1" thickBot="1" x14ac:dyDescent="0.3">
      <c r="A51">
        <v>0.2751243629261147</v>
      </c>
      <c r="B51">
        <v>7.1532334360789818E-2</v>
      </c>
      <c r="C51">
        <v>0.21135593737601854</v>
      </c>
      <c r="D51">
        <v>0.22838526566362499</v>
      </c>
      <c r="E51">
        <f t="shared" si="2"/>
        <v>0.21360209967345201</v>
      </c>
      <c r="F51" s="7">
        <f t="shared" si="3"/>
        <v>26623</v>
      </c>
      <c r="G51" s="7">
        <f t="shared" si="4"/>
        <v>2761</v>
      </c>
      <c r="H51" s="7">
        <f t="shared" si="5"/>
        <v>108</v>
      </c>
      <c r="I51" s="7">
        <f t="shared" si="6"/>
        <v>362</v>
      </c>
      <c r="J51" s="7">
        <f t="shared" si="7"/>
        <v>8376</v>
      </c>
      <c r="M51">
        <f t="array" ref="M51">MMULT($F51:$J51,M$2:M$6)/MMULT($F51:$J51,L$2:L$6)-1</f>
        <v>2.3477106752890275E-2</v>
      </c>
      <c r="N51">
        <f t="array" ref="N51">MMULT($F51:$J51,N$2:N$6)/MMULT($F51:$J51,M$2:M$6)-1</f>
        <v>-8.3065258805800846E-2</v>
      </c>
      <c r="O51">
        <f t="array" ref="O51">MMULT($F51:$J51,O$2:O$6)/MMULT($F51:$J51,N$2:N$6)-1</f>
        <v>-0.16792723909730567</v>
      </c>
      <c r="P51">
        <f t="array" ref="P51">MMULT($F51:$J51,P$2:P$6)/MMULT($F51:$J51,O$2:O$6)-1</f>
        <v>4.6020146143199048E-2</v>
      </c>
      <c r="Q51">
        <f t="array" ref="Q51">MMULT($F51:$J51,Q$2:Q$6)/MMULT($F51:$J51,P$2:P$6)-1</f>
        <v>7.1855698004615443E-2</v>
      </c>
      <c r="R51">
        <f t="array" ref="R51">MMULT($F51:$J51,R$2:R$6)/MMULT($F51:$J51,Q$2:Q$6)-1</f>
        <v>-4.0689762477606028E-2</v>
      </c>
      <c r="S51">
        <f t="shared" si="8"/>
        <v>-2.505488491333463E-2</v>
      </c>
      <c r="T51">
        <f t="shared" si="9"/>
        <v>9.03557832149533E-2</v>
      </c>
    </row>
    <row r="52" spans="1:20" ht="16.5" hidden="1" thickTop="1" thickBot="1" x14ac:dyDescent="0.3">
      <c r="A52">
        <v>0.14677266762291327</v>
      </c>
      <c r="B52">
        <v>9.6316415906247135E-2</v>
      </c>
      <c r="C52">
        <v>4.4148075807977541E-2</v>
      </c>
      <c r="D52">
        <v>2.9416791283913692E-2</v>
      </c>
      <c r="E52">
        <f t="shared" si="2"/>
        <v>0.68334604937894838</v>
      </c>
      <c r="F52" s="7">
        <f t="shared" si="3"/>
        <v>14202</v>
      </c>
      <c r="G52" s="7">
        <f t="shared" si="4"/>
        <v>3718</v>
      </c>
      <c r="H52" s="7">
        <f t="shared" si="5"/>
        <v>22</v>
      </c>
      <c r="I52" s="7">
        <f t="shared" si="6"/>
        <v>46</v>
      </c>
      <c r="J52" s="7">
        <f t="shared" si="7"/>
        <v>26797</v>
      </c>
      <c r="M52">
        <f t="array" ref="M52">MMULT($F52:$J52,M$2:M$6)/MMULT($F52:$J52,L$2:L$6)-1</f>
        <v>-9.610043657545253E-3</v>
      </c>
      <c r="N52">
        <f t="array" ref="N52">MMULT($F52:$J52,N$2:N$6)/MMULT($F52:$J52,M$2:M$6)-1</f>
        <v>-7.4941578355835592E-2</v>
      </c>
      <c r="O52">
        <f t="array" ref="O52">MMULT($F52:$J52,O$2:O$6)/MMULT($F52:$J52,N$2:N$6)-1</f>
        <v>-0.19815303440091414</v>
      </c>
      <c r="P52">
        <f t="array" ref="P52">MMULT($F52:$J52,P$2:P$6)/MMULT($F52:$J52,O$2:O$6)-1</f>
        <v>5.5661931221632877E-2</v>
      </c>
      <c r="Q52">
        <f t="array" ref="Q52">MMULT($F52:$J52,Q$2:Q$6)/MMULT($F52:$J52,P$2:P$6)-1</f>
        <v>4.4928127772598359E-2</v>
      </c>
      <c r="R52">
        <f t="array" ref="R52">MMULT($F52:$J52,R$2:R$6)/MMULT($F52:$J52,Q$2:Q$6)-1</f>
        <v>-1.1523712541150366E-2</v>
      </c>
      <c r="S52">
        <f t="shared" si="8"/>
        <v>-3.2273051660202355E-2</v>
      </c>
      <c r="T52">
        <f t="shared" si="9"/>
        <v>9.3780064161083712E-2</v>
      </c>
    </row>
    <row r="53" spans="1:20" ht="16.5" hidden="1" thickTop="1" thickBot="1" x14ac:dyDescent="0.3">
      <c r="A53">
        <v>8.2619708853419599E-2</v>
      </c>
      <c r="B53">
        <v>5.9886471144749286E-2</v>
      </c>
      <c r="C53">
        <v>0.27573778496658219</v>
      </c>
      <c r="D53">
        <v>6.0527359843745229E-2</v>
      </c>
      <c r="E53">
        <f t="shared" si="2"/>
        <v>0.52122867519150362</v>
      </c>
      <c r="F53" s="7">
        <f t="shared" si="3"/>
        <v>7994</v>
      </c>
      <c r="G53" s="7">
        <f t="shared" si="4"/>
        <v>2312</v>
      </c>
      <c r="H53" s="7">
        <f t="shared" si="5"/>
        <v>141</v>
      </c>
      <c r="I53" s="7">
        <f t="shared" si="6"/>
        <v>96</v>
      </c>
      <c r="J53" s="7">
        <f t="shared" si="7"/>
        <v>20440</v>
      </c>
      <c r="M53">
        <f t="array" ref="M53">MMULT($F53:$J53,M$2:M$6)/MMULT($F53:$J53,L$2:L$6)-1</f>
        <v>1.1599342962285153E-2</v>
      </c>
      <c r="N53">
        <f t="array" ref="N53">MMULT($F53:$J53,N$2:N$6)/MMULT($F53:$J53,M$2:M$6)-1</f>
        <v>-5.6524706360895016E-2</v>
      </c>
      <c r="O53">
        <f t="array" ref="O53">MMULT($F53:$J53,O$2:O$6)/MMULT($F53:$J53,N$2:N$6)-1</f>
        <v>-0.16385073793890537</v>
      </c>
      <c r="P53">
        <f t="array" ref="P53">MMULT($F53:$J53,P$2:P$6)/MMULT($F53:$J53,O$2:O$6)-1</f>
        <v>5.7766565228097866E-2</v>
      </c>
      <c r="Q53">
        <f t="array" ref="Q53">MMULT($F53:$J53,Q$2:Q$6)/MMULT($F53:$J53,P$2:P$6)-1</f>
        <v>5.5242928032937177E-2</v>
      </c>
      <c r="R53">
        <f t="array" ref="R53">MMULT($F53:$J53,R$2:R$6)/MMULT($F53:$J53,Q$2:Q$6)-1</f>
        <v>-5.3200788482280381E-2</v>
      </c>
      <c r="S53">
        <f t="shared" si="8"/>
        <v>-2.4827899426460093E-2</v>
      </c>
      <c r="T53">
        <f t="shared" si="9"/>
        <v>8.4495189236931306E-2</v>
      </c>
    </row>
    <row r="54" spans="1:20" ht="16.5" hidden="1" thickTop="1" thickBot="1" x14ac:dyDescent="0.3">
      <c r="A54">
        <v>0.23346659749137849</v>
      </c>
      <c r="B54">
        <v>9.8696859645374928E-3</v>
      </c>
      <c r="C54">
        <v>1.3385418256172369E-2</v>
      </c>
      <c r="D54">
        <v>0.29934995574816126</v>
      </c>
      <c r="E54">
        <f t="shared" si="2"/>
        <v>0.44392834253975044</v>
      </c>
      <c r="F54" s="7">
        <f t="shared" si="3"/>
        <v>22592</v>
      </c>
      <c r="G54" s="7">
        <f t="shared" si="4"/>
        <v>381</v>
      </c>
      <c r="H54" s="7">
        <f t="shared" si="5"/>
        <v>6</v>
      </c>
      <c r="I54" s="7">
        <f t="shared" si="6"/>
        <v>475</v>
      </c>
      <c r="J54" s="7">
        <f t="shared" si="7"/>
        <v>17408</v>
      </c>
      <c r="M54">
        <f t="array" ref="M54">MMULT($F54:$J54,M$2:M$6)/MMULT($F54:$J54,L$2:L$6)-1</f>
        <v>1.6096694974214509E-2</v>
      </c>
      <c r="N54">
        <f t="array" ref="N54">MMULT($F54:$J54,N$2:N$6)/MMULT($F54:$J54,M$2:M$6)-1</f>
        <v>-9.3946206708196978E-2</v>
      </c>
      <c r="O54">
        <f t="array" ref="O54">MMULT($F54:$J54,O$2:O$6)/MMULT($F54:$J54,N$2:N$6)-1</f>
        <v>-0.1952838262416513</v>
      </c>
      <c r="P54">
        <f t="array" ref="P54">MMULT($F54:$J54,P$2:P$6)/MMULT($F54:$J54,O$2:O$6)-1</f>
        <v>3.2516695831615428E-2</v>
      </c>
      <c r="Q54">
        <f t="array" ref="Q54">MMULT($F54:$J54,Q$2:Q$6)/MMULT($F54:$J54,P$2:P$6)-1</f>
        <v>6.4969451340402218E-2</v>
      </c>
      <c r="R54">
        <f t="array" ref="R54">MMULT($F54:$J54,R$2:R$6)/MMULT($F54:$J54,Q$2:Q$6)-1</f>
        <v>-2.5555720275889371E-3</v>
      </c>
      <c r="S54">
        <f t="shared" si="8"/>
        <v>-2.9700460471867512E-2</v>
      </c>
      <c r="T54">
        <f t="shared" si="9"/>
        <v>9.7172998395390411E-2</v>
      </c>
    </row>
    <row r="55" spans="1:20" ht="16.5" hidden="1" thickTop="1" thickBot="1" x14ac:dyDescent="0.3">
      <c r="A55">
        <v>0.21765495773186438</v>
      </c>
      <c r="B55">
        <v>0.18722190008239997</v>
      </c>
      <c r="C55">
        <v>0.19615771965697193</v>
      </c>
      <c r="D55">
        <v>0.29323404644917139</v>
      </c>
      <c r="E55">
        <f t="shared" si="2"/>
        <v>0.10573137607959238</v>
      </c>
      <c r="F55" s="7">
        <f t="shared" si="3"/>
        <v>21062</v>
      </c>
      <c r="G55" s="7">
        <f t="shared" si="4"/>
        <v>7228</v>
      </c>
      <c r="H55" s="7">
        <f t="shared" si="5"/>
        <v>100</v>
      </c>
      <c r="I55" s="7">
        <f t="shared" si="6"/>
        <v>465</v>
      </c>
      <c r="J55" s="7">
        <f t="shared" si="7"/>
        <v>4146</v>
      </c>
      <c r="M55">
        <f t="array" ref="M55">MMULT($F55:$J55,M$2:M$6)/MMULT($F55:$J55,L$2:L$6)-1</f>
        <v>9.5126585594602631E-3</v>
      </c>
      <c r="N55">
        <f t="array" ref="N55">MMULT($F55:$J55,N$2:N$6)/MMULT($F55:$J55,M$2:M$6)-1</f>
        <v>-8.9195223617411945E-2</v>
      </c>
      <c r="O55">
        <f t="array" ref="O55">MMULT($F55:$J55,O$2:O$6)/MMULT($F55:$J55,N$2:N$6)-1</f>
        <v>-0.14712662241663221</v>
      </c>
      <c r="P55">
        <f t="array" ref="P55">MMULT($F55:$J55,P$2:P$6)/MMULT($F55:$J55,O$2:O$6)-1</f>
        <v>3.256113120802806E-2</v>
      </c>
      <c r="Q55">
        <f t="array" ref="Q55">MMULT($F55:$J55,Q$2:Q$6)/MMULT($F55:$J55,P$2:P$6)-1</f>
        <v>7.4496664156472825E-2</v>
      </c>
      <c r="R55">
        <f t="array" ref="R55">MMULT($F55:$J55,R$2:R$6)/MMULT($F55:$J55,Q$2:Q$6)-1</f>
        <v>-4.0380869988238421E-2</v>
      </c>
      <c r="S55">
        <f t="shared" si="8"/>
        <v>-2.668871034972024E-2</v>
      </c>
      <c r="T55">
        <f t="shared" si="9"/>
        <v>8.2048026117589698E-2</v>
      </c>
    </row>
    <row r="56" spans="1:20" ht="16.5" hidden="1" thickTop="1" thickBot="1" x14ac:dyDescent="0.3">
      <c r="A56">
        <v>0.149931333353679</v>
      </c>
      <c r="B56">
        <v>0.22731406598101747</v>
      </c>
      <c r="C56">
        <v>2.8922391430402535E-2</v>
      </c>
      <c r="D56">
        <v>0.14420911282692953</v>
      </c>
      <c r="E56">
        <f t="shared" si="2"/>
        <v>0.44962309640797149</v>
      </c>
      <c r="F56" s="7">
        <f t="shared" si="3"/>
        <v>14508</v>
      </c>
      <c r="G56" s="7">
        <f t="shared" si="4"/>
        <v>8776</v>
      </c>
      <c r="H56" s="7">
        <f t="shared" si="5"/>
        <v>14</v>
      </c>
      <c r="I56" s="7">
        <f t="shared" si="6"/>
        <v>229</v>
      </c>
      <c r="J56" s="7">
        <f t="shared" si="7"/>
        <v>17632</v>
      </c>
      <c r="M56">
        <f t="array" ref="M56">MMULT($F56:$J56,M$2:M$6)/MMULT($F56:$J56,L$2:L$6)-1</f>
        <v>-1.9661936001530322E-2</v>
      </c>
      <c r="N56">
        <f t="array" ref="N56">MMULT($F56:$J56,N$2:N$6)/MMULT($F56:$J56,M$2:M$6)-1</f>
        <v>-8.8882448901402289E-2</v>
      </c>
      <c r="O56">
        <f t="array" ref="O56">MMULT($F56:$J56,O$2:O$6)/MMULT($F56:$J56,N$2:N$6)-1</f>
        <v>-0.17469982817406748</v>
      </c>
      <c r="P56">
        <f t="array" ref="P56">MMULT($F56:$J56,P$2:P$6)/MMULT($F56:$J56,O$2:O$6)-1</f>
        <v>3.779396190376616E-2</v>
      </c>
      <c r="Q56">
        <f t="array" ref="Q56">MMULT($F56:$J56,Q$2:Q$6)/MMULT($F56:$J56,P$2:P$6)-1</f>
        <v>5.4025485267505502E-2</v>
      </c>
      <c r="R56">
        <f t="array" ref="R56">MMULT($F56:$J56,R$2:R$6)/MMULT($F56:$J56,Q$2:Q$6)-1</f>
        <v>-1.0724257741663856E-2</v>
      </c>
      <c r="S56">
        <f t="shared" si="8"/>
        <v>-3.3691503941232048E-2</v>
      </c>
      <c r="T56">
        <f t="shared" si="9"/>
        <v>8.5391045322138398E-2</v>
      </c>
    </row>
    <row r="57" spans="1:20" ht="16.5" hidden="1" thickTop="1" thickBot="1" x14ac:dyDescent="0.3">
      <c r="A57">
        <v>0.1239570299386578</v>
      </c>
      <c r="B57">
        <v>0.29997253334147161</v>
      </c>
      <c r="C57">
        <v>0.2000488296151616</v>
      </c>
      <c r="D57">
        <v>4.381847590563677E-2</v>
      </c>
      <c r="E57">
        <f t="shared" si="2"/>
        <v>0.33220313119907219</v>
      </c>
      <c r="F57" s="7">
        <f t="shared" si="3"/>
        <v>11995</v>
      </c>
      <c r="G57" s="7">
        <f t="shared" si="4"/>
        <v>11581</v>
      </c>
      <c r="H57" s="7">
        <f t="shared" si="5"/>
        <v>102</v>
      </c>
      <c r="I57" s="7">
        <f t="shared" si="6"/>
        <v>69</v>
      </c>
      <c r="J57" s="7">
        <f t="shared" si="7"/>
        <v>13027</v>
      </c>
      <c r="M57">
        <f t="array" ref="M57">MMULT($F57:$J57,M$2:M$6)/MMULT($F57:$J57,L$2:L$6)-1</f>
        <v>-2.0667559329354823E-2</v>
      </c>
      <c r="N57">
        <f t="array" ref="N57">MMULT($F57:$J57,N$2:N$6)/MMULT($F57:$J57,M$2:M$6)-1</f>
        <v>-7.3608741464051941E-2</v>
      </c>
      <c r="O57">
        <f t="array" ref="O57">MMULT($F57:$J57,O$2:O$6)/MMULT($F57:$J57,N$2:N$6)-1</f>
        <v>-0.14804584816151478</v>
      </c>
      <c r="P57">
        <f t="array" ref="P57">MMULT($F57:$J57,P$2:P$6)/MMULT($F57:$J57,O$2:O$6)-1</f>
        <v>5.0237399604838195E-2</v>
      </c>
      <c r="Q57">
        <f t="array" ref="Q57">MMULT($F57:$J57,Q$2:Q$6)/MMULT($F57:$J57,P$2:P$6)-1</f>
        <v>5.5516173651414702E-2</v>
      </c>
      <c r="R57">
        <f t="array" ref="R57">MMULT($F57:$J57,R$2:R$6)/MMULT($F57:$J57,Q$2:Q$6)-1</f>
        <v>-4.4714205705795651E-2</v>
      </c>
      <c r="S57">
        <f t="shared" si="8"/>
        <v>-3.021379690074405E-2</v>
      </c>
      <c r="T57">
        <f t="shared" si="9"/>
        <v>7.7318728514261414E-2</v>
      </c>
    </row>
    <row r="58" spans="1:20" ht="16.5" hidden="1" thickTop="1" thickBot="1" x14ac:dyDescent="0.3">
      <c r="A58">
        <v>0.14533524582659382</v>
      </c>
      <c r="B58">
        <v>0.2976561784722434</v>
      </c>
      <c r="C58">
        <v>0.25417645802179023</v>
      </c>
      <c r="D58">
        <v>0.24208197271645254</v>
      </c>
      <c r="E58">
        <f t="shared" si="2"/>
        <v>6.0750144962919972E-2</v>
      </c>
      <c r="F58" s="7">
        <f t="shared" si="3"/>
        <v>14063</v>
      </c>
      <c r="G58" s="7">
        <f t="shared" si="4"/>
        <v>11492</v>
      </c>
      <c r="H58" s="7">
        <f t="shared" si="5"/>
        <v>130</v>
      </c>
      <c r="I58" s="7">
        <f t="shared" si="6"/>
        <v>384</v>
      </c>
      <c r="J58" s="7">
        <f t="shared" si="7"/>
        <v>2382</v>
      </c>
      <c r="M58">
        <f t="array" ref="M58">MMULT($F58:$J58,M$2:M$6)/MMULT($F58:$J58,L$2:L$6)-1</f>
        <v>-4.6592147059448807E-3</v>
      </c>
      <c r="N58">
        <f t="array" ref="N58">MMULT($F58:$J58,N$2:N$6)/MMULT($F58:$J58,M$2:M$6)-1</f>
        <v>-8.2922326330160723E-2</v>
      </c>
      <c r="O58">
        <f t="array" ref="O58">MMULT($F58:$J58,O$2:O$6)/MMULT($F58:$J58,N$2:N$6)-1</f>
        <v>-0.12517643718167093</v>
      </c>
      <c r="P58">
        <f t="array" ref="P58">MMULT($F58:$J58,P$2:P$6)/MMULT($F58:$J58,O$2:O$6)-1</f>
        <v>3.299423574435334E-2</v>
      </c>
      <c r="Q58">
        <f t="array" ref="Q58">MMULT($F58:$J58,Q$2:Q$6)/MMULT($F58:$J58,P$2:P$6)-1</f>
        <v>7.1836514316423461E-2</v>
      </c>
      <c r="R58">
        <f t="array" ref="R58">MMULT($F58:$J58,R$2:R$6)/MMULT($F58:$J58,Q$2:Q$6)-1</f>
        <v>-5.3098863071437741E-2</v>
      </c>
      <c r="S58">
        <f t="shared" si="8"/>
        <v>-2.6837681871406244E-2</v>
      </c>
      <c r="T58">
        <f t="shared" si="9"/>
        <v>7.3910740143446937E-2</v>
      </c>
    </row>
    <row r="59" spans="1:20" ht="16.5" hidden="1" thickTop="1" thickBot="1" x14ac:dyDescent="0.3">
      <c r="A59">
        <v>0.26223334452345348</v>
      </c>
      <c r="B59">
        <v>0.2312967314676351</v>
      </c>
      <c r="C59">
        <v>0.1422132023071993</v>
      </c>
      <c r="D59">
        <v>0.18500625629444259</v>
      </c>
      <c r="E59">
        <f t="shared" si="2"/>
        <v>0.17925046540726952</v>
      </c>
      <c r="F59" s="7">
        <f t="shared" si="3"/>
        <v>25375</v>
      </c>
      <c r="G59" s="7">
        <f t="shared" si="4"/>
        <v>8930</v>
      </c>
      <c r="H59" s="7">
        <f t="shared" si="5"/>
        <v>73</v>
      </c>
      <c r="I59" s="7">
        <f t="shared" si="6"/>
        <v>293</v>
      </c>
      <c r="J59" s="7">
        <f t="shared" si="7"/>
        <v>7029</v>
      </c>
      <c r="M59">
        <f t="array" ref="M59">MMULT($F59:$J59,M$2:M$6)/MMULT($F59:$J59,L$2:L$6)-1</f>
        <v>-3.1274209971441369E-3</v>
      </c>
      <c r="N59">
        <f t="array" ref="N59">MMULT($F59:$J59,N$2:N$6)/MMULT($F59:$J59,M$2:M$6)-1</f>
        <v>-9.13834339464491E-2</v>
      </c>
      <c r="O59">
        <f t="array" ref="O59">MMULT($F59:$J59,O$2:O$6)/MMULT($F59:$J59,N$2:N$6)-1</f>
        <v>-0.16058515974693521</v>
      </c>
      <c r="P59">
        <f t="array" ref="P59">MMULT($F59:$J59,P$2:P$6)/MMULT($F59:$J59,O$2:O$6)-1</f>
        <v>4.1860070358053836E-2</v>
      </c>
      <c r="Q59">
        <f t="array" ref="Q59">MMULT($F59:$J59,Q$2:Q$6)/MMULT($F59:$J59,P$2:P$6)-1</f>
        <v>6.762582688944585E-2</v>
      </c>
      <c r="R59">
        <f t="array" ref="R59">MMULT($F59:$J59,R$2:R$6)/MMULT($F59:$J59,Q$2:Q$6)-1</f>
        <v>-3.1826817784713857E-2</v>
      </c>
      <c r="S59">
        <f t="shared" si="8"/>
        <v>-2.9572822537957105E-2</v>
      </c>
      <c r="T59">
        <f t="shared" si="9"/>
        <v>8.5134551832827518E-2</v>
      </c>
    </row>
    <row r="60" spans="1:20" ht="16.5" hidden="1" thickTop="1" thickBot="1" x14ac:dyDescent="0.3">
      <c r="A60">
        <v>0.19022492141483807</v>
      </c>
      <c r="B60">
        <v>4.3159276100955227E-2</v>
      </c>
      <c r="C60">
        <v>0.22038331247901852</v>
      </c>
      <c r="D60">
        <v>0.20511185033722953</v>
      </c>
      <c r="E60">
        <f t="shared" si="2"/>
        <v>0.34112063966795858</v>
      </c>
      <c r="F60" s="7">
        <f t="shared" si="3"/>
        <v>18407</v>
      </c>
      <c r="G60" s="7">
        <f t="shared" si="4"/>
        <v>1666</v>
      </c>
      <c r="H60" s="7">
        <f t="shared" si="5"/>
        <v>113</v>
      </c>
      <c r="I60" s="7">
        <f t="shared" si="6"/>
        <v>325</v>
      </c>
      <c r="J60" s="7">
        <f t="shared" si="7"/>
        <v>13377</v>
      </c>
      <c r="M60">
        <f t="array" ref="M60">MMULT($F60:$J60,M$2:M$6)/MMULT($F60:$J60,L$2:L$6)-1</f>
        <v>2.1986774870542014E-2</v>
      </c>
      <c r="N60">
        <f t="array" ref="N60">MMULT($F60:$J60,N$2:N$6)/MMULT($F60:$J60,M$2:M$6)-1</f>
        <v>-7.4393283332545801E-2</v>
      </c>
      <c r="O60">
        <f t="array" ref="O60">MMULT($F60:$J60,O$2:O$6)/MMULT($F60:$J60,N$2:N$6)-1</f>
        <v>-0.16736986882003135</v>
      </c>
      <c r="P60">
        <f t="array" ref="P60">MMULT($F60:$J60,P$2:P$6)/MMULT($F60:$J60,O$2:O$6)-1</f>
        <v>4.6451757890286993E-2</v>
      </c>
      <c r="Q60">
        <f t="array" ref="Q60">MMULT($F60:$J60,Q$2:Q$6)/MMULT($F60:$J60,P$2:P$6)-1</f>
        <v>6.6516869458721706E-2</v>
      </c>
      <c r="R60">
        <f t="array" ref="R60">MMULT($F60:$J60,R$2:R$6)/MMULT($F60:$J60,Q$2:Q$6)-1</f>
        <v>-4.2453507197506957E-2</v>
      </c>
      <c r="S60">
        <f t="shared" si="8"/>
        <v>-2.4876876188422232E-2</v>
      </c>
      <c r="T60">
        <f t="shared" si="9"/>
        <v>8.7979381739961712E-2</v>
      </c>
    </row>
    <row r="61" spans="1:20" ht="16.5" hidden="1" thickTop="1" thickBot="1" x14ac:dyDescent="0.3">
      <c r="A61">
        <v>0.27844782860805078</v>
      </c>
      <c r="B61">
        <v>0.19601123081148716</v>
      </c>
      <c r="C61">
        <v>0.12006591998046814</v>
      </c>
      <c r="D61">
        <v>0.29913937803277685</v>
      </c>
      <c r="E61">
        <f t="shared" si="2"/>
        <v>0.10633564256721706</v>
      </c>
      <c r="F61" s="7">
        <f t="shared" si="3"/>
        <v>26944</v>
      </c>
      <c r="G61" s="7">
        <f t="shared" si="4"/>
        <v>7568</v>
      </c>
      <c r="H61" s="7">
        <f t="shared" si="5"/>
        <v>61</v>
      </c>
      <c r="I61" s="7">
        <f t="shared" si="6"/>
        <v>475</v>
      </c>
      <c r="J61" s="7">
        <f t="shared" si="7"/>
        <v>4170</v>
      </c>
      <c r="M61">
        <f t="array" ref="M61">MMULT($F61:$J61,M$2:M$6)/MMULT($F61:$J61,L$2:L$6)-1</f>
        <v>5.767298013767963E-3</v>
      </c>
      <c r="N61">
        <f t="array" ref="N61">MMULT($F61:$J61,N$2:N$6)/MMULT($F61:$J61,M$2:M$6)-1</f>
        <v>-9.8734712895527155E-2</v>
      </c>
      <c r="O61">
        <f t="array" ref="O61">MMULT($F61:$J61,O$2:O$6)/MMULT($F61:$J61,N$2:N$6)-1</f>
        <v>-0.15950331452234556</v>
      </c>
      <c r="P61">
        <f t="array" ref="P61">MMULT($F61:$J61,P$2:P$6)/MMULT($F61:$J61,O$2:O$6)-1</f>
        <v>3.115766592459468E-2</v>
      </c>
      <c r="Q61">
        <f t="array" ref="Q61">MMULT($F61:$J61,Q$2:Q$6)/MMULT($F61:$J61,P$2:P$6)-1</f>
        <v>7.464936232400543E-2</v>
      </c>
      <c r="R61">
        <f t="array" ref="R61">MMULT($F61:$J61,R$2:R$6)/MMULT($F61:$J61,Q$2:Q$6)-1</f>
        <v>-2.6450683768377448E-2</v>
      </c>
      <c r="S61">
        <f t="shared" si="8"/>
        <v>-2.8852397487313681E-2</v>
      </c>
      <c r="T61">
        <f t="shared" si="9"/>
        <v>8.6569409919467988E-2</v>
      </c>
    </row>
    <row r="62" spans="1:20" ht="16.5" hidden="1" thickTop="1" thickBot="1" x14ac:dyDescent="0.3">
      <c r="A62">
        <v>0.11372112186040834</v>
      </c>
      <c r="B62">
        <v>4.803003021332438E-2</v>
      </c>
      <c r="C62">
        <v>6.0563982055116428E-2</v>
      </c>
      <c r="D62">
        <v>0.27755973998229927</v>
      </c>
      <c r="E62">
        <f t="shared" si="2"/>
        <v>0.50012512588885161</v>
      </c>
      <c r="F62" s="7">
        <f t="shared" si="3"/>
        <v>11004</v>
      </c>
      <c r="G62" s="7">
        <f t="shared" si="4"/>
        <v>1854</v>
      </c>
      <c r="H62" s="7">
        <f t="shared" si="5"/>
        <v>31</v>
      </c>
      <c r="I62" s="7">
        <f t="shared" si="6"/>
        <v>440</v>
      </c>
      <c r="J62" s="7">
        <f t="shared" si="7"/>
        <v>19612</v>
      </c>
      <c r="M62">
        <f t="array" ref="M62">MMULT($F62:$J62,M$2:M$6)/MMULT($F62:$J62,L$2:L$6)-1</f>
        <v>8.472968462376107E-3</v>
      </c>
      <c r="N62">
        <f t="array" ref="N62">MMULT($F62:$J62,N$2:N$6)/MMULT($F62:$J62,M$2:M$6)-1</f>
        <v>-8.3584324425626466E-2</v>
      </c>
      <c r="O62">
        <f t="array" ref="O62">MMULT($F62:$J62,O$2:O$6)/MMULT($F62:$J62,N$2:N$6)-1</f>
        <v>-0.17891078782507164</v>
      </c>
      <c r="P62">
        <f t="array" ref="P62">MMULT($F62:$J62,P$2:P$6)/MMULT($F62:$J62,O$2:O$6)-1</f>
        <v>3.0551600050649164E-2</v>
      </c>
      <c r="Q62">
        <f t="array" ref="Q62">MMULT($F62:$J62,Q$2:Q$6)/MMULT($F62:$J62,P$2:P$6)-1</f>
        <v>6.0601596952096992E-2</v>
      </c>
      <c r="R62">
        <f t="array" ref="R62">MMULT($F62:$J62,R$2:R$6)/MMULT($F62:$J62,Q$2:Q$6)-1</f>
        <v>-1.3811354057444714E-2</v>
      </c>
      <c r="S62">
        <f t="shared" si="8"/>
        <v>-2.9446716807170092E-2</v>
      </c>
      <c r="T62">
        <f t="shared" si="9"/>
        <v>8.7933216727025157E-2</v>
      </c>
    </row>
    <row r="63" spans="1:20" ht="16.5" hidden="1" thickTop="1" thickBot="1" x14ac:dyDescent="0.3">
      <c r="A63">
        <v>0.2097445600756859</v>
      </c>
      <c r="B63">
        <v>0.17294839320047609</v>
      </c>
      <c r="C63">
        <v>0.22638019959105196</v>
      </c>
      <c r="D63">
        <v>2.0023194067201759E-2</v>
      </c>
      <c r="E63">
        <f t="shared" si="2"/>
        <v>0.37090365306558426</v>
      </c>
      <c r="F63" s="7">
        <f t="shared" si="3"/>
        <v>20296</v>
      </c>
      <c r="G63" s="7">
        <f t="shared" si="4"/>
        <v>6677</v>
      </c>
      <c r="H63" s="7">
        <f t="shared" si="5"/>
        <v>116</v>
      </c>
      <c r="I63" s="7">
        <f t="shared" si="6"/>
        <v>31</v>
      </c>
      <c r="J63" s="7">
        <f t="shared" si="7"/>
        <v>14545</v>
      </c>
      <c r="M63">
        <f t="array" ref="M63">MMULT($F63:$J63,M$2:M$6)/MMULT($F63:$J63,L$2:L$6)-1</f>
        <v>-9.220020901533621E-4</v>
      </c>
      <c r="N63">
        <f t="array" ref="N63">MMULT($F63:$J63,N$2:N$6)/MMULT($F63:$J63,M$2:M$6)-1</f>
        <v>-7.0545442237862077E-2</v>
      </c>
      <c r="O63">
        <f t="array" ref="O63">MMULT($F63:$J63,O$2:O$6)/MMULT($F63:$J63,N$2:N$6)-1</f>
        <v>-0.16702826187231823</v>
      </c>
      <c r="P63">
        <f t="array" ref="P63">MMULT($F63:$J63,P$2:P$6)/MMULT($F63:$J63,O$2:O$6)-1</f>
        <v>6.1567028467092166E-2</v>
      </c>
      <c r="Q63">
        <f t="array" ref="Q63">MMULT($F63:$J63,Q$2:Q$6)/MMULT($F63:$J63,P$2:P$6)-1</f>
        <v>5.7372466245612097E-2</v>
      </c>
      <c r="R63">
        <f t="array" ref="R63">MMULT($F63:$J63,R$2:R$6)/MMULT($F63:$J63,Q$2:Q$6)-1</f>
        <v>-4.6447418242542393E-2</v>
      </c>
      <c r="S63">
        <f t="shared" si="8"/>
        <v>-2.76672716216953E-2</v>
      </c>
      <c r="T63">
        <f t="shared" si="9"/>
        <v>8.6628567802215006E-2</v>
      </c>
    </row>
    <row r="64" spans="1:20" ht="16.5" hidden="1" thickTop="1" thickBot="1" x14ac:dyDescent="0.3">
      <c r="A64">
        <v>7.8060243537705618E-2</v>
      </c>
      <c r="B64">
        <v>0.2345011749626148</v>
      </c>
      <c r="C64">
        <v>0.28105716116824853</v>
      </c>
      <c r="D64">
        <v>0.22136295663319802</v>
      </c>
      <c r="E64">
        <f t="shared" si="2"/>
        <v>0.18501846369823305</v>
      </c>
      <c r="F64" s="7">
        <f t="shared" si="3"/>
        <v>7553</v>
      </c>
      <c r="G64" s="7">
        <f t="shared" si="4"/>
        <v>9054</v>
      </c>
      <c r="H64" s="7">
        <f t="shared" si="5"/>
        <v>144</v>
      </c>
      <c r="I64" s="7">
        <f t="shared" si="6"/>
        <v>351</v>
      </c>
      <c r="J64" s="7">
        <f t="shared" si="7"/>
        <v>7255</v>
      </c>
      <c r="M64">
        <f t="array" ref="M64">MMULT($F64:$J64,M$2:M$6)/MMULT($F64:$J64,L$2:L$6)-1</f>
        <v>2.6303613559575112E-4</v>
      </c>
      <c r="N64">
        <f t="array" ref="N64">MMULT($F64:$J64,N$2:N$6)/MMULT($F64:$J64,M$2:M$6)-1</f>
        <v>-7.2672989702860069E-2</v>
      </c>
      <c r="O64">
        <f t="array" ref="O64">MMULT($F64:$J64,O$2:O$6)/MMULT($F64:$J64,N$2:N$6)-1</f>
        <v>-0.12786962377024513</v>
      </c>
      <c r="P64">
        <f t="array" ref="P64">MMULT($F64:$J64,P$2:P$6)/MMULT($F64:$J64,O$2:O$6)-1</f>
        <v>3.5748672088626199E-2</v>
      </c>
      <c r="Q64">
        <f t="array" ref="Q64">MMULT($F64:$J64,Q$2:Q$6)/MMULT($F64:$J64,P$2:P$6)-1</f>
        <v>6.7783561676670656E-2</v>
      </c>
      <c r="R64">
        <f t="array" ref="R64">MMULT($F64:$J64,R$2:R$6)/MMULT($F64:$J64,Q$2:Q$6)-1</f>
        <v>-5.6892059703882114E-2</v>
      </c>
      <c r="S64">
        <f t="shared" si="8"/>
        <v>-2.5606567212682452E-2</v>
      </c>
      <c r="T64">
        <f t="shared" si="9"/>
        <v>7.3221828499463404E-2</v>
      </c>
    </row>
    <row r="65" spans="1:20" ht="16.5" hidden="1" thickTop="1" thickBot="1" x14ac:dyDescent="0.3">
      <c r="A65">
        <v>0.22776268807031463</v>
      </c>
      <c r="B65">
        <v>7.4919888912625507E-2</v>
      </c>
      <c r="C65">
        <v>3.9487899410992768E-2</v>
      </c>
      <c r="D65">
        <v>0.26224250007629629</v>
      </c>
      <c r="E65">
        <f t="shared" si="2"/>
        <v>0.39558702352977071</v>
      </c>
      <c r="F65" s="7">
        <f t="shared" si="3"/>
        <v>22040</v>
      </c>
      <c r="G65" s="7">
        <f t="shared" si="4"/>
        <v>2892</v>
      </c>
      <c r="H65" s="7">
        <f t="shared" si="5"/>
        <v>20</v>
      </c>
      <c r="I65" s="7">
        <f t="shared" si="6"/>
        <v>416</v>
      </c>
      <c r="J65" s="7">
        <f t="shared" si="7"/>
        <v>15513</v>
      </c>
      <c r="M65">
        <f t="array" ref="M65">MMULT($F65:$J65,M$2:M$6)/MMULT($F65:$J65,L$2:L$6)-1</f>
        <v>8.6467283179072485E-3</v>
      </c>
      <c r="N65">
        <f t="array" ref="N65">MMULT($F65:$J65,N$2:N$6)/MMULT($F65:$J65,M$2:M$6)-1</f>
        <v>-9.2769240357801208E-2</v>
      </c>
      <c r="O65">
        <f t="array" ref="O65">MMULT($F65:$J65,O$2:O$6)/MMULT($F65:$J65,N$2:N$6)-1</f>
        <v>-0.18631389108363294</v>
      </c>
      <c r="P65">
        <f t="array" ref="P65">MMULT($F65:$J65,P$2:P$6)/MMULT($F65:$J65,O$2:O$6)-1</f>
        <v>3.4735160457507464E-2</v>
      </c>
      <c r="Q65">
        <f t="array" ref="Q65">MMULT($F65:$J65,Q$2:Q$6)/MMULT($F65:$J65,P$2:P$6)-1</f>
        <v>6.4310000619562935E-2</v>
      </c>
      <c r="R65">
        <f t="array" ref="R65">MMULT($F65:$J65,R$2:R$6)/MMULT($F65:$J65,Q$2:Q$6)-1</f>
        <v>-9.3219633395905666E-3</v>
      </c>
      <c r="S65">
        <f t="shared" si="8"/>
        <v>-3.0118867564341179E-2</v>
      </c>
      <c r="T65">
        <f t="shared" si="9"/>
        <v>9.3145148376008E-2</v>
      </c>
    </row>
    <row r="66" spans="1:20" ht="16.5" hidden="1" thickTop="1" thickBot="1" x14ac:dyDescent="0.3">
      <c r="A66">
        <v>0.19074678792687766</v>
      </c>
      <c r="B66">
        <v>0.12654805139316996</v>
      </c>
      <c r="C66">
        <v>7.0415356913968316E-2</v>
      </c>
      <c r="D66">
        <v>0.18915372173223058</v>
      </c>
      <c r="E66">
        <f t="shared" si="2"/>
        <v>0.42313608203375341</v>
      </c>
      <c r="F66" s="7">
        <f t="shared" si="3"/>
        <v>18458</v>
      </c>
      <c r="G66" s="7">
        <f t="shared" si="4"/>
        <v>4886</v>
      </c>
      <c r="H66" s="7">
        <f t="shared" si="5"/>
        <v>36</v>
      </c>
      <c r="I66" s="7">
        <f t="shared" si="6"/>
        <v>300</v>
      </c>
      <c r="J66" s="7">
        <f t="shared" si="7"/>
        <v>16593</v>
      </c>
      <c r="M66">
        <f t="array" ref="M66">MMULT($F66:$J66,M$2:M$6)/MMULT($F66:$J66,L$2:L$6)-1</f>
        <v>-3.7195220200836321E-4</v>
      </c>
      <c r="N66">
        <f t="array" ref="N66">MMULT($F66:$J66,N$2:N$6)/MMULT($F66:$J66,M$2:M$6)-1</f>
        <v>-8.6648921036165727E-2</v>
      </c>
      <c r="O66">
        <f t="array" ref="O66">MMULT($F66:$J66,O$2:O$6)/MMULT($F66:$J66,N$2:N$6)-1</f>
        <v>-0.17959181080404396</v>
      </c>
      <c r="P66">
        <f t="array" ref="P66">MMULT($F66:$J66,P$2:P$6)/MMULT($F66:$J66,O$2:O$6)-1</f>
        <v>4.0090457255147927E-2</v>
      </c>
      <c r="Q66">
        <f t="array" ref="Q66">MMULT($F66:$J66,Q$2:Q$6)/MMULT($F66:$J66,P$2:P$6)-1</f>
        <v>5.9745311600172712E-2</v>
      </c>
      <c r="R66">
        <f t="array" ref="R66">MMULT($F66:$J66,R$2:R$6)/MMULT($F66:$J66,Q$2:Q$6)-1</f>
        <v>-1.6796398026658443E-2</v>
      </c>
      <c r="S66">
        <f t="shared" si="8"/>
        <v>-3.0595552202259308E-2</v>
      </c>
      <c r="T66">
        <f t="shared" si="9"/>
        <v>8.8998574700361627E-2</v>
      </c>
    </row>
    <row r="67" spans="1:20" ht="16.5" hidden="1" thickTop="1" thickBot="1" x14ac:dyDescent="0.3">
      <c r="A67">
        <v>0.1195074312570574</v>
      </c>
      <c r="B67">
        <v>0.10614032410657064</v>
      </c>
      <c r="C67">
        <v>0.25109103671376687</v>
      </c>
      <c r="D67">
        <v>0.13786431470686972</v>
      </c>
      <c r="E67">
        <f t="shared" si="2"/>
        <v>0.38539689321573545</v>
      </c>
      <c r="F67" s="7">
        <f t="shared" si="3"/>
        <v>11564</v>
      </c>
      <c r="G67" s="7">
        <f t="shared" si="4"/>
        <v>4098</v>
      </c>
      <c r="H67" s="7">
        <f t="shared" si="5"/>
        <v>129</v>
      </c>
      <c r="I67" s="7">
        <f t="shared" si="6"/>
        <v>219</v>
      </c>
      <c r="J67" s="7">
        <f t="shared" si="7"/>
        <v>15113</v>
      </c>
      <c r="M67">
        <f t="array" ref="M67">MMULT($F67:$J67,M$2:M$6)/MMULT($F67:$J67,L$2:L$6)-1</f>
        <v>1.0287630059481634E-2</v>
      </c>
      <c r="N67">
        <f t="array" ref="N67">MMULT($F67:$J67,N$2:N$6)/MMULT($F67:$J67,M$2:M$6)-1</f>
        <v>-6.6816605884827629E-2</v>
      </c>
      <c r="O67">
        <f t="array" ref="O67">MMULT($F67:$J67,O$2:O$6)/MMULT($F67:$J67,N$2:N$6)-1</f>
        <v>-0.15715259150943095</v>
      </c>
      <c r="P67">
        <f t="array" ref="P67">MMULT($F67:$J67,P$2:P$6)/MMULT($F67:$J67,O$2:O$6)-1</f>
        <v>4.9124501131835974E-2</v>
      </c>
      <c r="Q67">
        <f t="array" ref="Q67">MMULT($F67:$J67,Q$2:Q$6)/MMULT($F67:$J67,P$2:P$6)-1</f>
        <v>6.1277386434031911E-2</v>
      </c>
      <c r="R67">
        <f t="array" ref="R67">MMULT($F67:$J67,R$2:R$6)/MMULT($F67:$J67,Q$2:Q$6)-1</f>
        <v>-4.9599693252931454E-2</v>
      </c>
      <c r="S67">
        <f t="shared" si="8"/>
        <v>-2.5479895503640087E-2</v>
      </c>
      <c r="T67">
        <f t="shared" si="9"/>
        <v>8.2462288342615153E-2</v>
      </c>
    </row>
    <row r="68" spans="1:20" ht="16.5" hidden="1" thickTop="1" thickBot="1" x14ac:dyDescent="0.3">
      <c r="A68">
        <v>0.15414288766136663</v>
      </c>
      <c r="B68">
        <v>0.2011017181920835</v>
      </c>
      <c r="C68">
        <v>0.14597613452558977</v>
      </c>
      <c r="D68">
        <v>0.28482924893948181</v>
      </c>
      <c r="E68">
        <f t="shared" si="2"/>
        <v>0.21395001068147834</v>
      </c>
      <c r="F68" s="7">
        <f t="shared" si="3"/>
        <v>14916</v>
      </c>
      <c r="G68" s="7">
        <f t="shared" si="4"/>
        <v>7764</v>
      </c>
      <c r="H68" s="7">
        <f t="shared" si="5"/>
        <v>75</v>
      </c>
      <c r="I68" s="7">
        <f t="shared" si="6"/>
        <v>452</v>
      </c>
      <c r="J68" s="7">
        <f t="shared" si="7"/>
        <v>8390</v>
      </c>
      <c r="M68">
        <f t="array" ref="M68">MMULT($F68:$J68,M$2:M$6)/MMULT($F68:$J68,L$2:L$6)-1</f>
        <v>3.6294900181932377E-4</v>
      </c>
      <c r="N68">
        <f t="array" ref="N68">MMULT($F68:$J68,N$2:N$6)/MMULT($F68:$J68,M$2:M$6)-1</f>
        <v>-8.826138520654736E-2</v>
      </c>
      <c r="O68">
        <f t="array" ref="O68">MMULT($F68:$J68,O$2:O$6)/MMULT($F68:$J68,N$2:N$6)-1</f>
        <v>-0.14940061754071765</v>
      </c>
      <c r="P68">
        <f t="array" ref="P68">MMULT($F68:$J68,P$2:P$6)/MMULT($F68:$J68,O$2:O$6)-1</f>
        <v>2.8782749837457322E-2</v>
      </c>
      <c r="Q68">
        <f t="array" ref="Q68">MMULT($F68:$J68,Q$2:Q$6)/MMULT($F68:$J68,P$2:P$6)-1</f>
        <v>6.9072056626456213E-2</v>
      </c>
      <c r="R68">
        <f t="array" ref="R68">MMULT($F68:$J68,R$2:R$6)/MMULT($F68:$J68,Q$2:Q$6)-1</f>
        <v>-3.2418006174525615E-2</v>
      </c>
      <c r="S68">
        <f t="shared" si="8"/>
        <v>-2.8643708909342962E-2</v>
      </c>
      <c r="T68">
        <f t="shared" si="9"/>
        <v>7.9797617546830082E-2</v>
      </c>
    </row>
    <row r="69" spans="1:20" ht="16.5" hidden="1" thickTop="1" thickBot="1" x14ac:dyDescent="0.3">
      <c r="A69">
        <v>5.7039094210638757E-3</v>
      </c>
      <c r="B69">
        <v>0.10713827936643575</v>
      </c>
      <c r="C69">
        <v>0.13137302774132512</v>
      </c>
      <c r="D69">
        <v>6.0856959746086001E-2</v>
      </c>
      <c r="E69">
        <f t="shared" si="2"/>
        <v>0.69492782372508932</v>
      </c>
      <c r="F69" s="7">
        <f t="shared" si="3"/>
        <v>551</v>
      </c>
      <c r="G69" s="7">
        <f t="shared" si="4"/>
        <v>4136</v>
      </c>
      <c r="H69" s="7">
        <f t="shared" si="5"/>
        <v>67</v>
      </c>
      <c r="I69" s="7">
        <f t="shared" si="6"/>
        <v>96</v>
      </c>
      <c r="J69" s="7">
        <f t="shared" si="7"/>
        <v>27252</v>
      </c>
      <c r="M69">
        <f t="array" ref="M69">MMULT($F69:$J69,M$2:M$6)/MMULT($F69:$J69,L$2:L$6)-1</f>
        <v>-9.2595341066817882E-3</v>
      </c>
      <c r="N69">
        <f t="array" ref="N69">MMULT($F69:$J69,N$2:N$6)/MMULT($F69:$J69,M$2:M$6)-1</f>
        <v>-6.2234127436222364E-2</v>
      </c>
      <c r="O69">
        <f t="array" ref="O69">MMULT($F69:$J69,O$2:O$6)/MMULT($F69:$J69,N$2:N$6)-1</f>
        <v>-0.17384042487012452</v>
      </c>
      <c r="P69">
        <f t="array" ref="P69">MMULT($F69:$J69,P$2:P$6)/MMULT($F69:$J69,O$2:O$6)-1</f>
        <v>4.8862260242639621E-2</v>
      </c>
      <c r="Q69">
        <f t="array" ref="Q69">MMULT($F69:$J69,Q$2:Q$6)/MMULT($F69:$J69,P$2:P$6)-1</f>
        <v>4.5409891444761374E-2</v>
      </c>
      <c r="R69">
        <f t="array" ref="R69">MMULT($F69:$J69,R$2:R$6)/MMULT($F69:$J69,Q$2:Q$6)-1</f>
        <v>-2.9472615178900319E-2</v>
      </c>
      <c r="S69">
        <f t="shared" si="8"/>
        <v>-3.0089091650754667E-2</v>
      </c>
      <c r="T69">
        <f t="shared" si="9"/>
        <v>8.2541398162339241E-2</v>
      </c>
    </row>
    <row r="70" spans="1:20" ht="16.5" hidden="1" thickTop="1" thickBot="1" x14ac:dyDescent="0.3">
      <c r="A70">
        <v>0.15256813257240515</v>
      </c>
      <c r="B70">
        <v>0.12663960692159795</v>
      </c>
      <c r="C70">
        <v>0.23777886288033692</v>
      </c>
      <c r="D70">
        <v>1.1581774346140933E-2</v>
      </c>
      <c r="E70">
        <f t="shared" si="2"/>
        <v>0.47143162327951904</v>
      </c>
      <c r="F70" s="7">
        <f t="shared" si="3"/>
        <v>14763</v>
      </c>
      <c r="G70" s="7">
        <f t="shared" si="4"/>
        <v>4889</v>
      </c>
      <c r="H70" s="7">
        <f t="shared" si="5"/>
        <v>122</v>
      </c>
      <c r="I70" s="7">
        <f t="shared" si="6"/>
        <v>18</v>
      </c>
      <c r="J70" s="7">
        <f t="shared" si="7"/>
        <v>18487</v>
      </c>
      <c r="M70">
        <f t="array" ref="M70">MMULT($F70:$J70,M$2:M$6)/MMULT($F70:$J70,L$2:L$6)-1</f>
        <v>1.9836364127263639E-3</v>
      </c>
      <c r="N70">
        <f t="array" ref="N70">MMULT($F70:$J70,N$2:N$6)/MMULT($F70:$J70,M$2:M$6)-1</f>
        <v>-6.3490444372966581E-2</v>
      </c>
      <c r="O70">
        <f t="array" ref="O70">MMULT($F70:$J70,O$2:O$6)/MMULT($F70:$J70,N$2:N$6)-1</f>
        <v>-0.16864314403731095</v>
      </c>
      <c r="P70">
        <f t="array" ref="P70">MMULT($F70:$J70,P$2:P$6)/MMULT($F70:$J70,O$2:O$6)-1</f>
        <v>6.211406590799684E-2</v>
      </c>
      <c r="Q70">
        <f t="array" ref="Q70">MMULT($F70:$J70,Q$2:Q$6)/MMULT($F70:$J70,P$2:P$6)-1</f>
        <v>5.4255395124583661E-2</v>
      </c>
      <c r="R70">
        <f t="array" ref="R70">MMULT($F70:$J70,R$2:R$6)/MMULT($F70:$J70,Q$2:Q$6)-1</f>
        <v>-4.7949547176965535E-2</v>
      </c>
      <c r="S70">
        <f t="shared" si="8"/>
        <v>-2.6955006356989369E-2</v>
      </c>
      <c r="T70">
        <f t="shared" si="9"/>
        <v>8.6275154387431344E-2</v>
      </c>
    </row>
    <row r="71" spans="1:20" ht="16.5" hidden="1" thickTop="1" thickBot="1" x14ac:dyDescent="0.3">
      <c r="A71">
        <v>0.19670705282753989</v>
      </c>
      <c r="B71">
        <v>0.28717307046723839</v>
      </c>
      <c r="C71">
        <v>0.13185827204199346</v>
      </c>
      <c r="D71">
        <v>0.23881344035157323</v>
      </c>
      <c r="E71">
        <f t="shared" si="2"/>
        <v>0.14544816431165508</v>
      </c>
      <c r="F71" s="7">
        <f t="shared" si="3"/>
        <v>19034</v>
      </c>
      <c r="G71" s="7">
        <f t="shared" si="4"/>
        <v>11087</v>
      </c>
      <c r="H71" s="7">
        <f t="shared" si="5"/>
        <v>67</v>
      </c>
      <c r="I71" s="7">
        <f t="shared" si="6"/>
        <v>379</v>
      </c>
      <c r="J71" s="7">
        <f t="shared" si="7"/>
        <v>5703</v>
      </c>
      <c r="M71">
        <f t="array" ref="M71">MMULT($F71:$J71,M$2:M$6)/MMULT($F71:$J71,L$2:L$6)-1</f>
        <v>-1.0920812318537476E-2</v>
      </c>
      <c r="N71">
        <f t="array" ref="N71">MMULT($F71:$J71,N$2:N$6)/MMULT($F71:$J71,M$2:M$6)-1</f>
        <v>-9.3548894712598529E-2</v>
      </c>
      <c r="O71">
        <f t="array" ref="O71">MMULT($F71:$J71,O$2:O$6)/MMULT($F71:$J71,N$2:N$6)-1</f>
        <v>-0.14666221563960258</v>
      </c>
      <c r="P71">
        <f t="array" ref="P71">MMULT($F71:$J71,P$2:P$6)/MMULT($F71:$J71,O$2:O$6)-1</f>
        <v>3.1231135971903745E-2</v>
      </c>
      <c r="Q71">
        <f t="array" ref="Q71">MMULT($F71:$J71,Q$2:Q$6)/MMULT($F71:$J71,P$2:P$6)-1</f>
        <v>6.8537880886815117E-2</v>
      </c>
      <c r="R71">
        <f t="array" ref="R71">MMULT($F71:$J71,R$2:R$6)/MMULT($F71:$J71,Q$2:Q$6)-1</f>
        <v>-3.1107958845754791E-2</v>
      </c>
      <c r="S71">
        <f t="shared" si="8"/>
        <v>-3.0411810776295751E-2</v>
      </c>
      <c r="T71">
        <f t="shared" si="9"/>
        <v>7.9336909450650417E-2</v>
      </c>
    </row>
    <row r="72" spans="1:20" ht="16.5" hidden="1" thickTop="1" thickBot="1" x14ac:dyDescent="0.3">
      <c r="A72">
        <v>0.27693716238898891</v>
      </c>
      <c r="B72">
        <v>0.18943754387035738</v>
      </c>
      <c r="C72">
        <v>0.21009247108371226</v>
      </c>
      <c r="D72">
        <v>7.4709311197241127E-3</v>
      </c>
      <c r="E72">
        <f t="shared" si="2"/>
        <v>0.31606189153721731</v>
      </c>
      <c r="F72" s="7">
        <f t="shared" si="3"/>
        <v>26798</v>
      </c>
      <c r="G72" s="7">
        <f t="shared" si="4"/>
        <v>7314</v>
      </c>
      <c r="H72" s="7">
        <f t="shared" si="5"/>
        <v>108</v>
      </c>
      <c r="I72" s="7">
        <f t="shared" si="6"/>
        <v>11</v>
      </c>
      <c r="J72" s="7">
        <f t="shared" si="7"/>
        <v>12394</v>
      </c>
      <c r="M72">
        <f t="array" ref="M72">MMULT($F72:$J72,M$2:M$6)/MMULT($F72:$J72,L$2:L$6)-1</f>
        <v>-1.3316383594410564E-3</v>
      </c>
      <c r="N72">
        <f t="array" ref="N72">MMULT($F72:$J72,N$2:N$6)/MMULT($F72:$J72,M$2:M$6)-1</f>
        <v>-7.6004486909272084E-2</v>
      </c>
      <c r="O72">
        <f t="array" ref="O72">MMULT($F72:$J72,O$2:O$6)/MMULT($F72:$J72,N$2:N$6)-1</f>
        <v>-0.17195563748199627</v>
      </c>
      <c r="P72">
        <f t="array" ref="P72">MMULT($F72:$J72,P$2:P$6)/MMULT($F72:$J72,O$2:O$6)-1</f>
        <v>6.458832129823211E-2</v>
      </c>
      <c r="Q72">
        <f t="array" ref="Q72">MMULT($F72:$J72,Q$2:Q$6)/MMULT($F72:$J72,P$2:P$6)-1</f>
        <v>5.9023209806893462E-2</v>
      </c>
      <c r="R72">
        <f t="array" ref="R72">MMULT($F72:$J72,R$2:R$6)/MMULT($F72:$J72,Q$2:Q$6)-1</f>
        <v>-4.3624870201115273E-2</v>
      </c>
      <c r="S72">
        <f t="shared" si="8"/>
        <v>-2.8217516974449852E-2</v>
      </c>
      <c r="T72">
        <f t="shared" si="9"/>
        <v>8.9586100274292507E-2</v>
      </c>
    </row>
    <row r="73" spans="1:20" ht="16.5" hidden="1" thickTop="1" thickBot="1" x14ac:dyDescent="0.3">
      <c r="A73">
        <v>0.18575701162755212</v>
      </c>
      <c r="B73">
        <v>4.4157231360820337E-2</v>
      </c>
      <c r="C73">
        <v>2.5580614642780847E-2</v>
      </c>
      <c r="D73">
        <v>0.2522446363719596</v>
      </c>
      <c r="E73">
        <f t="shared" ref="E73:E136" si="10">1-SUM(A73:D73)</f>
        <v>0.49226050599688709</v>
      </c>
      <c r="F73" s="7">
        <f t="shared" ref="F73:F136" si="11">INT(A73*$B$1/F$6)</f>
        <v>17975</v>
      </c>
      <c r="G73" s="7">
        <f t="shared" ref="G73:G136" si="12">INT(B73*$B$1/G$6)</f>
        <v>1704</v>
      </c>
      <c r="H73" s="7">
        <f t="shared" ref="H73:H136" si="13">INT(C73*$B$1/H$6)</f>
        <v>13</v>
      </c>
      <c r="I73" s="7">
        <f t="shared" ref="I73:I136" si="14">INT(D73*$B$1/I$6)</f>
        <v>400</v>
      </c>
      <c r="J73" s="7">
        <f t="shared" ref="J73:J136" si="15">INT(E73*$B$1/J$6)</f>
        <v>19304</v>
      </c>
      <c r="M73">
        <f t="array" ref="M73">MMULT($F73:$J73,M$2:M$6)/MMULT($F73:$J73,L$2:L$6)-1</f>
        <v>8.4132950199795609E-3</v>
      </c>
      <c r="N73">
        <f t="array" ref="N73">MMULT($F73:$J73,N$2:N$6)/MMULT($F73:$J73,M$2:M$6)-1</f>
        <v>-8.8905098776180469E-2</v>
      </c>
      <c r="O73">
        <f t="array" ref="O73">MMULT($F73:$J73,O$2:O$6)/MMULT($F73:$J73,N$2:N$6)-1</f>
        <v>-0.19050267804537513</v>
      </c>
      <c r="P73">
        <f t="array" ref="P73">MMULT($F73:$J73,P$2:P$6)/MMULT($F73:$J73,O$2:O$6)-1</f>
        <v>3.482872153500205E-2</v>
      </c>
      <c r="Q73">
        <f t="array" ref="Q73">MMULT($F73:$J73,Q$2:Q$6)/MMULT($F73:$J73,P$2:P$6)-1</f>
        <v>6.0510278574692489E-2</v>
      </c>
      <c r="R73">
        <f t="array" ref="R73">MMULT($F73:$J73,R$2:R$6)/MMULT($F73:$J73,Q$2:Q$6)-1</f>
        <v>-6.3621507182209935E-3</v>
      </c>
      <c r="S73">
        <f t="shared" ref="S73:S136" si="16">AVERAGE(M73:R73)</f>
        <v>-3.0336272068350417E-2</v>
      </c>
      <c r="T73">
        <f t="shared" ref="T73:T136" si="17">_xlfn.STDEV.S(M73:R73)</f>
        <v>9.3444576797839449E-2</v>
      </c>
    </row>
    <row r="74" spans="1:20" ht="16.5" hidden="1" thickTop="1" thickBot="1" x14ac:dyDescent="0.3">
      <c r="A74">
        <v>0.28683431501205481</v>
      </c>
      <c r="B74">
        <v>0.20717184972685934</v>
      </c>
      <c r="C74">
        <v>2.0389416180913722E-2</v>
      </c>
      <c r="D74">
        <v>6.8437757499923701E-2</v>
      </c>
      <c r="E74">
        <f t="shared" si="10"/>
        <v>0.41716666158024851</v>
      </c>
      <c r="F74" s="7">
        <f t="shared" si="11"/>
        <v>27756</v>
      </c>
      <c r="G74" s="7">
        <f t="shared" si="12"/>
        <v>7998</v>
      </c>
      <c r="H74" s="7">
        <f t="shared" si="13"/>
        <v>10</v>
      </c>
      <c r="I74" s="7">
        <f t="shared" si="14"/>
        <v>108</v>
      </c>
      <c r="J74" s="7">
        <f t="shared" si="15"/>
        <v>16359</v>
      </c>
      <c r="M74">
        <f t="array" ref="M74">MMULT($F74:$J74,M$2:M$6)/MMULT($F74:$J74,L$2:L$6)-1</f>
        <v>-1.5044642385569129E-2</v>
      </c>
      <c r="N74">
        <f t="array" ref="N74">MMULT($F74:$J74,N$2:N$6)/MMULT($F74:$J74,M$2:M$6)-1</f>
        <v>-9.319952687324895E-2</v>
      </c>
      <c r="O74">
        <f t="array" ref="O74">MMULT($F74:$J74,O$2:O$6)/MMULT($F74:$J74,N$2:N$6)-1</f>
        <v>-0.19278988315123213</v>
      </c>
      <c r="P74">
        <f t="array" ref="P74">MMULT($F74:$J74,P$2:P$6)/MMULT($F74:$J74,O$2:O$6)-1</f>
        <v>5.2229793810977254E-2</v>
      </c>
      <c r="Q74">
        <f t="array" ref="Q74">MMULT($F74:$J74,Q$2:Q$6)/MMULT($F74:$J74,P$2:P$6)-1</f>
        <v>5.4523800157805669E-2</v>
      </c>
      <c r="R74">
        <f t="array" ref="R74">MMULT($F74:$J74,R$2:R$6)/MMULT($F74:$J74,Q$2:Q$6)-1</f>
        <v>-7.8441428135429536E-3</v>
      </c>
      <c r="S74">
        <f t="shared" si="16"/>
        <v>-3.3687433542468372E-2</v>
      </c>
      <c r="T74">
        <f t="shared" si="17"/>
        <v>9.4903845832472244E-2</v>
      </c>
    </row>
    <row r="75" spans="1:20" ht="16.5" hidden="1" thickTop="1" thickBot="1" x14ac:dyDescent="0.3">
      <c r="A75">
        <v>7.9937131870479433E-2</v>
      </c>
      <c r="B75">
        <v>0.27211218604083376</v>
      </c>
      <c r="C75">
        <v>8.4817041535691404E-2</v>
      </c>
      <c r="D75">
        <v>2.1414838099307228E-2</v>
      </c>
      <c r="E75">
        <f t="shared" si="10"/>
        <v>0.54171880245368809</v>
      </c>
      <c r="F75" s="7">
        <f t="shared" si="11"/>
        <v>7735</v>
      </c>
      <c r="G75" s="7">
        <f t="shared" si="12"/>
        <v>10506</v>
      </c>
      <c r="H75" s="7">
        <f t="shared" si="13"/>
        <v>43</v>
      </c>
      <c r="I75" s="7">
        <f t="shared" si="14"/>
        <v>34</v>
      </c>
      <c r="J75" s="7">
        <f t="shared" si="15"/>
        <v>21243</v>
      </c>
      <c r="M75">
        <f t="array" ref="M75">MMULT($F75:$J75,M$2:M$6)/MMULT($F75:$J75,L$2:L$6)-1</f>
        <v>-3.0093584214343827E-2</v>
      </c>
      <c r="N75">
        <f t="array" ref="N75">MMULT($F75:$J75,N$2:N$6)/MMULT($F75:$J75,M$2:M$6)-1</f>
        <v>-7.5402560085676362E-2</v>
      </c>
      <c r="O75">
        <f t="array" ref="O75">MMULT($F75:$J75,O$2:O$6)/MMULT($F75:$J75,N$2:N$6)-1</f>
        <v>-0.16740900956394789</v>
      </c>
      <c r="P75">
        <f t="array" ref="P75">MMULT($F75:$J75,P$2:P$6)/MMULT($F75:$J75,O$2:O$6)-1</f>
        <v>4.8245603030773854E-2</v>
      </c>
      <c r="Q75">
        <f t="array" ref="Q75">MMULT($F75:$J75,Q$2:Q$6)/MMULT($F75:$J75,P$2:P$6)-1</f>
        <v>4.5848030051655497E-2</v>
      </c>
      <c r="R75">
        <f t="array" ref="R75">MMULT($F75:$J75,R$2:R$6)/MMULT($F75:$J75,Q$2:Q$6)-1</f>
        <v>-2.3448014943904361E-2</v>
      </c>
      <c r="S75">
        <f t="shared" si="16"/>
        <v>-3.3709922620907183E-2</v>
      </c>
      <c r="T75">
        <f t="shared" si="17"/>
        <v>8.0967008761725426E-2</v>
      </c>
    </row>
    <row r="76" spans="1:20" ht="16.5" hidden="1" thickTop="1" thickBot="1" x14ac:dyDescent="0.3">
      <c r="A76">
        <v>1.0171819208349864E-2</v>
      </c>
      <c r="B76">
        <v>0.13014618366039002</v>
      </c>
      <c r="C76">
        <v>1.5829950865199744E-2</v>
      </c>
      <c r="D76">
        <v>5.8888515884884182E-2</v>
      </c>
      <c r="E76">
        <f t="shared" si="10"/>
        <v>0.78496353038117617</v>
      </c>
      <c r="F76" s="7">
        <f t="shared" si="11"/>
        <v>984</v>
      </c>
      <c r="G76" s="7">
        <f t="shared" si="12"/>
        <v>5024</v>
      </c>
      <c r="H76" s="7">
        <f t="shared" si="13"/>
        <v>8</v>
      </c>
      <c r="I76" s="7">
        <f t="shared" si="14"/>
        <v>93</v>
      </c>
      <c r="J76" s="7">
        <f t="shared" si="15"/>
        <v>30782</v>
      </c>
      <c r="M76">
        <f t="array" ref="M76">MMULT($F76:$J76,M$2:M$6)/MMULT($F76:$J76,L$2:L$6)-1</f>
        <v>-2.0994121048982683E-2</v>
      </c>
      <c r="N76">
        <f t="array" ref="N76">MMULT($F76:$J76,N$2:N$6)/MMULT($F76:$J76,M$2:M$6)-1</f>
        <v>-7.0678882834178669E-2</v>
      </c>
      <c r="O76">
        <f t="array" ref="O76">MMULT($F76:$J76,O$2:O$6)/MMULT($F76:$J76,N$2:N$6)-1</f>
        <v>-0.1878847127026696</v>
      </c>
      <c r="P76">
        <f t="array" ref="P76">MMULT($F76:$J76,P$2:P$6)/MMULT($F76:$J76,O$2:O$6)-1</f>
        <v>4.4669747949415584E-2</v>
      </c>
      <c r="Q76">
        <f t="array" ref="Q76">MMULT($F76:$J76,Q$2:Q$6)/MMULT($F76:$J76,P$2:P$6)-1</f>
        <v>3.9571616780590846E-2</v>
      </c>
      <c r="R76">
        <f t="array" ref="R76">MMULT($F76:$J76,R$2:R$6)/MMULT($F76:$J76,Q$2:Q$6)-1</f>
        <v>-7.687984266421144E-3</v>
      </c>
      <c r="S76">
        <f t="shared" si="16"/>
        <v>-3.383405602037428E-2</v>
      </c>
      <c r="T76">
        <f t="shared" si="17"/>
        <v>8.6589684284570104E-2</v>
      </c>
    </row>
    <row r="77" spans="1:20" ht="16.5" hidden="1" thickTop="1" thickBot="1" x14ac:dyDescent="0.3">
      <c r="A77">
        <v>0.26849574266792808</v>
      </c>
      <c r="B77">
        <v>0.15603808709982603</v>
      </c>
      <c r="C77">
        <v>0.19634083071382794</v>
      </c>
      <c r="D77">
        <v>6.0609759819330422E-2</v>
      </c>
      <c r="E77">
        <f t="shared" si="10"/>
        <v>0.3185155796990875</v>
      </c>
      <c r="F77" s="7">
        <f t="shared" si="11"/>
        <v>25981</v>
      </c>
      <c r="G77" s="7">
        <f t="shared" si="12"/>
        <v>6024</v>
      </c>
      <c r="H77" s="7">
        <f t="shared" si="13"/>
        <v>100</v>
      </c>
      <c r="I77" s="7">
        <f t="shared" si="14"/>
        <v>96</v>
      </c>
      <c r="J77" s="7">
        <f t="shared" si="15"/>
        <v>12490</v>
      </c>
      <c r="M77">
        <f t="array" ref="M77">MMULT($F77:$J77,M$2:M$6)/MMULT($F77:$J77,L$2:L$6)-1</f>
        <v>3.583467437225929E-3</v>
      </c>
      <c r="N77">
        <f t="array" ref="N77">MMULT($F77:$J77,N$2:N$6)/MMULT($F77:$J77,M$2:M$6)-1</f>
        <v>-7.7991662002082407E-2</v>
      </c>
      <c r="O77">
        <f t="array" ref="O77">MMULT($F77:$J77,O$2:O$6)/MMULT($F77:$J77,N$2:N$6)-1</f>
        <v>-0.17326930392766415</v>
      </c>
      <c r="P77">
        <f t="array" ref="P77">MMULT($F77:$J77,P$2:P$6)/MMULT($F77:$J77,O$2:O$6)-1</f>
        <v>5.9452458713350698E-2</v>
      </c>
      <c r="Q77">
        <f t="array" ref="Q77">MMULT($F77:$J77,Q$2:Q$6)/MMULT($F77:$J77,P$2:P$6)-1</f>
        <v>6.1028388786829035E-2</v>
      </c>
      <c r="R77">
        <f t="array" ref="R77">MMULT($F77:$J77,R$2:R$6)/MMULT($F77:$J77,Q$2:Q$6)-1</f>
        <v>-4.0179458786293698E-2</v>
      </c>
      <c r="S77">
        <f t="shared" si="16"/>
        <v>-2.7896018296439101E-2</v>
      </c>
      <c r="T77">
        <f t="shared" si="17"/>
        <v>8.9802130528028004E-2</v>
      </c>
    </row>
    <row r="78" spans="1:20" ht="16.5" hidden="1" thickTop="1" thickBot="1" x14ac:dyDescent="0.3">
      <c r="A78">
        <v>8.0248420667134612E-2</v>
      </c>
      <c r="B78">
        <v>0.22994170964690083</v>
      </c>
      <c r="C78">
        <v>6.7247535630359817E-2</v>
      </c>
      <c r="D78">
        <v>0.1096926786095767</v>
      </c>
      <c r="E78">
        <f t="shared" si="10"/>
        <v>0.51286965544602814</v>
      </c>
      <c r="F78" s="7">
        <f t="shared" si="11"/>
        <v>7765</v>
      </c>
      <c r="G78" s="7">
        <f t="shared" si="12"/>
        <v>8878</v>
      </c>
      <c r="H78" s="7">
        <f t="shared" si="13"/>
        <v>34</v>
      </c>
      <c r="I78" s="7">
        <f t="shared" si="14"/>
        <v>174</v>
      </c>
      <c r="J78" s="7">
        <f t="shared" si="15"/>
        <v>20112</v>
      </c>
      <c r="M78">
        <f t="array" ref="M78">MMULT($F78:$J78,M$2:M$6)/MMULT($F78:$J78,L$2:L$6)-1</f>
        <v>-2.2124046706482159E-2</v>
      </c>
      <c r="N78">
        <f t="array" ref="N78">MMULT($F78:$J78,N$2:N$6)/MMULT($F78:$J78,M$2:M$6)-1</f>
        <v>-7.9766168532200643E-2</v>
      </c>
      <c r="O78">
        <f t="array" ref="O78">MMULT($F78:$J78,O$2:O$6)/MMULT($F78:$J78,N$2:N$6)-1</f>
        <v>-0.16774614866319848</v>
      </c>
      <c r="P78">
        <f t="array" ref="P78">MMULT($F78:$J78,P$2:P$6)/MMULT($F78:$J78,O$2:O$6)-1</f>
        <v>3.9964453992614724E-2</v>
      </c>
      <c r="Q78">
        <f t="array" ref="Q78">MMULT($F78:$J78,Q$2:Q$6)/MMULT($F78:$J78,P$2:P$6)-1</f>
        <v>5.0398072759643586E-2</v>
      </c>
      <c r="R78">
        <f t="array" ref="R78">MMULT($F78:$J78,R$2:R$6)/MMULT($F78:$J78,Q$2:Q$6)-1</f>
        <v>-1.9035790130299213E-2</v>
      </c>
      <c r="S78">
        <f t="shared" si="16"/>
        <v>-3.30516045466537E-2</v>
      </c>
      <c r="T78">
        <f t="shared" si="17"/>
        <v>8.1161467118778224E-2</v>
      </c>
    </row>
    <row r="79" spans="1:20" ht="16.5" hidden="1" thickTop="1" thickBot="1" x14ac:dyDescent="0.3">
      <c r="A79">
        <v>0.22869655446028014</v>
      </c>
      <c r="B79">
        <v>0.15437177648243661</v>
      </c>
      <c r="C79">
        <v>0.2141575365459151</v>
      </c>
      <c r="D79">
        <v>0.11996520889919736</v>
      </c>
      <c r="E79">
        <f t="shared" si="10"/>
        <v>0.2828089236121708</v>
      </c>
      <c r="F79" s="7">
        <f t="shared" si="11"/>
        <v>22130</v>
      </c>
      <c r="G79" s="7">
        <f t="shared" si="12"/>
        <v>5960</v>
      </c>
      <c r="H79" s="7">
        <f t="shared" si="13"/>
        <v>110</v>
      </c>
      <c r="I79" s="7">
        <f t="shared" si="14"/>
        <v>190</v>
      </c>
      <c r="J79" s="7">
        <f t="shared" si="15"/>
        <v>11090</v>
      </c>
      <c r="M79">
        <f t="array" ref="M79">MMULT($F79:$J79,M$2:M$6)/MMULT($F79:$J79,L$2:L$6)-1</f>
        <v>6.3783339414866802E-3</v>
      </c>
      <c r="N79">
        <f t="array" ref="N79">MMULT($F79:$J79,N$2:N$6)/MMULT($F79:$J79,M$2:M$6)-1</f>
        <v>-7.7409798389979523E-2</v>
      </c>
      <c r="O79">
        <f t="array" ref="O79">MMULT($F79:$J79,O$2:O$6)/MMULT($F79:$J79,N$2:N$6)-1</f>
        <v>-0.16370448279957028</v>
      </c>
      <c r="P79">
        <f t="array" ref="P79">MMULT($F79:$J79,P$2:P$6)/MMULT($F79:$J79,O$2:O$6)-1</f>
        <v>5.2349979243820899E-2</v>
      </c>
      <c r="Q79">
        <f t="array" ref="Q79">MMULT($F79:$J79,Q$2:Q$6)/MMULT($F79:$J79,P$2:P$6)-1</f>
        <v>6.3942344082256408E-2</v>
      </c>
      <c r="R79">
        <f t="array" ref="R79">MMULT($F79:$J79,R$2:R$6)/MMULT($F79:$J79,Q$2:Q$6)-1</f>
        <v>-4.3570755658939087E-2</v>
      </c>
      <c r="S79">
        <f t="shared" si="16"/>
        <v>-2.7002396596820816E-2</v>
      </c>
      <c r="T79">
        <f t="shared" si="17"/>
        <v>8.6237921623543684E-2</v>
      </c>
    </row>
    <row r="80" spans="1:20" ht="16.5" hidden="1" thickTop="1" thickBot="1" x14ac:dyDescent="0.3">
      <c r="A80">
        <v>1.0373241370891446E-2</v>
      </c>
      <c r="B80">
        <v>0.27558214056825464</v>
      </c>
      <c r="C80">
        <v>0.24060792870876185</v>
      </c>
      <c r="D80">
        <v>0.10378734702597124</v>
      </c>
      <c r="E80">
        <f t="shared" si="10"/>
        <v>0.36964934232612079</v>
      </c>
      <c r="F80" s="7">
        <f t="shared" si="11"/>
        <v>1003</v>
      </c>
      <c r="G80" s="7">
        <f t="shared" si="12"/>
        <v>10640</v>
      </c>
      <c r="H80" s="7">
        <f t="shared" si="13"/>
        <v>123</v>
      </c>
      <c r="I80" s="7">
        <f t="shared" si="14"/>
        <v>164</v>
      </c>
      <c r="J80" s="7">
        <f t="shared" si="15"/>
        <v>14496</v>
      </c>
      <c r="M80">
        <f t="array" ref="M80">MMULT($F80:$J80,M$2:M$6)/MMULT($F80:$J80,L$2:L$6)-1</f>
        <v>-1.72167338819188E-2</v>
      </c>
      <c r="N80">
        <f t="array" ref="N80">MMULT($F80:$J80,N$2:N$6)/MMULT($F80:$J80,M$2:M$6)-1</f>
        <v>-6.5684239056152838E-2</v>
      </c>
      <c r="O80">
        <f t="array" ref="O80">MMULT($F80:$J80,O$2:O$6)/MMULT($F80:$J80,N$2:N$6)-1</f>
        <v>-0.13422271135651631</v>
      </c>
      <c r="P80">
        <f t="array" ref="P80">MMULT($F80:$J80,P$2:P$6)/MMULT($F80:$J80,O$2:O$6)-1</f>
        <v>4.1992206494372963E-2</v>
      </c>
      <c r="Q80">
        <f t="array" ref="Q80">MMULT($F80:$J80,Q$2:Q$6)/MMULT($F80:$J80,P$2:P$6)-1</f>
        <v>5.5985699780447762E-2</v>
      </c>
      <c r="R80">
        <f t="array" ref="R80">MMULT($F80:$J80,R$2:R$6)/MMULT($F80:$J80,Q$2:Q$6)-1</f>
        <v>-5.1823535639027973E-2</v>
      </c>
      <c r="S80">
        <f t="shared" si="16"/>
        <v>-2.8494885609799198E-2</v>
      </c>
      <c r="T80">
        <f t="shared" si="17"/>
        <v>7.1187419150647926E-2</v>
      </c>
    </row>
    <row r="81" spans="1:20" ht="16.5" hidden="1" thickTop="1" thickBot="1" x14ac:dyDescent="0.3">
      <c r="A81">
        <v>6.9188512833033233E-2</v>
      </c>
      <c r="B81">
        <v>6.8877224036378054E-2</v>
      </c>
      <c r="C81">
        <v>4.969634083071383E-2</v>
      </c>
      <c r="D81">
        <v>0.11469161046174504</v>
      </c>
      <c r="E81">
        <f t="shared" si="10"/>
        <v>0.69754631183812976</v>
      </c>
      <c r="F81" s="7">
        <f t="shared" si="11"/>
        <v>6695</v>
      </c>
      <c r="G81" s="7">
        <f t="shared" si="12"/>
        <v>2659</v>
      </c>
      <c r="H81" s="7">
        <f t="shared" si="13"/>
        <v>25</v>
      </c>
      <c r="I81" s="7">
        <f t="shared" si="14"/>
        <v>182</v>
      </c>
      <c r="J81" s="7">
        <f t="shared" si="15"/>
        <v>27354</v>
      </c>
      <c r="M81">
        <f t="array" ref="M81">MMULT($F81:$J81,M$2:M$6)/MMULT($F81:$J81,L$2:L$6)-1</f>
        <v>-5.4880689454018805E-3</v>
      </c>
      <c r="N81">
        <f t="array" ref="N81">MMULT($F81:$J81,N$2:N$6)/MMULT($F81:$J81,M$2:M$6)-1</f>
        <v>-7.3067984349605375E-2</v>
      </c>
      <c r="O81">
        <f t="array" ref="O81">MMULT($F81:$J81,O$2:O$6)/MMULT($F81:$J81,N$2:N$6)-1</f>
        <v>-0.18910827136741259</v>
      </c>
      <c r="P81">
        <f t="array" ref="P81">MMULT($F81:$J81,P$2:P$6)/MMULT($F81:$J81,O$2:O$6)-1</f>
        <v>4.454116794743368E-2</v>
      </c>
      <c r="Q81">
        <f t="array" ref="Q81">MMULT($F81:$J81,Q$2:Q$6)/MMULT($F81:$J81,P$2:P$6)-1</f>
        <v>4.7144710075218477E-2</v>
      </c>
      <c r="R81">
        <f t="array" ref="R81">MMULT($F81:$J81,R$2:R$6)/MMULT($F81:$J81,Q$2:Q$6)-1</f>
        <v>-1.2569426804282302E-2</v>
      </c>
      <c r="S81">
        <f t="shared" si="16"/>
        <v>-3.1424645574008335E-2</v>
      </c>
      <c r="T81">
        <f t="shared" si="17"/>
        <v>8.8961190707980614E-2</v>
      </c>
    </row>
    <row r="82" spans="1:20" ht="16.5" hidden="1" thickTop="1" thickBot="1" x14ac:dyDescent="0.3">
      <c r="A82">
        <v>0.20601825006866664</v>
      </c>
      <c r="B82">
        <v>9.7186193426313058E-2</v>
      </c>
      <c r="C82">
        <v>6.0151982177190462E-3</v>
      </c>
      <c r="D82">
        <v>0.24916837061677907</v>
      </c>
      <c r="E82">
        <f t="shared" si="10"/>
        <v>0.44161198767052212</v>
      </c>
      <c r="F82" s="7">
        <f t="shared" si="11"/>
        <v>19935</v>
      </c>
      <c r="G82" s="7">
        <f t="shared" si="12"/>
        <v>3752</v>
      </c>
      <c r="H82" s="7">
        <f t="shared" si="13"/>
        <v>3</v>
      </c>
      <c r="I82" s="7">
        <f t="shared" si="14"/>
        <v>395</v>
      </c>
      <c r="J82" s="7">
        <f t="shared" si="15"/>
        <v>17318</v>
      </c>
      <c r="M82">
        <f t="array" ref="M82">MMULT($F82:$J82,M$2:M$6)/MMULT($F82:$J82,L$2:L$6)-1</f>
        <v>1.6642223292788749E-3</v>
      </c>
      <c r="N82">
        <f t="array" ref="N82">MMULT($F82:$J82,N$2:N$6)/MMULT($F82:$J82,M$2:M$6)-1</f>
        <v>-9.3755283034259729E-2</v>
      </c>
      <c r="O82">
        <f t="array" ref="O82">MMULT($F82:$J82,O$2:O$6)/MMULT($F82:$J82,N$2:N$6)-1</f>
        <v>-0.18829948308960698</v>
      </c>
      <c r="P82">
        <f t="array" ref="P82">MMULT($F82:$J82,P$2:P$6)/MMULT($F82:$J82,O$2:O$6)-1</f>
        <v>3.3192742666876329E-2</v>
      </c>
      <c r="Q82">
        <f t="array" ref="Q82">MMULT($F82:$J82,Q$2:Q$6)/MMULT($F82:$J82,P$2:P$6)-1</f>
        <v>6.1063826649040642E-2</v>
      </c>
      <c r="R82">
        <f t="array" ref="R82">MMULT($F82:$J82,R$2:R$6)/MMULT($F82:$J82,Q$2:Q$6)-1</f>
        <v>-3.3075616858940782E-3</v>
      </c>
      <c r="S82">
        <f t="shared" si="16"/>
        <v>-3.1573589360760823E-2</v>
      </c>
      <c r="T82">
        <f t="shared" si="17"/>
        <v>9.2854356762573573E-2</v>
      </c>
    </row>
    <row r="83" spans="1:20" ht="16.5" hidden="1" thickTop="1" thickBot="1" x14ac:dyDescent="0.3">
      <c r="A83">
        <v>1.0876796777245399E-2</v>
      </c>
      <c r="B83">
        <v>2.1332438123722037E-3</v>
      </c>
      <c r="C83">
        <v>9.9639881588183224E-2</v>
      </c>
      <c r="D83">
        <v>4.1978209784234131E-2</v>
      </c>
      <c r="E83">
        <f t="shared" si="10"/>
        <v>0.84537186803796505</v>
      </c>
      <c r="F83" s="7">
        <f t="shared" si="11"/>
        <v>1052</v>
      </c>
      <c r="G83" s="7">
        <f t="shared" si="12"/>
        <v>82</v>
      </c>
      <c r="H83" s="7">
        <f t="shared" si="13"/>
        <v>51</v>
      </c>
      <c r="I83" s="7">
        <f t="shared" si="14"/>
        <v>66</v>
      </c>
      <c r="J83" s="7">
        <f t="shared" si="15"/>
        <v>33151</v>
      </c>
      <c r="M83">
        <f t="array" ref="M83">MMULT($F83:$J83,M$2:M$6)/MMULT($F83:$J83,L$2:L$6)-1</f>
        <v>-5.3242269095976624E-4</v>
      </c>
      <c r="N83">
        <f t="array" ref="N83">MMULT($F83:$J83,N$2:N$6)/MMULT($F83:$J83,M$2:M$6)-1</f>
        <v>-5.8846100683865088E-2</v>
      </c>
      <c r="O83">
        <f t="array" ref="O83">MMULT($F83:$J83,O$2:O$6)/MMULT($F83:$J83,N$2:N$6)-1</f>
        <v>-0.19262998987132951</v>
      </c>
      <c r="P83">
        <f t="array" ref="P83">MMULT($F83:$J83,P$2:P$6)/MMULT($F83:$J83,O$2:O$6)-1</f>
        <v>5.4003209779851069E-2</v>
      </c>
      <c r="Q83">
        <f t="array" ref="Q83">MMULT($F83:$J83,Q$2:Q$6)/MMULT($F83:$J83,P$2:P$6)-1</f>
        <v>4.1394048125298122E-2</v>
      </c>
      <c r="R83">
        <f t="array" ref="R83">MMULT($F83:$J83,R$2:R$6)/MMULT($F83:$J83,Q$2:Q$6)-1</f>
        <v>-2.1629454302677709E-2</v>
      </c>
      <c r="S83">
        <f t="shared" si="16"/>
        <v>-2.9706784940613813E-2</v>
      </c>
      <c r="T83">
        <f t="shared" si="17"/>
        <v>8.9857830809069034E-2</v>
      </c>
    </row>
    <row r="84" spans="1:20" ht="16.5" hidden="1" thickTop="1" thickBot="1" x14ac:dyDescent="0.3">
      <c r="A84">
        <v>0.11434369945371867</v>
      </c>
      <c r="B84">
        <v>3.7217322305978573E-2</v>
      </c>
      <c r="C84">
        <v>0.18423718985564744</v>
      </c>
      <c r="D84">
        <v>3.9478743858149971E-2</v>
      </c>
      <c r="E84">
        <f t="shared" si="10"/>
        <v>0.62472304452650529</v>
      </c>
      <c r="F84" s="7">
        <f t="shared" si="11"/>
        <v>11064</v>
      </c>
      <c r="G84" s="7">
        <f t="shared" si="12"/>
        <v>1436</v>
      </c>
      <c r="H84" s="7">
        <f t="shared" si="13"/>
        <v>94</v>
      </c>
      <c r="I84" s="7">
        <f t="shared" si="14"/>
        <v>62</v>
      </c>
      <c r="J84" s="7">
        <f t="shared" si="15"/>
        <v>24498</v>
      </c>
      <c r="M84">
        <f t="array" ref="M84">MMULT($F84:$J84,M$2:M$6)/MMULT($F84:$J84,L$2:L$6)-1</f>
        <v>7.307534947150307E-3</v>
      </c>
      <c r="N84">
        <f t="array" ref="N84">MMULT($F84:$J84,N$2:N$6)/MMULT($F84:$J84,M$2:M$6)-1</f>
        <v>-6.2008857893597336E-2</v>
      </c>
      <c r="O84">
        <f t="array" ref="O84">MMULT($F84:$J84,O$2:O$6)/MMULT($F84:$J84,N$2:N$6)-1</f>
        <v>-0.18255597033067461</v>
      </c>
      <c r="P84">
        <f t="array" ref="P84">MMULT($F84:$J84,P$2:P$6)/MMULT($F84:$J84,O$2:O$6)-1</f>
        <v>5.9524175379606525E-2</v>
      </c>
      <c r="Q84">
        <f t="array" ref="Q84">MMULT($F84:$J84,Q$2:Q$6)/MMULT($F84:$J84,P$2:P$6)-1</f>
        <v>5.0597257470490042E-2</v>
      </c>
      <c r="R84">
        <f t="array" ref="R84">MMULT($F84:$J84,R$2:R$6)/MMULT($F84:$J84,Q$2:Q$6)-1</f>
        <v>-3.6952726256900603E-2</v>
      </c>
      <c r="S84">
        <f t="shared" si="16"/>
        <v>-2.7348097780654279E-2</v>
      </c>
      <c r="T84">
        <f t="shared" si="17"/>
        <v>8.9673166566481416E-2</v>
      </c>
    </row>
    <row r="85" spans="1:20" ht="16.5" hidden="1" thickTop="1" thickBot="1" x14ac:dyDescent="0.3">
      <c r="A85">
        <v>0.20524918362987152</v>
      </c>
      <c r="B85">
        <v>2.3529770805993835E-3</v>
      </c>
      <c r="C85">
        <v>0.21104464857936336</v>
      </c>
      <c r="D85">
        <v>8.5192419202246156E-2</v>
      </c>
      <c r="E85">
        <f t="shared" si="10"/>
        <v>0.4961607715079196</v>
      </c>
      <c r="F85" s="7">
        <f t="shared" si="11"/>
        <v>19861</v>
      </c>
      <c r="G85" s="7">
        <f t="shared" si="12"/>
        <v>90</v>
      </c>
      <c r="H85" s="7">
        <f t="shared" si="13"/>
        <v>108</v>
      </c>
      <c r="I85" s="7">
        <f t="shared" si="14"/>
        <v>135</v>
      </c>
      <c r="J85" s="7">
        <f t="shared" si="15"/>
        <v>19457</v>
      </c>
      <c r="M85">
        <f t="array" ref="M85">MMULT($F85:$J85,M$2:M$6)/MMULT($F85:$J85,L$2:L$6)-1</f>
        <v>2.0415071388562689E-2</v>
      </c>
      <c r="N85">
        <f t="array" ref="N85">MMULT($F85:$J85,N$2:N$6)/MMULT($F85:$J85,M$2:M$6)-1</f>
        <v>-6.7466319848798251E-2</v>
      </c>
      <c r="O85">
        <f t="array" ref="O85">MMULT($F85:$J85,O$2:O$6)/MMULT($F85:$J85,N$2:N$6)-1</f>
        <v>-0.18407506897314052</v>
      </c>
      <c r="P85">
        <f t="array" ref="P85">MMULT($F85:$J85,P$2:P$6)/MMULT($F85:$J85,O$2:O$6)-1</f>
        <v>6.0427650599189864E-2</v>
      </c>
      <c r="Q85">
        <f t="array" ref="Q85">MMULT($F85:$J85,Q$2:Q$6)/MMULT($F85:$J85,P$2:P$6)-1</f>
        <v>5.844557122323657E-2</v>
      </c>
      <c r="R85">
        <f t="array" ref="R85">MMULT($F85:$J85,R$2:R$6)/MMULT($F85:$J85,Q$2:Q$6)-1</f>
        <v>-4.0286639760644172E-2</v>
      </c>
      <c r="S85">
        <f t="shared" si="16"/>
        <v>-2.5423289228598971E-2</v>
      </c>
      <c r="T85">
        <f t="shared" si="17"/>
        <v>9.3449930717741075E-2</v>
      </c>
    </row>
    <row r="86" spans="1:20" ht="16.5" hidden="1" thickTop="1" thickBot="1" x14ac:dyDescent="0.3">
      <c r="A86">
        <v>1.1389507736442152E-2</v>
      </c>
      <c r="B86">
        <v>8.9074373607593002E-2</v>
      </c>
      <c r="C86">
        <v>0.13060396130252999</v>
      </c>
      <c r="D86">
        <v>0.10204779198583941</v>
      </c>
      <c r="E86">
        <f t="shared" si="10"/>
        <v>0.66688436536759543</v>
      </c>
      <c r="F86" s="7">
        <f t="shared" si="11"/>
        <v>1102</v>
      </c>
      <c r="G86" s="7">
        <f t="shared" si="12"/>
        <v>3439</v>
      </c>
      <c r="H86" s="7">
        <f t="shared" si="13"/>
        <v>67</v>
      </c>
      <c r="I86" s="7">
        <f t="shared" si="14"/>
        <v>162</v>
      </c>
      <c r="J86" s="7">
        <f t="shared" si="15"/>
        <v>26152</v>
      </c>
      <c r="M86">
        <f t="array" ref="M86">MMULT($F86:$J86,M$2:M$6)/MMULT($F86:$J86,L$2:L$6)-1</f>
        <v>-4.7713333658957469E-3</v>
      </c>
      <c r="N86">
        <f t="array" ref="N86">MMULT($F86:$J86,N$2:N$6)/MMULT($F86:$J86,M$2:M$6)-1</f>
        <v>-6.4244231283331454E-2</v>
      </c>
      <c r="O86">
        <f t="array" ref="O86">MMULT($F86:$J86,O$2:O$6)/MMULT($F86:$J86,N$2:N$6)-1</f>
        <v>-0.17295208910950999</v>
      </c>
      <c r="P86">
        <f t="array" ref="P86">MMULT($F86:$J86,P$2:P$6)/MMULT($F86:$J86,O$2:O$6)-1</f>
        <v>4.5481493951961216E-2</v>
      </c>
      <c r="Q86">
        <f t="array" ref="Q86">MMULT($F86:$J86,Q$2:Q$6)/MMULT($F86:$J86,P$2:P$6)-1</f>
        <v>4.8166388541395655E-2</v>
      </c>
      <c r="R86">
        <f t="array" ref="R86">MMULT($F86:$J86,R$2:R$6)/MMULT($F86:$J86,Q$2:Q$6)-1</f>
        <v>-2.8942731966129509E-2</v>
      </c>
      <c r="S86">
        <f t="shared" si="16"/>
        <v>-2.9543750538584972E-2</v>
      </c>
      <c r="T86">
        <f t="shared" si="17"/>
        <v>8.2524859088868405E-2</v>
      </c>
    </row>
    <row r="87" spans="1:20" ht="16.5" hidden="1" thickTop="1" thickBot="1" x14ac:dyDescent="0.3">
      <c r="A87">
        <v>0.29027680288094732</v>
      </c>
      <c r="B87">
        <v>0.19591051973021636</v>
      </c>
      <c r="C87">
        <v>0.18415478988006226</v>
      </c>
      <c r="D87">
        <v>5.7313760795922727E-3</v>
      </c>
      <c r="E87">
        <f t="shared" si="10"/>
        <v>0.32392651142918172</v>
      </c>
      <c r="F87" s="7">
        <f t="shared" si="11"/>
        <v>28089</v>
      </c>
      <c r="G87" s="7">
        <f t="shared" si="12"/>
        <v>7564</v>
      </c>
      <c r="H87" s="7">
        <f t="shared" si="13"/>
        <v>94</v>
      </c>
      <c r="I87" s="7">
        <f t="shared" si="14"/>
        <v>9</v>
      </c>
      <c r="J87" s="7">
        <f t="shared" si="15"/>
        <v>12703</v>
      </c>
      <c r="M87">
        <f t="array" ref="M87">MMULT($F87:$J87,M$2:M$6)/MMULT($F87:$J87,L$2:L$6)-1</f>
        <v>-3.6499529984341805E-3</v>
      </c>
      <c r="N87">
        <f t="array" ref="N87">MMULT($F87:$J87,N$2:N$6)/MMULT($F87:$J87,M$2:M$6)-1</f>
        <v>-7.8842906461852214E-2</v>
      </c>
      <c r="O87">
        <f t="array" ref="O87">MMULT($F87:$J87,O$2:O$6)/MMULT($F87:$J87,N$2:N$6)-1</f>
        <v>-0.17583871552766484</v>
      </c>
      <c r="P87">
        <f t="array" ref="P87">MMULT($F87:$J87,P$2:P$6)/MMULT($F87:$J87,O$2:O$6)-1</f>
        <v>6.4320632146639412E-2</v>
      </c>
      <c r="Q87">
        <f t="array" ref="Q87">MMULT($F87:$J87,Q$2:Q$6)/MMULT($F87:$J87,P$2:P$6)-1</f>
        <v>5.8366918235893683E-2</v>
      </c>
      <c r="R87">
        <f t="array" ref="R87">MMULT($F87:$J87,R$2:R$6)/MMULT($F87:$J87,Q$2:Q$6)-1</f>
        <v>-3.8881210856549053E-2</v>
      </c>
      <c r="S87">
        <f t="shared" si="16"/>
        <v>-2.9087539243661198E-2</v>
      </c>
      <c r="T87">
        <f t="shared" si="17"/>
        <v>9.0694938911631939E-2</v>
      </c>
    </row>
    <row r="88" spans="1:20" ht="16.5" hidden="1" thickTop="1" thickBot="1" x14ac:dyDescent="0.3">
      <c r="A88">
        <v>0.12663045136875514</v>
      </c>
      <c r="B88">
        <v>0.12327951902829065</v>
      </c>
      <c r="C88">
        <v>5.6553849909970394E-2</v>
      </c>
      <c r="D88">
        <v>3.3417767876216926E-2</v>
      </c>
      <c r="E88">
        <f t="shared" si="10"/>
        <v>0.66011841181676689</v>
      </c>
      <c r="F88" s="7">
        <f t="shared" si="11"/>
        <v>12253</v>
      </c>
      <c r="G88" s="7">
        <f t="shared" si="12"/>
        <v>4759</v>
      </c>
      <c r="H88" s="7">
        <f t="shared" si="13"/>
        <v>29</v>
      </c>
      <c r="I88" s="7">
        <f t="shared" si="14"/>
        <v>53</v>
      </c>
      <c r="J88" s="7">
        <f t="shared" si="15"/>
        <v>25886</v>
      </c>
      <c r="M88">
        <f t="array" ref="M88">MMULT($F88:$J88,M$2:M$6)/MMULT($F88:$J88,L$2:L$6)-1</f>
        <v>-1.2368008969676825E-2</v>
      </c>
      <c r="N88">
        <f t="array" ref="N88">MMULT($F88:$J88,N$2:N$6)/MMULT($F88:$J88,M$2:M$6)-1</f>
        <v>-7.4181402096032634E-2</v>
      </c>
      <c r="O88">
        <f t="array" ref="O88">MMULT($F88:$J88,O$2:O$6)/MMULT($F88:$J88,N$2:N$6)-1</f>
        <v>-0.19145271251739193</v>
      </c>
      <c r="P88">
        <f t="array" ref="P88">MMULT($F88:$J88,P$2:P$6)/MMULT($F88:$J88,O$2:O$6)-1</f>
        <v>5.3722356859805087E-2</v>
      </c>
      <c r="Q88">
        <f t="array" ref="Q88">MMULT($F88:$J88,Q$2:Q$6)/MMULT($F88:$J88,P$2:P$6)-1</f>
        <v>4.5371026787926372E-2</v>
      </c>
      <c r="R88">
        <f t="array" ref="R88">MMULT($F88:$J88,R$2:R$6)/MMULT($F88:$J88,Q$2:Q$6)-1</f>
        <v>-1.4864967329108802E-2</v>
      </c>
      <c r="S88">
        <f t="shared" si="16"/>
        <v>-3.229561787741312E-2</v>
      </c>
      <c r="T88">
        <f t="shared" si="17"/>
        <v>9.0793762495701799E-2</v>
      </c>
    </row>
    <row r="89" spans="1:20" ht="16.5" hidden="1" thickTop="1" thickBot="1" x14ac:dyDescent="0.3">
      <c r="A89">
        <v>0.18372447889645069</v>
      </c>
      <c r="B89">
        <v>0.20718100527970215</v>
      </c>
      <c r="C89">
        <v>1.2598040711691641E-2</v>
      </c>
      <c r="D89">
        <v>0.22231513412884915</v>
      </c>
      <c r="E89">
        <f t="shared" si="10"/>
        <v>0.37418134098330635</v>
      </c>
      <c r="F89" s="7">
        <f t="shared" si="11"/>
        <v>17778</v>
      </c>
      <c r="G89" s="7">
        <f t="shared" si="12"/>
        <v>7999</v>
      </c>
      <c r="H89" s="7">
        <f t="shared" si="13"/>
        <v>6</v>
      </c>
      <c r="I89" s="7">
        <f t="shared" si="14"/>
        <v>353</v>
      </c>
      <c r="J89" s="7">
        <f t="shared" si="15"/>
        <v>14673</v>
      </c>
      <c r="M89">
        <f t="array" ref="M89">MMULT($F89:$J89,M$2:M$6)/MMULT($F89:$J89,L$2:L$6)-1</f>
        <v>-1.2875849614692125E-2</v>
      </c>
      <c r="N89">
        <f t="array" ref="N89">MMULT($F89:$J89,N$2:N$6)/MMULT($F89:$J89,M$2:M$6)-1</f>
        <v>-9.5641227125797812E-2</v>
      </c>
      <c r="O89">
        <f t="array" ref="O89">MMULT($F89:$J89,O$2:O$6)/MMULT($F89:$J89,N$2:N$6)-1</f>
        <v>-0.17475114908383604</v>
      </c>
      <c r="P89">
        <f t="array" ref="P89">MMULT($F89:$J89,P$2:P$6)/MMULT($F89:$J89,O$2:O$6)-1</f>
        <v>3.1054200732804516E-2</v>
      </c>
      <c r="Q89">
        <f t="array" ref="Q89">MMULT($F89:$J89,Q$2:Q$6)/MMULT($F89:$J89,P$2:P$6)-1</f>
        <v>6.0018647432962258E-2</v>
      </c>
      <c r="R89">
        <f t="array" ref="R89">MMULT($F89:$J89,R$2:R$6)/MMULT($F89:$J89,Q$2:Q$6)-1</f>
        <v>-6.8098045924044337E-3</v>
      </c>
      <c r="S89">
        <f t="shared" si="16"/>
        <v>-3.3167530375160605E-2</v>
      </c>
      <c r="T89">
        <f t="shared" si="17"/>
        <v>8.702121622897345E-2</v>
      </c>
    </row>
    <row r="90" spans="1:20" ht="16.5" hidden="1" thickTop="1" thickBot="1" x14ac:dyDescent="0.3">
      <c r="A90">
        <v>0.10512405774101992</v>
      </c>
      <c r="B90">
        <v>1.1810663167210913E-3</v>
      </c>
      <c r="C90">
        <v>8.8607440412610247E-2</v>
      </c>
      <c r="D90">
        <v>2.2403637806329538E-2</v>
      </c>
      <c r="E90">
        <f t="shared" si="10"/>
        <v>0.7826837977233192</v>
      </c>
      <c r="F90" s="7">
        <f t="shared" si="11"/>
        <v>10172</v>
      </c>
      <c r="G90" s="7">
        <f t="shared" si="12"/>
        <v>45</v>
      </c>
      <c r="H90" s="7">
        <f t="shared" si="13"/>
        <v>45</v>
      </c>
      <c r="I90" s="7">
        <f t="shared" si="14"/>
        <v>35</v>
      </c>
      <c r="J90" s="7">
        <f t="shared" si="15"/>
        <v>30693</v>
      </c>
      <c r="M90">
        <f t="array" ref="M90">MMULT($F90:$J90,M$2:M$6)/MMULT($F90:$J90,L$2:L$6)-1</f>
        <v>2.3757569468378925E-3</v>
      </c>
      <c r="N90">
        <f t="array" ref="N90">MMULT($F90:$J90,N$2:N$6)/MMULT($F90:$J90,M$2:M$6)-1</f>
        <v>-6.4716063890070674E-2</v>
      </c>
      <c r="O90">
        <f t="array" ref="O90">MMULT($F90:$J90,O$2:O$6)/MMULT($F90:$J90,N$2:N$6)-1</f>
        <v>-0.20115656400322379</v>
      </c>
      <c r="P90">
        <f t="array" ref="P90">MMULT($F90:$J90,P$2:P$6)/MMULT($F90:$J90,O$2:O$6)-1</f>
        <v>5.9621249318874137E-2</v>
      </c>
      <c r="Q90">
        <f t="array" ref="Q90">MMULT($F90:$J90,Q$2:Q$6)/MMULT($F90:$J90,P$2:P$6)-1</f>
        <v>4.3697357971420825E-2</v>
      </c>
      <c r="R90">
        <f t="array" ref="R90">MMULT($F90:$J90,R$2:R$6)/MMULT($F90:$J90,Q$2:Q$6)-1</f>
        <v>-1.8753093673852361E-2</v>
      </c>
      <c r="S90">
        <f t="shared" si="16"/>
        <v>-2.9821892888335661E-2</v>
      </c>
      <c r="T90">
        <f t="shared" si="17"/>
        <v>9.501319445401589E-2</v>
      </c>
    </row>
    <row r="91" spans="1:20" ht="16.5" hidden="1" thickTop="1" thickBot="1" x14ac:dyDescent="0.3">
      <c r="A91">
        <v>1.4062929166539506E-2</v>
      </c>
      <c r="B91">
        <v>0.26601458784752952</v>
      </c>
      <c r="C91">
        <v>0.16114688558610799</v>
      </c>
      <c r="D91">
        <v>7.7748954741050452E-2</v>
      </c>
      <c r="E91">
        <f t="shared" si="10"/>
        <v>0.48102664265877249</v>
      </c>
      <c r="F91" s="7">
        <f t="shared" si="11"/>
        <v>1360</v>
      </c>
      <c r="G91" s="7">
        <f t="shared" si="12"/>
        <v>10270</v>
      </c>
      <c r="H91" s="7">
        <f t="shared" si="13"/>
        <v>82</v>
      </c>
      <c r="I91" s="7">
        <f t="shared" si="14"/>
        <v>123</v>
      </c>
      <c r="J91" s="7">
        <f t="shared" si="15"/>
        <v>18863</v>
      </c>
      <c r="M91">
        <f t="array" ref="M91">MMULT($F91:$J91,M$2:M$6)/MMULT($F91:$J91,L$2:L$6)-1</f>
        <v>-2.3708986582547609E-2</v>
      </c>
      <c r="N91">
        <f t="array" ref="N91">MMULT($F91:$J91,N$2:N$6)/MMULT($F91:$J91,M$2:M$6)-1</f>
        <v>-6.9048233003190851E-2</v>
      </c>
      <c r="O91">
        <f t="array" ref="O91">MMULT($F91:$J91,O$2:O$6)/MMULT($F91:$J91,N$2:N$6)-1</f>
        <v>-0.14886427880990238</v>
      </c>
      <c r="P91">
        <f t="array" ref="P91">MMULT($F91:$J91,P$2:P$6)/MMULT($F91:$J91,O$2:O$6)-1</f>
        <v>4.2490642664571254E-2</v>
      </c>
      <c r="Q91">
        <f t="array" ref="Q91">MMULT($F91:$J91,Q$2:Q$6)/MMULT($F91:$J91,P$2:P$6)-1</f>
        <v>5.047020092785881E-2</v>
      </c>
      <c r="R91">
        <f t="array" ref="R91">MMULT($F91:$J91,R$2:R$6)/MMULT($F91:$J91,Q$2:Q$6)-1</f>
        <v>-3.7783321636320588E-2</v>
      </c>
      <c r="S91">
        <f t="shared" si="16"/>
        <v>-3.1073996073255228E-2</v>
      </c>
      <c r="T91">
        <f t="shared" si="17"/>
        <v>7.41310514279718E-2</v>
      </c>
    </row>
    <row r="92" spans="1:20" ht="16.5" hidden="1" thickTop="1" thickBot="1" x14ac:dyDescent="0.3">
      <c r="A92">
        <v>7.0680867946409497E-3</v>
      </c>
      <c r="B92">
        <v>0.17610705893124179</v>
      </c>
      <c r="C92">
        <v>0.26483352153080841</v>
      </c>
      <c r="D92">
        <v>0.26065858943449199</v>
      </c>
      <c r="E92">
        <f t="shared" si="10"/>
        <v>0.29133274330881687</v>
      </c>
      <c r="F92" s="7">
        <f t="shared" si="11"/>
        <v>683</v>
      </c>
      <c r="G92" s="7">
        <f t="shared" si="12"/>
        <v>6799</v>
      </c>
      <c r="H92" s="7">
        <f t="shared" si="13"/>
        <v>136</v>
      </c>
      <c r="I92" s="7">
        <f t="shared" si="14"/>
        <v>414</v>
      </c>
      <c r="J92" s="7">
        <f t="shared" si="15"/>
        <v>11424</v>
      </c>
      <c r="M92">
        <f t="array" ref="M92">MMULT($F92:$J92,M$2:M$6)/MMULT($F92:$J92,L$2:L$6)-1</f>
        <v>4.1260529305784388E-3</v>
      </c>
      <c r="N92">
        <f t="array" ref="N92">MMULT($F92:$J92,N$2:N$6)/MMULT($F92:$J92,M$2:M$6)-1</f>
        <v>-6.8595333766491295E-2</v>
      </c>
      <c r="O92">
        <f t="array" ref="O92">MMULT($F92:$J92,O$2:O$6)/MMULT($F92:$J92,N$2:N$6)-1</f>
        <v>-0.13042782241699402</v>
      </c>
      <c r="P92">
        <f t="array" ref="P92">MMULT($F92:$J92,P$2:P$6)/MMULT($F92:$J92,O$2:O$6)-1</f>
        <v>3.0914316598683378E-2</v>
      </c>
      <c r="Q92">
        <f t="array" ref="Q92">MMULT($F92:$J92,Q$2:Q$6)/MMULT($F92:$J92,P$2:P$6)-1</f>
        <v>6.5715559191208861E-2</v>
      </c>
      <c r="R92">
        <f t="array" ref="R92">MMULT($F92:$J92,R$2:R$6)/MMULT($F92:$J92,Q$2:Q$6)-1</f>
        <v>-5.3486455662045795E-2</v>
      </c>
      <c r="S92">
        <f t="shared" si="16"/>
        <v>-2.5292280520843407E-2</v>
      </c>
      <c r="T92">
        <f t="shared" si="17"/>
        <v>7.2153440519431775E-2</v>
      </c>
    </row>
    <row r="93" spans="1:20" ht="16.5" hidden="1" thickTop="1" thickBot="1" x14ac:dyDescent="0.3">
      <c r="A93">
        <v>8.8808862575151831E-2</v>
      </c>
      <c r="B93">
        <v>0.10261543626209295</v>
      </c>
      <c r="C93">
        <v>8.0925931577501747E-2</v>
      </c>
      <c r="D93">
        <v>0.19326456495864741</v>
      </c>
      <c r="E93">
        <f t="shared" si="10"/>
        <v>0.5343852046266061</v>
      </c>
      <c r="F93" s="7">
        <f t="shared" si="11"/>
        <v>8593</v>
      </c>
      <c r="G93" s="7">
        <f t="shared" si="12"/>
        <v>3961</v>
      </c>
      <c r="H93" s="7">
        <f t="shared" si="13"/>
        <v>41</v>
      </c>
      <c r="I93" s="7">
        <f t="shared" si="14"/>
        <v>307</v>
      </c>
      <c r="J93" s="7">
        <f t="shared" si="15"/>
        <v>20956</v>
      </c>
      <c r="M93">
        <f t="array" ref="M93">MMULT($F93:$J93,M$2:M$6)/MMULT($F93:$J93,L$2:L$6)-1</f>
        <v>-1.7574329521719001E-3</v>
      </c>
      <c r="N93">
        <f t="array" ref="N93">MMULT($F93:$J93,N$2:N$6)/MMULT($F93:$J93,M$2:M$6)-1</f>
        <v>-7.845308433700926E-2</v>
      </c>
      <c r="O93">
        <f t="array" ref="O93">MMULT($F93:$J93,O$2:O$6)/MMULT($F93:$J93,N$2:N$6)-1</f>
        <v>-0.17507732120837083</v>
      </c>
      <c r="P93">
        <f t="array" ref="P93">MMULT($F93:$J93,P$2:P$6)/MMULT($F93:$J93,O$2:O$6)-1</f>
        <v>3.6870573132746109E-2</v>
      </c>
      <c r="Q93">
        <f t="array" ref="Q93">MMULT($F93:$J93,Q$2:Q$6)/MMULT($F93:$J93,P$2:P$6)-1</f>
        <v>5.5457852009618502E-2</v>
      </c>
      <c r="R93">
        <f t="array" ref="R93">MMULT($F93:$J93,R$2:R$6)/MMULT($F93:$J93,Q$2:Q$6)-1</f>
        <v>-1.8951879251589365E-2</v>
      </c>
      <c r="S93">
        <f t="shared" si="16"/>
        <v>-3.0318548767796123E-2</v>
      </c>
      <c r="T93">
        <f t="shared" si="17"/>
        <v>8.4957569712867456E-2</v>
      </c>
    </row>
    <row r="94" spans="1:20" ht="16.5" hidden="1" thickTop="1" thickBot="1" x14ac:dyDescent="0.3">
      <c r="A94">
        <v>0.14499649037141024</v>
      </c>
      <c r="B94">
        <v>8.2033753471480453E-2</v>
      </c>
      <c r="C94">
        <v>0.26884365367595442</v>
      </c>
      <c r="D94">
        <v>0.24067201757866144</v>
      </c>
      <c r="E94">
        <f t="shared" si="10"/>
        <v>0.26345408490249345</v>
      </c>
      <c r="F94" s="7">
        <f t="shared" si="11"/>
        <v>14031</v>
      </c>
      <c r="G94" s="7">
        <f t="shared" si="12"/>
        <v>3167</v>
      </c>
      <c r="H94" s="7">
        <f t="shared" si="13"/>
        <v>138</v>
      </c>
      <c r="I94" s="7">
        <f t="shared" si="14"/>
        <v>382</v>
      </c>
      <c r="J94" s="7">
        <f t="shared" si="15"/>
        <v>10331</v>
      </c>
      <c r="M94">
        <f t="array" ref="M94">MMULT($F94:$J94,M$2:M$6)/MMULT($F94:$J94,L$2:L$6)-1</f>
        <v>2.1045646643657934E-2</v>
      </c>
      <c r="N94">
        <f t="array" ref="N94">MMULT($F94:$J94,N$2:N$6)/MMULT($F94:$J94,M$2:M$6)-1</f>
        <v>-7.2176479452360165E-2</v>
      </c>
      <c r="O94">
        <f t="array" ref="O94">MMULT($F94:$J94,O$2:O$6)/MMULT($F94:$J94,N$2:N$6)-1</f>
        <v>-0.15071284984229028</v>
      </c>
      <c r="P94">
        <f t="array" ref="P94">MMULT($F94:$J94,P$2:P$6)/MMULT($F94:$J94,O$2:O$6)-1</f>
        <v>4.1331692211975746E-2</v>
      </c>
      <c r="Q94">
        <f t="array" ref="Q94">MMULT($F94:$J94,Q$2:Q$6)/MMULT($F94:$J94,P$2:P$6)-1</f>
        <v>6.9406487603787204E-2</v>
      </c>
      <c r="R94">
        <f t="array" ref="R94">MMULT($F94:$J94,R$2:R$6)/MMULT($F94:$J94,Q$2:Q$6)-1</f>
        <v>-5.1530148842726109E-2</v>
      </c>
      <c r="S94">
        <f t="shared" si="16"/>
        <v>-2.3772608612992612E-2</v>
      </c>
      <c r="T94">
        <f t="shared" si="17"/>
        <v>8.2652078687865921E-2</v>
      </c>
    </row>
    <row r="95" spans="1:20" ht="16.5" hidden="1" thickTop="1" thickBot="1" x14ac:dyDescent="0.3">
      <c r="A95">
        <v>3.4791100802636799E-4</v>
      </c>
      <c r="B95">
        <v>0.13003631702627644</v>
      </c>
      <c r="C95">
        <v>6.215704824976348E-2</v>
      </c>
      <c r="D95">
        <v>0.21027558214056824</v>
      </c>
      <c r="E95">
        <f t="shared" si="10"/>
        <v>0.59718314157536545</v>
      </c>
      <c r="F95" s="7">
        <f t="shared" si="11"/>
        <v>33</v>
      </c>
      <c r="G95" s="7">
        <f t="shared" si="12"/>
        <v>5020</v>
      </c>
      <c r="H95" s="7">
        <f t="shared" si="13"/>
        <v>31</v>
      </c>
      <c r="I95" s="7">
        <f t="shared" si="14"/>
        <v>334</v>
      </c>
      <c r="J95" s="7">
        <f t="shared" si="15"/>
        <v>23418</v>
      </c>
      <c r="M95">
        <f t="array" ref="M95">MMULT($F95:$J95,M$2:M$6)/MMULT($F95:$J95,L$2:L$6)-1</f>
        <v>-1.0019716692430181E-2</v>
      </c>
      <c r="N95">
        <f t="array" ref="N95">MMULT($F95:$J95,N$2:N$6)/MMULT($F95:$J95,M$2:M$6)-1</f>
        <v>-7.6011640902579947E-2</v>
      </c>
      <c r="O95">
        <f t="array" ref="O95">MMULT($F95:$J95,O$2:O$6)/MMULT($F95:$J95,N$2:N$6)-1</f>
        <v>-0.16807573646748097</v>
      </c>
      <c r="P95">
        <f t="array" ref="P95">MMULT($F95:$J95,P$2:P$6)/MMULT($F95:$J95,O$2:O$6)-1</f>
        <v>2.9957859702272049E-2</v>
      </c>
      <c r="Q95">
        <f t="array" ref="Q95">MMULT($F95:$J95,Q$2:Q$6)/MMULT($F95:$J95,P$2:P$6)-1</f>
        <v>5.1932440144307312E-2</v>
      </c>
      <c r="R95">
        <f t="array" ref="R95">MMULT($F95:$J95,R$2:R$6)/MMULT($F95:$J95,Q$2:Q$6)-1</f>
        <v>-1.635744468510314E-2</v>
      </c>
      <c r="S95">
        <f t="shared" si="16"/>
        <v>-3.1429039816835813E-2</v>
      </c>
      <c r="T95">
        <f t="shared" si="17"/>
        <v>8.0078621236189154E-2</v>
      </c>
    </row>
    <row r="96" spans="1:20" ht="16.5" hidden="1" thickTop="1" thickBot="1" x14ac:dyDescent="0.3">
      <c r="A96">
        <v>5.8275093844416634E-2</v>
      </c>
      <c r="B96">
        <v>9.7598193304239012E-3</v>
      </c>
      <c r="C96">
        <v>0.10128788109988708</v>
      </c>
      <c r="D96">
        <v>4.1373943296609393E-2</v>
      </c>
      <c r="E96">
        <f t="shared" si="10"/>
        <v>0.789303262428663</v>
      </c>
      <c r="F96" s="7">
        <f t="shared" si="11"/>
        <v>5639</v>
      </c>
      <c r="G96" s="7">
        <f t="shared" si="12"/>
        <v>376</v>
      </c>
      <c r="H96" s="7">
        <f t="shared" si="13"/>
        <v>52</v>
      </c>
      <c r="I96" s="7">
        <f t="shared" si="14"/>
        <v>65</v>
      </c>
      <c r="J96" s="7">
        <f t="shared" si="15"/>
        <v>30953</v>
      </c>
      <c r="M96">
        <f t="array" ref="M96">MMULT($F96:$J96,M$2:M$6)/MMULT($F96:$J96,L$2:L$6)-1</f>
        <v>1.1064788672274783E-3</v>
      </c>
      <c r="N96">
        <f t="array" ref="N96">MMULT($F96:$J96,N$2:N$6)/MMULT($F96:$J96,M$2:M$6)-1</f>
        <v>-6.2202433163499049E-2</v>
      </c>
      <c r="O96">
        <f t="array" ref="O96">MMULT($F96:$J96,O$2:O$6)/MMULT($F96:$J96,N$2:N$6)-1</f>
        <v>-0.19410908148731321</v>
      </c>
      <c r="P96">
        <f t="array" ref="P96">MMULT($F96:$J96,P$2:P$6)/MMULT($F96:$J96,O$2:O$6)-1</f>
        <v>5.5760249548571394E-2</v>
      </c>
      <c r="Q96">
        <f t="array" ref="Q96">MMULT($F96:$J96,Q$2:Q$6)/MMULT($F96:$J96,P$2:P$6)-1</f>
        <v>4.3674604278009843E-2</v>
      </c>
      <c r="R96">
        <f t="array" ref="R96">MMULT($F96:$J96,R$2:R$6)/MMULT($F96:$J96,Q$2:Q$6)-1</f>
        <v>-2.179629226524793E-2</v>
      </c>
      <c r="S96">
        <f t="shared" si="16"/>
        <v>-2.9594412370375245E-2</v>
      </c>
      <c r="T96">
        <f t="shared" si="17"/>
        <v>9.1417155815061865E-2</v>
      </c>
    </row>
    <row r="97" spans="1:20" ht="16.5" hidden="1" thickTop="1" thickBot="1" x14ac:dyDescent="0.3">
      <c r="A97">
        <v>0.16935941648609884</v>
      </c>
      <c r="B97">
        <v>0.11399578844569232</v>
      </c>
      <c r="C97">
        <v>0.12441480758079775</v>
      </c>
      <c r="D97">
        <v>1.9711905270546587E-2</v>
      </c>
      <c r="E97">
        <f t="shared" si="10"/>
        <v>0.57251808221686451</v>
      </c>
      <c r="F97" s="7">
        <f t="shared" si="11"/>
        <v>16388</v>
      </c>
      <c r="G97" s="7">
        <f t="shared" si="12"/>
        <v>4401</v>
      </c>
      <c r="H97" s="7">
        <f t="shared" si="13"/>
        <v>63</v>
      </c>
      <c r="I97" s="7">
        <f t="shared" si="14"/>
        <v>31</v>
      </c>
      <c r="J97" s="7">
        <f t="shared" si="15"/>
        <v>22451</v>
      </c>
      <c r="M97">
        <f t="array" ref="M97">MMULT($F97:$J97,M$2:M$6)/MMULT($F97:$J97,L$2:L$6)-1</f>
        <v>-4.5448953929434488E-3</v>
      </c>
      <c r="N97">
        <f t="array" ref="N97">MMULT($F97:$J97,N$2:N$6)/MMULT($F97:$J97,M$2:M$6)-1</f>
        <v>-7.1679294318343967E-2</v>
      </c>
      <c r="O97">
        <f t="array" ref="O97">MMULT($F97:$J97,O$2:O$6)/MMULT($F97:$J97,N$2:N$6)-1</f>
        <v>-0.18653107951766024</v>
      </c>
      <c r="P97">
        <f t="array" ref="P97">MMULT($F97:$J97,P$2:P$6)/MMULT($F97:$J97,O$2:O$6)-1</f>
        <v>5.9275656702564739E-2</v>
      </c>
      <c r="Q97">
        <f t="array" ref="Q97">MMULT($F97:$J97,Q$2:Q$6)/MMULT($F97:$J97,P$2:P$6)-1</f>
        <v>4.9754048423719999E-2</v>
      </c>
      <c r="R97">
        <f t="array" ref="R97">MMULT($F97:$J97,R$2:R$6)/MMULT($F97:$J97,Q$2:Q$6)-1</f>
        <v>-2.7112061163752754E-2</v>
      </c>
      <c r="S97">
        <f t="shared" si="16"/>
        <v>-3.0139604211069277E-2</v>
      </c>
      <c r="T97">
        <f t="shared" si="17"/>
        <v>9.0803280948157469E-2</v>
      </c>
    </row>
    <row r="98" spans="1:20" ht="16.5" hidden="1" thickTop="1" thickBot="1" x14ac:dyDescent="0.3">
      <c r="A98">
        <v>0.22532731101413006</v>
      </c>
      <c r="B98">
        <v>0.17058626056703391</v>
      </c>
      <c r="C98">
        <v>0.18883327738273262</v>
      </c>
      <c r="D98">
        <v>1.1352885525070956E-3</v>
      </c>
      <c r="E98">
        <f t="shared" si="10"/>
        <v>0.41411786248359628</v>
      </c>
      <c r="F98" s="7">
        <f t="shared" si="11"/>
        <v>21804</v>
      </c>
      <c r="G98" s="7">
        <f t="shared" si="12"/>
        <v>6586</v>
      </c>
      <c r="H98" s="7">
        <f t="shared" si="13"/>
        <v>97</v>
      </c>
      <c r="I98" s="7">
        <f t="shared" si="14"/>
        <v>1</v>
      </c>
      <c r="J98" s="7">
        <f t="shared" si="15"/>
        <v>16239</v>
      </c>
      <c r="M98">
        <f t="array" ref="M98">MMULT($F98:$J98,M$2:M$6)/MMULT($F98:$J98,L$2:L$6)-1</f>
        <v>-3.8300240777102701E-3</v>
      </c>
      <c r="N98">
        <f t="array" ref="N98">MMULT($F98:$J98,N$2:N$6)/MMULT($F98:$J98,M$2:M$6)-1</f>
        <v>-7.2702652422183212E-2</v>
      </c>
      <c r="O98">
        <f t="array" ref="O98">MMULT($F98:$J98,O$2:O$6)/MMULT($F98:$J98,N$2:N$6)-1</f>
        <v>-0.17496071897166843</v>
      </c>
      <c r="P98">
        <f t="array" ref="P98">MMULT($F98:$J98,P$2:P$6)/MMULT($F98:$J98,O$2:O$6)-1</f>
        <v>6.3270447385628925E-2</v>
      </c>
      <c r="Q98">
        <f t="array" ref="Q98">MMULT($F98:$J98,Q$2:Q$6)/MMULT($F98:$J98,P$2:P$6)-1</f>
        <v>5.5030236820047929E-2</v>
      </c>
      <c r="R98">
        <f t="array" ref="R98">MMULT($F98:$J98,R$2:R$6)/MMULT($F98:$J98,Q$2:Q$6)-1</f>
        <v>-3.987268555354917E-2</v>
      </c>
      <c r="S98">
        <f t="shared" si="16"/>
        <v>-2.8844232803239039E-2</v>
      </c>
      <c r="T98">
        <f t="shared" si="17"/>
        <v>8.8928023559275676E-2</v>
      </c>
    </row>
    <row r="99" spans="1:20" ht="16.5" hidden="1" thickTop="1" thickBot="1" x14ac:dyDescent="0.3">
      <c r="A99">
        <v>0.12560502945036164</v>
      </c>
      <c r="B99">
        <v>0.13040253913998839</v>
      </c>
      <c r="C99">
        <v>0.14431897946104311</v>
      </c>
      <c r="D99">
        <v>0.27880489516891993</v>
      </c>
      <c r="E99">
        <f t="shared" si="10"/>
        <v>0.32086855677968695</v>
      </c>
      <c r="F99" s="7">
        <f t="shared" si="11"/>
        <v>12154</v>
      </c>
      <c r="G99" s="7">
        <f t="shared" si="12"/>
        <v>5034</v>
      </c>
      <c r="H99" s="7">
        <f t="shared" si="13"/>
        <v>74</v>
      </c>
      <c r="I99" s="7">
        <f t="shared" si="14"/>
        <v>442</v>
      </c>
      <c r="J99" s="7">
        <f t="shared" si="15"/>
        <v>12583</v>
      </c>
      <c r="M99">
        <f t="array" ref="M99">MMULT($F99:$J99,M$2:M$6)/MMULT($F99:$J99,L$2:L$6)-1</f>
        <v>6.5003468779547546E-3</v>
      </c>
      <c r="N99">
        <f t="array" ref="N99">MMULT($F99:$J99,N$2:N$6)/MMULT($F99:$J99,M$2:M$6)-1</f>
        <v>-8.2920478102294748E-2</v>
      </c>
      <c r="O99">
        <f t="array" ref="O99">MMULT($F99:$J99,O$2:O$6)/MMULT($F99:$J99,N$2:N$6)-1</f>
        <v>-0.1575440513013513</v>
      </c>
      <c r="P99">
        <f t="array" ref="P99">MMULT($F99:$J99,P$2:P$6)/MMULT($F99:$J99,O$2:O$6)-1</f>
        <v>3.0873756657261442E-2</v>
      </c>
      <c r="Q99">
        <f t="array" ref="Q99">MMULT($F99:$J99,Q$2:Q$6)/MMULT($F99:$J99,P$2:P$6)-1</f>
        <v>6.6275687998469168E-2</v>
      </c>
      <c r="R99">
        <f t="array" ref="R99">MMULT($F99:$J99,R$2:R$6)/MMULT($F99:$J99,Q$2:Q$6)-1</f>
        <v>-3.0949074773886753E-2</v>
      </c>
      <c r="S99">
        <f t="shared" si="16"/>
        <v>-2.796063544064124E-2</v>
      </c>
      <c r="T99">
        <f t="shared" si="17"/>
        <v>8.1671177770845066E-2</v>
      </c>
    </row>
    <row r="100" spans="1:20" ht="16.5" hidden="1" thickTop="1" thickBot="1" x14ac:dyDescent="0.3">
      <c r="A100">
        <v>0.2131321146275216</v>
      </c>
      <c r="B100">
        <v>0.24746543778801841</v>
      </c>
      <c r="C100">
        <v>3.0625324259163179E-2</v>
      </c>
      <c r="D100">
        <v>0.2783562730796228</v>
      </c>
      <c r="E100">
        <f t="shared" si="10"/>
        <v>0.23042085024567394</v>
      </c>
      <c r="F100" s="7">
        <f t="shared" si="11"/>
        <v>20624</v>
      </c>
      <c r="G100" s="7">
        <f t="shared" si="12"/>
        <v>9554</v>
      </c>
      <c r="H100" s="7">
        <f t="shared" si="13"/>
        <v>15</v>
      </c>
      <c r="I100" s="7">
        <f t="shared" si="14"/>
        <v>442</v>
      </c>
      <c r="J100" s="7">
        <f t="shared" si="15"/>
        <v>9036</v>
      </c>
      <c r="M100">
        <f t="array" ref="M100">MMULT($F100:$J100,M$2:M$6)/MMULT($F100:$J100,L$2:L$6)-1</f>
        <v>-1.1669973563972924E-2</v>
      </c>
      <c r="N100">
        <f t="array" ref="N100">MMULT($F100:$J100,N$2:N$6)/MMULT($F100:$J100,M$2:M$6)-1</f>
        <v>-0.101576944072862</v>
      </c>
      <c r="O100">
        <f t="array" ref="O100">MMULT($F100:$J100,O$2:O$6)/MMULT($F100:$J100,N$2:N$6)-1</f>
        <v>-0.16385827642509765</v>
      </c>
      <c r="P100">
        <f t="array" ref="P100">MMULT($F100:$J100,P$2:P$6)/MMULT($F100:$J100,O$2:O$6)-1</f>
        <v>2.5404753795547519E-2</v>
      </c>
      <c r="Q100">
        <f t="array" ref="Q100">MMULT($F100:$J100,Q$2:Q$6)/MMULT($F100:$J100,P$2:P$6)-1</f>
        <v>6.6825729861482053E-2</v>
      </c>
      <c r="R100">
        <f t="array" ref="R100">MMULT($F100:$J100,R$2:R$6)/MMULT($F100:$J100,Q$2:Q$6)-1</f>
        <v>-1.0786475518938521E-2</v>
      </c>
      <c r="S100">
        <f t="shared" si="16"/>
        <v>-3.2610197653973584E-2</v>
      </c>
      <c r="T100">
        <f t="shared" si="17"/>
        <v>8.5029966950522035E-2</v>
      </c>
    </row>
    <row r="101" spans="1:20" ht="16.5" hidden="1" thickTop="1" thickBot="1" x14ac:dyDescent="0.3">
      <c r="A101">
        <v>0.12636494033631399</v>
      </c>
      <c r="B101">
        <v>0.21021149327066865</v>
      </c>
      <c r="C101">
        <v>2.0801416058839686E-2</v>
      </c>
      <c r="D101">
        <v>0.11535996581926938</v>
      </c>
      <c r="E101">
        <f t="shared" si="10"/>
        <v>0.52726218451490836</v>
      </c>
      <c r="F101" s="7">
        <f t="shared" si="11"/>
        <v>12228</v>
      </c>
      <c r="G101" s="7">
        <f t="shared" si="12"/>
        <v>8116</v>
      </c>
      <c r="H101" s="7">
        <f t="shared" si="13"/>
        <v>10</v>
      </c>
      <c r="I101" s="7">
        <f t="shared" si="14"/>
        <v>183</v>
      </c>
      <c r="J101" s="7">
        <f t="shared" si="15"/>
        <v>20676</v>
      </c>
      <c r="M101">
        <f t="array" ref="M101">MMULT($F101:$J101,M$2:M$6)/MMULT($F101:$J101,L$2:L$6)-1</f>
        <v>-2.1026353457696767E-2</v>
      </c>
      <c r="N101">
        <f t="array" ref="N101">MMULT($F101:$J101,N$2:N$6)/MMULT($F101:$J101,M$2:M$6)-1</f>
        <v>-8.5316428870803596E-2</v>
      </c>
      <c r="O101">
        <f t="array" ref="O101">MMULT($F101:$J101,O$2:O$6)/MMULT($F101:$J101,N$2:N$6)-1</f>
        <v>-0.17914934527317028</v>
      </c>
      <c r="P101">
        <f t="array" ref="P101">MMULT($F101:$J101,P$2:P$6)/MMULT($F101:$J101,O$2:O$6)-1</f>
        <v>4.0332491233280532E-2</v>
      </c>
      <c r="Q101">
        <f t="array" ref="Q101">MMULT($F101:$J101,Q$2:Q$6)/MMULT($F101:$J101,P$2:P$6)-1</f>
        <v>5.0238951917111363E-2</v>
      </c>
      <c r="R101">
        <f t="array" ref="R101">MMULT($F101:$J101,R$2:R$6)/MMULT($F101:$J101,Q$2:Q$6)-1</f>
        <v>-9.0541014209735149E-3</v>
      </c>
      <c r="S101">
        <f t="shared" si="16"/>
        <v>-3.3995797645375379E-2</v>
      </c>
      <c r="T101">
        <f t="shared" si="17"/>
        <v>8.6155489474417535E-2</v>
      </c>
    </row>
    <row r="102" spans="1:20" ht="16.5" hidden="1" thickTop="1" thickBot="1" x14ac:dyDescent="0.3">
      <c r="A102">
        <v>0.16443372905667286</v>
      </c>
      <c r="B102">
        <v>3.3701590014343696E-2</v>
      </c>
      <c r="C102">
        <v>0.18232367931150242</v>
      </c>
      <c r="D102">
        <v>0.29946897793511768</v>
      </c>
      <c r="E102">
        <f t="shared" si="10"/>
        <v>0.32007202368236332</v>
      </c>
      <c r="F102" s="7">
        <f t="shared" si="11"/>
        <v>15911</v>
      </c>
      <c r="G102" s="7">
        <f t="shared" si="12"/>
        <v>1301</v>
      </c>
      <c r="H102" s="7">
        <f t="shared" si="13"/>
        <v>93</v>
      </c>
      <c r="I102" s="7">
        <f t="shared" si="14"/>
        <v>475</v>
      </c>
      <c r="J102" s="7">
        <f t="shared" si="15"/>
        <v>12551</v>
      </c>
      <c r="M102">
        <f t="array" ref="M102">MMULT($F102:$J102,M$2:M$6)/MMULT($F102:$J102,L$2:L$6)-1</f>
        <v>2.3547752667295363E-2</v>
      </c>
      <c r="N102">
        <f t="array" ref="N102">MMULT($F102:$J102,N$2:N$6)/MMULT($F102:$J102,M$2:M$6)-1</f>
        <v>-7.9982058394398092E-2</v>
      </c>
      <c r="O102">
        <f t="array" ref="O102">MMULT($F102:$J102,O$2:O$6)/MMULT($F102:$J102,N$2:N$6)-1</f>
        <v>-0.16471782318017292</v>
      </c>
      <c r="P102">
        <f t="array" ref="P102">MMULT($F102:$J102,P$2:P$6)/MMULT($F102:$J102,O$2:O$6)-1</f>
        <v>3.5075757409090746E-2</v>
      </c>
      <c r="Q102">
        <f t="array" ref="Q102">MMULT($F102:$J102,Q$2:Q$6)/MMULT($F102:$J102,P$2:P$6)-1</f>
        <v>6.973233065811324E-2</v>
      </c>
      <c r="R102">
        <f t="array" ref="R102">MMULT($F102:$J102,R$2:R$6)/MMULT($F102:$J102,Q$2:Q$6)-1</f>
        <v>-3.5414656704070069E-2</v>
      </c>
      <c r="S102">
        <f t="shared" si="16"/>
        <v>-2.5293116257356956E-2</v>
      </c>
      <c r="T102">
        <f t="shared" si="17"/>
        <v>8.6708986639392388E-2</v>
      </c>
    </row>
    <row r="103" spans="1:20" ht="16.5" hidden="1" thickTop="1" thickBot="1" x14ac:dyDescent="0.3">
      <c r="A103">
        <v>0.11221961119418929</v>
      </c>
      <c r="B103">
        <v>0.17184972685934019</v>
      </c>
      <c r="C103">
        <v>0.17783745841853085</v>
      </c>
      <c r="D103">
        <v>0.1195806756797998</v>
      </c>
      <c r="E103">
        <f t="shared" si="10"/>
        <v>0.41851252784813986</v>
      </c>
      <c r="F103" s="7">
        <f t="shared" si="11"/>
        <v>10859</v>
      </c>
      <c r="G103" s="7">
        <f t="shared" si="12"/>
        <v>6635</v>
      </c>
      <c r="H103" s="7">
        <f t="shared" si="13"/>
        <v>91</v>
      </c>
      <c r="I103" s="7">
        <f t="shared" si="14"/>
        <v>189</v>
      </c>
      <c r="J103" s="7">
        <f t="shared" si="15"/>
        <v>16412</v>
      </c>
      <c r="M103">
        <f t="array" ref="M103">MMULT($F103:$J103,M$2:M$6)/MMULT($F103:$J103,L$2:L$6)-1</f>
        <v>-4.4733034030152163E-3</v>
      </c>
      <c r="N103">
        <f t="array" ref="N103">MMULT($F103:$J103,N$2:N$6)/MMULT($F103:$J103,M$2:M$6)-1</f>
        <v>-7.2752891695493593E-2</v>
      </c>
      <c r="O103">
        <f t="array" ref="O103">MMULT($F103:$J103,O$2:O$6)/MMULT($F103:$J103,N$2:N$6)-1</f>
        <v>-0.16030632094361541</v>
      </c>
      <c r="P103">
        <f t="array" ref="P103">MMULT($F103:$J103,P$2:P$6)/MMULT($F103:$J103,O$2:O$6)-1</f>
        <v>4.6087691083816829E-2</v>
      </c>
      <c r="Q103">
        <f t="array" ref="Q103">MMULT($F103:$J103,Q$2:Q$6)/MMULT($F103:$J103,P$2:P$6)-1</f>
        <v>5.7220782743246934E-2</v>
      </c>
      <c r="R103">
        <f t="array" ref="R103">MMULT($F103:$J103,R$2:R$6)/MMULT($F103:$J103,Q$2:Q$6)-1</f>
        <v>-3.8255798179509193E-2</v>
      </c>
      <c r="S103">
        <f t="shared" si="16"/>
        <v>-2.8746640065761608E-2</v>
      </c>
      <c r="T103">
        <f t="shared" si="17"/>
        <v>8.1135311275652225E-2</v>
      </c>
    </row>
    <row r="104" spans="1:20" ht="16.5" hidden="1" thickTop="1" thickBot="1" x14ac:dyDescent="0.3">
      <c r="A104">
        <v>0.22228766747032075</v>
      </c>
      <c r="B104">
        <v>0.25912045655690175</v>
      </c>
      <c r="C104">
        <v>7.750175481429486E-2</v>
      </c>
      <c r="D104">
        <v>0.1945097201452681</v>
      </c>
      <c r="E104">
        <f t="shared" si="10"/>
        <v>0.24658040101321455</v>
      </c>
      <c r="F104" s="7">
        <f t="shared" si="11"/>
        <v>21510</v>
      </c>
      <c r="G104" s="7">
        <f t="shared" si="12"/>
        <v>10004</v>
      </c>
      <c r="H104" s="7">
        <f t="shared" si="13"/>
        <v>39</v>
      </c>
      <c r="I104" s="7">
        <f t="shared" si="14"/>
        <v>309</v>
      </c>
      <c r="J104" s="7">
        <f t="shared" si="15"/>
        <v>9669</v>
      </c>
      <c r="M104">
        <f t="array" ref="M104">MMULT($F104:$J104,M$2:M$6)/MMULT($F104:$J104,L$2:L$6)-1</f>
        <v>-1.3111091041019818E-2</v>
      </c>
      <c r="N104">
        <f t="array" ref="N104">MMULT($F104:$J104,N$2:N$6)/MMULT($F104:$J104,M$2:M$6)-1</f>
        <v>-9.4940329877856944E-2</v>
      </c>
      <c r="O104">
        <f t="array" ref="O104">MMULT($F104:$J104,O$2:O$6)/MMULT($F104:$J104,N$2:N$6)-1</f>
        <v>-0.16335172542964549</v>
      </c>
      <c r="P104">
        <f t="array" ref="P104">MMULT($F104:$J104,P$2:P$6)/MMULT($F104:$J104,O$2:O$6)-1</f>
        <v>3.586724478802239E-2</v>
      </c>
      <c r="Q104">
        <f t="array" ref="Q104">MMULT($F104:$J104,Q$2:Q$6)/MMULT($F104:$J104,P$2:P$6)-1</f>
        <v>6.3810235427155693E-2</v>
      </c>
      <c r="R104">
        <f t="array" ref="R104">MMULT($F104:$J104,R$2:R$6)/MMULT($F104:$J104,Q$2:Q$6)-1</f>
        <v>-2.0248936957084851E-2</v>
      </c>
      <c r="S104">
        <f t="shared" si="16"/>
        <v>-3.1995767181738168E-2</v>
      </c>
      <c r="T104">
        <f t="shared" si="17"/>
        <v>8.4255804883701033E-2</v>
      </c>
    </row>
    <row r="105" spans="1:20" ht="16.5" hidden="1" thickTop="1" thickBot="1" x14ac:dyDescent="0.3">
      <c r="A105">
        <v>0.20047914059877314</v>
      </c>
      <c r="B105">
        <v>0.24118472853785822</v>
      </c>
      <c r="C105">
        <v>4.6510208441419721E-3</v>
      </c>
      <c r="D105">
        <v>0.12337107455671865</v>
      </c>
      <c r="E105">
        <f t="shared" si="10"/>
        <v>0.43031403546250802</v>
      </c>
      <c r="F105" s="7">
        <f t="shared" si="11"/>
        <v>19399</v>
      </c>
      <c r="G105" s="7">
        <f t="shared" si="12"/>
        <v>9312</v>
      </c>
      <c r="H105" s="7">
        <f t="shared" si="13"/>
        <v>2</v>
      </c>
      <c r="I105" s="7">
        <f t="shared" si="14"/>
        <v>196</v>
      </c>
      <c r="J105" s="7">
        <f t="shared" si="15"/>
        <v>16875</v>
      </c>
      <c r="M105">
        <f t="array" ref="M105">MMULT($F105:$J105,M$2:M$6)/MMULT($F105:$J105,L$2:L$6)-1</f>
        <v>-2.1645967478820749E-2</v>
      </c>
      <c r="N105">
        <f t="array" ref="N105">MMULT($F105:$J105,N$2:N$6)/MMULT($F105:$J105,M$2:M$6)-1</f>
        <v>-9.3233864124021459E-2</v>
      </c>
      <c r="O105">
        <f t="array" ref="O105">MMULT($F105:$J105,O$2:O$6)/MMULT($F105:$J105,N$2:N$6)-1</f>
        <v>-0.18111406214742987</v>
      </c>
      <c r="P105">
        <f t="array" ref="P105">MMULT($F105:$J105,P$2:P$6)/MMULT($F105:$J105,O$2:O$6)-1</f>
        <v>4.0714878381092889E-2</v>
      </c>
      <c r="Q105">
        <f t="array" ref="Q105">MMULT($F105:$J105,Q$2:Q$6)/MMULT($F105:$J105,P$2:P$6)-1</f>
        <v>5.3944232191845742E-2</v>
      </c>
      <c r="R105">
        <f t="array" ref="R105">MMULT($F105:$J105,R$2:R$6)/MMULT($F105:$J105,Q$2:Q$6)-1</f>
        <v>-5.90697082059366E-3</v>
      </c>
      <c r="S105">
        <f t="shared" si="16"/>
        <v>-3.4540292332987853E-2</v>
      </c>
      <c r="T105">
        <f t="shared" si="17"/>
        <v>8.8778136814279318E-2</v>
      </c>
    </row>
    <row r="106" spans="1:20" ht="16.5" hidden="1" thickTop="1" thickBot="1" x14ac:dyDescent="0.3">
      <c r="A106">
        <v>0.29219031342509227</v>
      </c>
      <c r="B106">
        <v>3.7079989013336589E-3</v>
      </c>
      <c r="C106">
        <v>8.674886318552201E-2</v>
      </c>
      <c r="D106">
        <v>2.0178838465529345E-2</v>
      </c>
      <c r="E106">
        <f t="shared" si="10"/>
        <v>0.5971739860225227</v>
      </c>
      <c r="F106" s="7">
        <f t="shared" si="11"/>
        <v>28274</v>
      </c>
      <c r="G106" s="7">
        <f t="shared" si="12"/>
        <v>143</v>
      </c>
      <c r="H106" s="7">
        <f t="shared" si="13"/>
        <v>44</v>
      </c>
      <c r="I106" s="7">
        <f t="shared" si="14"/>
        <v>32</v>
      </c>
      <c r="J106" s="7">
        <f t="shared" si="15"/>
        <v>23418</v>
      </c>
      <c r="M106">
        <f t="array" ref="M106">MMULT($F106:$J106,M$2:M$6)/MMULT($F106:$J106,L$2:L$6)-1</f>
        <v>1.124387646589331E-2</v>
      </c>
      <c r="N106">
        <f t="array" ref="N106">MMULT($F106:$J106,N$2:N$6)/MMULT($F106:$J106,M$2:M$6)-1</f>
        <v>-7.7228250197356241E-2</v>
      </c>
      <c r="O106">
        <f t="array" ref="O106">MMULT($F106:$J106,O$2:O$6)/MMULT($F106:$J106,N$2:N$6)-1</f>
        <v>-0.21163137639269247</v>
      </c>
      <c r="P106">
        <f t="array" ref="P106">MMULT($F106:$J106,P$2:P$6)/MMULT($F106:$J106,O$2:O$6)-1</f>
        <v>6.7558132814994787E-2</v>
      </c>
      <c r="Q106">
        <f t="array" ref="Q106">MMULT($F106:$J106,Q$2:Q$6)/MMULT($F106:$J106,P$2:P$6)-1</f>
        <v>5.204474891621147E-2</v>
      </c>
      <c r="R106">
        <f t="array" ref="R106">MMULT($F106:$J106,R$2:R$6)/MMULT($F106:$J106,Q$2:Q$6)-1</f>
        <v>-1.705458434596363E-2</v>
      </c>
      <c r="S106">
        <f t="shared" si="16"/>
        <v>-2.9177908789818796E-2</v>
      </c>
      <c r="T106">
        <f t="shared" si="17"/>
        <v>0.10328018274453511</v>
      </c>
    </row>
    <row r="107" spans="1:20" ht="16.5" hidden="1" thickTop="1" thickBot="1" x14ac:dyDescent="0.3">
      <c r="A107">
        <v>1.5976439710684531E-2</v>
      </c>
      <c r="B107">
        <v>5.8879360332041379E-2</v>
      </c>
      <c r="C107">
        <v>0.23351237525559249</v>
      </c>
      <c r="D107">
        <v>0.16708883938108463</v>
      </c>
      <c r="E107">
        <f t="shared" si="10"/>
        <v>0.52454298532059696</v>
      </c>
      <c r="F107" s="7">
        <f t="shared" si="11"/>
        <v>1546</v>
      </c>
      <c r="G107" s="7">
        <f t="shared" si="12"/>
        <v>2273</v>
      </c>
      <c r="H107" s="7">
        <f t="shared" si="13"/>
        <v>120</v>
      </c>
      <c r="I107" s="7">
        <f t="shared" si="14"/>
        <v>265</v>
      </c>
      <c r="J107" s="7">
        <f t="shared" si="15"/>
        <v>20570</v>
      </c>
      <c r="M107">
        <f t="array" ref="M107">MMULT($F107:$J107,M$2:M$6)/MMULT($F107:$J107,L$2:L$6)-1</f>
        <v>1.0552294409431839E-2</v>
      </c>
      <c r="N107">
        <f t="array" ref="N107">MMULT($F107:$J107,N$2:N$6)/MMULT($F107:$J107,M$2:M$6)-1</f>
        <v>-6.0641350540136529E-2</v>
      </c>
      <c r="O107">
        <f t="array" ref="O107">MMULT($F107:$J107,O$2:O$6)/MMULT($F107:$J107,N$2:N$6)-1</f>
        <v>-0.15738658499088354</v>
      </c>
      <c r="P107">
        <f t="array" ref="P107">MMULT($F107:$J107,P$2:P$6)/MMULT($F107:$J107,O$2:O$6)-1</f>
        <v>4.3493225510932154E-2</v>
      </c>
      <c r="Q107">
        <f t="array" ref="Q107">MMULT($F107:$J107,Q$2:Q$6)/MMULT($F107:$J107,P$2:P$6)-1</f>
        <v>5.719215495590646E-2</v>
      </c>
      <c r="R107">
        <f t="array" ref="R107">MMULT($F107:$J107,R$2:R$6)/MMULT($F107:$J107,Q$2:Q$6)-1</f>
        <v>-4.6341353392481244E-2</v>
      </c>
      <c r="S107">
        <f t="shared" si="16"/>
        <v>-2.5521935674538476E-2</v>
      </c>
      <c r="T107">
        <f t="shared" si="17"/>
        <v>7.9951448432618186E-2</v>
      </c>
    </row>
    <row r="108" spans="1:20" ht="16.5" hidden="1" thickTop="1" thickBot="1" x14ac:dyDescent="0.3">
      <c r="A108">
        <v>0.14167302468947415</v>
      </c>
      <c r="B108">
        <v>0.2988280892361217</v>
      </c>
      <c r="C108">
        <v>1.4035462508011109E-2</v>
      </c>
      <c r="D108">
        <v>7.0369579149754322E-2</v>
      </c>
      <c r="E108">
        <f t="shared" si="10"/>
        <v>0.47509384441663871</v>
      </c>
      <c r="F108" s="7">
        <f t="shared" si="11"/>
        <v>13709</v>
      </c>
      <c r="G108" s="7">
        <f t="shared" si="12"/>
        <v>11537</v>
      </c>
      <c r="H108" s="7">
        <f t="shared" si="13"/>
        <v>7</v>
      </c>
      <c r="I108" s="7">
        <f t="shared" si="14"/>
        <v>111</v>
      </c>
      <c r="J108" s="7">
        <f t="shared" si="15"/>
        <v>18631</v>
      </c>
      <c r="M108">
        <f t="array" ref="M108">MMULT($F108:$J108,M$2:M$6)/MMULT($F108:$J108,L$2:L$6)-1</f>
        <v>-3.3153460617353137E-2</v>
      </c>
      <c r="N108">
        <f t="array" ref="N108">MMULT($F108:$J108,N$2:N$6)/MMULT($F108:$J108,M$2:M$6)-1</f>
        <v>-8.8293529497522116E-2</v>
      </c>
      <c r="O108">
        <f t="array" ref="O108">MMULT($F108:$J108,O$2:O$6)/MMULT($F108:$J108,N$2:N$6)-1</f>
        <v>-0.17359227883041217</v>
      </c>
      <c r="P108">
        <f t="array" ref="P108">MMULT($F108:$J108,P$2:P$6)/MMULT($F108:$J108,O$2:O$6)-1</f>
        <v>4.2185937833024711E-2</v>
      </c>
      <c r="Q108">
        <f t="array" ref="Q108">MMULT($F108:$J108,Q$2:Q$6)/MMULT($F108:$J108,P$2:P$6)-1</f>
        <v>4.8692775488056395E-2</v>
      </c>
      <c r="R108">
        <f t="array" ref="R108">MMULT($F108:$J108,R$2:R$6)/MMULT($F108:$J108,Q$2:Q$6)-1</f>
        <v>-9.5572941407248146E-3</v>
      </c>
      <c r="S108">
        <f t="shared" si="16"/>
        <v>-3.561964162748852E-2</v>
      </c>
      <c r="T108">
        <f t="shared" si="17"/>
        <v>8.4449519785990385E-2</v>
      </c>
    </row>
    <row r="109" spans="1:20" ht="16.5" hidden="1" thickTop="1" thickBot="1" x14ac:dyDescent="0.3">
      <c r="A109">
        <v>0.15949888607440413</v>
      </c>
      <c r="B109">
        <v>0.27540818506424147</v>
      </c>
      <c r="C109">
        <v>0.25488143559068571</v>
      </c>
      <c r="D109">
        <v>0.15390484328745382</v>
      </c>
      <c r="E109">
        <f t="shared" si="10"/>
        <v>0.15630664998321497</v>
      </c>
      <c r="F109" s="7">
        <f t="shared" si="11"/>
        <v>15434</v>
      </c>
      <c r="G109" s="7">
        <f t="shared" si="12"/>
        <v>10633</v>
      </c>
      <c r="H109" s="7">
        <f t="shared" si="13"/>
        <v>131</v>
      </c>
      <c r="I109" s="7">
        <f t="shared" si="14"/>
        <v>244</v>
      </c>
      <c r="J109" s="7">
        <f t="shared" si="15"/>
        <v>6129</v>
      </c>
      <c r="M109">
        <f t="array" ref="M109">MMULT($F109:$J109,M$2:M$6)/MMULT($F109:$J109,L$2:L$6)-1</f>
        <v>-5.8274941296013738E-3</v>
      </c>
      <c r="N109">
        <f t="array" ref="N109">MMULT($F109:$J109,N$2:N$6)/MMULT($F109:$J109,M$2:M$6)-1</f>
        <v>-7.7655255725123773E-2</v>
      </c>
      <c r="O109">
        <f t="array" ref="O109">MMULT($F109:$J109,O$2:O$6)/MMULT($F109:$J109,N$2:N$6)-1</f>
        <v>-0.13615475186069181</v>
      </c>
      <c r="P109">
        <f t="array" ref="P109">MMULT($F109:$J109,P$2:P$6)/MMULT($F109:$J109,O$2:O$6)-1</f>
        <v>4.3116248493113574E-2</v>
      </c>
      <c r="Q109">
        <f t="array" ref="Q109">MMULT($F109:$J109,Q$2:Q$6)/MMULT($F109:$J109,P$2:P$6)-1</f>
        <v>6.649611571097247E-2</v>
      </c>
      <c r="R109">
        <f t="array" ref="R109">MMULT($F109:$J109,R$2:R$6)/MMULT($F109:$J109,Q$2:Q$6)-1</f>
        <v>-5.3180404122417646E-2</v>
      </c>
      <c r="S109">
        <f t="shared" si="16"/>
        <v>-2.7200923605624761E-2</v>
      </c>
      <c r="T109">
        <f t="shared" si="17"/>
        <v>7.6514015820904183E-2</v>
      </c>
    </row>
    <row r="110" spans="1:20" ht="16.5" hidden="1" thickTop="1" thickBot="1" x14ac:dyDescent="0.3">
      <c r="A110">
        <v>0.13745231482894377</v>
      </c>
      <c r="B110">
        <v>0.11583605456709495</v>
      </c>
      <c r="C110">
        <v>3.0780968657490766E-2</v>
      </c>
      <c r="D110">
        <v>0.17420270393993958</v>
      </c>
      <c r="E110">
        <f t="shared" si="10"/>
        <v>0.54172795800653095</v>
      </c>
      <c r="F110" s="7">
        <f t="shared" si="11"/>
        <v>13300</v>
      </c>
      <c r="G110" s="7">
        <f t="shared" si="12"/>
        <v>4472</v>
      </c>
      <c r="H110" s="7">
        <f t="shared" si="13"/>
        <v>15</v>
      </c>
      <c r="I110" s="7">
        <f t="shared" si="14"/>
        <v>276</v>
      </c>
      <c r="J110" s="7">
        <f t="shared" si="15"/>
        <v>21244</v>
      </c>
      <c r="M110">
        <f t="array" ref="M110">MMULT($F110:$J110,M$2:M$6)/MMULT($F110:$J110,L$2:L$6)-1</f>
        <v>-5.898211339812609E-3</v>
      </c>
      <c r="N110">
        <f t="array" ref="N110">MMULT($F110:$J110,N$2:N$6)/MMULT($F110:$J110,M$2:M$6)-1</f>
        <v>-8.4405806140813611E-2</v>
      </c>
      <c r="O110">
        <f t="array" ref="O110">MMULT($F110:$J110,O$2:O$6)/MMULT($F110:$J110,N$2:N$6)-1</f>
        <v>-0.1850551106714563</v>
      </c>
      <c r="P110">
        <f t="array" ref="P110">MMULT($F110:$J110,P$2:P$6)/MMULT($F110:$J110,O$2:O$6)-1</f>
        <v>3.8521927154259838E-2</v>
      </c>
      <c r="Q110">
        <f t="array" ref="Q110">MMULT($F110:$J110,Q$2:Q$6)/MMULT($F110:$J110,P$2:P$6)-1</f>
        <v>5.4044819591018589E-2</v>
      </c>
      <c r="R110">
        <f t="array" ref="R110">MMULT($F110:$J110,R$2:R$6)/MMULT($F110:$J110,Q$2:Q$6)-1</f>
        <v>-9.0048580820875079E-3</v>
      </c>
      <c r="S110">
        <f t="shared" si="16"/>
        <v>-3.1966206581481936E-2</v>
      </c>
      <c r="T110">
        <f t="shared" si="17"/>
        <v>8.9173271420350114E-2</v>
      </c>
    </row>
    <row r="111" spans="1:20" ht="16.5" hidden="1" thickTop="1" thickBot="1" x14ac:dyDescent="0.3">
      <c r="A111">
        <v>0.11356547746208075</v>
      </c>
      <c r="B111">
        <v>0.13334147160252693</v>
      </c>
      <c r="C111">
        <v>0.27021698660237436</v>
      </c>
      <c r="D111">
        <v>0.29155858027893916</v>
      </c>
      <c r="E111">
        <f t="shared" si="10"/>
        <v>0.19131748405407878</v>
      </c>
      <c r="F111" s="7">
        <f t="shared" si="11"/>
        <v>10989</v>
      </c>
      <c r="G111" s="7">
        <f t="shared" si="12"/>
        <v>5148</v>
      </c>
      <c r="H111" s="7">
        <f t="shared" si="13"/>
        <v>138</v>
      </c>
      <c r="I111" s="7">
        <f t="shared" si="14"/>
        <v>463</v>
      </c>
      <c r="J111" s="7">
        <f t="shared" si="15"/>
        <v>7502</v>
      </c>
      <c r="M111">
        <f t="array" ref="M111">MMULT($F111:$J111,M$2:M$6)/MMULT($F111:$J111,L$2:L$6)-1</f>
        <v>1.6299259757665885E-2</v>
      </c>
      <c r="N111">
        <f t="array" ref="N111">MMULT($F111:$J111,N$2:N$6)/MMULT($F111:$J111,M$2:M$6)-1</f>
        <v>-7.5260420792742644E-2</v>
      </c>
      <c r="O111">
        <f t="array" ref="O111">MMULT($F111:$J111,O$2:O$6)/MMULT($F111:$J111,N$2:N$6)-1</f>
        <v>-0.13838300162998796</v>
      </c>
      <c r="P111">
        <f t="array" ref="P111">MMULT($F111:$J111,P$2:P$6)/MMULT($F111:$J111,O$2:O$6)-1</f>
        <v>3.3379739162249233E-2</v>
      </c>
      <c r="Q111">
        <f t="array" ref="Q111">MMULT($F111:$J111,Q$2:Q$6)/MMULT($F111:$J111,P$2:P$6)-1</f>
        <v>7.2017241655385256E-2</v>
      </c>
      <c r="R111">
        <f t="array" ref="R111">MMULT($F111:$J111,R$2:R$6)/MMULT($F111:$J111,Q$2:Q$6)-1</f>
        <v>-5.2573162720291666E-2</v>
      </c>
      <c r="S111">
        <f t="shared" si="16"/>
        <v>-2.4086724094620315E-2</v>
      </c>
      <c r="T111">
        <f t="shared" si="17"/>
        <v>7.8311247980881835E-2</v>
      </c>
    </row>
    <row r="112" spans="1:20" ht="16.5" hidden="1" thickTop="1" thickBot="1" x14ac:dyDescent="0.3">
      <c r="A112">
        <v>0.21999877925962097</v>
      </c>
      <c r="B112">
        <v>4.2326120792260502E-2</v>
      </c>
      <c r="C112">
        <v>0.14730368968779564</v>
      </c>
      <c r="D112">
        <v>8.158513138218329E-2</v>
      </c>
      <c r="E112">
        <f t="shared" si="10"/>
        <v>0.50878627887813965</v>
      </c>
      <c r="F112" s="7">
        <f t="shared" si="11"/>
        <v>21288</v>
      </c>
      <c r="G112" s="7">
        <f t="shared" si="12"/>
        <v>1634</v>
      </c>
      <c r="H112" s="7">
        <f t="shared" si="13"/>
        <v>75</v>
      </c>
      <c r="I112" s="7">
        <f t="shared" si="14"/>
        <v>129</v>
      </c>
      <c r="J112" s="7">
        <f t="shared" si="15"/>
        <v>19952</v>
      </c>
      <c r="M112">
        <f t="array" ref="M112">MMULT($F112:$J112,M$2:M$6)/MMULT($F112:$J112,L$2:L$6)-1</f>
        <v>1.1248326726694069E-2</v>
      </c>
      <c r="N112">
        <f t="array" ref="N112">MMULT($F112:$J112,N$2:N$6)/MMULT($F112:$J112,M$2:M$6)-1</f>
        <v>-7.3919006191990766E-2</v>
      </c>
      <c r="O112">
        <f t="array" ref="O112">MMULT($F112:$J112,O$2:O$6)/MMULT($F112:$J112,N$2:N$6)-1</f>
        <v>-0.18946024168461606</v>
      </c>
      <c r="P112">
        <f t="array" ref="P112">MMULT($F112:$J112,P$2:P$6)/MMULT($F112:$J112,O$2:O$6)-1</f>
        <v>5.8162936483336036E-2</v>
      </c>
      <c r="Q112">
        <f t="array" ref="Q112">MMULT($F112:$J112,Q$2:Q$6)/MMULT($F112:$J112,P$2:P$6)-1</f>
        <v>5.6369385842137687E-2</v>
      </c>
      <c r="R112">
        <f t="array" ref="R112">MMULT($F112:$J112,R$2:R$6)/MMULT($F112:$J112,Q$2:Q$6)-1</f>
        <v>-2.9517349514206703E-2</v>
      </c>
      <c r="S112">
        <f t="shared" si="16"/>
        <v>-2.7852658056440955E-2</v>
      </c>
      <c r="T112">
        <f t="shared" si="17"/>
        <v>9.4088057592692634E-2</v>
      </c>
    </row>
    <row r="113" spans="1:20" ht="16.5" hidden="1" thickTop="1" thickBot="1" x14ac:dyDescent="0.3">
      <c r="A113">
        <v>8.5860774559770509E-2</v>
      </c>
      <c r="B113">
        <v>3.7418744468520157E-2</v>
      </c>
      <c r="C113">
        <v>0.182204657124546</v>
      </c>
      <c r="D113">
        <v>0.22163762321848199</v>
      </c>
      <c r="E113">
        <f t="shared" si="10"/>
        <v>0.47287820062868136</v>
      </c>
      <c r="F113" s="7">
        <f t="shared" si="11"/>
        <v>8308</v>
      </c>
      <c r="G113" s="7">
        <f t="shared" si="12"/>
        <v>1444</v>
      </c>
      <c r="H113" s="7">
        <f t="shared" si="13"/>
        <v>93</v>
      </c>
      <c r="I113" s="7">
        <f t="shared" si="14"/>
        <v>352</v>
      </c>
      <c r="J113" s="7">
        <f t="shared" si="15"/>
        <v>18544</v>
      </c>
      <c r="M113">
        <f t="array" ref="M113">MMULT($F113:$J113,M$2:M$6)/MMULT($F113:$J113,L$2:L$6)-1</f>
        <v>1.514108867356323E-2</v>
      </c>
      <c r="N113">
        <f t="array" ref="N113">MMULT($F113:$J113,N$2:N$6)/MMULT($F113:$J113,M$2:M$6)-1</f>
        <v>-7.0666077330729826E-2</v>
      </c>
      <c r="O113">
        <f t="array" ref="O113">MMULT($F113:$J113,O$2:O$6)/MMULT($F113:$J113,N$2:N$6)-1</f>
        <v>-0.16638566053196957</v>
      </c>
      <c r="P113">
        <f t="array" ref="P113">MMULT($F113:$J113,P$2:P$6)/MMULT($F113:$J113,O$2:O$6)-1</f>
        <v>3.9739392994194933E-2</v>
      </c>
      <c r="Q113">
        <f t="array" ref="Q113">MMULT($F113:$J113,Q$2:Q$6)/MMULT($F113:$J113,P$2:P$6)-1</f>
        <v>6.1148575756416967E-2</v>
      </c>
      <c r="R113">
        <f t="array" ref="R113">MMULT($F113:$J113,R$2:R$6)/MMULT($F113:$J113,Q$2:Q$6)-1</f>
        <v>-3.6237670430150026E-2</v>
      </c>
      <c r="S113">
        <f t="shared" si="16"/>
        <v>-2.6210058478112381E-2</v>
      </c>
      <c r="T113">
        <f t="shared" si="17"/>
        <v>8.416278099068053E-2</v>
      </c>
    </row>
    <row r="114" spans="1:20" ht="16.5" hidden="1" thickTop="1" thickBot="1" x14ac:dyDescent="0.3">
      <c r="A114">
        <v>0.11564378795739615</v>
      </c>
      <c r="B114">
        <v>0.1457472457045198</v>
      </c>
      <c r="C114">
        <v>2.1781060213019197E-2</v>
      </c>
      <c r="D114">
        <v>3.627430036317026E-2</v>
      </c>
      <c r="E114">
        <f t="shared" si="10"/>
        <v>0.68055360576189461</v>
      </c>
      <c r="F114" s="7">
        <f t="shared" si="11"/>
        <v>11190</v>
      </c>
      <c r="G114" s="7">
        <f t="shared" si="12"/>
        <v>5627</v>
      </c>
      <c r="H114" s="7">
        <f t="shared" si="13"/>
        <v>11</v>
      </c>
      <c r="I114" s="7">
        <f t="shared" si="14"/>
        <v>57</v>
      </c>
      <c r="J114" s="7">
        <f t="shared" si="15"/>
        <v>26688</v>
      </c>
      <c r="M114">
        <f t="array" ref="M114">MMULT($F114:$J114,M$2:M$6)/MMULT($F114:$J114,L$2:L$6)-1</f>
        <v>-1.817018948240201E-2</v>
      </c>
      <c r="N114">
        <f t="array" ref="N114">MMULT($F114:$J114,N$2:N$6)/MMULT($F114:$J114,M$2:M$6)-1</f>
        <v>-7.6850759183755057E-2</v>
      </c>
      <c r="O114">
        <f t="array" ref="O114">MMULT($F114:$J114,O$2:O$6)/MMULT($F114:$J114,N$2:N$6)-1</f>
        <v>-0.19300273496983966</v>
      </c>
      <c r="P114">
        <f t="array" ref="P114">MMULT($F114:$J114,P$2:P$6)/MMULT($F114:$J114,O$2:O$6)-1</f>
        <v>5.1031735712813608E-2</v>
      </c>
      <c r="Q114">
        <f t="array" ref="Q114">MMULT($F114:$J114,Q$2:Q$6)/MMULT($F114:$J114,P$2:P$6)-1</f>
        <v>4.3437547146793376E-2</v>
      </c>
      <c r="R114">
        <f t="array" ref="R114">MMULT($F114:$J114,R$2:R$6)/MMULT($F114:$J114,Q$2:Q$6)-1</f>
        <v>-8.4037856369126862E-3</v>
      </c>
      <c r="S114">
        <f t="shared" si="16"/>
        <v>-3.3659697735550408E-2</v>
      </c>
      <c r="T114">
        <f t="shared" si="17"/>
        <v>9.08296001685749E-2</v>
      </c>
    </row>
    <row r="115" spans="1:20" ht="16.5" hidden="1" thickTop="1" thickBot="1" x14ac:dyDescent="0.3">
      <c r="A115">
        <v>0.19006012146366771</v>
      </c>
      <c r="B115">
        <v>0.11186254463332011</v>
      </c>
      <c r="C115">
        <v>2.2431104464857934E-2</v>
      </c>
      <c r="D115">
        <v>0.13642689291055024</v>
      </c>
      <c r="E115">
        <f t="shared" si="10"/>
        <v>0.53921933652760401</v>
      </c>
      <c r="F115" s="7">
        <f t="shared" si="11"/>
        <v>18391</v>
      </c>
      <c r="G115" s="7">
        <f t="shared" si="12"/>
        <v>4319</v>
      </c>
      <c r="H115" s="7">
        <f t="shared" si="13"/>
        <v>11</v>
      </c>
      <c r="I115" s="7">
        <f t="shared" si="14"/>
        <v>216</v>
      </c>
      <c r="J115" s="7">
        <f t="shared" si="15"/>
        <v>21145</v>
      </c>
      <c r="M115">
        <f t="array" ref="M115">MMULT($F115:$J115,M$2:M$6)/MMULT($F115:$J115,L$2:L$6)-1</f>
        <v>-5.3849416131255268E-3</v>
      </c>
      <c r="N115">
        <f t="array" ref="N115">MMULT($F115:$J115,N$2:N$6)/MMULT($F115:$J115,M$2:M$6)-1</f>
        <v>-8.6043203803460533E-2</v>
      </c>
      <c r="O115">
        <f t="array" ref="O115">MMULT($F115:$J115,O$2:O$6)/MMULT($F115:$J115,N$2:N$6)-1</f>
        <v>-0.19284802133337242</v>
      </c>
      <c r="P115">
        <f t="array" ref="P115">MMULT($F115:$J115,P$2:P$6)/MMULT($F115:$J115,O$2:O$6)-1</f>
        <v>4.4578867073095996E-2</v>
      </c>
      <c r="Q115">
        <f t="array" ref="Q115">MMULT($F115:$J115,Q$2:Q$6)/MMULT($F115:$J115,P$2:P$6)-1</f>
        <v>5.3439218990534609E-2</v>
      </c>
      <c r="R115">
        <f t="array" ref="R115">MMULT($F115:$J115,R$2:R$6)/MMULT($F115:$J115,Q$2:Q$6)-1</f>
        <v>-7.0250933442035368E-3</v>
      </c>
      <c r="S115">
        <f t="shared" si="16"/>
        <v>-3.2213862338421904E-2</v>
      </c>
      <c r="T115">
        <f t="shared" si="17"/>
        <v>9.3047052334739283E-2</v>
      </c>
    </row>
    <row r="116" spans="1:20" ht="16.5" hidden="1" thickTop="1" thickBot="1" x14ac:dyDescent="0.3">
      <c r="A116">
        <v>0.18623310037537766</v>
      </c>
      <c r="B116">
        <v>0.12458876308481094</v>
      </c>
      <c r="C116">
        <v>6.820886867885372E-3</v>
      </c>
      <c r="D116">
        <v>3.6402478102969454E-2</v>
      </c>
      <c r="E116">
        <f t="shared" si="10"/>
        <v>0.64595477156895664</v>
      </c>
      <c r="F116" s="7">
        <f t="shared" si="11"/>
        <v>18021</v>
      </c>
      <c r="G116" s="7">
        <f t="shared" si="12"/>
        <v>4810</v>
      </c>
      <c r="H116" s="7">
        <f t="shared" si="13"/>
        <v>3</v>
      </c>
      <c r="I116" s="7">
        <f t="shared" si="14"/>
        <v>57</v>
      </c>
      <c r="J116" s="7">
        <f t="shared" si="15"/>
        <v>25331</v>
      </c>
      <c r="M116">
        <f t="array" ref="M116">MMULT($F116:$J116,M$2:M$6)/MMULT($F116:$J116,L$2:L$6)-1</f>
        <v>-1.3465558276453793E-2</v>
      </c>
      <c r="N116">
        <f t="array" ref="N116">MMULT($F116:$J116,N$2:N$6)/MMULT($F116:$J116,M$2:M$6)-1</f>
        <v>-8.1637337486939576E-2</v>
      </c>
      <c r="O116">
        <f t="array" ref="O116">MMULT($F116:$J116,O$2:O$6)/MMULT($F116:$J116,N$2:N$6)-1</f>
        <v>-0.20185920031569504</v>
      </c>
      <c r="P116">
        <f t="array" ref="P116">MMULT($F116:$J116,P$2:P$6)/MMULT($F116:$J116,O$2:O$6)-1</f>
        <v>5.4331656092228453E-2</v>
      </c>
      <c r="Q116">
        <f t="array" ref="Q116">MMULT($F116:$J116,Q$2:Q$6)/MMULT($F116:$J116,P$2:P$6)-1</f>
        <v>4.5618929005928566E-2</v>
      </c>
      <c r="R116">
        <f t="array" ref="R116">MMULT($F116:$J116,R$2:R$6)/MMULT($F116:$J116,Q$2:Q$6)-1</f>
        <v>-4.2815506417074323E-3</v>
      </c>
      <c r="S116">
        <f t="shared" si="16"/>
        <v>-3.3548843603773137E-2</v>
      </c>
      <c r="T116">
        <f t="shared" si="17"/>
        <v>9.5803246974319217E-2</v>
      </c>
    </row>
    <row r="117" spans="1:20" ht="16.5" hidden="1" thickTop="1" thickBot="1" x14ac:dyDescent="0.3">
      <c r="A117">
        <v>0.26416516617328406</v>
      </c>
      <c r="B117">
        <v>0.14533524582659382</v>
      </c>
      <c r="C117">
        <v>0.11670583208716086</v>
      </c>
      <c r="D117">
        <v>0.28319956053346357</v>
      </c>
      <c r="E117">
        <f t="shared" si="10"/>
        <v>0.19059419537949762</v>
      </c>
      <c r="F117" s="7">
        <f t="shared" si="11"/>
        <v>25562</v>
      </c>
      <c r="G117" s="7">
        <f t="shared" si="12"/>
        <v>5611</v>
      </c>
      <c r="H117" s="7">
        <f t="shared" si="13"/>
        <v>60</v>
      </c>
      <c r="I117" s="7">
        <f t="shared" si="14"/>
        <v>449</v>
      </c>
      <c r="J117" s="7">
        <f t="shared" si="15"/>
        <v>7474</v>
      </c>
      <c r="M117">
        <f t="array" ref="M117">MMULT($F117:$J117,M$2:M$6)/MMULT($F117:$J117,L$2:L$6)-1</f>
        <v>9.7970596745227123E-3</v>
      </c>
      <c r="N117">
        <f t="array" ref="N117">MMULT($F117:$J117,N$2:N$6)/MMULT($F117:$J117,M$2:M$6)-1</f>
        <v>-9.4606132386914732E-2</v>
      </c>
      <c r="O117">
        <f t="array" ref="O117">MMULT($F117:$J117,O$2:O$6)/MMULT($F117:$J117,N$2:N$6)-1</f>
        <v>-0.16680195987533453</v>
      </c>
      <c r="P117">
        <f t="array" ref="P117">MMULT($F117:$J117,P$2:P$6)/MMULT($F117:$J117,O$2:O$6)-1</f>
        <v>3.4146803154092131E-2</v>
      </c>
      <c r="Q117">
        <f t="array" ref="Q117">MMULT($F117:$J117,Q$2:Q$6)/MMULT($F117:$J117,P$2:P$6)-1</f>
        <v>7.2000681769325947E-2</v>
      </c>
      <c r="R117">
        <f t="array" ref="R117">MMULT($F117:$J117,R$2:R$6)/MMULT($F117:$J117,Q$2:Q$6)-1</f>
        <v>-2.5243054610762372E-2</v>
      </c>
      <c r="S117">
        <f t="shared" si="16"/>
        <v>-2.8451100379178473E-2</v>
      </c>
      <c r="T117">
        <f t="shared" si="17"/>
        <v>8.8317291570775378E-2</v>
      </c>
    </row>
    <row r="118" spans="1:20" ht="16.5" hidden="1" thickTop="1" thickBot="1" x14ac:dyDescent="0.3">
      <c r="A118">
        <v>0.21619006927701648</v>
      </c>
      <c r="B118">
        <v>0.24705343791009246</v>
      </c>
      <c r="C118">
        <v>0.13335062715536974</v>
      </c>
      <c r="D118">
        <v>0.1825342570268868</v>
      </c>
      <c r="E118">
        <f t="shared" si="10"/>
        <v>0.2208716086306346</v>
      </c>
      <c r="F118" s="7">
        <f t="shared" si="11"/>
        <v>20920</v>
      </c>
      <c r="G118" s="7">
        <f t="shared" si="12"/>
        <v>9538</v>
      </c>
      <c r="H118" s="7">
        <f t="shared" si="13"/>
        <v>68</v>
      </c>
      <c r="I118" s="7">
        <f t="shared" si="14"/>
        <v>290</v>
      </c>
      <c r="J118" s="7">
        <f t="shared" si="15"/>
        <v>8661</v>
      </c>
      <c r="M118">
        <f t="array" ref="M118">MMULT($F118:$J118,M$2:M$6)/MMULT($F118:$J118,L$2:L$6)-1</f>
        <v>-8.1165390521643621E-3</v>
      </c>
      <c r="N118">
        <f t="array" ref="N118">MMULT($F118:$J118,N$2:N$6)/MMULT($F118:$J118,M$2:M$6)-1</f>
        <v>-8.9608411544565336E-2</v>
      </c>
      <c r="O118">
        <f t="array" ref="O118">MMULT($F118:$J118,O$2:O$6)/MMULT($F118:$J118,N$2:N$6)-1</f>
        <v>-0.15752436113127344</v>
      </c>
      <c r="P118">
        <f t="array" ref="P118">MMULT($F118:$J118,P$2:P$6)/MMULT($F118:$J118,O$2:O$6)-1</f>
        <v>3.9330964831840065E-2</v>
      </c>
      <c r="Q118">
        <f t="array" ref="Q118">MMULT($F118:$J118,Q$2:Q$6)/MMULT($F118:$J118,P$2:P$6)-1</f>
        <v>6.5147877503859419E-2</v>
      </c>
      <c r="R118">
        <f t="array" ref="R118">MMULT($F118:$J118,R$2:R$6)/MMULT($F118:$J118,Q$2:Q$6)-1</f>
        <v>-3.0688282226090768E-2</v>
      </c>
      <c r="S118">
        <f t="shared" si="16"/>
        <v>-3.0243125269732402E-2</v>
      </c>
      <c r="T118">
        <f t="shared" si="17"/>
        <v>8.2649297181411646E-2</v>
      </c>
    </row>
    <row r="119" spans="1:20" ht="16.5" hidden="1" thickTop="1" thickBot="1" x14ac:dyDescent="0.3">
      <c r="A119">
        <v>2.6422925504318368E-2</v>
      </c>
      <c r="B119">
        <v>2.337412640766625E-2</v>
      </c>
      <c r="C119">
        <v>8.7710196234015936E-2</v>
      </c>
      <c r="D119">
        <v>5.5931272316660056E-2</v>
      </c>
      <c r="E119">
        <f t="shared" si="10"/>
        <v>0.80656147953733937</v>
      </c>
      <c r="F119" s="7">
        <f t="shared" si="11"/>
        <v>2556</v>
      </c>
      <c r="G119" s="7">
        <f t="shared" si="12"/>
        <v>902</v>
      </c>
      <c r="H119" s="7">
        <f t="shared" si="13"/>
        <v>45</v>
      </c>
      <c r="I119" s="7">
        <f t="shared" si="14"/>
        <v>88</v>
      </c>
      <c r="J119" s="7">
        <f t="shared" si="15"/>
        <v>31629</v>
      </c>
      <c r="M119">
        <f t="array" ref="M119">MMULT($F119:$J119,M$2:M$6)/MMULT($F119:$J119,L$2:L$6)-1</f>
        <v>-2.3925144582332969E-3</v>
      </c>
      <c r="N119">
        <f t="array" ref="N119">MMULT($F119:$J119,N$2:N$6)/MMULT($F119:$J119,M$2:M$6)-1</f>
        <v>-6.233468605141701E-2</v>
      </c>
      <c r="O119">
        <f t="array" ref="O119">MMULT($F119:$J119,O$2:O$6)/MMULT($F119:$J119,N$2:N$6)-1</f>
        <v>-0.19150634319990889</v>
      </c>
      <c r="P119">
        <f t="array" ref="P119">MMULT($F119:$J119,P$2:P$6)/MMULT($F119:$J119,O$2:O$6)-1</f>
        <v>5.2027898905294467E-2</v>
      </c>
      <c r="Q119">
        <f t="array" ref="Q119">MMULT($F119:$J119,Q$2:Q$6)/MMULT($F119:$J119,P$2:P$6)-1</f>
        <v>4.2661437972760341E-2</v>
      </c>
      <c r="R119">
        <f t="array" ref="R119">MMULT($F119:$J119,R$2:R$6)/MMULT($F119:$J119,Q$2:Q$6)-1</f>
        <v>-1.9669919686768678E-2</v>
      </c>
      <c r="S119">
        <f t="shared" si="16"/>
        <v>-3.0202354419712179E-2</v>
      </c>
      <c r="T119">
        <f t="shared" si="17"/>
        <v>8.9450242835094174E-2</v>
      </c>
    </row>
    <row r="120" spans="1:20" ht="16.5" hidden="1" thickTop="1" thickBot="1" x14ac:dyDescent="0.3">
      <c r="A120">
        <v>3.7125766777550584E-2</v>
      </c>
      <c r="B120">
        <v>7.7227088229010893E-2</v>
      </c>
      <c r="C120">
        <v>3.211767937253944E-2</v>
      </c>
      <c r="D120">
        <v>1.3202307199316385E-2</v>
      </c>
      <c r="E120">
        <f t="shared" si="10"/>
        <v>0.84032715842158268</v>
      </c>
      <c r="F120" s="7">
        <f t="shared" si="11"/>
        <v>3592</v>
      </c>
      <c r="G120" s="7">
        <f t="shared" si="12"/>
        <v>2981</v>
      </c>
      <c r="H120" s="7">
        <f t="shared" si="13"/>
        <v>16</v>
      </c>
      <c r="I120" s="7">
        <f t="shared" si="14"/>
        <v>20</v>
      </c>
      <c r="J120" s="7">
        <f t="shared" si="15"/>
        <v>32954</v>
      </c>
      <c r="M120">
        <f t="array" ref="M120">MMULT($F120:$J120,M$2:M$6)/MMULT($F120:$J120,L$2:L$6)-1</f>
        <v>-1.4745388872112519E-2</v>
      </c>
      <c r="N120">
        <f t="array" ref="N120">MMULT($F120:$J120,N$2:N$6)/MMULT($F120:$J120,M$2:M$6)-1</f>
        <v>-6.6460218814390792E-2</v>
      </c>
      <c r="O120">
        <f t="array" ref="O120">MMULT($F120:$J120,O$2:O$6)/MMULT($F120:$J120,N$2:N$6)-1</f>
        <v>-0.19735470861432358</v>
      </c>
      <c r="P120">
        <f t="array" ref="P120">MMULT($F120:$J120,P$2:P$6)/MMULT($F120:$J120,O$2:O$6)-1</f>
        <v>5.3248063479917285E-2</v>
      </c>
      <c r="Q120">
        <f t="array" ref="Q120">MMULT($F120:$J120,Q$2:Q$6)/MMULT($F120:$J120,P$2:P$6)-1</f>
        <v>3.7848158311441615E-2</v>
      </c>
      <c r="R120">
        <f t="array" ref="R120">MMULT($F120:$J120,R$2:R$6)/MMULT($F120:$J120,Q$2:Q$6)-1</f>
        <v>-9.6771377774074185E-3</v>
      </c>
      <c r="S120">
        <f t="shared" si="16"/>
        <v>-3.2856872047812569E-2</v>
      </c>
      <c r="T120">
        <f t="shared" si="17"/>
        <v>9.1068447107640199E-2</v>
      </c>
    </row>
    <row r="121" spans="1:20" ht="16.5" hidden="1" thickTop="1" thickBot="1" x14ac:dyDescent="0.3">
      <c r="A121">
        <v>0.16864528336436049</v>
      </c>
      <c r="B121">
        <v>4.8295541245765558E-2</v>
      </c>
      <c r="C121">
        <v>0.29531235694448682</v>
      </c>
      <c r="D121">
        <v>0.27473982970671712</v>
      </c>
      <c r="E121">
        <f t="shared" si="10"/>
        <v>0.21300698873867008</v>
      </c>
      <c r="F121" s="7">
        <f t="shared" si="11"/>
        <v>16319</v>
      </c>
      <c r="G121" s="7">
        <f t="shared" si="12"/>
        <v>1864</v>
      </c>
      <c r="H121" s="7">
        <f t="shared" si="13"/>
        <v>151</v>
      </c>
      <c r="I121" s="7">
        <f t="shared" si="14"/>
        <v>436</v>
      </c>
      <c r="J121" s="7">
        <f t="shared" si="15"/>
        <v>8353</v>
      </c>
      <c r="M121">
        <f t="array" ref="M121">MMULT($F121:$J121,M$2:M$6)/MMULT($F121:$J121,L$2:L$6)-1</f>
        <v>2.9924317470332973E-2</v>
      </c>
      <c r="N121">
        <f t="array" ref="N121">MMULT($F121:$J121,N$2:N$6)/MMULT($F121:$J121,M$2:M$6)-1</f>
        <v>-7.2616752900228176E-2</v>
      </c>
      <c r="O121">
        <f t="array" ref="O121">MMULT($F121:$J121,O$2:O$6)/MMULT($F121:$J121,N$2:N$6)-1</f>
        <v>-0.14988968519646662</v>
      </c>
      <c r="P121">
        <f t="array" ref="P121">MMULT($F121:$J121,P$2:P$6)/MMULT($F121:$J121,O$2:O$6)-1</f>
        <v>4.0867323006569256E-2</v>
      </c>
      <c r="Q121">
        <f t="array" ref="Q121">MMULT($F121:$J121,Q$2:Q$6)/MMULT($F121:$J121,P$2:P$6)-1</f>
        <v>7.323495176892747E-2</v>
      </c>
      <c r="R121">
        <f t="array" ref="R121">MMULT($F121:$J121,R$2:R$6)/MMULT($F121:$J121,Q$2:Q$6)-1</f>
        <v>-5.4804584888030194E-2</v>
      </c>
      <c r="S121">
        <f t="shared" si="16"/>
        <v>-2.2214071789815881E-2</v>
      </c>
      <c r="T121">
        <f t="shared" si="17"/>
        <v>8.4512512882182214E-2</v>
      </c>
    </row>
    <row r="122" spans="1:20" ht="16.5" hidden="1" thickTop="1" thickBot="1" x14ac:dyDescent="0.3">
      <c r="A122">
        <v>0.1900234992522965</v>
      </c>
      <c r="B122">
        <v>8.8772240363780633E-2</v>
      </c>
      <c r="C122">
        <v>9.2754905850398264E-2</v>
      </c>
      <c r="D122">
        <v>0.12798547318948941</v>
      </c>
      <c r="E122">
        <f t="shared" si="10"/>
        <v>0.50046388134403519</v>
      </c>
      <c r="F122" s="7">
        <f t="shared" si="11"/>
        <v>18388</v>
      </c>
      <c r="G122" s="7">
        <f t="shared" si="12"/>
        <v>3427</v>
      </c>
      <c r="H122" s="7">
        <f t="shared" si="13"/>
        <v>47</v>
      </c>
      <c r="I122" s="7">
        <f t="shared" si="14"/>
        <v>203</v>
      </c>
      <c r="J122" s="7">
        <f t="shared" si="15"/>
        <v>19626</v>
      </c>
      <c r="M122">
        <f t="array" ref="M122">MMULT($F122:$J122,M$2:M$6)/MMULT($F122:$J122,L$2:L$6)-1</f>
        <v>2.4662904310794875E-3</v>
      </c>
      <c r="N122">
        <f t="array" ref="N122">MMULT($F122:$J122,N$2:N$6)/MMULT($F122:$J122,M$2:M$6)-1</f>
        <v>-8.0068986886021487E-2</v>
      </c>
      <c r="O122">
        <f t="array" ref="O122">MMULT($F122:$J122,O$2:O$6)/MMULT($F122:$J122,N$2:N$6)-1</f>
        <v>-0.18617502384433726</v>
      </c>
      <c r="P122">
        <f t="array" ref="P122">MMULT($F122:$J122,P$2:P$6)/MMULT($F122:$J122,O$2:O$6)-1</f>
        <v>4.8638881170130377E-2</v>
      </c>
      <c r="Q122">
        <f t="array" ref="Q122">MMULT($F122:$J122,Q$2:Q$6)/MMULT($F122:$J122,P$2:P$6)-1</f>
        <v>5.6091775539699906E-2</v>
      </c>
      <c r="R122">
        <f t="array" ref="R122">MMULT($F122:$J122,R$2:R$6)/MMULT($F122:$J122,Q$2:Q$6)-1</f>
        <v>-2.0326619515611433E-2</v>
      </c>
      <c r="S122">
        <f t="shared" si="16"/>
        <v>-2.9895613850843401E-2</v>
      </c>
      <c r="T122">
        <f t="shared" si="17"/>
        <v>9.1258947937593482E-2</v>
      </c>
    </row>
    <row r="123" spans="1:20" ht="16.5" hidden="1" thickTop="1" thickBot="1" x14ac:dyDescent="0.3">
      <c r="A123">
        <v>0.18705710013122959</v>
      </c>
      <c r="B123">
        <v>0.24664143803216648</v>
      </c>
      <c r="C123">
        <v>1.4200262459181493E-2</v>
      </c>
      <c r="D123">
        <v>0.25252845851008632</v>
      </c>
      <c r="E123">
        <f t="shared" si="10"/>
        <v>0.2995727408673361</v>
      </c>
      <c r="F123" s="7">
        <f t="shared" si="11"/>
        <v>18101</v>
      </c>
      <c r="G123" s="7">
        <f t="shared" si="12"/>
        <v>9522</v>
      </c>
      <c r="H123" s="7">
        <f t="shared" si="13"/>
        <v>7</v>
      </c>
      <c r="I123" s="7">
        <f t="shared" si="14"/>
        <v>401</v>
      </c>
      <c r="J123" s="7">
        <f t="shared" si="15"/>
        <v>11747</v>
      </c>
      <c r="M123">
        <f t="array" ref="M123">MMULT($F123:$J123,M$2:M$6)/MMULT($F123:$J123,L$2:L$6)-1</f>
        <v>-1.5476126519611388E-2</v>
      </c>
      <c r="N123">
        <f t="array" ref="N123">MMULT($F123:$J123,N$2:N$6)/MMULT($F123:$J123,M$2:M$6)-1</f>
        <v>-9.9339558322627086E-2</v>
      </c>
      <c r="O123">
        <f t="array" ref="O123">MMULT($F123:$J123,O$2:O$6)/MMULT($F123:$J123,N$2:N$6)-1</f>
        <v>-0.16702269177118056</v>
      </c>
      <c r="P123">
        <f t="array" ref="P123">MMULT($F123:$J123,P$2:P$6)/MMULT($F123:$J123,O$2:O$6)-1</f>
        <v>2.6542805440576744E-2</v>
      </c>
      <c r="Q123">
        <f t="array" ref="Q123">MMULT($F123:$J123,Q$2:Q$6)/MMULT($F123:$J123,P$2:P$6)-1</f>
        <v>6.2963543192179561E-2</v>
      </c>
      <c r="R123">
        <f t="array" ref="R123">MMULT($F123:$J123,R$2:R$6)/MMULT($F123:$J123,Q$2:Q$6)-1</f>
        <v>-7.8889805333706153E-3</v>
      </c>
      <c r="S123">
        <f t="shared" si="16"/>
        <v>-3.3370168085672225E-2</v>
      </c>
      <c r="T123">
        <f t="shared" si="17"/>
        <v>8.4916657380876698E-2</v>
      </c>
    </row>
    <row r="124" spans="1:20" ht="16.5" hidden="1" thickTop="1" thickBot="1" x14ac:dyDescent="0.3">
      <c r="A124">
        <v>0.22471388897366254</v>
      </c>
      <c r="B124">
        <v>0.16605426190984832</v>
      </c>
      <c r="C124">
        <v>0.26014587847529524</v>
      </c>
      <c r="D124">
        <v>9.7991882076479381E-2</v>
      </c>
      <c r="E124">
        <f t="shared" si="10"/>
        <v>0.2510940885647146</v>
      </c>
      <c r="F124" s="7">
        <f t="shared" si="11"/>
        <v>21745</v>
      </c>
      <c r="G124" s="7">
        <f t="shared" si="12"/>
        <v>6411</v>
      </c>
      <c r="H124" s="7">
        <f t="shared" si="13"/>
        <v>133</v>
      </c>
      <c r="I124" s="7">
        <f t="shared" si="14"/>
        <v>155</v>
      </c>
      <c r="J124" s="7">
        <f t="shared" si="15"/>
        <v>9846</v>
      </c>
      <c r="M124">
        <f t="array" ref="M124">MMULT($F124:$J124,M$2:M$6)/MMULT($F124:$J124,L$2:L$6)-1</f>
        <v>7.3357430883480568E-3</v>
      </c>
      <c r="N124">
        <f t="array" ref="N124">MMULT($F124:$J124,N$2:N$6)/MMULT($F124:$J124,M$2:M$6)-1</f>
        <v>-7.3645240227270481E-2</v>
      </c>
      <c r="O124">
        <f t="array" ref="O124">MMULT($F124:$J124,O$2:O$6)/MMULT($F124:$J124,N$2:N$6)-1</f>
        <v>-0.15761455541857239</v>
      </c>
      <c r="P124">
        <f t="array" ref="P124">MMULT($F124:$J124,P$2:P$6)/MMULT($F124:$J124,O$2:O$6)-1</f>
        <v>5.5310767934701355E-2</v>
      </c>
      <c r="Q124">
        <f t="array" ref="Q124">MMULT($F124:$J124,Q$2:Q$6)/MMULT($F124:$J124,P$2:P$6)-1</f>
        <v>6.4517884986407203E-2</v>
      </c>
      <c r="R124">
        <f t="array" ref="R124">MMULT($F124:$J124,R$2:R$6)/MMULT($F124:$J124,Q$2:Q$6)-1</f>
        <v>-5.1576010756857249E-2</v>
      </c>
      <c r="S124">
        <f t="shared" si="16"/>
        <v>-2.5945235065540584E-2</v>
      </c>
      <c r="T124">
        <f t="shared" si="17"/>
        <v>8.5044429208720101E-2</v>
      </c>
    </row>
    <row r="125" spans="1:20" ht="16.5" hidden="1" thickTop="1" thickBot="1" x14ac:dyDescent="0.3">
      <c r="A125">
        <v>0.15069124423963134</v>
      </c>
      <c r="B125">
        <v>0.16403088473158969</v>
      </c>
      <c r="C125">
        <v>0.14924466689046906</v>
      </c>
      <c r="D125">
        <v>0.14939115573595385</v>
      </c>
      <c r="E125">
        <f t="shared" si="10"/>
        <v>0.38664204840235605</v>
      </c>
      <c r="F125" s="7">
        <f t="shared" si="11"/>
        <v>14582</v>
      </c>
      <c r="G125" s="7">
        <f t="shared" si="12"/>
        <v>6333</v>
      </c>
      <c r="H125" s="7">
        <f t="shared" si="13"/>
        <v>76</v>
      </c>
      <c r="I125" s="7">
        <f t="shared" si="14"/>
        <v>237</v>
      </c>
      <c r="J125" s="7">
        <f t="shared" si="15"/>
        <v>15162</v>
      </c>
      <c r="M125">
        <f t="array" ref="M125">MMULT($F125:$J125,M$2:M$6)/MMULT($F125:$J125,L$2:L$6)-1</f>
        <v>-2.4304944194331046E-3</v>
      </c>
      <c r="N125">
        <f t="array" ref="N125">MMULT($F125:$J125,N$2:N$6)/MMULT($F125:$J125,M$2:M$6)-1</f>
        <v>-7.8541930257758574E-2</v>
      </c>
      <c r="O125">
        <f t="array" ref="O125">MMULT($F125:$J125,O$2:O$6)/MMULT($F125:$J125,N$2:N$6)-1</f>
        <v>-0.16495309290887705</v>
      </c>
      <c r="P125">
        <f t="array" ref="P125">MMULT($F125:$J125,P$2:P$6)/MMULT($F125:$J125,O$2:O$6)-1</f>
        <v>4.3836031305035217E-2</v>
      </c>
      <c r="Q125">
        <f t="array" ref="Q125">MMULT($F125:$J125,Q$2:Q$6)/MMULT($F125:$J125,P$2:P$6)-1</f>
        <v>5.9481504799828278E-2</v>
      </c>
      <c r="R125">
        <f t="array" ref="R125">MMULT($F125:$J125,R$2:R$6)/MMULT($F125:$J125,Q$2:Q$6)-1</f>
        <v>-3.250486715590839E-2</v>
      </c>
      <c r="S125">
        <f t="shared" si="16"/>
        <v>-2.9185474772852271E-2</v>
      </c>
      <c r="T125">
        <f t="shared" si="17"/>
        <v>8.3414299479516854E-2</v>
      </c>
    </row>
    <row r="126" spans="1:20" ht="16.5" hidden="1" thickTop="1" thickBot="1" x14ac:dyDescent="0.3">
      <c r="A126">
        <v>3.7116611224707781E-2</v>
      </c>
      <c r="B126">
        <v>9.2864772484511846E-2</v>
      </c>
      <c r="C126">
        <v>6.8501846369823302E-2</v>
      </c>
      <c r="D126">
        <v>0.16399426252021851</v>
      </c>
      <c r="E126">
        <f t="shared" si="10"/>
        <v>0.63752250740073857</v>
      </c>
      <c r="F126" s="7">
        <f t="shared" si="11"/>
        <v>3591</v>
      </c>
      <c r="G126" s="7">
        <f t="shared" si="12"/>
        <v>3585</v>
      </c>
      <c r="H126" s="7">
        <f t="shared" si="13"/>
        <v>35</v>
      </c>
      <c r="I126" s="7">
        <f t="shared" si="14"/>
        <v>260</v>
      </c>
      <c r="J126" s="7">
        <f t="shared" si="15"/>
        <v>25000</v>
      </c>
      <c r="M126">
        <f t="array" ref="M126">MMULT($F126:$J126,M$2:M$6)/MMULT($F126:$J126,L$2:L$6)-1</f>
        <v>-5.7253394626214371E-3</v>
      </c>
      <c r="N126">
        <f t="array" ref="N126">MMULT($F126:$J126,N$2:N$6)/MMULT($F126:$J126,M$2:M$6)-1</f>
        <v>-7.3599675330155989E-2</v>
      </c>
      <c r="O126">
        <f t="array" ref="O126">MMULT($F126:$J126,O$2:O$6)/MMULT($F126:$J126,N$2:N$6)-1</f>
        <v>-0.17755131393940837</v>
      </c>
      <c r="P126">
        <f t="array" ref="P126">MMULT($F126:$J126,P$2:P$6)/MMULT($F126:$J126,O$2:O$6)-1</f>
        <v>3.7889335618641162E-2</v>
      </c>
      <c r="Q126">
        <f t="array" ref="Q126">MMULT($F126:$J126,Q$2:Q$6)/MMULT($F126:$J126,P$2:P$6)-1</f>
        <v>5.0337880211660302E-2</v>
      </c>
      <c r="R126">
        <f t="array" ref="R126">MMULT($F126:$J126,R$2:R$6)/MMULT($F126:$J126,Q$2:Q$6)-1</f>
        <v>-1.6957818893729049E-2</v>
      </c>
      <c r="S126">
        <f t="shared" si="16"/>
        <v>-3.0934488632602231E-2</v>
      </c>
      <c r="T126">
        <f t="shared" si="17"/>
        <v>8.4249126808497415E-2</v>
      </c>
    </row>
    <row r="127" spans="1:20" ht="16.5" hidden="1" thickTop="1" thickBot="1" x14ac:dyDescent="0.3">
      <c r="A127">
        <v>0.10722067934202094</v>
      </c>
      <c r="B127">
        <v>4.7691274758140813E-2</v>
      </c>
      <c r="C127">
        <v>0.28812524796288946</v>
      </c>
      <c r="D127">
        <v>0.21438642536698507</v>
      </c>
      <c r="E127">
        <f t="shared" si="10"/>
        <v>0.34257637256996376</v>
      </c>
      <c r="F127" s="7">
        <f t="shared" si="11"/>
        <v>10375</v>
      </c>
      <c r="G127" s="7">
        <f t="shared" si="12"/>
        <v>1841</v>
      </c>
      <c r="H127" s="7">
        <f t="shared" si="13"/>
        <v>148</v>
      </c>
      <c r="I127" s="7">
        <f t="shared" si="14"/>
        <v>340</v>
      </c>
      <c r="J127" s="7">
        <f t="shared" si="15"/>
        <v>13434</v>
      </c>
      <c r="M127">
        <f t="array" ref="M127">MMULT($F127:$J127,M$2:M$6)/MMULT($F127:$J127,L$2:L$6)-1</f>
        <v>2.3251395702681199E-2</v>
      </c>
      <c r="N127">
        <f t="array" ref="N127">MMULT($F127:$J127,N$2:N$6)/MMULT($F127:$J127,M$2:M$6)-1</f>
        <v>-6.5553419721729234E-2</v>
      </c>
      <c r="O127">
        <f t="array" ref="O127">MMULT($F127:$J127,O$2:O$6)/MMULT($F127:$J127,N$2:N$6)-1</f>
        <v>-0.15244690291081553</v>
      </c>
      <c r="P127">
        <f t="array" ref="P127">MMULT($F127:$J127,P$2:P$6)/MMULT($F127:$J127,O$2:O$6)-1</f>
        <v>4.4339946423577414E-2</v>
      </c>
      <c r="Q127">
        <f t="array" ref="Q127">MMULT($F127:$J127,Q$2:Q$6)/MMULT($F127:$J127,P$2:P$6)-1</f>
        <v>6.6435755956270492E-2</v>
      </c>
      <c r="R127">
        <f t="array" ref="R127">MMULT($F127:$J127,R$2:R$6)/MMULT($F127:$J127,Q$2:Q$6)-1</f>
        <v>-5.4413766964515498E-2</v>
      </c>
      <c r="S127">
        <f t="shared" si="16"/>
        <v>-2.3064498585755194E-2</v>
      </c>
      <c r="T127">
        <f t="shared" si="17"/>
        <v>8.2736580096057999E-2</v>
      </c>
    </row>
    <row r="128" spans="1:20" ht="16.5" hidden="1" thickTop="1" thickBot="1" x14ac:dyDescent="0.3">
      <c r="A128">
        <v>4.3772698141422768E-2</v>
      </c>
      <c r="B128">
        <v>0.22855006561479535</v>
      </c>
      <c r="C128">
        <v>0.21281167027802364</v>
      </c>
      <c r="D128">
        <v>0.12187871944334239</v>
      </c>
      <c r="E128">
        <f t="shared" si="10"/>
        <v>0.39298684652241589</v>
      </c>
      <c r="F128" s="7">
        <f t="shared" si="11"/>
        <v>4235</v>
      </c>
      <c r="G128" s="7">
        <f t="shared" si="12"/>
        <v>8824</v>
      </c>
      <c r="H128" s="7">
        <f t="shared" si="13"/>
        <v>109</v>
      </c>
      <c r="I128" s="7">
        <f t="shared" si="14"/>
        <v>193</v>
      </c>
      <c r="J128" s="7">
        <f t="shared" si="15"/>
        <v>15411</v>
      </c>
      <c r="M128">
        <f t="array" ref="M128">MMULT($F128:$J128,M$2:M$6)/MMULT($F128:$J128,L$2:L$6)-1</f>
        <v>-1.1424289021253586E-2</v>
      </c>
      <c r="N128">
        <f t="array" ref="N128">MMULT($F128:$J128,N$2:N$6)/MMULT($F128:$J128,M$2:M$6)-1</f>
        <v>-6.8630434653803363E-2</v>
      </c>
      <c r="O128">
        <f t="array" ref="O128">MMULT($F128:$J128,O$2:O$6)/MMULT($F128:$J128,N$2:N$6)-1</f>
        <v>-0.14434978038744584</v>
      </c>
      <c r="P128">
        <f t="array" ref="P128">MMULT($F128:$J128,P$2:P$6)/MMULT($F128:$J128,O$2:O$6)-1</f>
        <v>4.2259609021531475E-2</v>
      </c>
      <c r="Q128">
        <f t="array" ref="Q128">MMULT($F128:$J128,Q$2:Q$6)/MMULT($F128:$J128,P$2:P$6)-1</f>
        <v>5.6730712769619496E-2</v>
      </c>
      <c r="R128">
        <f t="array" ref="R128">MMULT($F128:$J128,R$2:R$6)/MMULT($F128:$J128,Q$2:Q$6)-1</f>
        <v>-4.5936526124626953E-2</v>
      </c>
      <c r="S128">
        <f t="shared" si="16"/>
        <v>-2.8558451399329794E-2</v>
      </c>
      <c r="T128">
        <f t="shared" si="17"/>
        <v>7.4697271595082992E-2</v>
      </c>
    </row>
    <row r="129" spans="1:20" ht="16.5" hidden="1" thickTop="1" thickBot="1" x14ac:dyDescent="0.3">
      <c r="A129">
        <v>0.12633747367778558</v>
      </c>
      <c r="B129">
        <v>0.11628467665639208</v>
      </c>
      <c r="C129">
        <v>0.29160435804315316</v>
      </c>
      <c r="D129">
        <v>0.21478926969206821</v>
      </c>
      <c r="E129">
        <f t="shared" si="10"/>
        <v>0.25098422193060099</v>
      </c>
      <c r="F129" s="7">
        <f t="shared" si="11"/>
        <v>12225</v>
      </c>
      <c r="G129" s="7">
        <f t="shared" si="12"/>
        <v>4489</v>
      </c>
      <c r="H129" s="7">
        <f t="shared" si="13"/>
        <v>149</v>
      </c>
      <c r="I129" s="7">
        <f t="shared" si="14"/>
        <v>341</v>
      </c>
      <c r="J129" s="7">
        <f t="shared" si="15"/>
        <v>9842</v>
      </c>
      <c r="M129">
        <f t="array" ref="M129">MMULT($F129:$J129,M$2:M$6)/MMULT($F129:$J129,L$2:L$6)-1</f>
        <v>1.663333817148871E-2</v>
      </c>
      <c r="N129">
        <f t="array" ref="N129">MMULT($F129:$J129,N$2:N$6)/MMULT($F129:$J129,M$2:M$6)-1</f>
        <v>-6.9694197958381165E-2</v>
      </c>
      <c r="O129">
        <f t="array" ref="O129">MMULT($F129:$J129,O$2:O$6)/MMULT($F129:$J129,N$2:N$6)-1</f>
        <v>-0.14463818609131629</v>
      </c>
      <c r="P129">
        <f t="array" ref="P129">MMULT($F129:$J129,P$2:P$6)/MMULT($F129:$J129,O$2:O$6)-1</f>
        <v>4.2615482764281731E-2</v>
      </c>
      <c r="Q129">
        <f t="array" ref="Q129">MMULT($F129:$J129,Q$2:Q$6)/MMULT($F129:$J129,P$2:P$6)-1</f>
        <v>6.8346173891463247E-2</v>
      </c>
      <c r="R129">
        <f t="array" ref="R129">MMULT($F129:$J129,R$2:R$6)/MMULT($F129:$J129,Q$2:Q$6)-1</f>
        <v>-5.59634489961649E-2</v>
      </c>
      <c r="S129">
        <f t="shared" si="16"/>
        <v>-2.3783473036438112E-2</v>
      </c>
      <c r="T129">
        <f t="shared" si="17"/>
        <v>8.0348514592252132E-2</v>
      </c>
    </row>
    <row r="130" spans="1:20" ht="16.5" hidden="1" thickTop="1" thickBot="1" x14ac:dyDescent="0.3">
      <c r="A130">
        <v>0.19398785363322857</v>
      </c>
      <c r="B130">
        <v>0.27171849726859337</v>
      </c>
      <c r="C130">
        <v>0.25782036805322428</v>
      </c>
      <c r="D130">
        <v>0.19579149754325997</v>
      </c>
      <c r="E130">
        <f t="shared" si="10"/>
        <v>8.0681783501693749E-2</v>
      </c>
      <c r="F130" s="7">
        <f t="shared" si="11"/>
        <v>18771</v>
      </c>
      <c r="G130" s="7">
        <f t="shared" si="12"/>
        <v>10491</v>
      </c>
      <c r="H130" s="7">
        <f t="shared" si="13"/>
        <v>132</v>
      </c>
      <c r="I130" s="7">
        <f t="shared" si="14"/>
        <v>311</v>
      </c>
      <c r="J130" s="7">
        <f t="shared" si="15"/>
        <v>3163</v>
      </c>
      <c r="M130">
        <f t="array" ref="M130">MMULT($F130:$J130,M$2:M$6)/MMULT($F130:$J130,L$2:L$6)-1</f>
        <v>-1.3285751186488115E-3</v>
      </c>
      <c r="N130">
        <f t="array" ref="N130">MMULT($F130:$J130,N$2:N$6)/MMULT($F130:$J130,M$2:M$6)-1</f>
        <v>-8.2078717698745085E-2</v>
      </c>
      <c r="O130">
        <f t="array" ref="O130">MMULT($F130:$J130,O$2:O$6)/MMULT($F130:$J130,N$2:N$6)-1</f>
        <v>-0.13464429631602837</v>
      </c>
      <c r="P130">
        <f t="array" ref="P130">MMULT($F130:$J130,P$2:P$6)/MMULT($F130:$J130,O$2:O$6)-1</f>
        <v>4.0403659121771351E-2</v>
      </c>
      <c r="Q130">
        <f t="array" ref="Q130">MMULT($F130:$J130,Q$2:Q$6)/MMULT($F130:$J130,P$2:P$6)-1</f>
        <v>7.0823439194785509E-2</v>
      </c>
      <c r="R130">
        <f t="array" ref="R130">MMULT($F130:$J130,R$2:R$6)/MMULT($F130:$J130,Q$2:Q$6)-1</f>
        <v>-5.3076722472533144E-2</v>
      </c>
      <c r="S130">
        <f t="shared" si="16"/>
        <v>-2.6650202214899759E-2</v>
      </c>
      <c r="T130">
        <f t="shared" si="17"/>
        <v>7.7552461664368119E-2</v>
      </c>
    </row>
    <row r="131" spans="1:20" ht="16.5" hidden="1" thickTop="1" thickBot="1" x14ac:dyDescent="0.3">
      <c r="A131">
        <v>8.059633167516099E-2</v>
      </c>
      <c r="B131">
        <v>1.7386394848475598E-2</v>
      </c>
      <c r="C131">
        <v>0.12128360850856043</v>
      </c>
      <c r="D131">
        <v>0.25294961394085513</v>
      </c>
      <c r="E131">
        <f t="shared" si="10"/>
        <v>0.52778405102694781</v>
      </c>
      <c r="F131" s="7">
        <f t="shared" si="11"/>
        <v>7799</v>
      </c>
      <c r="G131" s="7">
        <f t="shared" si="12"/>
        <v>671</v>
      </c>
      <c r="H131" s="7">
        <f t="shared" si="13"/>
        <v>62</v>
      </c>
      <c r="I131" s="7">
        <f t="shared" si="14"/>
        <v>401</v>
      </c>
      <c r="J131" s="7">
        <f t="shared" si="15"/>
        <v>20697</v>
      </c>
      <c r="M131">
        <f t="array" ref="M131">MMULT($F131:$J131,M$2:M$6)/MMULT($F131:$J131,L$2:L$6)-1</f>
        <v>1.3889812604318985E-2</v>
      </c>
      <c r="N131">
        <f t="array" ref="N131">MMULT($F131:$J131,N$2:N$6)/MMULT($F131:$J131,M$2:M$6)-1</f>
        <v>-7.4900273677435347E-2</v>
      </c>
      <c r="O131">
        <f t="array" ref="O131">MMULT($F131:$J131,O$2:O$6)/MMULT($F131:$J131,N$2:N$6)-1</f>
        <v>-0.17434096121334697</v>
      </c>
      <c r="P131">
        <f t="array" ref="P131">MMULT($F131:$J131,P$2:P$6)/MMULT($F131:$J131,O$2:O$6)-1</f>
        <v>3.5114052694887432E-2</v>
      </c>
      <c r="Q131">
        <f t="array" ref="Q131">MMULT($F131:$J131,Q$2:Q$6)/MMULT($F131:$J131,P$2:P$6)-1</f>
        <v>5.9870469159536643E-2</v>
      </c>
      <c r="R131">
        <f t="array" ref="R131">MMULT($F131:$J131,R$2:R$6)/MMULT($F131:$J131,Q$2:Q$6)-1</f>
        <v>-2.4924237946394423E-2</v>
      </c>
      <c r="S131">
        <f t="shared" si="16"/>
        <v>-2.7548523063072278E-2</v>
      </c>
      <c r="T131">
        <f t="shared" si="17"/>
        <v>8.611957886734313E-2</v>
      </c>
    </row>
    <row r="132" spans="1:20" ht="16.5" hidden="1" thickTop="1" thickBot="1" x14ac:dyDescent="0.3">
      <c r="A132">
        <v>0.2193945127719962</v>
      </c>
      <c r="B132">
        <v>1.1371196630756553E-2</v>
      </c>
      <c r="C132">
        <v>0.2845179601428266</v>
      </c>
      <c r="D132">
        <v>0.29859004486220891</v>
      </c>
      <c r="E132">
        <f t="shared" si="10"/>
        <v>0.18612628559221167</v>
      </c>
      <c r="F132" s="7">
        <f t="shared" si="11"/>
        <v>21230</v>
      </c>
      <c r="G132" s="7">
        <f t="shared" si="12"/>
        <v>439</v>
      </c>
      <c r="H132" s="7">
        <f t="shared" si="13"/>
        <v>146</v>
      </c>
      <c r="I132" s="7">
        <f t="shared" si="14"/>
        <v>474</v>
      </c>
      <c r="J132" s="7">
        <f t="shared" si="15"/>
        <v>7299</v>
      </c>
      <c r="M132">
        <f t="array" ref="M132">MMULT($F132:$J132,M$2:M$6)/MMULT($F132:$J132,L$2:L$6)-1</f>
        <v>3.7086074806181202E-2</v>
      </c>
      <c r="N132">
        <f t="array" ref="N132">MMULT($F132:$J132,N$2:N$6)/MMULT($F132:$J132,M$2:M$6)-1</f>
        <v>-7.6182976610850606E-2</v>
      </c>
      <c r="O132">
        <f t="array" ref="O132">MMULT($F132:$J132,O$2:O$6)/MMULT($F132:$J132,N$2:N$6)-1</f>
        <v>-0.15649182357137092</v>
      </c>
      <c r="P132">
        <f t="array" ref="P132">MMULT($F132:$J132,P$2:P$6)/MMULT($F132:$J132,O$2:O$6)-1</f>
        <v>4.141099097789458E-2</v>
      </c>
      <c r="Q132">
        <f t="array" ref="Q132">MMULT($F132:$J132,Q$2:Q$6)/MMULT($F132:$J132,P$2:P$6)-1</f>
        <v>7.6051353136601607E-2</v>
      </c>
      <c r="R132">
        <f t="array" ref="R132">MMULT($F132:$J132,R$2:R$6)/MMULT($F132:$J132,Q$2:Q$6)-1</f>
        <v>-5.2061548062895424E-2</v>
      </c>
      <c r="S132">
        <f t="shared" si="16"/>
        <v>-2.1697988220739928E-2</v>
      </c>
      <c r="T132">
        <f t="shared" si="17"/>
        <v>8.8377803584307843E-2</v>
      </c>
    </row>
    <row r="133" spans="1:20" ht="16.5" hidden="1" thickTop="1" thickBot="1" x14ac:dyDescent="0.3">
      <c r="A133">
        <v>6.3768425550096139E-2</v>
      </c>
      <c r="B133">
        <v>0.27238685262611773</v>
      </c>
      <c r="C133">
        <v>4.7975096896267586E-3</v>
      </c>
      <c r="D133">
        <v>0.27053743095187233</v>
      </c>
      <c r="E133">
        <f t="shared" si="10"/>
        <v>0.38850978118228707</v>
      </c>
      <c r="F133" s="7">
        <f t="shared" si="11"/>
        <v>6170</v>
      </c>
      <c r="G133" s="7">
        <f t="shared" si="12"/>
        <v>10516</v>
      </c>
      <c r="H133" s="7">
        <f t="shared" si="13"/>
        <v>2</v>
      </c>
      <c r="I133" s="7">
        <f t="shared" si="14"/>
        <v>429</v>
      </c>
      <c r="J133" s="7">
        <f t="shared" si="15"/>
        <v>15235</v>
      </c>
      <c r="M133">
        <f t="array" ref="M133">MMULT($F133:$J133,M$2:M$6)/MMULT($F133:$J133,L$2:L$6)-1</f>
        <v>-2.4489457335591713E-2</v>
      </c>
      <c r="N133">
        <f t="array" ref="N133">MMULT($F133:$J133,N$2:N$6)/MMULT($F133:$J133,M$2:M$6)-1</f>
        <v>-9.4033211299592079E-2</v>
      </c>
      <c r="O133">
        <f t="array" ref="O133">MMULT($F133:$J133,O$2:O$6)/MMULT($F133:$J133,N$2:N$6)-1</f>
        <v>-0.15645624530616153</v>
      </c>
      <c r="P133">
        <f t="array" ref="P133">MMULT($F133:$J133,P$2:P$6)/MMULT($F133:$J133,O$2:O$6)-1</f>
        <v>1.8547670234924096E-2</v>
      </c>
      <c r="Q133">
        <f t="array" ref="Q133">MMULT($F133:$J133,Q$2:Q$6)/MMULT($F133:$J133,P$2:P$6)-1</f>
        <v>5.817192289987938E-2</v>
      </c>
      <c r="R133">
        <f t="array" ref="R133">MMULT($F133:$J133,R$2:R$6)/MMULT($F133:$J133,Q$2:Q$6)-1</f>
        <v>-7.3374659110252427E-3</v>
      </c>
      <c r="S133">
        <f t="shared" si="16"/>
        <v>-3.4266131119594513E-2</v>
      </c>
      <c r="T133">
        <f t="shared" si="17"/>
        <v>7.8303710873475582E-2</v>
      </c>
    </row>
    <row r="134" spans="1:20" ht="16.5" hidden="1" thickTop="1" thickBot="1" x14ac:dyDescent="0.3">
      <c r="A134">
        <v>0.22113406781212805</v>
      </c>
      <c r="B134">
        <v>0.26564836573381756</v>
      </c>
      <c r="C134">
        <v>0.17412030396435438</v>
      </c>
      <c r="D134">
        <v>7.9973754081850632E-2</v>
      </c>
      <c r="E134">
        <f t="shared" si="10"/>
        <v>0.25912350840784937</v>
      </c>
      <c r="F134" s="7">
        <f t="shared" si="11"/>
        <v>21398</v>
      </c>
      <c r="G134" s="7">
        <f t="shared" si="12"/>
        <v>10256</v>
      </c>
      <c r="H134" s="7">
        <f t="shared" si="13"/>
        <v>89</v>
      </c>
      <c r="I134" s="7">
        <f t="shared" si="14"/>
        <v>127</v>
      </c>
      <c r="J134" s="7">
        <f t="shared" si="15"/>
        <v>10161</v>
      </c>
      <c r="M134">
        <f t="array" ref="M134">MMULT($F134:$J134,M$2:M$6)/MMULT($F134:$J134,L$2:L$6)-1</f>
        <v>-1.2007424302769243E-2</v>
      </c>
      <c r="N134">
        <f t="array" ref="N134">MMULT($F134:$J134,N$2:N$6)/MMULT($F134:$J134,M$2:M$6)-1</f>
        <v>-8.23063995361345E-2</v>
      </c>
      <c r="O134">
        <f t="array" ref="O134">MMULT($F134:$J134,O$2:O$6)/MMULT($F134:$J134,N$2:N$6)-1</f>
        <v>-0.15838009176714662</v>
      </c>
      <c r="P134">
        <f t="array" ref="P134">MMULT($F134:$J134,P$2:P$6)/MMULT($F134:$J134,O$2:O$6)-1</f>
        <v>5.0809455497294653E-2</v>
      </c>
      <c r="Q134">
        <f t="array" ref="Q134">MMULT($F134:$J134,Q$2:Q$6)/MMULT($F134:$J134,P$2:P$6)-1</f>
        <v>6.0641930849557601E-2</v>
      </c>
      <c r="R134">
        <f t="array" ref="R134">MMULT($F134:$J134,R$2:R$6)/MMULT($F134:$J134,Q$2:Q$6)-1</f>
        <v>-3.8731114633929975E-2</v>
      </c>
      <c r="S134">
        <f t="shared" si="16"/>
        <v>-2.9995607315521349E-2</v>
      </c>
      <c r="T134">
        <f t="shared" si="17"/>
        <v>8.2901749254979284E-2</v>
      </c>
    </row>
    <row r="135" spans="1:20" ht="16.5" hidden="1" thickTop="1" thickBot="1" x14ac:dyDescent="0.3">
      <c r="A135">
        <v>0.24675130466628009</v>
      </c>
      <c r="B135">
        <v>8.8900418103579817E-3</v>
      </c>
      <c r="C135">
        <v>3.8590655232398449E-2</v>
      </c>
      <c r="D135">
        <v>4.0385143589587086E-2</v>
      </c>
      <c r="E135">
        <f t="shared" si="10"/>
        <v>0.66538285470137637</v>
      </c>
      <c r="F135" s="7">
        <f t="shared" si="11"/>
        <v>23877</v>
      </c>
      <c r="G135" s="7">
        <f t="shared" si="12"/>
        <v>343</v>
      </c>
      <c r="H135" s="7">
        <f t="shared" si="13"/>
        <v>19</v>
      </c>
      <c r="I135" s="7">
        <f t="shared" si="14"/>
        <v>64</v>
      </c>
      <c r="J135" s="7">
        <f t="shared" si="15"/>
        <v>26093</v>
      </c>
      <c r="M135">
        <f t="array" ref="M135">MMULT($F135:$J135,M$2:M$6)/MMULT($F135:$J135,L$2:L$6)-1</f>
        <v>5.5002513952360221E-3</v>
      </c>
      <c r="N135">
        <f t="array" ref="N135">MMULT($F135:$J135,N$2:N$6)/MMULT($F135:$J135,M$2:M$6)-1</f>
        <v>-7.8657979944575351E-2</v>
      </c>
      <c r="O135">
        <f t="array" ref="O135">MMULT($F135:$J135,O$2:O$6)/MMULT($F135:$J135,N$2:N$6)-1</f>
        <v>-0.21395370702547134</v>
      </c>
      <c r="P135">
        <f t="array" ref="P135">MMULT($F135:$J135,P$2:P$6)/MMULT($F135:$J135,O$2:O$6)-1</f>
        <v>6.1874315055729934E-2</v>
      </c>
      <c r="Q135">
        <f t="array" ref="Q135">MMULT($F135:$J135,Q$2:Q$6)/MMULT($F135:$J135,P$2:P$6)-1</f>
        <v>4.8872463307748637E-2</v>
      </c>
      <c r="R135">
        <f t="array" ref="R135">MMULT($F135:$J135,R$2:R$6)/MMULT($F135:$J135,Q$2:Q$6)-1</f>
        <v>-7.8961088707267812E-3</v>
      </c>
      <c r="S135">
        <f t="shared" si="16"/>
        <v>-3.0710127680343147E-2</v>
      </c>
      <c r="T135">
        <f t="shared" si="17"/>
        <v>0.10258084103782411</v>
      </c>
    </row>
    <row r="136" spans="1:20" ht="16.5" hidden="1" thickTop="1" thickBot="1" x14ac:dyDescent="0.3">
      <c r="A136">
        <v>9.4412060914944904E-2</v>
      </c>
      <c r="B136">
        <v>0.10787987914670247</v>
      </c>
      <c r="C136">
        <v>0.12957853938413647</v>
      </c>
      <c r="D136">
        <v>6.1964781640064699E-2</v>
      </c>
      <c r="E136">
        <f t="shared" si="10"/>
        <v>0.60616473891415146</v>
      </c>
      <c r="F136" s="7">
        <f t="shared" si="11"/>
        <v>9136</v>
      </c>
      <c r="G136" s="7">
        <f t="shared" si="12"/>
        <v>4165</v>
      </c>
      <c r="H136" s="7">
        <f t="shared" si="13"/>
        <v>66</v>
      </c>
      <c r="I136" s="7">
        <f t="shared" si="14"/>
        <v>98</v>
      </c>
      <c r="J136" s="7">
        <f t="shared" si="15"/>
        <v>23771</v>
      </c>
      <c r="M136">
        <f t="array" ref="M136">MMULT($F136:$J136,M$2:M$6)/MMULT($F136:$J136,L$2:L$6)-1</f>
        <v>-4.9702517645401345E-3</v>
      </c>
      <c r="N136">
        <f t="array" ref="N136">MMULT($F136:$J136,N$2:N$6)/MMULT($F136:$J136,M$2:M$6)-1</f>
        <v>-6.844637692554989E-2</v>
      </c>
      <c r="O136">
        <f t="array" ref="O136">MMULT($F136:$J136,O$2:O$6)/MMULT($F136:$J136,N$2:N$6)-1</f>
        <v>-0.17880188685767895</v>
      </c>
      <c r="P136">
        <f t="array" ref="P136">MMULT($F136:$J136,P$2:P$6)/MMULT($F136:$J136,O$2:O$6)-1</f>
        <v>5.2173130240439347E-2</v>
      </c>
      <c r="Q136">
        <f t="array" ref="Q136">MMULT($F136:$J136,Q$2:Q$6)/MMULT($F136:$J136,P$2:P$6)-1</f>
        <v>4.9386612929896101E-2</v>
      </c>
      <c r="R136">
        <f t="array" ref="R136">MMULT($F136:$J136,R$2:R$6)/MMULT($F136:$J136,Q$2:Q$6)-1</f>
        <v>-2.8490448934740287E-2</v>
      </c>
      <c r="S136">
        <f t="shared" si="16"/>
        <v>-2.9858203552028968E-2</v>
      </c>
      <c r="T136">
        <f t="shared" si="17"/>
        <v>8.6375262061372055E-2</v>
      </c>
    </row>
    <row r="137" spans="1:20" ht="16.5" hidden="1" thickTop="1" thickBot="1" x14ac:dyDescent="0.3">
      <c r="A137">
        <v>0.17083346049378947</v>
      </c>
      <c r="B137">
        <v>0.28070925016022219</v>
      </c>
      <c r="C137">
        <v>0.12809533982360302</v>
      </c>
      <c r="D137">
        <v>0.24576250495925778</v>
      </c>
      <c r="E137">
        <f t="shared" ref="E137:E200" si="18">1-SUM(A137:D137)</f>
        <v>0.17459944456312759</v>
      </c>
      <c r="F137" s="7">
        <f t="shared" ref="F137:F200" si="19">INT(A137*$B$1/F$6)</f>
        <v>16531</v>
      </c>
      <c r="G137" s="7">
        <f t="shared" ref="G137:G200" si="20">INT(B137*$B$1/G$6)</f>
        <v>10838</v>
      </c>
      <c r="H137" s="7">
        <f t="shared" ref="H137:H200" si="21">INT(C137*$B$1/H$6)</f>
        <v>65</v>
      </c>
      <c r="I137" s="7">
        <f t="shared" ref="I137:I200" si="22">INT(D137*$B$1/I$6)</f>
        <v>390</v>
      </c>
      <c r="J137" s="7">
        <f t="shared" ref="J137:J200" si="23">INT(E137*$B$1/J$6)</f>
        <v>6847</v>
      </c>
      <c r="M137">
        <f t="array" ref="M137">MMULT($F137:$J137,M$2:M$6)/MMULT($F137:$J137,L$2:L$6)-1</f>
        <v>-1.1443563185660532E-2</v>
      </c>
      <c r="N137">
        <f t="array" ref="N137">MMULT($F137:$J137,N$2:N$6)/MMULT($F137:$J137,M$2:M$6)-1</f>
        <v>-9.2176726604627168E-2</v>
      </c>
      <c r="O137">
        <f t="array" ref="O137">MMULT($F137:$J137,O$2:O$6)/MMULT($F137:$J137,N$2:N$6)-1</f>
        <v>-0.14599622688309599</v>
      </c>
      <c r="P137">
        <f t="array" ref="P137">MMULT($F137:$J137,P$2:P$6)/MMULT($F137:$J137,O$2:O$6)-1</f>
        <v>2.9637682137775956E-2</v>
      </c>
      <c r="Q137">
        <f t="array" ref="Q137">MMULT($F137:$J137,Q$2:Q$6)/MMULT($F137:$J137,P$2:P$6)-1</f>
        <v>6.7534208138011698E-2</v>
      </c>
      <c r="R137">
        <f t="array" ref="R137">MMULT($F137:$J137,R$2:R$6)/MMULT($F137:$J137,Q$2:Q$6)-1</f>
        <v>-3.0435367172664929E-2</v>
      </c>
      <c r="S137">
        <f t="shared" ref="S137:S200" si="24">AVERAGE(M137:R137)</f>
        <v>-3.0479998928376828E-2</v>
      </c>
      <c r="T137">
        <f t="shared" ref="T137:T200" si="25">_xlfn.STDEV.S(M137:R137)</f>
        <v>7.8401267041099246E-2</v>
      </c>
    </row>
    <row r="138" spans="1:20" ht="16.5" hidden="1" thickTop="1" thickBot="1" x14ac:dyDescent="0.3">
      <c r="A138">
        <v>0.19060945463423568</v>
      </c>
      <c r="B138">
        <v>0.28039796136356698</v>
      </c>
      <c r="C138">
        <v>3.4534745323038421E-2</v>
      </c>
      <c r="D138">
        <v>0.26202276680806907</v>
      </c>
      <c r="E138">
        <f t="shared" si="18"/>
        <v>0.23243507187108992</v>
      </c>
      <c r="F138" s="7">
        <f t="shared" si="19"/>
        <v>18444</v>
      </c>
      <c r="G138" s="7">
        <f t="shared" si="20"/>
        <v>10826</v>
      </c>
      <c r="H138" s="7">
        <f t="shared" si="21"/>
        <v>17</v>
      </c>
      <c r="I138" s="7">
        <f t="shared" si="22"/>
        <v>416</v>
      </c>
      <c r="J138" s="7">
        <f t="shared" si="23"/>
        <v>9115</v>
      </c>
      <c r="M138">
        <f t="array" ref="M138">MMULT($F138:$J138,M$2:M$6)/MMULT($F138:$J138,L$2:L$6)-1</f>
        <v>-1.7091861160467126E-2</v>
      </c>
      <c r="N138">
        <f t="array" ref="N138">MMULT($F138:$J138,N$2:N$6)/MMULT($F138:$J138,M$2:M$6)-1</f>
        <v>-0.10050505012417366</v>
      </c>
      <c r="O138">
        <f t="array" ref="O138">MMULT($F138:$J138,O$2:O$6)/MMULT($F138:$J138,N$2:N$6)-1</f>
        <v>-0.15914664713869298</v>
      </c>
      <c r="P138">
        <f t="array" ref="P138">MMULT($F138:$J138,P$2:P$6)/MMULT($F138:$J138,O$2:O$6)-1</f>
        <v>2.5126961228171707E-2</v>
      </c>
      <c r="Q138">
        <f t="array" ref="Q138">MMULT($F138:$J138,Q$2:Q$6)/MMULT($F138:$J138,P$2:P$6)-1</f>
        <v>6.5257352302106719E-2</v>
      </c>
      <c r="R138">
        <f t="array" ref="R138">MMULT($F138:$J138,R$2:R$6)/MMULT($F138:$J138,Q$2:Q$6)-1</f>
        <v>-1.2395759038594023E-2</v>
      </c>
      <c r="S138">
        <f t="shared" si="24"/>
        <v>-3.3125833988608223E-2</v>
      </c>
      <c r="T138">
        <f t="shared" si="25"/>
        <v>8.2680914244365009E-2</v>
      </c>
    </row>
    <row r="139" spans="1:20" ht="16.5" hidden="1" thickTop="1" thickBot="1" x14ac:dyDescent="0.3">
      <c r="A139">
        <v>0.17865230262153994</v>
      </c>
      <c r="B139">
        <v>7.5167088839381072E-2</v>
      </c>
      <c r="C139">
        <v>0.26553849909970395</v>
      </c>
      <c r="D139">
        <v>0.14713888973662526</v>
      </c>
      <c r="E139">
        <f t="shared" si="18"/>
        <v>0.33350321970274976</v>
      </c>
      <c r="F139" s="7">
        <f t="shared" si="19"/>
        <v>17287</v>
      </c>
      <c r="G139" s="7">
        <f t="shared" si="20"/>
        <v>2902</v>
      </c>
      <c r="H139" s="7">
        <f t="shared" si="21"/>
        <v>136</v>
      </c>
      <c r="I139" s="7">
        <f t="shared" si="22"/>
        <v>233</v>
      </c>
      <c r="J139" s="7">
        <f t="shared" si="23"/>
        <v>13078</v>
      </c>
      <c r="M139">
        <f t="array" ref="M139">MMULT($F139:$J139,M$2:M$6)/MMULT($F139:$J139,L$2:L$6)-1</f>
        <v>1.8375580941879965E-2</v>
      </c>
      <c r="N139">
        <f t="array" ref="N139">MMULT($F139:$J139,N$2:N$6)/MMULT($F139:$J139,M$2:M$6)-1</f>
        <v>-6.9039319471156935E-2</v>
      </c>
      <c r="O139">
        <f t="array" ref="O139">MMULT($F139:$J139,O$2:O$6)/MMULT($F139:$J139,N$2:N$6)-1</f>
        <v>-0.16146633534308752</v>
      </c>
      <c r="P139">
        <f t="array" ref="P139">MMULT($F139:$J139,P$2:P$6)/MMULT($F139:$J139,O$2:O$6)-1</f>
        <v>5.2008587074720225E-2</v>
      </c>
      <c r="Q139">
        <f t="array" ref="Q139">MMULT($F139:$J139,Q$2:Q$6)/MMULT($F139:$J139,P$2:P$6)-1</f>
        <v>6.4666164595341469E-2</v>
      </c>
      <c r="R139">
        <f t="array" ref="R139">MMULT($F139:$J139,R$2:R$6)/MMULT($F139:$J139,Q$2:Q$6)-1</f>
        <v>-5.0918433648490136E-2</v>
      </c>
      <c r="S139">
        <f t="shared" si="24"/>
        <v>-2.4395625975132156E-2</v>
      </c>
      <c r="T139">
        <f t="shared" si="25"/>
        <v>8.6120706586747683E-2</v>
      </c>
    </row>
    <row r="140" spans="1:20" ht="16.5" hidden="1" thickTop="1" thickBot="1" x14ac:dyDescent="0.3">
      <c r="A140">
        <v>0.21694082461012604</v>
      </c>
      <c r="B140">
        <v>0.1955900753807184</v>
      </c>
      <c r="C140">
        <v>4.9824518570513017E-2</v>
      </c>
      <c r="D140">
        <v>0.20349131748405408</v>
      </c>
      <c r="E140">
        <f t="shared" si="18"/>
        <v>0.33415326395458844</v>
      </c>
      <c r="F140" s="7">
        <f t="shared" si="19"/>
        <v>20992</v>
      </c>
      <c r="G140" s="7">
        <f t="shared" si="20"/>
        <v>7551</v>
      </c>
      <c r="H140" s="7">
        <f t="shared" si="21"/>
        <v>25</v>
      </c>
      <c r="I140" s="7">
        <f t="shared" si="22"/>
        <v>323</v>
      </c>
      <c r="J140" s="7">
        <f t="shared" si="23"/>
        <v>13104</v>
      </c>
      <c r="M140">
        <f t="array" ref="M140">MMULT($F140:$J140,M$2:M$6)/MMULT($F140:$J140,L$2:L$6)-1</f>
        <v>-7.8824164818949161E-3</v>
      </c>
      <c r="N140">
        <f t="array" ref="N140">MMULT($F140:$J140,N$2:N$6)/MMULT($F140:$J140,M$2:M$6)-1</f>
        <v>-9.3821862876492745E-2</v>
      </c>
      <c r="O140">
        <f t="array" ref="O140">MMULT($F140:$J140,O$2:O$6)/MMULT($F140:$J140,N$2:N$6)-1</f>
        <v>-0.17432679378317995</v>
      </c>
      <c r="P140">
        <f t="array" ref="P140">MMULT($F140:$J140,P$2:P$6)/MMULT($F140:$J140,O$2:O$6)-1</f>
        <v>3.6187069360136048E-2</v>
      </c>
      <c r="Q140">
        <f t="array" ref="Q140">MMULT($F140:$J140,Q$2:Q$6)/MMULT($F140:$J140,P$2:P$6)-1</f>
        <v>6.1943028754207319E-2</v>
      </c>
      <c r="R140">
        <f t="array" ref="R140">MMULT($F140:$J140,R$2:R$6)/MMULT($F140:$J140,Q$2:Q$6)-1</f>
        <v>-1.3740521725173926E-2</v>
      </c>
      <c r="S140">
        <f t="shared" si="24"/>
        <v>-3.1940249458733028E-2</v>
      </c>
      <c r="T140">
        <f t="shared" si="25"/>
        <v>8.7713936177116203E-2</v>
      </c>
    </row>
    <row r="141" spans="1:20" ht="16.5" hidden="1" thickTop="1" thickBot="1" x14ac:dyDescent="0.3">
      <c r="A141">
        <v>0.18249763481551562</v>
      </c>
      <c r="B141">
        <v>8.1575975829340491E-3</v>
      </c>
      <c r="C141">
        <v>0.24508499404889064</v>
      </c>
      <c r="D141">
        <v>0.23655201879940183</v>
      </c>
      <c r="E141">
        <f t="shared" si="18"/>
        <v>0.32770775475325786</v>
      </c>
      <c r="F141" s="7">
        <f t="shared" si="19"/>
        <v>17659</v>
      </c>
      <c r="G141" s="7">
        <f t="shared" si="20"/>
        <v>314</v>
      </c>
      <c r="H141" s="7">
        <f t="shared" si="21"/>
        <v>126</v>
      </c>
      <c r="I141" s="7">
        <f t="shared" si="22"/>
        <v>375</v>
      </c>
      <c r="J141" s="7">
        <f t="shared" si="23"/>
        <v>12851</v>
      </c>
      <c r="M141">
        <f t="array" ref="M141">MMULT($F141:$J141,M$2:M$6)/MMULT($F141:$J141,L$2:L$6)-1</f>
        <v>2.9228804166364419E-2</v>
      </c>
      <c r="N141">
        <f t="array" ref="N141">MMULT($F141:$J141,N$2:N$6)/MMULT($F141:$J141,M$2:M$6)-1</f>
        <v>-7.2573131565239701E-2</v>
      </c>
      <c r="O141">
        <f t="array" ref="O141">MMULT($F141:$J141,O$2:O$6)/MMULT($F141:$J141,N$2:N$6)-1</f>
        <v>-0.16519356478537983</v>
      </c>
      <c r="P141">
        <f t="array" ref="P141">MMULT($F141:$J141,P$2:P$6)/MMULT($F141:$J141,O$2:O$6)-1</f>
        <v>4.5063297580523631E-2</v>
      </c>
      <c r="Q141">
        <f t="array" ref="Q141">MMULT($F141:$J141,Q$2:Q$6)/MMULT($F141:$J141,P$2:P$6)-1</f>
        <v>6.8794764934906327E-2</v>
      </c>
      <c r="R141">
        <f t="array" ref="R141">MMULT($F141:$J141,R$2:R$6)/MMULT($F141:$J141,Q$2:Q$6)-1</f>
        <v>-4.6012306541233672E-2</v>
      </c>
      <c r="S141">
        <f t="shared" si="24"/>
        <v>-2.3448689368343139E-2</v>
      </c>
      <c r="T141">
        <f t="shared" si="25"/>
        <v>8.8308100297366576E-2</v>
      </c>
    </row>
    <row r="142" spans="1:20" ht="16.5" hidden="1" thickTop="1" thickBot="1" x14ac:dyDescent="0.3">
      <c r="A142">
        <v>0.27348551896725359</v>
      </c>
      <c r="B142">
        <v>0.22464980010376293</v>
      </c>
      <c r="C142">
        <v>4.7425763725699635E-2</v>
      </c>
      <c r="D142">
        <v>1.3751640369884336E-2</v>
      </c>
      <c r="E142">
        <f t="shared" si="18"/>
        <v>0.44068727683339959</v>
      </c>
      <c r="F142" s="7">
        <f t="shared" si="19"/>
        <v>26464</v>
      </c>
      <c r="G142" s="7">
        <f t="shared" si="20"/>
        <v>8673</v>
      </c>
      <c r="H142" s="7">
        <f t="shared" si="21"/>
        <v>24</v>
      </c>
      <c r="I142" s="7">
        <f t="shared" si="22"/>
        <v>21</v>
      </c>
      <c r="J142" s="7">
        <f t="shared" si="23"/>
        <v>17281</v>
      </c>
      <c r="M142">
        <f t="array" ref="M142">MMULT($F142:$J142,M$2:M$6)/MMULT($F142:$J142,L$2:L$6)-1</f>
        <v>-1.8349081086200925E-2</v>
      </c>
      <c r="N142">
        <f t="array" ref="N142">MMULT($F142:$J142,N$2:N$6)/MMULT($F142:$J142,M$2:M$6)-1</f>
        <v>-8.8219372861628842E-2</v>
      </c>
      <c r="O142">
        <f t="array" ref="O142">MMULT($F142:$J142,O$2:O$6)/MMULT($F142:$J142,N$2:N$6)-1</f>
        <v>-0.19051940944844803</v>
      </c>
      <c r="P142">
        <f t="array" ref="P142">MMULT($F142:$J142,P$2:P$6)/MMULT($F142:$J142,O$2:O$6)-1</f>
        <v>5.7864167279079171E-2</v>
      </c>
      <c r="Q142">
        <f t="array" ref="Q142">MMULT($F142:$J142,Q$2:Q$6)/MMULT($F142:$J142,P$2:P$6)-1</f>
        <v>5.1713879832008702E-2</v>
      </c>
      <c r="R142">
        <f t="array" ref="R142">MMULT($F142:$J142,R$2:R$6)/MMULT($F142:$J142,Q$2:Q$6)-1</f>
        <v>-1.3862043227288678E-2</v>
      </c>
      <c r="S142">
        <f t="shared" si="24"/>
        <v>-3.35619765854131E-2</v>
      </c>
      <c r="T142">
        <f t="shared" si="25"/>
        <v>9.3673152751564279E-2</v>
      </c>
    </row>
    <row r="143" spans="1:20" ht="16.5" hidden="1" thickTop="1" thickBot="1" x14ac:dyDescent="0.3">
      <c r="A143">
        <v>0.27018036439100312</v>
      </c>
      <c r="B143">
        <v>0.20647602771080659</v>
      </c>
      <c r="C143">
        <v>1.5665150914029358E-2</v>
      </c>
      <c r="D143">
        <v>0.27935422833948786</v>
      </c>
      <c r="E143">
        <f t="shared" si="18"/>
        <v>0.22832422864467306</v>
      </c>
      <c r="F143" s="7">
        <f t="shared" si="19"/>
        <v>26144</v>
      </c>
      <c r="G143" s="7">
        <f t="shared" si="20"/>
        <v>7972</v>
      </c>
      <c r="H143" s="7">
        <f t="shared" si="21"/>
        <v>8</v>
      </c>
      <c r="I143" s="7">
        <f t="shared" si="22"/>
        <v>443</v>
      </c>
      <c r="J143" s="7">
        <f t="shared" si="23"/>
        <v>8953</v>
      </c>
      <c r="M143">
        <f t="array" ref="M143">MMULT($F143:$J143,M$2:M$6)/MMULT($F143:$J143,L$2:L$6)-1</f>
        <v>-5.2008653997560605E-3</v>
      </c>
      <c r="N143">
        <f t="array" ref="N143">MMULT($F143:$J143,N$2:N$6)/MMULT($F143:$J143,M$2:M$6)-1</f>
        <v>-0.10422122133060163</v>
      </c>
      <c r="O143">
        <f t="array" ref="O143">MMULT($F143:$J143,O$2:O$6)/MMULT($F143:$J143,N$2:N$6)-1</f>
        <v>-0.17434126922724746</v>
      </c>
      <c r="P143">
        <f t="array" ref="P143">MMULT($F143:$J143,P$2:P$6)/MMULT($F143:$J143,O$2:O$6)-1</f>
        <v>2.8643235824319602E-2</v>
      </c>
      <c r="Q143">
        <f t="array" ref="Q143">MMULT($F143:$J143,Q$2:Q$6)/MMULT($F143:$J143,P$2:P$6)-1</f>
        <v>6.8359695356421168E-2</v>
      </c>
      <c r="R143">
        <f t="array" ref="R143">MMULT($F143:$J143,R$2:R$6)/MMULT($F143:$J143,Q$2:Q$6)-1</f>
        <v>-6.8339649476155673E-3</v>
      </c>
      <c r="S143">
        <f t="shared" si="24"/>
        <v>-3.2265731620746661E-2</v>
      </c>
      <c r="T143">
        <f t="shared" si="25"/>
        <v>9.0086304724746533E-2</v>
      </c>
    </row>
    <row r="144" spans="1:20" ht="16.5" hidden="1" thickTop="1" thickBot="1" x14ac:dyDescent="0.3">
      <c r="A144">
        <v>0.12786645100253302</v>
      </c>
      <c r="B144">
        <v>0.27370525223548081</v>
      </c>
      <c r="C144">
        <v>0.28201849421674247</v>
      </c>
      <c r="D144">
        <v>0.20972624897000031</v>
      </c>
      <c r="E144">
        <f t="shared" si="18"/>
        <v>0.10668355357524351</v>
      </c>
      <c r="F144" s="7">
        <f t="shared" si="19"/>
        <v>12373</v>
      </c>
      <c r="G144" s="7">
        <f t="shared" si="20"/>
        <v>10567</v>
      </c>
      <c r="H144" s="7">
        <f t="shared" si="21"/>
        <v>145</v>
      </c>
      <c r="I144" s="7">
        <f t="shared" si="22"/>
        <v>333</v>
      </c>
      <c r="J144" s="7">
        <f t="shared" si="23"/>
        <v>4183</v>
      </c>
      <c r="M144">
        <f t="array" ref="M144">MMULT($F144:$J144,M$2:M$6)/MMULT($F144:$J144,L$2:L$6)-1</f>
        <v>-2.1341875954220546E-3</v>
      </c>
      <c r="N144">
        <f t="array" ref="N144">MMULT($F144:$J144,N$2:N$6)/MMULT($F144:$J144,M$2:M$6)-1</f>
        <v>-7.6958300567718574E-2</v>
      </c>
      <c r="O144">
        <f t="array" ref="O144">MMULT($F144:$J144,O$2:O$6)/MMULT($F144:$J144,N$2:N$6)-1</f>
        <v>-0.12626885601430149</v>
      </c>
      <c r="P144">
        <f t="array" ref="P144">MMULT($F144:$J144,P$2:P$6)/MMULT($F144:$J144,O$2:O$6)-1</f>
        <v>3.7366466455324154E-2</v>
      </c>
      <c r="Q144">
        <f t="array" ref="Q144">MMULT($F144:$J144,Q$2:Q$6)/MMULT($F144:$J144,P$2:P$6)-1</f>
        <v>6.9824811705252454E-2</v>
      </c>
      <c r="R144">
        <f t="array" ref="R144">MMULT($F144:$J144,R$2:R$6)/MMULT($F144:$J144,Q$2:Q$6)-1</f>
        <v>-5.7618183742456863E-2</v>
      </c>
      <c r="S144">
        <f t="shared" si="24"/>
        <v>-2.5964708293220395E-2</v>
      </c>
      <c r="T144">
        <f t="shared" si="25"/>
        <v>7.4050759029765989E-2</v>
      </c>
    </row>
    <row r="145" spans="1:20" ht="16.5" hidden="1" thickTop="1" thickBot="1" x14ac:dyDescent="0.3">
      <c r="A145">
        <v>0.14839320047608873</v>
      </c>
      <c r="B145">
        <v>0.17775505844294565</v>
      </c>
      <c r="C145">
        <v>7.1175267799920644E-2</v>
      </c>
      <c r="D145">
        <v>0.24351023895992918</v>
      </c>
      <c r="E145">
        <f t="shared" si="18"/>
        <v>0.35916623432111583</v>
      </c>
      <c r="F145" s="7">
        <f t="shared" si="19"/>
        <v>14359</v>
      </c>
      <c r="G145" s="7">
        <f t="shared" si="20"/>
        <v>6863</v>
      </c>
      <c r="H145" s="7">
        <f t="shared" si="21"/>
        <v>36</v>
      </c>
      <c r="I145" s="7">
        <f t="shared" si="22"/>
        <v>386</v>
      </c>
      <c r="J145" s="7">
        <f t="shared" si="23"/>
        <v>14084</v>
      </c>
      <c r="M145">
        <f t="array" ref="M145">MMULT($F145:$J145,M$2:M$6)/MMULT($F145:$J145,L$2:L$6)-1</f>
        <v>-5.5228718029385337E-3</v>
      </c>
      <c r="N145">
        <f t="array" ref="N145">MMULT($F145:$J145,N$2:N$6)/MMULT($F145:$J145,M$2:M$6)-1</f>
        <v>-8.9331427406096897E-2</v>
      </c>
      <c r="O145">
        <f t="array" ref="O145">MMULT($F145:$J145,O$2:O$6)/MMULT($F145:$J145,N$2:N$6)-1</f>
        <v>-0.16621636650756144</v>
      </c>
      <c r="P145">
        <f t="array" ref="P145">MMULT($F145:$J145,P$2:P$6)/MMULT($F145:$J145,O$2:O$6)-1</f>
        <v>3.0821690078853603E-2</v>
      </c>
      <c r="Q145">
        <f t="array" ref="Q145">MMULT($F145:$J145,Q$2:Q$6)/MMULT($F145:$J145,P$2:P$6)-1</f>
        <v>6.2218892792953007E-2</v>
      </c>
      <c r="R145">
        <f t="array" ref="R145">MMULT($F145:$J145,R$2:R$6)/MMULT($F145:$J145,Q$2:Q$6)-1</f>
        <v>-1.7992189922098278E-2</v>
      </c>
      <c r="S145">
        <f t="shared" si="24"/>
        <v>-3.1003712127814758E-2</v>
      </c>
      <c r="T145">
        <f t="shared" si="25"/>
        <v>8.3685114129100333E-2</v>
      </c>
    </row>
    <row r="146" spans="1:20" ht="16.5" hidden="1" thickTop="1" thickBot="1" x14ac:dyDescent="0.3">
      <c r="A146">
        <v>2.7329325235755486E-2</v>
      </c>
      <c r="B146">
        <v>4.7499008148442025E-2</v>
      </c>
      <c r="C146">
        <v>0.2998535111545152</v>
      </c>
      <c r="D146">
        <v>0.17088839381084628</v>
      </c>
      <c r="E146">
        <f t="shared" si="18"/>
        <v>0.45442976165044102</v>
      </c>
      <c r="F146" s="7">
        <f t="shared" si="19"/>
        <v>2644</v>
      </c>
      <c r="G146" s="7">
        <f t="shared" si="20"/>
        <v>1833</v>
      </c>
      <c r="H146" s="7">
        <f t="shared" si="21"/>
        <v>154</v>
      </c>
      <c r="I146" s="7">
        <f t="shared" si="22"/>
        <v>271</v>
      </c>
      <c r="J146" s="7">
        <f t="shared" si="23"/>
        <v>17820</v>
      </c>
      <c r="M146">
        <f t="array" ref="M146">MMULT($F146:$J146,M$2:M$6)/MMULT($F146:$J146,L$2:L$6)-1</f>
        <v>1.7948247320048294E-2</v>
      </c>
      <c r="N146">
        <f t="array" ref="N146">MMULT($F146:$J146,N$2:N$6)/MMULT($F146:$J146,M$2:M$6)-1</f>
        <v>-5.7121540002738169E-2</v>
      </c>
      <c r="O146">
        <f t="array" ref="O146">MMULT($F146:$J146,O$2:O$6)/MMULT($F146:$J146,N$2:N$6)-1</f>
        <v>-0.15020334790441714</v>
      </c>
      <c r="P146">
        <f t="array" ref="P146">MMULT($F146:$J146,P$2:P$6)/MMULT($F146:$J146,O$2:O$6)-1</f>
        <v>4.59760827808402E-2</v>
      </c>
      <c r="Q146">
        <f t="array" ref="Q146">MMULT($F146:$J146,Q$2:Q$6)/MMULT($F146:$J146,P$2:P$6)-1</f>
        <v>6.0758889871206589E-2</v>
      </c>
      <c r="R146">
        <f t="array" ref="R146">MMULT($F146:$J146,R$2:R$6)/MMULT($F146:$J146,Q$2:Q$6)-1</f>
        <v>-5.6985809392421594E-2</v>
      </c>
      <c r="S146">
        <f t="shared" si="24"/>
        <v>-2.3271246221246971E-2</v>
      </c>
      <c r="T146">
        <f t="shared" si="25"/>
        <v>7.9936944637712407E-2</v>
      </c>
    </row>
    <row r="147" spans="1:20" ht="16.5" hidden="1" thickTop="1" thickBot="1" x14ac:dyDescent="0.3">
      <c r="A147">
        <v>0.12359080782494583</v>
      </c>
      <c r="B147">
        <v>6.789757988219855E-2</v>
      </c>
      <c r="C147">
        <v>7.8170110171819199E-2</v>
      </c>
      <c r="D147">
        <v>0.21642811365092929</v>
      </c>
      <c r="E147">
        <f t="shared" si="18"/>
        <v>0.51391338847010715</v>
      </c>
      <c r="F147" s="7">
        <f t="shared" si="19"/>
        <v>11959</v>
      </c>
      <c r="G147" s="7">
        <f t="shared" si="20"/>
        <v>2621</v>
      </c>
      <c r="H147" s="7">
        <f t="shared" si="21"/>
        <v>40</v>
      </c>
      <c r="I147" s="7">
        <f t="shared" si="22"/>
        <v>343</v>
      </c>
      <c r="J147" s="7">
        <f t="shared" si="23"/>
        <v>20153</v>
      </c>
      <c r="M147">
        <f t="array" ref="M147">MMULT($F147:$J147,M$2:M$6)/MMULT($F147:$J147,L$2:L$6)-1</f>
        <v>4.9573637910487189E-3</v>
      </c>
      <c r="N147">
        <f t="array" ref="N147">MMULT($F147:$J147,N$2:N$6)/MMULT($F147:$J147,M$2:M$6)-1</f>
        <v>-8.0586110214861173E-2</v>
      </c>
      <c r="O147">
        <f t="array" ref="O147">MMULT($F147:$J147,O$2:O$6)/MMULT($F147:$J147,N$2:N$6)-1</f>
        <v>-0.17963765996116865</v>
      </c>
      <c r="P147">
        <f t="array" ref="P147">MMULT($F147:$J147,P$2:P$6)/MMULT($F147:$J147,O$2:O$6)-1</f>
        <v>3.7121341062518631E-2</v>
      </c>
      <c r="Q147">
        <f t="array" ref="Q147">MMULT($F147:$J147,Q$2:Q$6)/MMULT($F147:$J147,P$2:P$6)-1</f>
        <v>5.8026669889432281E-2</v>
      </c>
      <c r="R147">
        <f t="array" ref="R147">MMULT($F147:$J147,R$2:R$6)/MMULT($F147:$J147,Q$2:Q$6)-1</f>
        <v>-1.7608689121687782E-2</v>
      </c>
      <c r="S147">
        <f t="shared" si="24"/>
        <v>-2.9621180759119663E-2</v>
      </c>
      <c r="T147">
        <f t="shared" si="25"/>
        <v>8.7839687735758246E-2</v>
      </c>
    </row>
    <row r="148" spans="1:20" ht="16.5" hidden="1" thickTop="1" thickBot="1" x14ac:dyDescent="0.3">
      <c r="A148">
        <v>4.8359630115665152E-2</v>
      </c>
      <c r="B148">
        <v>0.10060121463667715</v>
      </c>
      <c r="C148">
        <v>0.28536027100436417</v>
      </c>
      <c r="D148">
        <v>9.9868770409253196E-2</v>
      </c>
      <c r="E148">
        <f t="shared" si="18"/>
        <v>0.46581011383404025</v>
      </c>
      <c r="F148" s="7">
        <f t="shared" si="19"/>
        <v>4679</v>
      </c>
      <c r="G148" s="7">
        <f t="shared" si="20"/>
        <v>3884</v>
      </c>
      <c r="H148" s="7">
        <f t="shared" si="21"/>
        <v>146</v>
      </c>
      <c r="I148" s="7">
        <f t="shared" si="22"/>
        <v>158</v>
      </c>
      <c r="J148" s="7">
        <f t="shared" si="23"/>
        <v>18267</v>
      </c>
      <c r="M148">
        <f t="array" ref="M148">MMULT($F148:$J148,M$2:M$6)/MMULT($F148:$J148,L$2:L$6)-1</f>
        <v>8.046437151083552E-3</v>
      </c>
      <c r="N148">
        <f t="array" ref="N148">MMULT($F148:$J148,N$2:N$6)/MMULT($F148:$J148,M$2:M$6)-1</f>
        <v>-5.7623998535919818E-2</v>
      </c>
      <c r="O148">
        <f t="array" ref="O148">MMULT($F148:$J148,O$2:O$6)/MMULT($F148:$J148,N$2:N$6)-1</f>
        <v>-0.1525998668191092</v>
      </c>
      <c r="P148">
        <f t="array" ref="P148">MMULT($F148:$J148,P$2:P$6)/MMULT($F148:$J148,O$2:O$6)-1</f>
        <v>5.1397568937320504E-2</v>
      </c>
      <c r="Q148">
        <f t="array" ref="Q148">MMULT($F148:$J148,Q$2:Q$6)/MMULT($F148:$J148,P$2:P$6)-1</f>
        <v>5.7204246175345919E-2</v>
      </c>
      <c r="R148">
        <f t="array" ref="R148">MMULT($F148:$J148,R$2:R$6)/MMULT($F148:$J148,Q$2:Q$6)-1</f>
        <v>-5.5662534701695576E-2</v>
      </c>
      <c r="S148">
        <f t="shared" si="24"/>
        <v>-2.4873024632162438E-2</v>
      </c>
      <c r="T148">
        <f t="shared" si="25"/>
        <v>7.9965416559616059E-2</v>
      </c>
    </row>
    <row r="149" spans="1:20" ht="16.5" hidden="1" thickTop="1" thickBot="1" x14ac:dyDescent="0.3">
      <c r="A149">
        <v>2.0297860652485733E-2</v>
      </c>
      <c r="B149">
        <v>6.0060426648762474E-3</v>
      </c>
      <c r="C149">
        <v>0.24115726187932982</v>
      </c>
      <c r="D149">
        <v>0.20922269356364637</v>
      </c>
      <c r="E149">
        <f t="shared" si="18"/>
        <v>0.52331614123966186</v>
      </c>
      <c r="F149" s="7">
        <f t="shared" si="19"/>
        <v>1964</v>
      </c>
      <c r="G149" s="7">
        <f t="shared" si="20"/>
        <v>231</v>
      </c>
      <c r="H149" s="7">
        <f t="shared" si="21"/>
        <v>124</v>
      </c>
      <c r="I149" s="7">
        <f t="shared" si="22"/>
        <v>332</v>
      </c>
      <c r="J149" s="7">
        <f t="shared" si="23"/>
        <v>20522</v>
      </c>
      <c r="M149">
        <f t="array" ref="M149">MMULT($F149:$J149,M$2:M$6)/MMULT($F149:$J149,L$2:L$6)-1</f>
        <v>1.9591456317497924E-2</v>
      </c>
      <c r="N149">
        <f t="array" ref="N149">MMULT($F149:$J149,N$2:N$6)/MMULT($F149:$J149,M$2:M$6)-1</f>
        <v>-6.0609860630947754E-2</v>
      </c>
      <c r="O149">
        <f t="array" ref="O149">MMULT($F149:$J149,O$2:O$6)/MMULT($F149:$J149,N$2:N$6)-1</f>
        <v>-0.15956504377567104</v>
      </c>
      <c r="P149">
        <f t="array" ref="P149">MMULT($F149:$J149,P$2:P$6)/MMULT($F149:$J149,O$2:O$6)-1</f>
        <v>4.1634967818785729E-2</v>
      </c>
      <c r="Q149">
        <f t="array" ref="Q149">MMULT($F149:$J149,Q$2:Q$6)/MMULT($F149:$J149,P$2:P$6)-1</f>
        <v>5.9734082072680827E-2</v>
      </c>
      <c r="R149">
        <f t="array" ref="R149">MMULT($F149:$J149,R$2:R$6)/MMULT($F149:$J149,Q$2:Q$6)-1</f>
        <v>-4.647210264749424E-2</v>
      </c>
      <c r="S149">
        <f t="shared" si="24"/>
        <v>-2.4281083474191428E-2</v>
      </c>
      <c r="T149">
        <f t="shared" si="25"/>
        <v>8.178293820132361E-2</v>
      </c>
    </row>
    <row r="150" spans="1:20" ht="16.5" hidden="1" thickTop="1" thickBot="1" x14ac:dyDescent="0.3">
      <c r="A150">
        <v>8.3773308511612285E-2</v>
      </c>
      <c r="B150">
        <v>7.600024414807581E-2</v>
      </c>
      <c r="C150">
        <v>4.5054475539414655E-2</v>
      </c>
      <c r="D150">
        <v>0.17048554948576308</v>
      </c>
      <c r="E150">
        <f t="shared" si="18"/>
        <v>0.62468642231513416</v>
      </c>
      <c r="F150" s="7">
        <f t="shared" si="19"/>
        <v>8106</v>
      </c>
      <c r="G150" s="7">
        <f t="shared" si="20"/>
        <v>2934</v>
      </c>
      <c r="H150" s="7">
        <f t="shared" si="21"/>
        <v>23</v>
      </c>
      <c r="I150" s="7">
        <f t="shared" si="22"/>
        <v>270</v>
      </c>
      <c r="J150" s="7">
        <f t="shared" si="23"/>
        <v>24497</v>
      </c>
      <c r="M150">
        <f t="array" ref="M150">MMULT($F150:$J150,M$2:M$6)/MMULT($F150:$J150,L$2:L$6)-1</f>
        <v>-3.0125555892356326E-3</v>
      </c>
      <c r="N150">
        <f t="array" ref="N150">MMULT($F150:$J150,N$2:N$6)/MMULT($F150:$J150,M$2:M$6)-1</f>
        <v>-7.7784545907425229E-2</v>
      </c>
      <c r="O150">
        <f t="array" ref="O150">MMULT($F150:$J150,O$2:O$6)/MMULT($F150:$J150,N$2:N$6)-1</f>
        <v>-0.18500351760403411</v>
      </c>
      <c r="P150">
        <f t="array" ref="P150">MMULT($F150:$J150,P$2:P$6)/MMULT($F150:$J150,O$2:O$6)-1</f>
        <v>3.8884819289425554E-2</v>
      </c>
      <c r="Q150">
        <f t="array" ref="Q150">MMULT($F150:$J150,Q$2:Q$6)/MMULT($F150:$J150,P$2:P$6)-1</f>
        <v>5.1496618597216548E-2</v>
      </c>
      <c r="R150">
        <f t="array" ref="R150">MMULT($F150:$J150,R$2:R$6)/MMULT($F150:$J150,Q$2:Q$6)-1</f>
        <v>-1.1726775171932879E-2</v>
      </c>
      <c r="S150">
        <f t="shared" si="24"/>
        <v>-3.1190992730997624E-2</v>
      </c>
      <c r="T150">
        <f t="shared" si="25"/>
        <v>8.8034075888657332E-2</v>
      </c>
    </row>
    <row r="151" spans="1:20" ht="16.5" hidden="1" thickTop="1" thickBot="1" x14ac:dyDescent="0.3">
      <c r="A151">
        <v>0.23705557420575576</v>
      </c>
      <c r="B151">
        <v>0.23679921872615739</v>
      </c>
      <c r="C151">
        <v>5.2735984374523148E-3</v>
      </c>
      <c r="D151">
        <v>0.14852137821588793</v>
      </c>
      <c r="E151">
        <f t="shared" si="18"/>
        <v>0.37235023041474657</v>
      </c>
      <c r="F151" s="7">
        <f t="shared" si="19"/>
        <v>22939</v>
      </c>
      <c r="G151" s="7">
        <f t="shared" si="20"/>
        <v>9142</v>
      </c>
      <c r="H151" s="7">
        <f t="shared" si="21"/>
        <v>2</v>
      </c>
      <c r="I151" s="7">
        <f t="shared" si="22"/>
        <v>235</v>
      </c>
      <c r="J151" s="7">
        <f t="shared" si="23"/>
        <v>14601</v>
      </c>
      <c r="M151">
        <f t="array" ref="M151">MMULT($F151:$J151,M$2:M$6)/MMULT($F151:$J151,L$2:L$6)-1</f>
        <v>-1.8042479465120942E-2</v>
      </c>
      <c r="N151">
        <f t="array" ref="N151">MMULT($F151:$J151,N$2:N$6)/MMULT($F151:$J151,M$2:M$6)-1</f>
        <v>-9.6915466848714327E-2</v>
      </c>
      <c r="O151">
        <f t="array" ref="O151">MMULT($F151:$J151,O$2:O$6)/MMULT($F151:$J151,N$2:N$6)-1</f>
        <v>-0.18161317180794734</v>
      </c>
      <c r="P151">
        <f t="array" ref="P151">MMULT($F151:$J151,P$2:P$6)/MMULT($F151:$J151,O$2:O$6)-1</f>
        <v>3.9702110389297829E-2</v>
      </c>
      <c r="Q151">
        <f t="array" ref="Q151">MMULT($F151:$J151,Q$2:Q$6)/MMULT($F151:$J151,P$2:P$6)-1</f>
        <v>5.7409275746395094E-2</v>
      </c>
      <c r="R151">
        <f t="array" ref="R151">MMULT($F151:$J151,R$2:R$6)/MMULT($F151:$J151,Q$2:Q$6)-1</f>
        <v>-5.5068712359315208E-3</v>
      </c>
      <c r="S151">
        <f t="shared" si="24"/>
        <v>-3.4161100537003532E-2</v>
      </c>
      <c r="T151">
        <f t="shared" si="25"/>
        <v>9.0113269118814829E-2</v>
      </c>
    </row>
    <row r="152" spans="1:20" ht="16.5" hidden="1" thickTop="1" thickBot="1" x14ac:dyDescent="0.3">
      <c r="A152">
        <v>0.16736350596636859</v>
      </c>
      <c r="B152">
        <v>0.13134556108279671</v>
      </c>
      <c r="C152">
        <v>0.12905667287209691</v>
      </c>
      <c r="D152">
        <v>0.16325266273995176</v>
      </c>
      <c r="E152">
        <f t="shared" si="18"/>
        <v>0.40898159733878603</v>
      </c>
      <c r="F152" s="7">
        <f t="shared" si="19"/>
        <v>16195</v>
      </c>
      <c r="G152" s="7">
        <f t="shared" si="20"/>
        <v>5071</v>
      </c>
      <c r="H152" s="7">
        <f t="shared" si="21"/>
        <v>66</v>
      </c>
      <c r="I152" s="7">
        <f t="shared" si="22"/>
        <v>259</v>
      </c>
      <c r="J152" s="7">
        <f t="shared" si="23"/>
        <v>16038</v>
      </c>
      <c r="M152">
        <f t="array" ref="M152">MMULT($F152:$J152,M$2:M$6)/MMULT($F152:$J152,L$2:L$6)-1</f>
        <v>1.2729740536607803E-3</v>
      </c>
      <c r="N152">
        <f t="array" ref="N152">MMULT($F152:$J152,N$2:N$6)/MMULT($F152:$J152,M$2:M$6)-1</f>
        <v>-8.0167531635037537E-2</v>
      </c>
      <c r="O152">
        <f t="array" ref="O152">MMULT($F152:$J152,O$2:O$6)/MMULT($F152:$J152,N$2:N$6)-1</f>
        <v>-0.17153889544110568</v>
      </c>
      <c r="P152">
        <f t="array" ref="P152">MMULT($F152:$J152,P$2:P$6)/MMULT($F152:$J152,O$2:O$6)-1</f>
        <v>4.3646885261961366E-2</v>
      </c>
      <c r="Q152">
        <f t="array" ref="Q152">MMULT($F152:$J152,Q$2:Q$6)/MMULT($F152:$J152,P$2:P$6)-1</f>
        <v>5.978264025696256E-2</v>
      </c>
      <c r="R152">
        <f t="array" ref="R152">MMULT($F152:$J152,R$2:R$6)/MMULT($F152:$J152,Q$2:Q$6)-1</f>
        <v>-2.8138227166816909E-2</v>
      </c>
      <c r="S152">
        <f t="shared" si="24"/>
        <v>-2.9190359111729236E-2</v>
      </c>
      <c r="T152">
        <f t="shared" si="25"/>
        <v>8.6037617758020185E-2</v>
      </c>
    </row>
    <row r="153" spans="1:20" ht="16.5" hidden="1" thickTop="1" thickBot="1" x14ac:dyDescent="0.3">
      <c r="A153">
        <v>0.13965880306405834</v>
      </c>
      <c r="B153">
        <v>0.24052552873317665</v>
      </c>
      <c r="C153">
        <v>9.6591082491531116E-2</v>
      </c>
      <c r="D153">
        <v>5.5766472365489664E-2</v>
      </c>
      <c r="E153">
        <f t="shared" si="18"/>
        <v>0.46745811334574416</v>
      </c>
      <c r="F153" s="7">
        <f t="shared" si="19"/>
        <v>13514</v>
      </c>
      <c r="G153" s="7">
        <f t="shared" si="20"/>
        <v>9286</v>
      </c>
      <c r="H153" s="7">
        <f t="shared" si="21"/>
        <v>49</v>
      </c>
      <c r="I153" s="7">
        <f t="shared" si="22"/>
        <v>88</v>
      </c>
      <c r="J153" s="7">
        <f t="shared" si="23"/>
        <v>18331</v>
      </c>
      <c r="M153">
        <f t="array" ref="M153">MMULT($F153:$J153,M$2:M$6)/MMULT($F153:$J153,L$2:L$6)-1</f>
        <v>-2.0793458073096405E-2</v>
      </c>
      <c r="N153">
        <f t="array" ref="N153">MMULT($F153:$J153,N$2:N$6)/MMULT($F153:$J153,M$2:M$6)-1</f>
        <v>-7.9250912149464559E-2</v>
      </c>
      <c r="O153">
        <f t="array" ref="O153">MMULT($F153:$J153,O$2:O$6)/MMULT($F153:$J153,N$2:N$6)-1</f>
        <v>-0.1701742860975094</v>
      </c>
      <c r="P153">
        <f t="array" ref="P153">MMULT($F153:$J153,P$2:P$6)/MMULT($F153:$J153,O$2:O$6)-1</f>
        <v>4.862902760144272E-2</v>
      </c>
      <c r="Q153">
        <f t="array" ref="Q153">MMULT($F153:$J153,Q$2:Q$6)/MMULT($F153:$J153,P$2:P$6)-1</f>
        <v>5.1108270532129518E-2</v>
      </c>
      <c r="R153">
        <f t="array" ref="R153">MMULT($F153:$J153,R$2:R$6)/MMULT($F153:$J153,Q$2:Q$6)-1</f>
        <v>-2.4549185274841845E-2</v>
      </c>
      <c r="S153">
        <f t="shared" si="24"/>
        <v>-3.2505090576889994E-2</v>
      </c>
      <c r="T153">
        <f t="shared" si="25"/>
        <v>8.3561207845975427E-2</v>
      </c>
    </row>
    <row r="154" spans="1:20" ht="16.5" hidden="1" thickTop="1" thickBot="1" x14ac:dyDescent="0.3">
      <c r="A154">
        <v>0.23595690786461987</v>
      </c>
      <c r="B154">
        <v>0.15260475478377636</v>
      </c>
      <c r="C154">
        <v>0.29004791405987734</v>
      </c>
      <c r="D154">
        <v>0.18848536637470625</v>
      </c>
      <c r="E154">
        <f t="shared" si="18"/>
        <v>0.13290505691702015</v>
      </c>
      <c r="F154" s="7">
        <f t="shared" si="19"/>
        <v>22833</v>
      </c>
      <c r="G154" s="7">
        <f t="shared" si="20"/>
        <v>5892</v>
      </c>
      <c r="H154" s="7">
        <f t="shared" si="21"/>
        <v>149</v>
      </c>
      <c r="I154" s="7">
        <f t="shared" si="22"/>
        <v>299</v>
      </c>
      <c r="J154" s="7">
        <f t="shared" si="23"/>
        <v>5211</v>
      </c>
      <c r="M154">
        <f t="array" ref="M154">MMULT($F154:$J154,M$2:M$6)/MMULT($F154:$J154,L$2:L$6)-1</f>
        <v>1.6603982022821206E-2</v>
      </c>
      <c r="N154">
        <f t="array" ref="N154">MMULT($F154:$J154,N$2:N$6)/MMULT($F154:$J154,M$2:M$6)-1</f>
        <v>-7.6962886681934295E-2</v>
      </c>
      <c r="O154">
        <f t="array" ref="O154">MMULT($F154:$J154,O$2:O$6)/MMULT($F154:$J154,N$2:N$6)-1</f>
        <v>-0.14824542540035301</v>
      </c>
      <c r="P154">
        <f t="array" ref="P154">MMULT($F154:$J154,P$2:P$6)/MMULT($F154:$J154,O$2:O$6)-1</f>
        <v>4.8038868100996002E-2</v>
      </c>
      <c r="Q154">
        <f t="array" ref="Q154">MMULT($F154:$J154,Q$2:Q$6)/MMULT($F154:$J154,P$2:P$6)-1</f>
        <v>7.1925883290824943E-2</v>
      </c>
      <c r="R154">
        <f t="array" ref="R154">MMULT($F154:$J154,R$2:R$6)/MMULT($F154:$J154,Q$2:Q$6)-1</f>
        <v>-5.5977917326404447E-2</v>
      </c>
      <c r="S154">
        <f t="shared" si="24"/>
        <v>-2.4102915999008268E-2</v>
      </c>
      <c r="T154">
        <f t="shared" si="25"/>
        <v>8.4029249316440541E-2</v>
      </c>
    </row>
    <row r="155" spans="1:20" ht="16.5" hidden="1" thickTop="1" thickBot="1" x14ac:dyDescent="0.3">
      <c r="A155">
        <v>9.213232825708792E-2</v>
      </c>
      <c r="B155">
        <v>0.14037293618579669</v>
      </c>
      <c r="C155">
        <v>9.980468153935361E-2</v>
      </c>
      <c r="D155">
        <v>0.11401409955137791</v>
      </c>
      <c r="E155">
        <f t="shared" si="18"/>
        <v>0.55367595446638385</v>
      </c>
      <c r="F155" s="7">
        <f t="shared" si="19"/>
        <v>8915</v>
      </c>
      <c r="G155" s="7">
        <f t="shared" si="20"/>
        <v>5419</v>
      </c>
      <c r="H155" s="7">
        <f t="shared" si="21"/>
        <v>51</v>
      </c>
      <c r="I155" s="7">
        <f t="shared" si="22"/>
        <v>181</v>
      </c>
      <c r="J155" s="7">
        <f t="shared" si="23"/>
        <v>21712</v>
      </c>
      <c r="M155">
        <f t="array" ref="M155">MMULT($F155:$J155,M$2:M$6)/MMULT($F155:$J155,L$2:L$6)-1</f>
        <v>-8.4317820496541129E-3</v>
      </c>
      <c r="N155">
        <f t="array" ref="N155">MMULT($F155:$J155,N$2:N$6)/MMULT($F155:$J155,M$2:M$6)-1</f>
        <v>-7.4594529368565587E-2</v>
      </c>
      <c r="O155">
        <f t="array" ref="O155">MMULT($F155:$J155,O$2:O$6)/MMULT($F155:$J155,N$2:N$6)-1</f>
        <v>-0.17451519850276453</v>
      </c>
      <c r="P155">
        <f t="array" ref="P155">MMULT($F155:$J155,P$2:P$6)/MMULT($F155:$J155,O$2:O$6)-1</f>
        <v>4.4490941502079329E-2</v>
      </c>
      <c r="Q155">
        <f t="array" ref="Q155">MMULT($F155:$J155,Q$2:Q$6)/MMULT($F155:$J155,P$2:P$6)-1</f>
        <v>5.1721934145828818E-2</v>
      </c>
      <c r="R155">
        <f t="array" ref="R155">MMULT($F155:$J155,R$2:R$6)/MMULT($F155:$J155,Q$2:Q$6)-1</f>
        <v>-2.3524617701992212E-2</v>
      </c>
      <c r="S155">
        <f t="shared" si="24"/>
        <v>-3.0808875329178049E-2</v>
      </c>
      <c r="T155">
        <f t="shared" si="25"/>
        <v>8.438469346980973E-2</v>
      </c>
    </row>
    <row r="156" spans="1:20" ht="16.5" hidden="1" thickTop="1" thickBot="1" x14ac:dyDescent="0.3">
      <c r="A156">
        <v>0.22908108767967769</v>
      </c>
      <c r="B156">
        <v>5.5189672536393321E-2</v>
      </c>
      <c r="C156">
        <v>7.9763176366466251E-2</v>
      </c>
      <c r="D156">
        <v>9.6801660206915482E-2</v>
      </c>
      <c r="E156">
        <f t="shared" si="18"/>
        <v>0.53916440321054726</v>
      </c>
      <c r="F156" s="7">
        <f t="shared" si="19"/>
        <v>22167</v>
      </c>
      <c r="G156" s="7">
        <f t="shared" si="20"/>
        <v>2130</v>
      </c>
      <c r="H156" s="7">
        <f t="shared" si="21"/>
        <v>41</v>
      </c>
      <c r="I156" s="7">
        <f t="shared" si="22"/>
        <v>153</v>
      </c>
      <c r="J156" s="7">
        <f t="shared" si="23"/>
        <v>21143</v>
      </c>
      <c r="M156">
        <f t="array" ref="M156">MMULT($F156:$J156,M$2:M$6)/MMULT($F156:$J156,L$2:L$6)-1</f>
        <v>5.670788139065186E-3</v>
      </c>
      <c r="N156">
        <f t="array" ref="N156">MMULT($F156:$J156,N$2:N$6)/MMULT($F156:$J156,M$2:M$6)-1</f>
        <v>-8.0053159230679349E-2</v>
      </c>
      <c r="O156">
        <f t="array" ref="O156">MMULT($F156:$J156,O$2:O$6)/MMULT($F156:$J156,N$2:N$6)-1</f>
        <v>-0.1966794002651292</v>
      </c>
      <c r="P156">
        <f t="array" ref="P156">MMULT($F156:$J156,P$2:P$6)/MMULT($F156:$J156,O$2:O$6)-1</f>
        <v>5.4504425651655364E-2</v>
      </c>
      <c r="Q156">
        <f t="array" ref="Q156">MMULT($F156:$J156,Q$2:Q$6)/MMULT($F156:$J156,P$2:P$6)-1</f>
        <v>5.4698414315953903E-2</v>
      </c>
      <c r="R156">
        <f t="array" ref="R156">MMULT($F156:$J156,R$2:R$6)/MMULT($F156:$J156,Q$2:Q$6)-1</f>
        <v>-1.7211743336584817E-2</v>
      </c>
      <c r="S156">
        <f t="shared" si="24"/>
        <v>-2.9845112454286487E-2</v>
      </c>
      <c r="T156">
        <f t="shared" si="25"/>
        <v>9.5956199651829249E-2</v>
      </c>
    </row>
    <row r="157" spans="1:20" ht="16.5" hidden="1" thickTop="1" thickBot="1" x14ac:dyDescent="0.3">
      <c r="A157">
        <v>0.22503433332316047</v>
      </c>
      <c r="B157">
        <v>0.1974394970549638</v>
      </c>
      <c r="C157">
        <v>0.27345805230872522</v>
      </c>
      <c r="D157">
        <v>2.2211371196630757E-2</v>
      </c>
      <c r="E157">
        <f t="shared" si="18"/>
        <v>0.28185674611651979</v>
      </c>
      <c r="F157" s="7">
        <f t="shared" si="19"/>
        <v>21776</v>
      </c>
      <c r="G157" s="7">
        <f t="shared" si="20"/>
        <v>7623</v>
      </c>
      <c r="H157" s="7">
        <f t="shared" si="21"/>
        <v>140</v>
      </c>
      <c r="I157" s="7">
        <f t="shared" si="22"/>
        <v>35</v>
      </c>
      <c r="J157" s="7">
        <f t="shared" si="23"/>
        <v>11053</v>
      </c>
      <c r="M157">
        <f t="array" ref="M157">MMULT($F157:$J157,M$2:M$6)/MMULT($F157:$J157,L$2:L$6)-1</f>
        <v>9.5098704595741879E-4</v>
      </c>
      <c r="N157">
        <f t="array" ref="N157">MMULT($F157:$J157,N$2:N$6)/MMULT($F157:$J157,M$2:M$6)-1</f>
        <v>-6.9886710205475544E-2</v>
      </c>
      <c r="O157">
        <f t="array" ref="O157">MMULT($F157:$J157,O$2:O$6)/MMULT($F157:$J157,N$2:N$6)-1</f>
        <v>-0.15814752524513909</v>
      </c>
      <c r="P157">
        <f t="array" ref="P157">MMULT($F157:$J157,P$2:P$6)/MMULT($F157:$J157,O$2:O$6)-1</f>
        <v>6.2266443950674377E-2</v>
      </c>
      <c r="Q157">
        <f t="array" ref="Q157">MMULT($F157:$J157,Q$2:Q$6)/MMULT($F157:$J157,P$2:P$6)-1</f>
        <v>6.0681200693681658E-2</v>
      </c>
      <c r="R157">
        <f t="array" ref="R157">MMULT($F157:$J157,R$2:R$6)/MMULT($F157:$J157,Q$2:Q$6)-1</f>
        <v>-5.4715500896050706E-2</v>
      </c>
      <c r="S157">
        <f t="shared" si="24"/>
        <v>-2.647518410939198E-2</v>
      </c>
      <c r="T157">
        <f t="shared" si="25"/>
        <v>8.51389315616604E-2</v>
      </c>
    </row>
    <row r="158" spans="1:20" ht="16.5" hidden="1" thickTop="1" thickBot="1" x14ac:dyDescent="0.3">
      <c r="A158">
        <v>0.2260322885830256</v>
      </c>
      <c r="B158">
        <v>0.27270729697561569</v>
      </c>
      <c r="C158">
        <v>8.2995086519974365E-2</v>
      </c>
      <c r="D158">
        <v>0.27720267342143012</v>
      </c>
      <c r="E158">
        <f t="shared" si="18"/>
        <v>0.14106265449995425</v>
      </c>
      <c r="F158" s="7">
        <f t="shared" si="19"/>
        <v>21872</v>
      </c>
      <c r="G158" s="7">
        <f t="shared" si="20"/>
        <v>10529</v>
      </c>
      <c r="H158" s="7">
        <f t="shared" si="21"/>
        <v>42</v>
      </c>
      <c r="I158" s="7">
        <f t="shared" si="22"/>
        <v>440</v>
      </c>
      <c r="J158" s="7">
        <f t="shared" si="23"/>
        <v>5531</v>
      </c>
      <c r="M158">
        <f t="array" ref="M158">MMULT($F158:$J158,M$2:M$6)/MMULT($F158:$J158,L$2:L$6)-1</f>
        <v>-9.7286351159189266E-3</v>
      </c>
      <c r="N158">
        <f t="array" ref="N158">MMULT($F158:$J158,N$2:N$6)/MMULT($F158:$J158,M$2:M$6)-1</f>
        <v>-0.10013390089224061</v>
      </c>
      <c r="O158">
        <f t="array" ref="O158">MMULT($F158:$J158,O$2:O$6)/MMULT($F158:$J158,N$2:N$6)-1</f>
        <v>-0.15383711421384483</v>
      </c>
      <c r="P158">
        <f t="array" ref="P158">MMULT($F158:$J158,P$2:P$6)/MMULT($F158:$J158,O$2:O$6)-1</f>
        <v>2.7123040276193056E-2</v>
      </c>
      <c r="Q158">
        <f t="array" ref="Q158">MMULT($F158:$J158,Q$2:Q$6)/MMULT($F158:$J158,P$2:P$6)-1</f>
        <v>7.0147581344367493E-2</v>
      </c>
      <c r="R158">
        <f t="array" ref="R158">MMULT($F158:$J158,R$2:R$6)/MMULT($F158:$J158,Q$2:Q$6)-1</f>
        <v>-2.1411086285780812E-2</v>
      </c>
      <c r="S158">
        <f t="shared" si="24"/>
        <v>-3.1306685814537438E-2</v>
      </c>
      <c r="T158">
        <f t="shared" si="25"/>
        <v>8.2488093440016091E-2</v>
      </c>
    </row>
    <row r="159" spans="1:20" ht="16.5" hidden="1" thickTop="1" thickBot="1" x14ac:dyDescent="0.3">
      <c r="A159">
        <v>0.14129764702291939</v>
      </c>
      <c r="B159">
        <v>0.19309976500747703</v>
      </c>
      <c r="C159">
        <v>0.10267952513199255</v>
      </c>
      <c r="D159">
        <v>3.7034211249122595E-2</v>
      </c>
      <c r="E159">
        <f t="shared" si="18"/>
        <v>0.52588885158848853</v>
      </c>
      <c r="F159" s="7">
        <f t="shared" si="19"/>
        <v>13673</v>
      </c>
      <c r="G159" s="7">
        <f t="shared" si="20"/>
        <v>7455</v>
      </c>
      <c r="H159" s="7">
        <f t="shared" si="21"/>
        <v>52</v>
      </c>
      <c r="I159" s="7">
        <f t="shared" si="22"/>
        <v>58</v>
      </c>
      <c r="J159" s="7">
        <f t="shared" si="23"/>
        <v>20623</v>
      </c>
      <c r="M159">
        <f t="array" ref="M159">MMULT($F159:$J159,M$2:M$6)/MMULT($F159:$J159,L$2:L$6)-1</f>
        <v>-1.5817928808605886E-2</v>
      </c>
      <c r="N159">
        <f t="array" ref="N159">MMULT($F159:$J159,N$2:N$6)/MMULT($F159:$J159,M$2:M$6)-1</f>
        <v>-7.5710476613585098E-2</v>
      </c>
      <c r="O159">
        <f t="array" ref="O159">MMULT($F159:$J159,O$2:O$6)/MMULT($F159:$J159,N$2:N$6)-1</f>
        <v>-0.17694749707753832</v>
      </c>
      <c r="P159">
        <f t="array" ref="P159">MMULT($F159:$J159,P$2:P$6)/MMULT($F159:$J159,O$2:O$6)-1</f>
        <v>5.2687225682577221E-2</v>
      </c>
      <c r="Q159">
        <f t="array" ref="Q159">MMULT($F159:$J159,Q$2:Q$6)/MMULT($F159:$J159,P$2:P$6)-1</f>
        <v>4.9571897887610294E-2</v>
      </c>
      <c r="R159">
        <f t="array" ref="R159">MMULT($F159:$J159,R$2:R$6)/MMULT($F159:$J159,Q$2:Q$6)-1</f>
        <v>-2.4777478810343645E-2</v>
      </c>
      <c r="S159">
        <f t="shared" si="24"/>
        <v>-3.1832376289980903E-2</v>
      </c>
      <c r="T159">
        <f t="shared" si="25"/>
        <v>8.6093134508806984E-2</v>
      </c>
    </row>
    <row r="160" spans="1:20" ht="16.5" hidden="1" thickTop="1" thickBot="1" x14ac:dyDescent="0.3">
      <c r="A160">
        <v>2.0490127262184514E-2</v>
      </c>
      <c r="B160">
        <v>3.3051545762504957E-2</v>
      </c>
      <c r="C160">
        <v>0.1890713217566454</v>
      </c>
      <c r="D160">
        <v>0.24257637256996367</v>
      </c>
      <c r="E160">
        <f t="shared" si="18"/>
        <v>0.51481063264870142</v>
      </c>
      <c r="F160" s="7">
        <f t="shared" si="19"/>
        <v>1982</v>
      </c>
      <c r="G160" s="7">
        <f t="shared" si="20"/>
        <v>1276</v>
      </c>
      <c r="H160" s="7">
        <f t="shared" si="21"/>
        <v>97</v>
      </c>
      <c r="I160" s="7">
        <f t="shared" si="22"/>
        <v>385</v>
      </c>
      <c r="J160" s="7">
        <f t="shared" si="23"/>
        <v>20188</v>
      </c>
      <c r="M160">
        <f t="array" ref="M160">MMULT($F160:$J160,M$2:M$6)/MMULT($F160:$J160,L$2:L$6)-1</f>
        <v>1.403019763888369E-2</v>
      </c>
      <c r="N160">
        <f t="array" ref="N160">MMULT($F160:$J160,N$2:N$6)/MMULT($F160:$J160,M$2:M$6)-1</f>
        <v>-6.6869845187729093E-2</v>
      </c>
      <c r="O160">
        <f t="array" ref="O160">MMULT($F160:$J160,O$2:O$6)/MMULT($F160:$J160,N$2:N$6)-1</f>
        <v>-0.16067553870110929</v>
      </c>
      <c r="P160">
        <f t="array" ref="P160">MMULT($F160:$J160,P$2:P$6)/MMULT($F160:$J160,O$2:O$6)-1</f>
        <v>3.5661854359906098E-2</v>
      </c>
      <c r="Q160">
        <f t="array" ref="Q160">MMULT($F160:$J160,Q$2:Q$6)/MMULT($F160:$J160,P$2:P$6)-1</f>
        <v>5.9864984092911966E-2</v>
      </c>
      <c r="R160">
        <f t="array" ref="R160">MMULT($F160:$J160,R$2:R$6)/MMULT($F160:$J160,Q$2:Q$6)-1</f>
        <v>-3.7881536244420144E-2</v>
      </c>
      <c r="S160">
        <f t="shared" si="24"/>
        <v>-2.5978314006926129E-2</v>
      </c>
      <c r="T160">
        <f t="shared" si="25"/>
        <v>8.0902916574525308E-2</v>
      </c>
    </row>
    <row r="161" spans="1:20" ht="16.5" hidden="1" thickTop="1" thickBot="1" x14ac:dyDescent="0.3">
      <c r="A161">
        <v>0.15964537491988889</v>
      </c>
      <c r="B161">
        <v>0.1989684743797113</v>
      </c>
      <c r="C161">
        <v>0.18948332163457138</v>
      </c>
      <c r="D161">
        <v>0.1021393475142674</v>
      </c>
      <c r="E161">
        <f t="shared" si="18"/>
        <v>0.34976348155156112</v>
      </c>
      <c r="F161" s="7">
        <f t="shared" si="19"/>
        <v>15448</v>
      </c>
      <c r="G161" s="7">
        <f t="shared" si="20"/>
        <v>7682</v>
      </c>
      <c r="H161" s="7">
        <f t="shared" si="21"/>
        <v>97</v>
      </c>
      <c r="I161" s="7">
        <f t="shared" si="22"/>
        <v>162</v>
      </c>
      <c r="J161" s="7">
        <f t="shared" si="23"/>
        <v>13716</v>
      </c>
      <c r="M161">
        <f t="array" ref="M161">MMULT($F161:$J161,M$2:M$6)/MMULT($F161:$J161,L$2:L$6)-1</f>
        <v>-5.1170233937556375E-3</v>
      </c>
      <c r="N161">
        <f t="array" ref="N161">MMULT($F161:$J161,N$2:N$6)/MMULT($F161:$J161,M$2:M$6)-1</f>
        <v>-7.5424454968459842E-2</v>
      </c>
      <c r="O161">
        <f t="array" ref="O161">MMULT($F161:$J161,O$2:O$6)/MMULT($F161:$J161,N$2:N$6)-1</f>
        <v>-0.15934245922934243</v>
      </c>
      <c r="P161">
        <f t="array" ref="P161">MMULT($F161:$J161,P$2:P$6)/MMULT($F161:$J161,O$2:O$6)-1</f>
        <v>4.9047973156213009E-2</v>
      </c>
      <c r="Q161">
        <f t="array" ref="Q161">MMULT($F161:$J161,Q$2:Q$6)/MMULT($F161:$J161,P$2:P$6)-1</f>
        <v>5.9137146871187651E-2</v>
      </c>
      <c r="R161">
        <f t="array" ref="R161">MMULT($F161:$J161,R$2:R$6)/MMULT($F161:$J161,Q$2:Q$6)-1</f>
        <v>-4.0556347291146766E-2</v>
      </c>
      <c r="S161">
        <f t="shared" si="24"/>
        <v>-2.870919414255067E-2</v>
      </c>
      <c r="T161">
        <f t="shared" si="25"/>
        <v>8.2106598754868962E-2</v>
      </c>
    </row>
    <row r="162" spans="1:20" ht="16.5" hidden="1" thickTop="1" thickBot="1" x14ac:dyDescent="0.3">
      <c r="A162">
        <v>0.2326792199468978</v>
      </c>
      <c r="B162">
        <v>2.2128971221045565E-2</v>
      </c>
      <c r="C162">
        <v>8.0568865016632588E-4</v>
      </c>
      <c r="D162">
        <v>0.10278023621326333</v>
      </c>
      <c r="E162">
        <f t="shared" si="18"/>
        <v>0.64160588396862694</v>
      </c>
      <c r="F162" s="7">
        <f t="shared" si="19"/>
        <v>22515</v>
      </c>
      <c r="G162" s="7">
        <f t="shared" si="20"/>
        <v>854</v>
      </c>
      <c r="H162" s="7">
        <f t="shared" si="21"/>
        <v>0</v>
      </c>
      <c r="I162" s="7">
        <f t="shared" si="22"/>
        <v>163</v>
      </c>
      <c r="J162" s="7">
        <f t="shared" si="23"/>
        <v>25161</v>
      </c>
      <c r="M162">
        <f t="array" ref="M162">MMULT($F162:$J162,M$2:M$6)/MMULT($F162:$J162,L$2:L$6)-1</f>
        <v>3.522110328018524E-3</v>
      </c>
      <c r="N162">
        <f t="array" ref="N162">MMULT($F162:$J162,N$2:N$6)/MMULT($F162:$J162,M$2:M$6)-1</f>
        <v>-8.4175507978839326E-2</v>
      </c>
      <c r="O162">
        <f t="array" ref="O162">MMULT($F162:$J162,O$2:O$6)/MMULT($F162:$J162,N$2:N$6)-1</f>
        <v>-0.21189223946523372</v>
      </c>
      <c r="P162">
        <f t="array" ref="P162">MMULT($F162:$J162,P$2:P$6)/MMULT($F162:$J162,O$2:O$6)-1</f>
        <v>5.2787803330947014E-2</v>
      </c>
      <c r="Q162">
        <f t="array" ref="Q162">MMULT($F162:$J162,Q$2:Q$6)/MMULT($F162:$J162,P$2:P$6)-1</f>
        <v>5.0754691708637223E-2</v>
      </c>
      <c r="R162">
        <f t="array" ref="R162">MMULT($F162:$J162,R$2:R$6)/MMULT($F162:$J162,Q$2:Q$6)-1</f>
        <v>-6.6152460635593435E-4</v>
      </c>
      <c r="S162">
        <f t="shared" si="24"/>
        <v>-3.1610777780471035E-2</v>
      </c>
      <c r="T162">
        <f t="shared" si="25"/>
        <v>0.10135464808747822</v>
      </c>
    </row>
    <row r="163" spans="1:20" ht="16.5" hidden="1" thickTop="1" thickBot="1" x14ac:dyDescent="0.3">
      <c r="A163">
        <v>0.19540696432386243</v>
      </c>
      <c r="B163">
        <v>3.4269234290597243E-2</v>
      </c>
      <c r="C163">
        <v>0.28040711691640979</v>
      </c>
      <c r="D163">
        <v>6.4967802972502819E-2</v>
      </c>
      <c r="E163">
        <f t="shared" si="18"/>
        <v>0.42494888149662768</v>
      </c>
      <c r="F163" s="7">
        <f t="shared" si="19"/>
        <v>18909</v>
      </c>
      <c r="G163" s="7">
        <f t="shared" si="20"/>
        <v>1323</v>
      </c>
      <c r="H163" s="7">
        <f t="shared" si="21"/>
        <v>144</v>
      </c>
      <c r="I163" s="7">
        <f t="shared" si="22"/>
        <v>103</v>
      </c>
      <c r="J163" s="7">
        <f t="shared" si="23"/>
        <v>16664</v>
      </c>
      <c r="M163">
        <f t="array" ref="M163">MMULT($F163:$J163,M$2:M$6)/MMULT($F163:$J163,L$2:L$6)-1</f>
        <v>2.0859384434411599E-2</v>
      </c>
      <c r="N163">
        <f t="array" ref="N163">MMULT($F163:$J163,N$2:N$6)/MMULT($F163:$J163,M$2:M$6)-1</f>
        <v>-6.2800198327739198E-2</v>
      </c>
      <c r="O163">
        <f t="array" ref="O163">MMULT($F163:$J163,O$2:O$6)/MMULT($F163:$J163,N$2:N$6)-1</f>
        <v>-0.17181130727934024</v>
      </c>
      <c r="P163">
        <f t="array" ref="P163">MMULT($F163:$J163,P$2:P$6)/MMULT($F163:$J163,O$2:O$6)-1</f>
        <v>6.2788783891982058E-2</v>
      </c>
      <c r="Q163">
        <f t="array" ref="Q163">MMULT($F163:$J163,Q$2:Q$6)/MMULT($F163:$J163,P$2:P$6)-1</f>
        <v>6.0309058517837633E-2</v>
      </c>
      <c r="R163">
        <f t="array" ref="R163">MMULT($F163:$J163,R$2:R$6)/MMULT($F163:$J163,Q$2:Q$6)-1</f>
        <v>-5.2869445694827766E-2</v>
      </c>
      <c r="S163">
        <f t="shared" si="24"/>
        <v>-2.3920620742945986E-2</v>
      </c>
      <c r="T163">
        <f t="shared" si="25"/>
        <v>9.0376678150588169E-2</v>
      </c>
    </row>
    <row r="164" spans="1:20" ht="16.5" hidden="1" thickTop="1" thickBot="1" x14ac:dyDescent="0.3">
      <c r="A164">
        <v>0.1588763084810938</v>
      </c>
      <c r="B164">
        <v>0.13502609332560198</v>
      </c>
      <c r="C164">
        <v>0.18105105746635333</v>
      </c>
      <c r="D164">
        <v>0.12521134067812129</v>
      </c>
      <c r="E164">
        <f t="shared" si="18"/>
        <v>0.39983520004882966</v>
      </c>
      <c r="F164" s="7">
        <f t="shared" si="19"/>
        <v>15374</v>
      </c>
      <c r="G164" s="7">
        <f t="shared" si="20"/>
        <v>5213</v>
      </c>
      <c r="H164" s="7">
        <f t="shared" si="21"/>
        <v>93</v>
      </c>
      <c r="I164" s="7">
        <f t="shared" si="22"/>
        <v>198</v>
      </c>
      <c r="J164" s="7">
        <f t="shared" si="23"/>
        <v>15679</v>
      </c>
      <c r="M164">
        <f t="array" ref="M164">MMULT($F164:$J164,M$2:M$6)/MMULT($F164:$J164,L$2:L$6)-1</f>
        <v>2.6681853151286905E-3</v>
      </c>
      <c r="N164">
        <f t="array" ref="N164">MMULT($F164:$J164,N$2:N$6)/MMULT($F164:$J164,M$2:M$6)-1</f>
        <v>-7.4284482433793708E-2</v>
      </c>
      <c r="O164">
        <f t="array" ref="O164">MMULT($F164:$J164,O$2:O$6)/MMULT($F164:$J164,N$2:N$6)-1</f>
        <v>-0.16644766224080298</v>
      </c>
      <c r="P164">
        <f t="array" ref="P164">MMULT($F164:$J164,P$2:P$6)/MMULT($F164:$J164,O$2:O$6)-1</f>
        <v>4.8807417209121295E-2</v>
      </c>
      <c r="Q164">
        <f t="array" ref="Q164">MMULT($F164:$J164,Q$2:Q$6)/MMULT($F164:$J164,P$2:P$6)-1</f>
        <v>5.9364867164782398E-2</v>
      </c>
      <c r="R164">
        <f t="array" ref="R164">MMULT($F164:$J164,R$2:R$6)/MMULT($F164:$J164,Q$2:Q$6)-1</f>
        <v>-3.7874027296710966E-2</v>
      </c>
      <c r="S164">
        <f t="shared" si="24"/>
        <v>-2.7960950380379213E-2</v>
      </c>
      <c r="T164">
        <f t="shared" si="25"/>
        <v>8.4711312944029185E-2</v>
      </c>
    </row>
    <row r="165" spans="1:20" ht="16.5" hidden="1" thickTop="1" thickBot="1" x14ac:dyDescent="0.3">
      <c r="A165">
        <v>0.17888119144260994</v>
      </c>
      <c r="B165">
        <v>0.1108462782677694</v>
      </c>
      <c r="C165">
        <v>3.1797235023041472E-2</v>
      </c>
      <c r="D165">
        <v>8.1081575975829337E-2</v>
      </c>
      <c r="E165">
        <f t="shared" si="18"/>
        <v>0.59739371929074991</v>
      </c>
      <c r="F165" s="7">
        <f t="shared" si="19"/>
        <v>17309</v>
      </c>
      <c r="G165" s="7">
        <f t="shared" si="20"/>
        <v>4279</v>
      </c>
      <c r="H165" s="7">
        <f t="shared" si="21"/>
        <v>16</v>
      </c>
      <c r="I165" s="7">
        <f t="shared" si="22"/>
        <v>128</v>
      </c>
      <c r="J165" s="7">
        <f t="shared" si="23"/>
        <v>23427</v>
      </c>
      <c r="M165">
        <f t="array" ref="M165">MMULT($F165:$J165,M$2:M$6)/MMULT($F165:$J165,L$2:L$6)-1</f>
        <v>-7.916646677830097E-3</v>
      </c>
      <c r="N165">
        <f t="array" ref="N165">MMULT($F165:$J165,N$2:N$6)/MMULT($F165:$J165,M$2:M$6)-1</f>
        <v>-8.1457489614591094E-2</v>
      </c>
      <c r="O165">
        <f t="array" ref="O165">MMULT($F165:$J165,O$2:O$6)/MMULT($F165:$J165,N$2:N$6)-1</f>
        <v>-0.19559624325743796</v>
      </c>
      <c r="P165">
        <f t="array" ref="P165">MMULT($F165:$J165,P$2:P$6)/MMULT($F165:$J165,O$2:O$6)-1</f>
        <v>5.047042922529954E-2</v>
      </c>
      <c r="Q165">
        <f t="array" ref="Q165">MMULT($F165:$J165,Q$2:Q$6)/MMULT($F165:$J165,P$2:P$6)-1</f>
        <v>4.9551832136691232E-2</v>
      </c>
      <c r="R165">
        <f t="array" ref="R165">MMULT($F165:$J165,R$2:R$6)/MMULT($F165:$J165,Q$2:Q$6)-1</f>
        <v>-9.1339855018206517E-3</v>
      </c>
      <c r="S165">
        <f t="shared" si="24"/>
        <v>-3.2347017281614841E-2</v>
      </c>
      <c r="T165">
        <f t="shared" si="25"/>
        <v>9.3556386322569546E-2</v>
      </c>
    </row>
    <row r="166" spans="1:20" ht="16.5" hidden="1" thickTop="1" thickBot="1" x14ac:dyDescent="0.3">
      <c r="A166">
        <v>0.15861079744865259</v>
      </c>
      <c r="B166">
        <v>0.11464583269753105</v>
      </c>
      <c r="C166">
        <v>0.23660695211645863</v>
      </c>
      <c r="D166">
        <v>0.18279061250648518</v>
      </c>
      <c r="E166">
        <f t="shared" si="18"/>
        <v>0.30734580523087252</v>
      </c>
      <c r="F166" s="7">
        <f t="shared" si="19"/>
        <v>15348</v>
      </c>
      <c r="G166" s="7">
        <f t="shared" si="20"/>
        <v>4426</v>
      </c>
      <c r="H166" s="7">
        <f t="shared" si="21"/>
        <v>121</v>
      </c>
      <c r="I166" s="7">
        <f t="shared" si="22"/>
        <v>290</v>
      </c>
      <c r="J166" s="7">
        <f t="shared" si="23"/>
        <v>12052</v>
      </c>
      <c r="M166">
        <f t="array" ref="M166">MMULT($F166:$J166,M$2:M$6)/MMULT($F166:$J166,L$2:L$6)-1</f>
        <v>1.2378099073990789E-2</v>
      </c>
      <c r="N166">
        <f t="array" ref="N166">MMULT($F166:$J166,N$2:N$6)/MMULT($F166:$J166,M$2:M$6)-1</f>
        <v>-7.3277065520526485E-2</v>
      </c>
      <c r="O166">
        <f t="array" ref="O166">MMULT($F166:$J166,O$2:O$6)/MMULT($F166:$J166,N$2:N$6)-1</f>
        <v>-0.15660057492023116</v>
      </c>
      <c r="P166">
        <f t="array" ref="P166">MMULT($F166:$J166,P$2:P$6)/MMULT($F166:$J166,O$2:O$6)-1</f>
        <v>4.5356499349448853E-2</v>
      </c>
      <c r="Q166">
        <f t="array" ref="Q166">MMULT($F166:$J166,Q$2:Q$6)/MMULT($F166:$J166,P$2:P$6)-1</f>
        <v>6.534138331395134E-2</v>
      </c>
      <c r="R166">
        <f t="array" ref="R166">MMULT($F166:$J166,R$2:R$6)/MMULT($F166:$J166,Q$2:Q$6)-1</f>
        <v>-4.6770690609421628E-2</v>
      </c>
      <c r="S166">
        <f t="shared" si="24"/>
        <v>-2.5595391552131381E-2</v>
      </c>
      <c r="T166">
        <f t="shared" si="25"/>
        <v>8.322252967531088E-2</v>
      </c>
    </row>
    <row r="167" spans="1:20" ht="16.5" hidden="1" thickTop="1" thickBot="1" x14ac:dyDescent="0.3">
      <c r="A167">
        <v>0.21121860408337656</v>
      </c>
      <c r="B167">
        <v>6.5489669484542379E-2</v>
      </c>
      <c r="C167">
        <v>0.11256752220221564</v>
      </c>
      <c r="D167">
        <v>5.9144871364482559E-3</v>
      </c>
      <c r="E167">
        <f t="shared" si="18"/>
        <v>0.60480971709341713</v>
      </c>
      <c r="F167" s="7">
        <f t="shared" si="19"/>
        <v>20439</v>
      </c>
      <c r="G167" s="7">
        <f t="shared" si="20"/>
        <v>2528</v>
      </c>
      <c r="H167" s="7">
        <f t="shared" si="21"/>
        <v>57</v>
      </c>
      <c r="I167" s="7">
        <f t="shared" si="22"/>
        <v>9</v>
      </c>
      <c r="J167" s="7">
        <f t="shared" si="23"/>
        <v>23718</v>
      </c>
      <c r="M167">
        <f t="array" ref="M167">MMULT($F167:$J167,M$2:M$6)/MMULT($F167:$J167,L$2:L$6)-1</f>
        <v>1.4318404386812755E-3</v>
      </c>
      <c r="N167">
        <f t="array" ref="N167">MMULT($F167:$J167,N$2:N$6)/MMULT($F167:$J167,M$2:M$6)-1</f>
        <v>-7.2241551168998885E-2</v>
      </c>
      <c r="O167">
        <f t="array" ref="O167">MMULT($F167:$J167,O$2:O$6)/MMULT($F167:$J167,N$2:N$6)-1</f>
        <v>-0.1974671684716055</v>
      </c>
      <c r="P167">
        <f t="array" ref="P167">MMULT($F167:$J167,P$2:P$6)/MMULT($F167:$J167,O$2:O$6)-1</f>
        <v>6.4017336541762671E-2</v>
      </c>
      <c r="Q167">
        <f t="array" ref="Q167">MMULT($F167:$J167,Q$2:Q$6)/MMULT($F167:$J167,P$2:P$6)-1</f>
        <v>4.9486070355179601E-2</v>
      </c>
      <c r="R167">
        <f t="array" ref="R167">MMULT($F167:$J167,R$2:R$6)/MMULT($F167:$J167,Q$2:Q$6)-1</f>
        <v>-2.3709926489711819E-2</v>
      </c>
      <c r="S167">
        <f t="shared" si="24"/>
        <v>-2.9747233132448776E-2</v>
      </c>
      <c r="T167">
        <f t="shared" si="25"/>
        <v>9.593126537638022E-2</v>
      </c>
    </row>
    <row r="168" spans="1:20" ht="16.5" hidden="1" thickTop="1" thickBot="1" x14ac:dyDescent="0.3">
      <c r="A168">
        <v>0.17923825800347912</v>
      </c>
      <c r="B168">
        <v>7.7904599139378028E-2</v>
      </c>
      <c r="C168">
        <v>0.23974730674153874</v>
      </c>
      <c r="D168">
        <v>0.28953520310068054</v>
      </c>
      <c r="E168">
        <f t="shared" si="18"/>
        <v>0.21357463301492352</v>
      </c>
      <c r="F168" s="7">
        <f t="shared" si="19"/>
        <v>17344</v>
      </c>
      <c r="G168" s="7">
        <f t="shared" si="20"/>
        <v>3007</v>
      </c>
      <c r="H168" s="7">
        <f t="shared" si="21"/>
        <v>123</v>
      </c>
      <c r="I168" s="7">
        <f t="shared" si="22"/>
        <v>460</v>
      </c>
      <c r="J168" s="7">
        <f t="shared" si="23"/>
        <v>8375</v>
      </c>
      <c r="M168">
        <f t="array" ref="M168">MMULT($F168:$J168,M$2:M$6)/MMULT($F168:$J168,L$2:L$6)-1</f>
        <v>2.3426449930069593E-2</v>
      </c>
      <c r="N168">
        <f t="array" ref="N168">MMULT($F168:$J168,N$2:N$6)/MMULT($F168:$J168,M$2:M$6)-1</f>
        <v>-7.8753346312108952E-2</v>
      </c>
      <c r="O168">
        <f t="array" ref="O168">MMULT($F168:$J168,O$2:O$6)/MMULT($F168:$J168,N$2:N$6)-1</f>
        <v>-0.15298887963310193</v>
      </c>
      <c r="P168">
        <f t="array" ref="P168">MMULT($F168:$J168,P$2:P$6)/MMULT($F168:$J168,O$2:O$6)-1</f>
        <v>3.6975524975062068E-2</v>
      </c>
      <c r="Q168">
        <f t="array" ref="Q168">MMULT($F168:$J168,Q$2:Q$6)/MMULT($F168:$J168,P$2:P$6)-1</f>
        <v>7.2803870945545412E-2</v>
      </c>
      <c r="R168">
        <f t="array" ref="R168">MMULT($F168:$J168,R$2:R$6)/MMULT($F168:$J168,Q$2:Q$6)-1</f>
        <v>-4.6181156073303975E-2</v>
      </c>
      <c r="S168">
        <f t="shared" si="24"/>
        <v>-2.4119589361306298E-2</v>
      </c>
      <c r="T168">
        <f t="shared" si="25"/>
        <v>8.4221434451603197E-2</v>
      </c>
    </row>
    <row r="169" spans="1:20" ht="16.5" hidden="1" thickTop="1" thickBot="1" x14ac:dyDescent="0.3">
      <c r="A169">
        <v>0.1577501754814295</v>
      </c>
      <c r="B169">
        <v>0.27991271706289866</v>
      </c>
      <c r="C169">
        <v>4.4349497970519118E-2</v>
      </c>
      <c r="D169">
        <v>0.17410199285866879</v>
      </c>
      <c r="E169">
        <f t="shared" si="18"/>
        <v>0.34388561662648387</v>
      </c>
      <c r="F169" s="7">
        <f t="shared" si="19"/>
        <v>15265</v>
      </c>
      <c r="G169" s="7">
        <f t="shared" si="20"/>
        <v>10807</v>
      </c>
      <c r="H169" s="7">
        <f t="shared" si="21"/>
        <v>22</v>
      </c>
      <c r="I169" s="7">
        <f t="shared" si="22"/>
        <v>276</v>
      </c>
      <c r="J169" s="7">
        <f t="shared" si="23"/>
        <v>13485</v>
      </c>
      <c r="M169">
        <f t="array" ref="M169">MMULT($F169:$J169,M$2:M$6)/MMULT($F169:$J169,L$2:L$6)-1</f>
        <v>-2.2475582111897374E-2</v>
      </c>
      <c r="N169">
        <f t="array" ref="N169">MMULT($F169:$J169,N$2:N$6)/MMULT($F169:$J169,M$2:M$6)-1</f>
        <v>-9.2611530036979195E-2</v>
      </c>
      <c r="O169">
        <f t="array" ref="O169">MMULT($F169:$J169,O$2:O$6)/MMULT($F169:$J169,N$2:N$6)-1</f>
        <v>-0.16357309093812222</v>
      </c>
      <c r="P169">
        <f t="array" ref="P169">MMULT($F169:$J169,P$2:P$6)/MMULT($F169:$J169,O$2:O$6)-1</f>
        <v>3.3494178286436416E-2</v>
      </c>
      <c r="Q169">
        <f t="array" ref="Q169">MMULT($F169:$J169,Q$2:Q$6)/MMULT($F169:$J169,P$2:P$6)-1</f>
        <v>5.7996241195183318E-2</v>
      </c>
      <c r="R169">
        <f t="array" ref="R169">MMULT($F169:$J169,R$2:R$6)/MMULT($F169:$J169,Q$2:Q$6)-1</f>
        <v>-1.4732214406712241E-2</v>
      </c>
      <c r="S169">
        <f t="shared" si="24"/>
        <v>-3.3650333002015219E-2</v>
      </c>
      <c r="T169">
        <f t="shared" si="25"/>
        <v>8.2154240319547558E-2</v>
      </c>
    </row>
    <row r="170" spans="1:20" ht="16.5" hidden="1" thickTop="1" thickBot="1" x14ac:dyDescent="0.3">
      <c r="A170">
        <v>0.11805169835505233</v>
      </c>
      <c r="B170">
        <v>2.9416791283913692E-2</v>
      </c>
      <c r="C170">
        <v>0.18720358897671438</v>
      </c>
      <c r="D170">
        <v>0.12361827448347422</v>
      </c>
      <c r="E170">
        <f t="shared" si="18"/>
        <v>0.54170964690084533</v>
      </c>
      <c r="F170" s="7">
        <f t="shared" si="19"/>
        <v>11423</v>
      </c>
      <c r="G170" s="7">
        <f t="shared" si="20"/>
        <v>1135</v>
      </c>
      <c r="H170" s="7">
        <f t="shared" si="21"/>
        <v>96</v>
      </c>
      <c r="I170" s="7">
        <f t="shared" si="22"/>
        <v>196</v>
      </c>
      <c r="J170" s="7">
        <f t="shared" si="23"/>
        <v>21243</v>
      </c>
      <c r="M170">
        <f t="array" ref="M170">MMULT($F170:$J170,M$2:M$6)/MMULT($F170:$J170,L$2:L$6)-1</f>
        <v>1.3040661202702308E-2</v>
      </c>
      <c r="N170">
        <f t="array" ref="N170">MMULT($F170:$J170,N$2:N$6)/MMULT($F170:$J170,M$2:M$6)-1</f>
        <v>-6.6502172382997715E-2</v>
      </c>
      <c r="O170">
        <f t="array" ref="O170">MMULT($F170:$J170,O$2:O$6)/MMULT($F170:$J170,N$2:N$6)-1</f>
        <v>-0.17630999439790496</v>
      </c>
      <c r="P170">
        <f t="array" ref="P170">MMULT($F170:$J170,P$2:P$6)/MMULT($F170:$J170,O$2:O$6)-1</f>
        <v>5.1385243304772121E-2</v>
      </c>
      <c r="Q170">
        <f t="array" ref="Q170">MMULT($F170:$J170,Q$2:Q$6)/MMULT($F170:$J170,P$2:P$6)-1</f>
        <v>5.6325164123856464E-2</v>
      </c>
      <c r="R170">
        <f t="array" ref="R170">MMULT($F170:$J170,R$2:R$6)/MMULT($F170:$J170,Q$2:Q$6)-1</f>
        <v>-3.7171258505960258E-2</v>
      </c>
      <c r="S170">
        <f t="shared" si="24"/>
        <v>-2.6538726109255339E-2</v>
      </c>
      <c r="T170">
        <f t="shared" si="25"/>
        <v>8.7916617088950114E-2</v>
      </c>
    </row>
    <row r="171" spans="1:20" ht="16.5" hidden="1" thickTop="1" thickBot="1" x14ac:dyDescent="0.3">
      <c r="A171">
        <v>0.17888119144260994</v>
      </c>
      <c r="B171">
        <v>0.2881618701742607</v>
      </c>
      <c r="C171">
        <v>0.2793359172338023</v>
      </c>
      <c r="D171">
        <v>0.26624347666859949</v>
      </c>
      <c r="E171">
        <f t="shared" si="18"/>
        <v>-1.2622455519272435E-2</v>
      </c>
      <c r="F171" s="7">
        <f t="shared" si="19"/>
        <v>17309</v>
      </c>
      <c r="G171" s="7">
        <f t="shared" si="20"/>
        <v>11125</v>
      </c>
      <c r="H171" s="7">
        <f t="shared" si="21"/>
        <v>143</v>
      </c>
      <c r="I171" s="7">
        <f t="shared" si="22"/>
        <v>423</v>
      </c>
      <c r="J171" s="7">
        <f t="shared" si="23"/>
        <v>-495</v>
      </c>
      <c r="M171">
        <f t="array" ref="M171">MMULT($F171:$J171,M$2:M$6)/MMULT($F171:$J171,L$2:L$6)-1</f>
        <v>1.4176561159484624E-3</v>
      </c>
      <c r="N171">
        <f t="array" ref="N171">MMULT($F171:$J171,N$2:N$6)/MMULT($F171:$J171,M$2:M$6)-1</f>
        <v>-8.4482667737284967E-2</v>
      </c>
      <c r="O171">
        <f t="array" ref="O171">MMULT($F171:$J171,O$2:O$6)/MMULT($F171:$J171,N$2:N$6)-1</f>
        <v>-0.12280839198724602</v>
      </c>
      <c r="P171">
        <f t="array" ref="P171">MMULT($F171:$J171,P$2:P$6)/MMULT($F171:$J171,O$2:O$6)-1</f>
        <v>3.304302073245613E-2</v>
      </c>
      <c r="Q171">
        <f t="array" ref="Q171">MMULT($F171:$J171,Q$2:Q$6)/MMULT($F171:$J171,P$2:P$6)-1</f>
        <v>7.5811251961620973E-2</v>
      </c>
      <c r="R171">
        <f t="array" ref="R171">MMULT($F171:$J171,R$2:R$6)/MMULT($F171:$J171,Q$2:Q$6)-1</f>
        <v>-5.6752999041201346E-2</v>
      </c>
      <c r="S171">
        <f t="shared" si="24"/>
        <v>-2.5628688325951127E-2</v>
      </c>
      <c r="T171">
        <f t="shared" si="25"/>
        <v>7.528657794161811E-2</v>
      </c>
    </row>
    <row r="172" spans="1:20" ht="16.5" hidden="1" thickTop="1" thickBot="1" x14ac:dyDescent="0.3">
      <c r="A172">
        <v>0.22189397869808036</v>
      </c>
      <c r="B172">
        <v>0.16263924069948424</v>
      </c>
      <c r="C172">
        <v>0.29663991210669272</v>
      </c>
      <c r="D172">
        <v>0.23791619617297891</v>
      </c>
      <c r="E172">
        <f t="shared" si="18"/>
        <v>8.0910672322763832E-2</v>
      </c>
      <c r="F172" s="7">
        <f t="shared" si="19"/>
        <v>21472</v>
      </c>
      <c r="G172" s="7">
        <f t="shared" si="20"/>
        <v>6279</v>
      </c>
      <c r="H172" s="7">
        <f t="shared" si="21"/>
        <v>152</v>
      </c>
      <c r="I172" s="7">
        <f t="shared" si="22"/>
        <v>378</v>
      </c>
      <c r="J172" s="7">
        <f t="shared" si="23"/>
        <v>3172</v>
      </c>
      <c r="M172">
        <f t="array" ref="M172">MMULT($F172:$J172,M$2:M$6)/MMULT($F172:$J172,L$2:L$6)-1</f>
        <v>1.7813523962924904E-2</v>
      </c>
      <c r="N172">
        <f t="array" ref="N172">MMULT($F172:$J172,N$2:N$6)/MMULT($F172:$J172,M$2:M$6)-1</f>
        <v>-7.8927235639238091E-2</v>
      </c>
      <c r="O172">
        <f t="array" ref="O172">MMULT($F172:$J172,O$2:O$6)/MMULT($F172:$J172,N$2:N$6)-1</f>
        <v>-0.14132166337957053</v>
      </c>
      <c r="P172">
        <f t="array" ref="P172">MMULT($F172:$J172,P$2:P$6)/MMULT($F172:$J172,O$2:O$6)-1</f>
        <v>4.2428412774037527E-2</v>
      </c>
      <c r="Q172">
        <f t="array" ref="Q172">MMULT($F172:$J172,Q$2:Q$6)/MMULT($F172:$J172,P$2:P$6)-1</f>
        <v>7.4867716455115474E-2</v>
      </c>
      <c r="R172">
        <f t="array" ref="R172">MMULT($F172:$J172,R$2:R$6)/MMULT($F172:$J172,Q$2:Q$6)-1</f>
        <v>-5.7034380661812878E-2</v>
      </c>
      <c r="S172">
        <f t="shared" si="24"/>
        <v>-2.3695604414757265E-2</v>
      </c>
      <c r="T172">
        <f t="shared" si="25"/>
        <v>8.2228971105953189E-2</v>
      </c>
    </row>
    <row r="173" spans="1:20" ht="16.5" hidden="1" thickTop="1" thickBot="1" x14ac:dyDescent="0.3">
      <c r="A173">
        <v>9.8422193060090937E-2</v>
      </c>
      <c r="B173">
        <v>7.1514023255104212E-2</v>
      </c>
      <c r="C173">
        <v>0.11540574358348338</v>
      </c>
      <c r="D173">
        <v>0.16323435163426617</v>
      </c>
      <c r="E173">
        <f t="shared" si="18"/>
        <v>0.55142368846705536</v>
      </c>
      <c r="F173" s="7">
        <f t="shared" si="19"/>
        <v>9524</v>
      </c>
      <c r="G173" s="7">
        <f t="shared" si="20"/>
        <v>2761</v>
      </c>
      <c r="H173" s="7">
        <f t="shared" si="21"/>
        <v>59</v>
      </c>
      <c r="I173" s="7">
        <f t="shared" si="22"/>
        <v>259</v>
      </c>
      <c r="J173" s="7">
        <f t="shared" si="23"/>
        <v>21624</v>
      </c>
      <c r="M173">
        <f t="array" ref="M173">MMULT($F173:$J173,M$2:M$6)/MMULT($F173:$J173,L$2:L$6)-1</f>
        <v>3.5173070579601617E-3</v>
      </c>
      <c r="N173">
        <f t="array" ref="N173">MMULT($F173:$J173,N$2:N$6)/MMULT($F173:$J173,M$2:M$6)-1</f>
        <v>-7.3765018802932847E-2</v>
      </c>
      <c r="O173">
        <f t="array" ref="O173">MMULT($F173:$J173,O$2:O$6)/MMULT($F173:$J173,N$2:N$6)-1</f>
        <v>-0.17697192804960815</v>
      </c>
      <c r="P173">
        <f t="array" ref="P173">MMULT($F173:$J173,P$2:P$6)/MMULT($F173:$J173,O$2:O$6)-1</f>
        <v>4.2733966853670369E-2</v>
      </c>
      <c r="Q173">
        <f t="array" ref="Q173">MMULT($F173:$J173,Q$2:Q$6)/MMULT($F173:$J173,P$2:P$6)-1</f>
        <v>5.5159116389087437E-2</v>
      </c>
      <c r="R173">
        <f t="array" ref="R173">MMULT($F173:$J173,R$2:R$6)/MMULT($F173:$J173,Q$2:Q$6)-1</f>
        <v>-2.4958291330783977E-2</v>
      </c>
      <c r="S173">
        <f t="shared" si="24"/>
        <v>-2.9047474647101168E-2</v>
      </c>
      <c r="T173">
        <f t="shared" si="25"/>
        <v>8.6257538123130514E-2</v>
      </c>
    </row>
    <row r="174" spans="1:20" ht="16.5" hidden="1" thickTop="1" thickBot="1" x14ac:dyDescent="0.3">
      <c r="A174">
        <v>2.4253059480574969E-2</v>
      </c>
      <c r="B174">
        <v>0.14856715598010192</v>
      </c>
      <c r="C174">
        <v>0.14062929166539506</v>
      </c>
      <c r="D174">
        <v>0.15803399761955625</v>
      </c>
      <c r="E174">
        <f t="shared" si="18"/>
        <v>0.52851649525437183</v>
      </c>
      <c r="F174" s="7">
        <f t="shared" si="19"/>
        <v>2346</v>
      </c>
      <c r="G174" s="7">
        <f t="shared" si="20"/>
        <v>5736</v>
      </c>
      <c r="H174" s="7">
        <f t="shared" si="21"/>
        <v>72</v>
      </c>
      <c r="I174" s="7">
        <f t="shared" si="22"/>
        <v>251</v>
      </c>
      <c r="J174" s="7">
        <f t="shared" si="23"/>
        <v>20726</v>
      </c>
      <c r="M174">
        <f t="array" ref="M174">MMULT($F174:$J174,M$2:M$6)/MMULT($F174:$J174,L$2:L$6)-1</f>
        <v>-7.2104084957177461E-3</v>
      </c>
      <c r="N174">
        <f t="array" ref="N174">MMULT($F174:$J174,N$2:N$6)/MMULT($F174:$J174,M$2:M$6)-1</f>
        <v>-7.0381012879682125E-2</v>
      </c>
      <c r="O174">
        <f t="array" ref="O174">MMULT($F174:$J174,O$2:O$6)/MMULT($F174:$J174,N$2:N$6)-1</f>
        <v>-0.16030965806896791</v>
      </c>
      <c r="P174">
        <f t="array" ref="P174">MMULT($F174:$J174,P$2:P$6)/MMULT($F174:$J174,O$2:O$6)-1</f>
        <v>3.8382069504036886E-2</v>
      </c>
      <c r="Q174">
        <f t="array" ref="Q174">MMULT($F174:$J174,Q$2:Q$6)/MMULT($F174:$J174,P$2:P$6)-1</f>
        <v>5.3726775538567972E-2</v>
      </c>
      <c r="R174">
        <f t="array" ref="R174">MMULT($F174:$J174,R$2:R$6)/MMULT($F174:$J174,Q$2:Q$6)-1</f>
        <v>-3.1629061736081598E-2</v>
      </c>
      <c r="S174">
        <f t="shared" si="24"/>
        <v>-2.9570216022974088E-2</v>
      </c>
      <c r="T174">
        <f t="shared" si="25"/>
        <v>7.8509139081321774E-2</v>
      </c>
    </row>
    <row r="175" spans="1:20" ht="16.5" hidden="1" thickTop="1" thickBot="1" x14ac:dyDescent="0.3">
      <c r="A175">
        <v>9.4576860866115286E-3</v>
      </c>
      <c r="B175">
        <v>4.0961943418683429E-2</v>
      </c>
      <c r="C175">
        <v>0.1489516891994995</v>
      </c>
      <c r="D175">
        <v>8.8039796136356693E-2</v>
      </c>
      <c r="E175">
        <f t="shared" si="18"/>
        <v>0.71258888515884888</v>
      </c>
      <c r="F175" s="7">
        <f t="shared" si="19"/>
        <v>915</v>
      </c>
      <c r="G175" s="7">
        <f t="shared" si="20"/>
        <v>1581</v>
      </c>
      <c r="H175" s="7">
        <f t="shared" si="21"/>
        <v>76</v>
      </c>
      <c r="I175" s="7">
        <f t="shared" si="22"/>
        <v>139</v>
      </c>
      <c r="J175" s="7">
        <f t="shared" si="23"/>
        <v>27944</v>
      </c>
      <c r="M175">
        <f t="array" ref="M175">MMULT($F175:$J175,M$2:M$6)/MMULT($F175:$J175,L$2:L$6)-1</f>
        <v>1.2833140988315339E-3</v>
      </c>
      <c r="N175">
        <f t="array" ref="N175">MMULT($F175:$J175,N$2:N$6)/MMULT($F175:$J175,M$2:M$6)-1</f>
        <v>-6.0099745084778444E-2</v>
      </c>
      <c r="O175">
        <f t="array" ref="O175">MMULT($F175:$J175,O$2:O$6)/MMULT($F175:$J175,N$2:N$6)-1</f>
        <v>-0.1773503728282747</v>
      </c>
      <c r="P175">
        <f t="array" ref="P175">MMULT($F175:$J175,P$2:P$6)/MMULT($F175:$J175,O$2:O$6)-1</f>
        <v>4.9204940206022396E-2</v>
      </c>
      <c r="Q175">
        <f t="array" ref="Q175">MMULT($F175:$J175,Q$2:Q$6)/MMULT($F175:$J175,P$2:P$6)-1</f>
        <v>4.7413928236341718E-2</v>
      </c>
      <c r="R175">
        <f t="array" ref="R175">MMULT($F175:$J175,R$2:R$6)/MMULT($F175:$J175,Q$2:Q$6)-1</f>
        <v>-3.1310811844179054E-2</v>
      </c>
      <c r="S175">
        <f t="shared" si="24"/>
        <v>-2.8476457869339427E-2</v>
      </c>
      <c r="T175">
        <f t="shared" si="25"/>
        <v>8.46769186375778E-2</v>
      </c>
    </row>
    <row r="176" spans="1:20" ht="16.5" hidden="1" thickTop="1" thickBot="1" x14ac:dyDescent="0.3">
      <c r="A176">
        <v>1.9913327433088168E-2</v>
      </c>
      <c r="B176">
        <v>0.11188085573900571</v>
      </c>
      <c r="C176">
        <v>0.21817682424390392</v>
      </c>
      <c r="D176">
        <v>0.26789147618030335</v>
      </c>
      <c r="E176">
        <f t="shared" si="18"/>
        <v>0.38213751640369886</v>
      </c>
      <c r="F176" s="7">
        <f t="shared" si="19"/>
        <v>1926</v>
      </c>
      <c r="G176" s="7">
        <f t="shared" si="20"/>
        <v>4319</v>
      </c>
      <c r="H176" s="7">
        <f t="shared" si="21"/>
        <v>112</v>
      </c>
      <c r="I176" s="7">
        <f t="shared" si="22"/>
        <v>425</v>
      </c>
      <c r="J176" s="7">
        <f t="shared" si="23"/>
        <v>14985</v>
      </c>
      <c r="M176">
        <f t="array" ref="M176">MMULT($F176:$J176,M$2:M$6)/MMULT($F176:$J176,L$2:L$6)-1</f>
        <v>8.686424367386314E-3</v>
      </c>
      <c r="N176">
        <f t="array" ref="N176">MMULT($F176:$J176,N$2:N$6)/MMULT($F176:$J176,M$2:M$6)-1</f>
        <v>-6.9909735426296749E-2</v>
      </c>
      <c r="O176">
        <f t="array" ref="O176">MMULT($F176:$J176,O$2:O$6)/MMULT($F176:$J176,N$2:N$6)-1</f>
        <v>-0.14490281313087772</v>
      </c>
      <c r="P176">
        <f t="array" ref="P176">MMULT($F176:$J176,P$2:P$6)/MMULT($F176:$J176,O$2:O$6)-1</f>
        <v>3.1351456145651158E-2</v>
      </c>
      <c r="Q176">
        <f t="array" ref="Q176">MMULT($F176:$J176,Q$2:Q$6)/MMULT($F176:$J176,P$2:P$6)-1</f>
        <v>6.383922869349834E-2</v>
      </c>
      <c r="R176">
        <f t="array" ref="R176">MMULT($F176:$J176,R$2:R$6)/MMULT($F176:$J176,Q$2:Q$6)-1</f>
        <v>-4.4342076876126457E-2</v>
      </c>
      <c r="S176">
        <f t="shared" si="24"/>
        <v>-2.5879586037794184E-2</v>
      </c>
      <c r="T176">
        <f t="shared" si="25"/>
        <v>7.6112696959578868E-2</v>
      </c>
    </row>
    <row r="177" spans="1:20" ht="16.5" hidden="1" thickTop="1" thickBot="1" x14ac:dyDescent="0.3">
      <c r="A177">
        <v>1.771599475081637E-2</v>
      </c>
      <c r="B177">
        <v>7.0680867946409497E-3</v>
      </c>
      <c r="C177">
        <v>0.26508072145756401</v>
      </c>
      <c r="D177">
        <v>3.5010834070863979E-2</v>
      </c>
      <c r="E177">
        <f t="shared" si="18"/>
        <v>0.67512436292611477</v>
      </c>
      <c r="F177" s="7">
        <f t="shared" si="19"/>
        <v>1714</v>
      </c>
      <c r="G177" s="7">
        <f t="shared" si="20"/>
        <v>272</v>
      </c>
      <c r="H177" s="7">
        <f t="shared" si="21"/>
        <v>136</v>
      </c>
      <c r="I177" s="7">
        <f t="shared" si="22"/>
        <v>55</v>
      </c>
      <c r="J177" s="7">
        <f t="shared" si="23"/>
        <v>26475</v>
      </c>
      <c r="M177">
        <f t="array" ref="M177">MMULT($F177:$J177,M$2:M$6)/MMULT($F177:$J177,L$2:L$6)-1</f>
        <v>1.2214738212025233E-2</v>
      </c>
      <c r="N177">
        <f t="array" ref="N177">MMULT($F177:$J177,N$2:N$6)/MMULT($F177:$J177,M$2:M$6)-1</f>
        <v>-4.9079295677627144E-2</v>
      </c>
      <c r="O177">
        <f t="array" ref="O177">MMULT($F177:$J177,O$2:O$6)/MMULT($F177:$J177,N$2:N$6)-1</f>
        <v>-0.17011635887144683</v>
      </c>
      <c r="P177">
        <f t="array" ref="P177">MMULT($F177:$J177,P$2:P$6)/MMULT($F177:$J177,O$2:O$6)-1</f>
        <v>5.945210503762266E-2</v>
      </c>
      <c r="Q177">
        <f t="array" ref="Q177">MMULT($F177:$J177,Q$2:Q$6)/MMULT($F177:$J177,P$2:P$6)-1</f>
        <v>4.969449185284569E-2</v>
      </c>
      <c r="R177">
        <f t="array" ref="R177">MMULT($F177:$J177,R$2:R$6)/MMULT($F177:$J177,Q$2:Q$6)-1</f>
        <v>-5.1074014509188248E-2</v>
      </c>
      <c r="S177">
        <f t="shared" si="24"/>
        <v>-2.4818055659294774E-2</v>
      </c>
      <c r="T177">
        <f t="shared" si="25"/>
        <v>8.5340011250566242E-2</v>
      </c>
    </row>
    <row r="178" spans="1:20" ht="16.5" hidden="1" thickTop="1" thickBot="1" x14ac:dyDescent="0.3">
      <c r="A178">
        <v>7.7016510513626499E-2</v>
      </c>
      <c r="B178">
        <v>0.29464400158696247</v>
      </c>
      <c r="C178">
        <v>0.26364329966124456</v>
      </c>
      <c r="D178">
        <v>0.28269600512710957</v>
      </c>
      <c r="E178">
        <f t="shared" si="18"/>
        <v>8.2000183111056946E-2</v>
      </c>
      <c r="F178" s="7">
        <f t="shared" si="19"/>
        <v>7452</v>
      </c>
      <c r="G178" s="7">
        <f t="shared" si="20"/>
        <v>11376</v>
      </c>
      <c r="H178" s="7">
        <f t="shared" si="21"/>
        <v>135</v>
      </c>
      <c r="I178" s="7">
        <f t="shared" si="22"/>
        <v>449</v>
      </c>
      <c r="J178" s="7">
        <f t="shared" si="23"/>
        <v>3215</v>
      </c>
      <c r="M178">
        <f t="array" ref="M178">MMULT($F178:$J178,M$2:M$6)/MMULT($F178:$J178,L$2:L$6)-1</f>
        <v>-4.8562500648542395E-3</v>
      </c>
      <c r="N178">
        <f t="array" ref="N178">MMULT($F178:$J178,N$2:N$6)/MMULT($F178:$J178,M$2:M$6)-1</f>
        <v>-7.995305193841229E-2</v>
      </c>
      <c r="O178">
        <f t="array" ref="O178">MMULT($F178:$J178,O$2:O$6)/MMULT($F178:$J178,N$2:N$6)-1</f>
        <v>-0.11710912046648658</v>
      </c>
      <c r="P178">
        <f t="array" ref="P178">MMULT($F178:$J178,P$2:P$6)/MMULT($F178:$J178,O$2:O$6)-1</f>
        <v>2.7013906898262885E-2</v>
      </c>
      <c r="Q178">
        <f t="array" ref="Q178">MMULT($F178:$J178,Q$2:Q$6)/MMULT($F178:$J178,P$2:P$6)-1</f>
        <v>7.1766959213805714E-2</v>
      </c>
      <c r="R178">
        <f t="array" ref="R178">MMULT($F178:$J178,R$2:R$6)/MMULT($F178:$J178,Q$2:Q$6)-1</f>
        <v>-5.4920346971578216E-2</v>
      </c>
      <c r="S178">
        <f t="shared" si="24"/>
        <v>-2.6342983888210453E-2</v>
      </c>
      <c r="T178">
        <f t="shared" si="25"/>
        <v>7.0517224969178172E-2</v>
      </c>
    </row>
    <row r="179" spans="1:20" ht="16.5" hidden="1" thickTop="1" thickBot="1" x14ac:dyDescent="0.3">
      <c r="A179">
        <v>2.2412793359172338E-2</v>
      </c>
      <c r="B179">
        <v>0.13742484817041536</v>
      </c>
      <c r="C179">
        <v>6.5288247322000795E-2</v>
      </c>
      <c r="D179">
        <v>0.28666035950804164</v>
      </c>
      <c r="E179">
        <f t="shared" si="18"/>
        <v>0.48821375164036984</v>
      </c>
      <c r="F179" s="7">
        <f t="shared" si="19"/>
        <v>2168</v>
      </c>
      <c r="G179" s="7">
        <f t="shared" si="20"/>
        <v>5305</v>
      </c>
      <c r="H179" s="7">
        <f t="shared" si="21"/>
        <v>33</v>
      </c>
      <c r="I179" s="7">
        <f t="shared" si="22"/>
        <v>455</v>
      </c>
      <c r="J179" s="7">
        <f t="shared" si="23"/>
        <v>19145</v>
      </c>
      <c r="M179">
        <f t="array" ref="M179">MMULT($F179:$J179,M$2:M$6)/MMULT($F179:$J179,L$2:L$6)-1</f>
        <v>-5.4911183634643868E-3</v>
      </c>
      <c r="N179">
        <f t="array" ref="N179">MMULT($F179:$J179,N$2:N$6)/MMULT($F179:$J179,M$2:M$6)-1</f>
        <v>-8.1945946347647292E-2</v>
      </c>
      <c r="O179">
        <f t="array" ref="O179">MMULT($F179:$J179,O$2:O$6)/MMULT($F179:$J179,N$2:N$6)-1</f>
        <v>-0.16142487794550087</v>
      </c>
      <c r="P179">
        <f t="array" ref="P179">MMULT($F179:$J179,P$2:P$6)/MMULT($F179:$J179,O$2:O$6)-1</f>
        <v>2.2907444583856407E-2</v>
      </c>
      <c r="Q179">
        <f t="array" ref="Q179">MMULT($F179:$J179,Q$2:Q$6)/MMULT($F179:$J179,P$2:P$6)-1</f>
        <v>5.843241439342628E-2</v>
      </c>
      <c r="R179">
        <f t="array" ref="R179">MMULT($F179:$J179,R$2:R$6)/MMULT($F179:$J179,Q$2:Q$6)-1</f>
        <v>-1.6923613133717152E-2</v>
      </c>
      <c r="S179">
        <f t="shared" si="24"/>
        <v>-3.0740949468841167E-2</v>
      </c>
      <c r="T179">
        <f t="shared" si="25"/>
        <v>7.9194384433045648E-2</v>
      </c>
    </row>
    <row r="180" spans="1:20" ht="16.5" hidden="1" thickTop="1" thickBot="1" x14ac:dyDescent="0.3">
      <c r="A180">
        <v>0.2866786706137272</v>
      </c>
      <c r="B180">
        <v>7.434308908352916E-3</v>
      </c>
      <c r="C180">
        <v>0.29327982421338539</v>
      </c>
      <c r="D180">
        <v>9.5767082735679198E-3</v>
      </c>
      <c r="E180">
        <f t="shared" si="18"/>
        <v>0.40303048799096663</v>
      </c>
      <c r="F180" s="7">
        <f t="shared" si="19"/>
        <v>27741</v>
      </c>
      <c r="G180" s="7">
        <f t="shared" si="20"/>
        <v>287</v>
      </c>
      <c r="H180" s="7">
        <f t="shared" si="21"/>
        <v>150</v>
      </c>
      <c r="I180" s="7">
        <f t="shared" si="22"/>
        <v>15</v>
      </c>
      <c r="J180" s="7">
        <f t="shared" si="23"/>
        <v>15805</v>
      </c>
      <c r="M180">
        <f t="array" ref="M180">MMULT($F180:$J180,M$2:M$6)/MMULT($F180:$J180,L$2:L$6)-1</f>
        <v>2.6620512907050031E-2</v>
      </c>
      <c r="N180">
        <f t="array" ref="N180">MMULT($F180:$J180,N$2:N$6)/MMULT($F180:$J180,M$2:M$6)-1</f>
        <v>-6.3804762325162745E-2</v>
      </c>
      <c r="O180">
        <f t="array" ref="O180">MMULT($F180:$J180,O$2:O$6)/MMULT($F180:$J180,N$2:N$6)-1</f>
        <v>-0.18263538350251507</v>
      </c>
      <c r="P180">
        <f t="array" ref="P180">MMULT($F180:$J180,P$2:P$6)/MMULT($F180:$J180,O$2:O$6)-1</f>
        <v>7.3365521948613344E-2</v>
      </c>
      <c r="Q180">
        <f t="array" ref="Q180">MMULT($F180:$J180,Q$2:Q$6)/MMULT($F180:$J180,P$2:P$6)-1</f>
        <v>6.0961150697472988E-2</v>
      </c>
      <c r="R180">
        <f t="array" ref="R180">MMULT($F180:$J180,R$2:R$6)/MMULT($F180:$J180,Q$2:Q$6)-1</f>
        <v>-5.3950843134717208E-2</v>
      </c>
      <c r="S180">
        <f t="shared" si="24"/>
        <v>-2.3240633901543111E-2</v>
      </c>
      <c r="T180">
        <f t="shared" si="25"/>
        <v>9.6854608052628743E-2</v>
      </c>
    </row>
    <row r="181" spans="1:20" ht="16.5" hidden="1" thickTop="1" thickBot="1" x14ac:dyDescent="0.3">
      <c r="A181">
        <v>0.13461409344767603</v>
      </c>
      <c r="B181">
        <v>1.5564439832758568E-3</v>
      </c>
      <c r="C181">
        <v>0.23281655323953979</v>
      </c>
      <c r="D181">
        <v>1.7954039124729149E-2</v>
      </c>
      <c r="E181">
        <f t="shared" si="18"/>
        <v>0.61305887020477923</v>
      </c>
      <c r="F181" s="7">
        <f t="shared" si="19"/>
        <v>13026</v>
      </c>
      <c r="G181" s="7">
        <f t="shared" si="20"/>
        <v>60</v>
      </c>
      <c r="H181" s="7">
        <f t="shared" si="21"/>
        <v>119</v>
      </c>
      <c r="I181" s="7">
        <f t="shared" si="22"/>
        <v>28</v>
      </c>
      <c r="J181" s="7">
        <f t="shared" si="23"/>
        <v>24041</v>
      </c>
      <c r="M181">
        <f t="array" ref="M181">MMULT($F181:$J181,M$2:M$6)/MMULT($F181:$J181,L$2:L$6)-1</f>
        <v>1.5196648506965449E-2</v>
      </c>
      <c r="N181">
        <f t="array" ref="N181">MMULT($F181:$J181,N$2:N$6)/MMULT($F181:$J181,M$2:M$6)-1</f>
        <v>-5.7647131854138167E-2</v>
      </c>
      <c r="O181">
        <f t="array" ref="O181">MMULT($F181:$J181,O$2:O$6)/MMULT($F181:$J181,N$2:N$6)-1</f>
        <v>-0.1828345654350908</v>
      </c>
      <c r="P181">
        <f t="array" ref="P181">MMULT($F181:$J181,P$2:P$6)/MMULT($F181:$J181,O$2:O$6)-1</f>
        <v>6.5135875841406454E-2</v>
      </c>
      <c r="Q181">
        <f t="array" ref="Q181">MMULT($F181:$J181,Q$2:Q$6)/MMULT($F181:$J181,P$2:P$6)-1</f>
        <v>5.2009186015851361E-2</v>
      </c>
      <c r="R181">
        <f t="array" ref="R181">MMULT($F181:$J181,R$2:R$6)/MMULT($F181:$J181,Q$2:Q$6)-1</f>
        <v>-4.4688733463497554E-2</v>
      </c>
      <c r="S181">
        <f t="shared" si="24"/>
        <v>-2.5471453398083876E-2</v>
      </c>
      <c r="T181">
        <f t="shared" si="25"/>
        <v>9.1689213406656145E-2</v>
      </c>
    </row>
    <row r="182" spans="1:20" ht="16.5" hidden="1" thickTop="1" thickBot="1" x14ac:dyDescent="0.3">
      <c r="A182">
        <v>5.0108340708639787E-2</v>
      </c>
      <c r="B182">
        <v>6.8099002044740134E-2</v>
      </c>
      <c r="C182">
        <v>0.18918118839075898</v>
      </c>
      <c r="D182">
        <v>0.2955961790826136</v>
      </c>
      <c r="E182">
        <f t="shared" si="18"/>
        <v>0.39701528977324752</v>
      </c>
      <c r="F182" s="7">
        <f t="shared" si="19"/>
        <v>4848</v>
      </c>
      <c r="G182" s="7">
        <f t="shared" si="20"/>
        <v>2629</v>
      </c>
      <c r="H182" s="7">
        <f t="shared" si="21"/>
        <v>97</v>
      </c>
      <c r="I182" s="7">
        <f t="shared" si="22"/>
        <v>469</v>
      </c>
      <c r="J182" s="7">
        <f t="shared" si="23"/>
        <v>15569</v>
      </c>
      <c r="M182">
        <f t="array" ref="M182">MMULT($F182:$J182,M$2:M$6)/MMULT($F182:$J182,L$2:L$6)-1</f>
        <v>1.4275337519232822E-2</v>
      </c>
      <c r="N182">
        <f t="array" ref="N182">MMULT($F182:$J182,N$2:N$6)/MMULT($F182:$J182,M$2:M$6)-1</f>
        <v>-7.3346820480555075E-2</v>
      </c>
      <c r="O182">
        <f t="array" ref="O182">MMULT($F182:$J182,O$2:O$6)/MMULT($F182:$J182,N$2:N$6)-1</f>
        <v>-0.15363420702711139</v>
      </c>
      <c r="P182">
        <f t="array" ref="P182">MMULT($F182:$J182,P$2:P$6)/MMULT($F182:$J182,O$2:O$6)-1</f>
        <v>3.0277909236835931E-2</v>
      </c>
      <c r="Q182">
        <f t="array" ref="Q182">MMULT($F182:$J182,Q$2:Q$6)/MMULT($F182:$J182,P$2:P$6)-1</f>
        <v>6.5104558946784685E-2</v>
      </c>
      <c r="R182">
        <f t="array" ref="R182">MMULT($F182:$J182,R$2:R$6)/MMULT($F182:$J182,Q$2:Q$6)-1</f>
        <v>-3.8188217618585374E-2</v>
      </c>
      <c r="S182">
        <f t="shared" si="24"/>
        <v>-2.5918573237233067E-2</v>
      </c>
      <c r="T182">
        <f t="shared" si="25"/>
        <v>7.9712071383342048E-2</v>
      </c>
    </row>
    <row r="183" spans="1:20" ht="16.5" hidden="1" thickTop="1" thickBot="1" x14ac:dyDescent="0.3">
      <c r="A183">
        <v>0.23309121982482375</v>
      </c>
      <c r="B183">
        <v>0.20337229529709769</v>
      </c>
      <c r="C183">
        <v>3.5267189550462354E-2</v>
      </c>
      <c r="D183">
        <v>0.28817102572710346</v>
      </c>
      <c r="E183">
        <f t="shared" si="18"/>
        <v>0.24009826960051273</v>
      </c>
      <c r="F183" s="7">
        <f t="shared" si="19"/>
        <v>22555</v>
      </c>
      <c r="G183" s="7">
        <f t="shared" si="20"/>
        <v>7852</v>
      </c>
      <c r="H183" s="7">
        <f t="shared" si="21"/>
        <v>18</v>
      </c>
      <c r="I183" s="7">
        <f t="shared" si="22"/>
        <v>457</v>
      </c>
      <c r="J183" s="7">
        <f t="shared" si="23"/>
        <v>9415</v>
      </c>
      <c r="M183">
        <f t="array" ref="M183">MMULT($F183:$J183,M$2:M$6)/MMULT($F183:$J183,L$2:L$6)-1</f>
        <v>-4.6890490750631786E-3</v>
      </c>
      <c r="N183">
        <f t="array" ref="N183">MMULT($F183:$J183,N$2:N$6)/MMULT($F183:$J183,M$2:M$6)-1</f>
        <v>-0.10087759582505085</v>
      </c>
      <c r="O183">
        <f t="array" ref="O183">MMULT($F183:$J183,O$2:O$6)/MMULT($F183:$J183,N$2:N$6)-1</f>
        <v>-0.16901850054097378</v>
      </c>
      <c r="P183">
        <f t="array" ref="P183">MMULT($F183:$J183,P$2:P$6)/MMULT($F183:$J183,O$2:O$6)-1</f>
        <v>2.7145311881110468E-2</v>
      </c>
      <c r="Q183">
        <f t="array" ref="Q183">MMULT($F183:$J183,Q$2:Q$6)/MMULT($F183:$J183,P$2:P$6)-1</f>
        <v>6.8046504630811189E-2</v>
      </c>
      <c r="R183">
        <f t="array" ref="R183">MMULT($F183:$J183,R$2:R$6)/MMULT($F183:$J183,Q$2:Q$6)-1</f>
        <v>-1.0922731960585796E-2</v>
      </c>
      <c r="S183">
        <f t="shared" si="24"/>
        <v>-3.1719343481625327E-2</v>
      </c>
      <c r="T183">
        <f t="shared" si="25"/>
        <v>8.7424630812414E-2</v>
      </c>
    </row>
    <row r="184" spans="1:20" ht="16.5" hidden="1" thickTop="1" thickBot="1" x14ac:dyDescent="0.3">
      <c r="A184">
        <v>0.20327158421582689</v>
      </c>
      <c r="B184">
        <v>2.782372508926664E-2</v>
      </c>
      <c r="C184">
        <v>0.22081362346263006</v>
      </c>
      <c r="D184">
        <v>0.26325876644184698</v>
      </c>
      <c r="E184">
        <f t="shared" si="18"/>
        <v>0.28483230079042943</v>
      </c>
      <c r="F184" s="7">
        <f t="shared" si="19"/>
        <v>19670</v>
      </c>
      <c r="G184" s="7">
        <f t="shared" si="20"/>
        <v>1074</v>
      </c>
      <c r="H184" s="7">
        <f t="shared" si="21"/>
        <v>113</v>
      </c>
      <c r="I184" s="7">
        <f t="shared" si="22"/>
        <v>418</v>
      </c>
      <c r="J184" s="7">
        <f t="shared" si="23"/>
        <v>11169</v>
      </c>
      <c r="M184">
        <f t="array" ref="M184">MMULT($F184:$J184,M$2:M$6)/MMULT($F184:$J184,L$2:L$6)-1</f>
        <v>2.7423328267121017E-2</v>
      </c>
      <c r="N184">
        <f t="array" ref="N184">MMULT($F184:$J184,N$2:N$6)/MMULT($F184:$J184,M$2:M$6)-1</f>
        <v>-7.7832124783871359E-2</v>
      </c>
      <c r="O184">
        <f t="array" ref="O184">MMULT($F184:$J184,O$2:O$6)/MMULT($F184:$J184,N$2:N$6)-1</f>
        <v>-0.16515425296460207</v>
      </c>
      <c r="P184">
        <f t="array" ref="P184">MMULT($F184:$J184,P$2:P$6)/MMULT($F184:$J184,O$2:O$6)-1</f>
        <v>4.1638517823889609E-2</v>
      </c>
      <c r="Q184">
        <f t="array" ref="Q184">MMULT($F184:$J184,Q$2:Q$6)/MMULT($F184:$J184,P$2:P$6)-1</f>
        <v>7.0691651757357699E-2</v>
      </c>
      <c r="R184">
        <f t="array" ref="R184">MMULT($F184:$J184,R$2:R$6)/MMULT($F184:$J184,Q$2:Q$6)-1</f>
        <v>-4.1885999380047445E-2</v>
      </c>
      <c r="S184">
        <f t="shared" si="24"/>
        <v>-2.4186479880025424E-2</v>
      </c>
      <c r="T184">
        <f t="shared" si="25"/>
        <v>8.8387107361664649E-2</v>
      </c>
    </row>
    <row r="185" spans="1:20" ht="16.5" hidden="1" thickTop="1" thickBot="1" x14ac:dyDescent="0.3">
      <c r="A185">
        <v>0.15770439771721551</v>
      </c>
      <c r="B185">
        <v>1.0162663655507065E-3</v>
      </c>
      <c r="C185">
        <v>0.26491592150639359</v>
      </c>
      <c r="D185">
        <v>2.0087282937101349E-2</v>
      </c>
      <c r="E185">
        <f t="shared" si="18"/>
        <v>0.55627613147373878</v>
      </c>
      <c r="F185" s="7">
        <f t="shared" si="19"/>
        <v>15260</v>
      </c>
      <c r="G185" s="7">
        <f t="shared" si="20"/>
        <v>39</v>
      </c>
      <c r="H185" s="7">
        <f t="shared" si="21"/>
        <v>136</v>
      </c>
      <c r="I185" s="7">
        <f t="shared" si="22"/>
        <v>31</v>
      </c>
      <c r="J185" s="7">
        <f t="shared" si="23"/>
        <v>21814</v>
      </c>
      <c r="M185">
        <f t="array" ref="M185">MMULT($F185:$J185,M$2:M$6)/MMULT($F185:$J185,L$2:L$6)-1</f>
        <v>1.9163794352840879E-2</v>
      </c>
      <c r="N185">
        <f t="array" ref="N185">MMULT($F185:$J185,N$2:N$6)/MMULT($F185:$J185,M$2:M$6)-1</f>
        <v>-5.726998290640184E-2</v>
      </c>
      <c r="O185">
        <f t="array" ref="O185">MMULT($F185:$J185,O$2:O$6)/MMULT($F185:$J185,N$2:N$6)-1</f>
        <v>-0.1794595016932683</v>
      </c>
      <c r="P185">
        <f t="array" ref="P185">MMULT($F185:$J185,P$2:P$6)/MMULT($F185:$J185,O$2:O$6)-1</f>
        <v>6.6707495280231788E-2</v>
      </c>
      <c r="Q185">
        <f t="array" ref="Q185">MMULT($F185:$J185,Q$2:Q$6)/MMULT($F185:$J185,P$2:P$6)-1</f>
        <v>5.467519703667767E-2</v>
      </c>
      <c r="R185">
        <f t="array" ref="R185">MMULT($F185:$J185,R$2:R$6)/MMULT($F185:$J185,Q$2:Q$6)-1</f>
        <v>-5.0090735813653642E-2</v>
      </c>
      <c r="S185">
        <f t="shared" si="24"/>
        <v>-2.4378955623928906E-2</v>
      </c>
      <c r="T185">
        <f t="shared" si="25"/>
        <v>9.1907739339108591E-2</v>
      </c>
    </row>
    <row r="186" spans="1:20" ht="16.5" hidden="1" thickTop="1" thickBot="1" x14ac:dyDescent="0.3">
      <c r="A186">
        <v>7.887508774071475E-2</v>
      </c>
      <c r="B186">
        <v>8.4862819299905398E-2</v>
      </c>
      <c r="C186">
        <v>0.10392468031861322</v>
      </c>
      <c r="D186">
        <v>0.13360698263496809</v>
      </c>
      <c r="E186">
        <f t="shared" si="18"/>
        <v>0.59873043000579851</v>
      </c>
      <c r="F186" s="7">
        <f t="shared" si="19"/>
        <v>7632</v>
      </c>
      <c r="G186" s="7">
        <f t="shared" si="20"/>
        <v>3276</v>
      </c>
      <c r="H186" s="7">
        <f t="shared" si="21"/>
        <v>53</v>
      </c>
      <c r="I186" s="7">
        <f t="shared" si="22"/>
        <v>212</v>
      </c>
      <c r="J186" s="7">
        <f t="shared" si="23"/>
        <v>23479</v>
      </c>
      <c r="M186">
        <f t="array" ref="M186">MMULT($F186:$J186,M$2:M$6)/MMULT($F186:$J186,L$2:L$6)-1</f>
        <v>-1.4551516423237931E-3</v>
      </c>
      <c r="N186">
        <f t="array" ref="N186">MMULT($F186:$J186,N$2:N$6)/MMULT($F186:$J186,M$2:M$6)-1</f>
        <v>-7.2097149514682934E-2</v>
      </c>
      <c r="O186">
        <f t="array" ref="O186">MMULT($F186:$J186,O$2:O$6)/MMULT($F186:$J186,N$2:N$6)-1</f>
        <v>-0.17837440192903109</v>
      </c>
      <c r="P186">
        <f t="array" ref="P186">MMULT($F186:$J186,P$2:P$6)/MMULT($F186:$J186,O$2:O$6)-1</f>
        <v>4.4144620968829207E-2</v>
      </c>
      <c r="Q186">
        <f t="array" ref="Q186">MMULT($F186:$J186,Q$2:Q$6)/MMULT($F186:$J186,P$2:P$6)-1</f>
        <v>5.1888525660503282E-2</v>
      </c>
      <c r="R186">
        <f t="array" ref="R186">MMULT($F186:$J186,R$2:R$6)/MMULT($F186:$J186,Q$2:Q$6)-1</f>
        <v>-2.3245082041287723E-2</v>
      </c>
      <c r="S186">
        <f t="shared" si="24"/>
        <v>-2.9856439749665509E-2</v>
      </c>
      <c r="T186">
        <f t="shared" si="25"/>
        <v>8.5849405618956154E-2</v>
      </c>
    </row>
    <row r="187" spans="1:20" ht="16.5" hidden="1" thickTop="1" thickBot="1" x14ac:dyDescent="0.3">
      <c r="A187">
        <v>0.24025086214789268</v>
      </c>
      <c r="B187">
        <v>0.21440473647267067</v>
      </c>
      <c r="C187">
        <v>0.21640064699240089</v>
      </c>
      <c r="D187">
        <v>0.26691183202612384</v>
      </c>
      <c r="E187">
        <f t="shared" si="18"/>
        <v>6.2031922360911818E-2</v>
      </c>
      <c r="F187" s="7">
        <f t="shared" si="19"/>
        <v>23248</v>
      </c>
      <c r="G187" s="7">
        <f t="shared" si="20"/>
        <v>8278</v>
      </c>
      <c r="H187" s="7">
        <f t="shared" si="21"/>
        <v>111</v>
      </c>
      <c r="I187" s="7">
        <f t="shared" si="22"/>
        <v>424</v>
      </c>
      <c r="J187" s="7">
        <f t="shared" si="23"/>
        <v>2432</v>
      </c>
      <c r="M187">
        <f t="array" ref="M187">MMULT($F187:$J187,M$2:M$6)/MMULT($F187:$J187,L$2:L$6)-1</f>
        <v>7.907336893503647E-3</v>
      </c>
      <c r="N187">
        <f t="array" ref="N187">MMULT($F187:$J187,N$2:N$6)/MMULT($F187:$J187,M$2:M$6)-1</f>
        <v>-8.9076588965839809E-2</v>
      </c>
      <c r="O187">
        <f t="array" ref="O187">MMULT($F187:$J187,O$2:O$6)/MMULT($F187:$J187,N$2:N$6)-1</f>
        <v>-0.14422036471543243</v>
      </c>
      <c r="P187">
        <f t="array" ref="P187">MMULT($F187:$J187,P$2:P$6)/MMULT($F187:$J187,O$2:O$6)-1</f>
        <v>3.5769172161134399E-2</v>
      </c>
      <c r="Q187">
        <f t="array" ref="Q187">MMULT($F187:$J187,Q$2:Q$6)/MMULT($F187:$J187,P$2:P$6)-1</f>
        <v>7.5034174835385992E-2</v>
      </c>
      <c r="R187">
        <f t="array" ref="R187">MMULT($F187:$J187,R$2:R$6)/MMULT($F187:$J187,Q$2:Q$6)-1</f>
        <v>-4.4474282398111464E-2</v>
      </c>
      <c r="S187">
        <f t="shared" si="24"/>
        <v>-2.6510092031559945E-2</v>
      </c>
      <c r="T187">
        <f t="shared" si="25"/>
        <v>8.1813802338242814E-2</v>
      </c>
    </row>
    <row r="188" spans="1:20" ht="16.5" hidden="1" thickTop="1" thickBot="1" x14ac:dyDescent="0.3">
      <c r="A188">
        <v>6.1067537461470386E-3</v>
      </c>
      <c r="B188">
        <v>0.1857112338633381</v>
      </c>
      <c r="C188">
        <v>0.19711905270546584</v>
      </c>
      <c r="D188">
        <v>3.6768700216681417E-2</v>
      </c>
      <c r="E188">
        <f t="shared" si="18"/>
        <v>0.57429425946836754</v>
      </c>
      <c r="F188" s="7">
        <f t="shared" si="19"/>
        <v>590</v>
      </c>
      <c r="G188" s="7">
        <f t="shared" si="20"/>
        <v>7170</v>
      </c>
      <c r="H188" s="7">
        <f t="shared" si="21"/>
        <v>101</v>
      </c>
      <c r="I188" s="7">
        <f t="shared" si="22"/>
        <v>58</v>
      </c>
      <c r="J188" s="7">
        <f t="shared" si="23"/>
        <v>22521</v>
      </c>
      <c r="M188">
        <f t="array" ref="M188">MMULT($F188:$J188,M$2:M$6)/MMULT($F188:$J188,L$2:L$6)-1</f>
        <v>-1.4096417076827183E-2</v>
      </c>
      <c r="N188">
        <f t="array" ref="N188">MMULT($F188:$J188,N$2:N$6)/MMULT($F188:$J188,M$2:M$6)-1</f>
        <v>-6.0180617155062954E-2</v>
      </c>
      <c r="O188">
        <f t="array" ref="O188">MMULT($F188:$J188,O$2:O$6)/MMULT($F188:$J188,N$2:N$6)-1</f>
        <v>-0.1569609819108112</v>
      </c>
      <c r="P188">
        <f t="array" ref="P188">MMULT($F188:$J188,P$2:P$6)/MMULT($F188:$J188,O$2:O$6)-1</f>
        <v>5.0465103412430601E-2</v>
      </c>
      <c r="Q188">
        <f t="array" ref="Q188">MMULT($F188:$J188,Q$2:Q$6)/MMULT($F188:$J188,P$2:P$6)-1</f>
        <v>4.8227965015080532E-2</v>
      </c>
      <c r="R188">
        <f t="array" ref="R188">MMULT($F188:$J188,R$2:R$6)/MMULT($F188:$J188,Q$2:Q$6)-1</f>
        <v>-4.2941569439872262E-2</v>
      </c>
      <c r="S188">
        <f t="shared" si="24"/>
        <v>-2.9247752859177079E-2</v>
      </c>
      <c r="T188">
        <f t="shared" si="25"/>
        <v>7.7512864573550153E-2</v>
      </c>
    </row>
    <row r="189" spans="1:20" ht="16.5" hidden="1" thickTop="1" thickBot="1" x14ac:dyDescent="0.3">
      <c r="A189">
        <v>7.2768333994567697E-2</v>
      </c>
      <c r="B189">
        <v>2.0023194067201759E-2</v>
      </c>
      <c r="C189">
        <v>0.10199285866878262</v>
      </c>
      <c r="D189">
        <v>0.26643574327829828</v>
      </c>
      <c r="E189">
        <f t="shared" si="18"/>
        <v>0.53877986999114968</v>
      </c>
      <c r="F189" s="7">
        <f t="shared" si="19"/>
        <v>7041</v>
      </c>
      <c r="G189" s="7">
        <f t="shared" si="20"/>
        <v>773</v>
      </c>
      <c r="H189" s="7">
        <f t="shared" si="21"/>
        <v>52</v>
      </c>
      <c r="I189" s="7">
        <f t="shared" si="22"/>
        <v>423</v>
      </c>
      <c r="J189" s="7">
        <f t="shared" si="23"/>
        <v>21128</v>
      </c>
      <c r="M189">
        <f t="array" ref="M189">MMULT($F189:$J189,M$2:M$6)/MMULT($F189:$J189,L$2:L$6)-1</f>
        <v>1.2339789296835768E-2</v>
      </c>
      <c r="N189">
        <f t="array" ref="N189">MMULT($F189:$J189,N$2:N$6)/MMULT($F189:$J189,M$2:M$6)-1</f>
        <v>-7.6488527098887427E-2</v>
      </c>
      <c r="O189">
        <f t="array" ref="O189">MMULT($F189:$J189,O$2:O$6)/MMULT($F189:$J189,N$2:N$6)-1</f>
        <v>-0.1751785625999126</v>
      </c>
      <c r="P189">
        <f t="array" ref="P189">MMULT($F189:$J189,P$2:P$6)/MMULT($F189:$J189,O$2:O$6)-1</f>
        <v>3.262802528584352E-2</v>
      </c>
      <c r="Q189">
        <f t="array" ref="Q189">MMULT($F189:$J189,Q$2:Q$6)/MMULT($F189:$J189,P$2:P$6)-1</f>
        <v>5.9548277306300523E-2</v>
      </c>
      <c r="R189">
        <f t="array" ref="R189">MMULT($F189:$J189,R$2:R$6)/MMULT($F189:$J189,Q$2:Q$6)-1</f>
        <v>-2.1377201572906679E-2</v>
      </c>
      <c r="S189">
        <f t="shared" si="24"/>
        <v>-2.8088033230454484E-2</v>
      </c>
      <c r="T189">
        <f t="shared" si="25"/>
        <v>8.6051424647101277E-2</v>
      </c>
    </row>
    <row r="190" spans="1:20" ht="16.5" hidden="1" thickTop="1" thickBot="1" x14ac:dyDescent="0.3">
      <c r="A190">
        <v>0.24766685995055998</v>
      </c>
      <c r="B190">
        <v>0.2137546922208319</v>
      </c>
      <c r="C190">
        <v>3.5752433851130708E-2</v>
      </c>
      <c r="D190">
        <v>0.20998260444959868</v>
      </c>
      <c r="E190">
        <f t="shared" si="18"/>
        <v>0.29284340952787868</v>
      </c>
      <c r="F190" s="7">
        <f t="shared" si="19"/>
        <v>23966</v>
      </c>
      <c r="G190" s="7">
        <f t="shared" si="20"/>
        <v>8253</v>
      </c>
      <c r="H190" s="7">
        <f t="shared" si="21"/>
        <v>18</v>
      </c>
      <c r="I190" s="7">
        <f t="shared" si="22"/>
        <v>333</v>
      </c>
      <c r="J190" s="7">
        <f t="shared" si="23"/>
        <v>11484</v>
      </c>
      <c r="M190">
        <f t="array" ref="M190">MMULT($F190:$J190,M$2:M$6)/MMULT($F190:$J190,L$2:L$6)-1</f>
        <v>-9.1779641049019034E-3</v>
      </c>
      <c r="N190">
        <f t="array" ref="N190">MMULT($F190:$J190,N$2:N$6)/MMULT($F190:$J190,M$2:M$6)-1</f>
        <v>-9.7948396853118846E-2</v>
      </c>
      <c r="O190">
        <f t="array" ref="O190">MMULT($F190:$J190,O$2:O$6)/MMULT($F190:$J190,N$2:N$6)-1</f>
        <v>-0.17523953400261816</v>
      </c>
      <c r="P190">
        <f t="array" ref="P190">MMULT($F190:$J190,P$2:P$6)/MMULT($F190:$J190,O$2:O$6)-1</f>
        <v>3.5546675623969737E-2</v>
      </c>
      <c r="Q190">
        <f t="array" ref="Q190">MMULT($F190:$J190,Q$2:Q$6)/MMULT($F190:$J190,P$2:P$6)-1</f>
        <v>6.3448901433854177E-2</v>
      </c>
      <c r="R190">
        <f t="array" ref="R190">MMULT($F190:$J190,R$2:R$6)/MMULT($F190:$J190,Q$2:Q$6)-1</f>
        <v>-1.115429455336181E-2</v>
      </c>
      <c r="S190">
        <f t="shared" si="24"/>
        <v>-3.2420768742696136E-2</v>
      </c>
      <c r="T190">
        <f t="shared" si="25"/>
        <v>8.8875337188130218E-2</v>
      </c>
    </row>
    <row r="191" spans="1:20" ht="16.5" hidden="1" thickTop="1" thickBot="1" x14ac:dyDescent="0.3">
      <c r="A191">
        <v>1.3522751548814356E-2</v>
      </c>
      <c r="B191">
        <v>0.23345744193853571</v>
      </c>
      <c r="C191">
        <v>0.20429700613422039</v>
      </c>
      <c r="D191">
        <v>0.28294320505386517</v>
      </c>
      <c r="E191">
        <f t="shared" si="18"/>
        <v>0.26577959532456441</v>
      </c>
      <c r="F191" s="7">
        <f t="shared" si="19"/>
        <v>1308</v>
      </c>
      <c r="G191" s="7">
        <f t="shared" si="20"/>
        <v>9013</v>
      </c>
      <c r="H191" s="7">
        <f t="shared" si="21"/>
        <v>105</v>
      </c>
      <c r="I191" s="7">
        <f t="shared" si="22"/>
        <v>449</v>
      </c>
      <c r="J191" s="7">
        <f t="shared" si="23"/>
        <v>10422</v>
      </c>
      <c r="M191">
        <f t="array" ref="M191">MMULT($F191:$J191,M$2:M$6)/MMULT($F191:$J191,L$2:L$6)-1</f>
        <v>-5.7890355303761298E-3</v>
      </c>
      <c r="N191">
        <f t="array" ref="N191">MMULT($F191:$J191,N$2:N$6)/MMULT($F191:$J191,M$2:M$6)-1</f>
        <v>-7.6620323698242676E-2</v>
      </c>
      <c r="O191">
        <f t="array" ref="O191">MMULT($F191:$J191,O$2:O$6)/MMULT($F191:$J191,N$2:N$6)-1</f>
        <v>-0.12963408424021361</v>
      </c>
      <c r="P191">
        <f t="array" ref="P191">MMULT($F191:$J191,P$2:P$6)/MMULT($F191:$J191,O$2:O$6)-1</f>
        <v>2.4814295834435507E-2</v>
      </c>
      <c r="Q191">
        <f t="array" ref="Q191">MMULT($F191:$J191,Q$2:Q$6)/MMULT($F191:$J191,P$2:P$6)-1</f>
        <v>6.5565496087619302E-2</v>
      </c>
      <c r="R191">
        <f t="array" ref="R191">MMULT($F191:$J191,R$2:R$6)/MMULT($F191:$J191,Q$2:Q$6)-1</f>
        <v>-4.4304165913541804E-2</v>
      </c>
      <c r="S191">
        <f t="shared" si="24"/>
        <v>-2.7661302910053236E-2</v>
      </c>
      <c r="T191">
        <f t="shared" si="25"/>
        <v>7.0704652368812432E-2</v>
      </c>
    </row>
    <row r="192" spans="1:20" ht="16.5" hidden="1" thickTop="1" thickBot="1" x14ac:dyDescent="0.3">
      <c r="A192">
        <v>0.27438276314584792</v>
      </c>
      <c r="B192">
        <v>6.5453047273171167E-2</v>
      </c>
      <c r="C192">
        <v>0.20349131748405408</v>
      </c>
      <c r="D192">
        <v>0.18312936796166873</v>
      </c>
      <c r="E192">
        <f t="shared" si="18"/>
        <v>0.27354350413525808</v>
      </c>
      <c r="F192" s="7">
        <f t="shared" si="19"/>
        <v>26551</v>
      </c>
      <c r="G192" s="7">
        <f t="shared" si="20"/>
        <v>2527</v>
      </c>
      <c r="H192" s="7">
        <f t="shared" si="21"/>
        <v>104</v>
      </c>
      <c r="I192" s="7">
        <f t="shared" si="22"/>
        <v>290</v>
      </c>
      <c r="J192" s="7">
        <f t="shared" si="23"/>
        <v>10727</v>
      </c>
      <c r="M192">
        <f t="array" ref="M192">MMULT($F192:$J192,M$2:M$6)/MMULT($F192:$J192,L$2:L$6)-1</f>
        <v>2.1152345968516117E-2</v>
      </c>
      <c r="N192">
        <f t="array" ref="N192">MMULT($F192:$J192,N$2:N$6)/MMULT($F192:$J192,M$2:M$6)-1</f>
        <v>-8.0704378070664662E-2</v>
      </c>
      <c r="O192">
        <f t="array" ref="O192">MMULT($F192:$J192,O$2:O$6)/MMULT($F192:$J192,N$2:N$6)-1</f>
        <v>-0.1734236173876611</v>
      </c>
      <c r="P192">
        <f t="array" ref="P192">MMULT($F192:$J192,P$2:P$6)/MMULT($F192:$J192,O$2:O$6)-1</f>
        <v>5.0595838043435704E-2</v>
      </c>
      <c r="Q192">
        <f t="array" ref="Q192">MMULT($F192:$J192,Q$2:Q$6)/MMULT($F192:$J192,P$2:P$6)-1</f>
        <v>6.8430541576476989E-2</v>
      </c>
      <c r="R192">
        <f t="array" ref="R192">MMULT($F192:$J192,R$2:R$6)/MMULT($F192:$J192,Q$2:Q$6)-1</f>
        <v>-3.9369505905540558E-2</v>
      </c>
      <c r="S192">
        <f t="shared" si="24"/>
        <v>-2.5553129295906252E-2</v>
      </c>
      <c r="T192">
        <f t="shared" si="25"/>
        <v>9.1554607518901571E-2</v>
      </c>
    </row>
    <row r="193" spans="1:20" ht="16.5" hidden="1" thickTop="1" thickBot="1" x14ac:dyDescent="0.3">
      <c r="A193">
        <v>3.0222479934080018E-2</v>
      </c>
      <c r="B193">
        <v>0.1792199468977935</v>
      </c>
      <c r="C193">
        <v>6.6496780297250285E-2</v>
      </c>
      <c r="D193">
        <v>0.13646351512192145</v>
      </c>
      <c r="E193">
        <f t="shared" si="18"/>
        <v>0.58759727774895476</v>
      </c>
      <c r="F193" s="7">
        <f t="shared" si="19"/>
        <v>2924</v>
      </c>
      <c r="G193" s="7">
        <f t="shared" si="20"/>
        <v>6919</v>
      </c>
      <c r="H193" s="7">
        <f t="shared" si="21"/>
        <v>34</v>
      </c>
      <c r="I193" s="7">
        <f t="shared" si="22"/>
        <v>216</v>
      </c>
      <c r="J193" s="7">
        <f t="shared" si="23"/>
        <v>23043</v>
      </c>
      <c r="M193">
        <f t="array" ref="M193">MMULT($F193:$J193,M$2:M$6)/MMULT($F193:$J193,L$2:L$6)-1</f>
        <v>-1.7492004434568775E-2</v>
      </c>
      <c r="N193">
        <f t="array" ref="N193">MMULT($F193:$J193,N$2:N$6)/MMULT($F193:$J193,M$2:M$6)-1</f>
        <v>-7.5574214984473365E-2</v>
      </c>
      <c r="O193">
        <f t="array" ref="O193">MMULT($F193:$J193,O$2:O$6)/MMULT($F193:$J193,N$2:N$6)-1</f>
        <v>-0.16908882339406672</v>
      </c>
      <c r="P193">
        <f t="array" ref="P193">MMULT($F193:$J193,P$2:P$6)/MMULT($F193:$J193,O$2:O$6)-1</f>
        <v>3.7164600252001856E-2</v>
      </c>
      <c r="Q193">
        <f t="array" ref="Q193">MMULT($F193:$J193,Q$2:Q$6)/MMULT($F193:$J193,P$2:P$6)-1</f>
        <v>4.9197353307226299E-2</v>
      </c>
      <c r="R193">
        <f t="array" ref="R193">MMULT($F193:$J193,R$2:R$6)/MMULT($F193:$J193,Q$2:Q$6)-1</f>
        <v>-1.8356740167216112E-2</v>
      </c>
      <c r="S193">
        <f t="shared" si="24"/>
        <v>-3.2358304903516134E-2</v>
      </c>
      <c r="T193">
        <f t="shared" si="25"/>
        <v>8.0578731688912289E-2</v>
      </c>
    </row>
    <row r="194" spans="1:20" ht="16.5" hidden="1" thickTop="1" thickBot="1" x14ac:dyDescent="0.3">
      <c r="A194">
        <v>0.17733390301217686</v>
      </c>
      <c r="B194">
        <v>0.21403851435895871</v>
      </c>
      <c r="C194">
        <v>4.1245765556810206E-2</v>
      </c>
      <c r="D194">
        <v>0.25182348094119084</v>
      </c>
      <c r="E194">
        <f t="shared" si="18"/>
        <v>0.31555833613086337</v>
      </c>
      <c r="F194" s="7">
        <f t="shared" si="19"/>
        <v>17160</v>
      </c>
      <c r="G194" s="7">
        <f t="shared" si="20"/>
        <v>8264</v>
      </c>
      <c r="H194" s="7">
        <f t="shared" si="21"/>
        <v>21</v>
      </c>
      <c r="I194" s="7">
        <f t="shared" si="22"/>
        <v>400</v>
      </c>
      <c r="J194" s="7">
        <f t="shared" si="23"/>
        <v>12374</v>
      </c>
      <c r="M194">
        <f t="array" ref="M194">MMULT($F194:$J194,M$2:M$6)/MMULT($F194:$J194,L$2:L$6)-1</f>
        <v>-1.0096259071123548E-2</v>
      </c>
      <c r="N194">
        <f t="array" ref="N194">MMULT($F194:$J194,N$2:N$6)/MMULT($F194:$J194,M$2:M$6)-1</f>
        <v>-9.5306451416632187E-2</v>
      </c>
      <c r="O194">
        <f t="array" ref="O194">MMULT($F194:$J194,O$2:O$6)/MMULT($F194:$J194,N$2:N$6)-1</f>
        <v>-0.16674841642141103</v>
      </c>
      <c r="P194">
        <f t="array" ref="P194">MMULT($F194:$J194,P$2:P$6)/MMULT($F194:$J194,O$2:O$6)-1</f>
        <v>2.8561352127775219E-2</v>
      </c>
      <c r="Q194">
        <f t="array" ref="Q194">MMULT($F194:$J194,Q$2:Q$6)/MMULT($F194:$J194,P$2:P$6)-1</f>
        <v>6.3286135555020495E-2</v>
      </c>
      <c r="R194">
        <f t="array" ref="R194">MMULT($F194:$J194,R$2:R$6)/MMULT($F194:$J194,Q$2:Q$6)-1</f>
        <v>-1.275906558818185E-2</v>
      </c>
      <c r="S194">
        <f t="shared" si="24"/>
        <v>-3.2177117469092152E-2</v>
      </c>
      <c r="T194">
        <f t="shared" si="25"/>
        <v>8.4571587096057985E-2</v>
      </c>
    </row>
    <row r="195" spans="1:20" ht="16.5" hidden="1" thickTop="1" thickBot="1" x14ac:dyDescent="0.3">
      <c r="A195">
        <v>8.0980864894558538E-2</v>
      </c>
      <c r="B195">
        <v>0.14825586718344674</v>
      </c>
      <c r="C195">
        <v>0.12013000885036774</v>
      </c>
      <c r="D195">
        <v>1.95654164250618E-2</v>
      </c>
      <c r="E195">
        <f t="shared" si="18"/>
        <v>0.63106784264656524</v>
      </c>
      <c r="F195" s="7">
        <f t="shared" si="19"/>
        <v>7836</v>
      </c>
      <c r="G195" s="7">
        <f t="shared" si="20"/>
        <v>5724</v>
      </c>
      <c r="H195" s="7">
        <f t="shared" si="21"/>
        <v>61</v>
      </c>
      <c r="I195" s="7">
        <f t="shared" si="22"/>
        <v>31</v>
      </c>
      <c r="J195" s="7">
        <f t="shared" si="23"/>
        <v>24747</v>
      </c>
      <c r="M195">
        <f t="array" ref="M195">MMULT($F195:$J195,M$2:M$6)/MMULT($F195:$J195,L$2:L$6)-1</f>
        <v>-1.3214773202345431E-2</v>
      </c>
      <c r="N195">
        <f t="array" ref="N195">MMULT($F195:$J195,N$2:N$6)/MMULT($F195:$J195,M$2:M$6)-1</f>
        <v>-6.7496659984995655E-2</v>
      </c>
      <c r="O195">
        <f t="array" ref="O195">MMULT($F195:$J195,O$2:O$6)/MMULT($F195:$J195,N$2:N$6)-1</f>
        <v>-0.17803603396507661</v>
      </c>
      <c r="P195">
        <f t="array" ref="P195">MMULT($F195:$J195,P$2:P$6)/MMULT($F195:$J195,O$2:O$6)-1</f>
        <v>5.4256908789508618E-2</v>
      </c>
      <c r="Q195">
        <f t="array" ref="Q195">MMULT($F195:$J195,Q$2:Q$6)/MMULT($F195:$J195,P$2:P$6)-1</f>
        <v>4.5992551749396871E-2</v>
      </c>
      <c r="R195">
        <f t="array" ref="R195">MMULT($F195:$J195,R$2:R$6)/MMULT($F195:$J195,Q$2:Q$6)-1</f>
        <v>-2.7672636149570051E-2</v>
      </c>
      <c r="S195">
        <f t="shared" si="24"/>
        <v>-3.1028440460513711E-2</v>
      </c>
      <c r="T195">
        <f t="shared" si="25"/>
        <v>8.5411446287654069E-2</v>
      </c>
    </row>
    <row r="196" spans="1:20" ht="16.5" hidden="1" thickTop="1" thickBot="1" x14ac:dyDescent="0.3">
      <c r="A196">
        <v>1.749626148258919E-2</v>
      </c>
      <c r="B196">
        <v>6.0600604266487626E-2</v>
      </c>
      <c r="C196">
        <v>0.19369487594225895</v>
      </c>
      <c r="D196">
        <v>0.1379284035767693</v>
      </c>
      <c r="E196">
        <f t="shared" si="18"/>
        <v>0.59027985473189493</v>
      </c>
      <c r="F196" s="7">
        <f t="shared" si="19"/>
        <v>1693</v>
      </c>
      <c r="G196" s="7">
        <f t="shared" si="20"/>
        <v>2339</v>
      </c>
      <c r="H196" s="7">
        <f t="shared" si="21"/>
        <v>99</v>
      </c>
      <c r="I196" s="7">
        <f t="shared" si="22"/>
        <v>219</v>
      </c>
      <c r="J196" s="7">
        <f t="shared" si="23"/>
        <v>23148</v>
      </c>
      <c r="M196">
        <f t="array" ref="M196">MMULT($F196:$J196,M$2:M$6)/MMULT($F196:$J196,L$2:L$6)-1</f>
        <v>5.6603241849466635E-3</v>
      </c>
      <c r="N196">
        <f t="array" ref="N196">MMULT($F196:$J196,N$2:N$6)/MMULT($F196:$J196,M$2:M$6)-1</f>
        <v>-6.1647852638840206E-2</v>
      </c>
      <c r="O196">
        <f t="array" ref="O196">MMULT($F196:$J196,O$2:O$6)/MMULT($F196:$J196,N$2:N$6)-1</f>
        <v>-0.16513745818798697</v>
      </c>
      <c r="P196">
        <f t="array" ref="P196">MMULT($F196:$J196,P$2:P$6)/MMULT($F196:$J196,O$2:O$6)-1</f>
        <v>4.5080579666834542E-2</v>
      </c>
      <c r="Q196">
        <f t="array" ref="Q196">MMULT($F196:$J196,Q$2:Q$6)/MMULT($F196:$J196,P$2:P$6)-1</f>
        <v>5.3512054127578423E-2</v>
      </c>
      <c r="R196">
        <f t="array" ref="R196">MMULT($F196:$J196,R$2:R$6)/MMULT($F196:$J196,Q$2:Q$6)-1</f>
        <v>-3.9452343034544368E-2</v>
      </c>
      <c r="S196">
        <f t="shared" si="24"/>
        <v>-2.6997449313668653E-2</v>
      </c>
      <c r="T196">
        <f t="shared" si="25"/>
        <v>8.146408958056231E-2</v>
      </c>
    </row>
    <row r="197" spans="1:20" ht="16.5" hidden="1" thickTop="1" thickBot="1" x14ac:dyDescent="0.3">
      <c r="A197">
        <v>0.23261513107699816</v>
      </c>
      <c r="B197">
        <v>0.14279915768913845</v>
      </c>
      <c r="C197">
        <v>5.0245674001281777E-2</v>
      </c>
      <c r="D197">
        <v>1.6754661702322459E-3</v>
      </c>
      <c r="E197">
        <f t="shared" si="18"/>
        <v>0.57266457106234947</v>
      </c>
      <c r="F197" s="7">
        <f t="shared" si="19"/>
        <v>22509</v>
      </c>
      <c r="G197" s="7">
        <f t="shared" si="20"/>
        <v>5513</v>
      </c>
      <c r="H197" s="7">
        <f t="shared" si="21"/>
        <v>25</v>
      </c>
      <c r="I197" s="7">
        <f t="shared" si="22"/>
        <v>2</v>
      </c>
      <c r="J197" s="7">
        <f t="shared" si="23"/>
        <v>22457</v>
      </c>
      <c r="M197">
        <f t="array" ref="M197">MMULT($F197:$J197,M$2:M$6)/MMULT($F197:$J197,L$2:L$6)-1</f>
        <v>-1.1548936876852212E-2</v>
      </c>
      <c r="N197">
        <f t="array" ref="N197">MMULT($F197:$J197,N$2:N$6)/MMULT($F197:$J197,M$2:M$6)-1</f>
        <v>-8.0859769334816978E-2</v>
      </c>
      <c r="O197">
        <f t="array" ref="O197">MMULT($F197:$J197,O$2:O$6)/MMULT($F197:$J197,N$2:N$6)-1</f>
        <v>-0.19889452457182244</v>
      </c>
      <c r="P197">
        <f t="array" ref="P197">MMULT($F197:$J197,P$2:P$6)/MMULT($F197:$J197,O$2:O$6)-1</f>
        <v>6.0695538853204001E-2</v>
      </c>
      <c r="Q197">
        <f t="array" ref="Q197">MMULT($F197:$J197,Q$2:Q$6)/MMULT($F197:$J197,P$2:P$6)-1</f>
        <v>4.7957022533477778E-2</v>
      </c>
      <c r="R197">
        <f t="array" ref="R197">MMULT($F197:$J197,R$2:R$6)/MMULT($F197:$J197,Q$2:Q$6)-1</f>
        <v>-1.2993101383101169E-2</v>
      </c>
      <c r="S197">
        <f t="shared" si="24"/>
        <v>-3.260729512998517E-2</v>
      </c>
      <c r="T197">
        <f t="shared" si="25"/>
        <v>9.5920741344989319E-2</v>
      </c>
    </row>
    <row r="198" spans="1:20" ht="16.5" hidden="1" thickTop="1" thickBot="1" x14ac:dyDescent="0.3">
      <c r="A198">
        <v>0.11278725547044281</v>
      </c>
      <c r="B198">
        <v>7.2896511734366898E-2</v>
      </c>
      <c r="C198">
        <v>9.3212683492538223E-2</v>
      </c>
      <c r="D198">
        <v>0.23760490737632373</v>
      </c>
      <c r="E198">
        <f t="shared" si="18"/>
        <v>0.4834986419263283</v>
      </c>
      <c r="F198" s="7">
        <f t="shared" si="19"/>
        <v>10914</v>
      </c>
      <c r="G198" s="7">
        <f t="shared" si="20"/>
        <v>2814</v>
      </c>
      <c r="H198" s="7">
        <f t="shared" si="21"/>
        <v>47</v>
      </c>
      <c r="I198" s="7">
        <f t="shared" si="22"/>
        <v>377</v>
      </c>
      <c r="J198" s="7">
        <f t="shared" si="23"/>
        <v>18960</v>
      </c>
      <c r="M198">
        <f t="array" ref="M198">MMULT($F198:$J198,M$2:M$6)/MMULT($F198:$J198,L$2:L$6)-1</f>
        <v>6.0706431255832527E-3</v>
      </c>
      <c r="N198">
        <f t="array" ref="N198">MMULT($F198:$J198,N$2:N$6)/MMULT($F198:$J198,M$2:M$6)-1</f>
        <v>-8.0480208488779903E-2</v>
      </c>
      <c r="O198">
        <f t="array" ref="O198">MMULT($F198:$J198,O$2:O$6)/MMULT($F198:$J198,N$2:N$6)-1</f>
        <v>-0.17467961755106876</v>
      </c>
      <c r="P198">
        <f t="array" ref="P198">MMULT($F198:$J198,P$2:P$6)/MMULT($F198:$J198,O$2:O$6)-1</f>
        <v>3.4767726993466086E-2</v>
      </c>
      <c r="Q198">
        <f t="array" ref="Q198">MMULT($F198:$J198,Q$2:Q$6)/MMULT($F198:$J198,P$2:P$6)-1</f>
        <v>5.973508856587606E-2</v>
      </c>
      <c r="R198">
        <f t="array" ref="R198">MMULT($F198:$J198,R$2:R$6)/MMULT($F198:$J198,Q$2:Q$6)-1</f>
        <v>-2.0347596661758227E-2</v>
      </c>
      <c r="S198">
        <f t="shared" si="24"/>
        <v>-2.9155660669446914E-2</v>
      </c>
      <c r="T198">
        <f t="shared" si="25"/>
        <v>8.6159933258895413E-2</v>
      </c>
    </row>
    <row r="199" spans="1:20" ht="16.5" hidden="1" thickTop="1" thickBot="1" x14ac:dyDescent="0.3">
      <c r="A199">
        <v>0.21655629139072849</v>
      </c>
      <c r="B199">
        <v>8.825952940458388E-3</v>
      </c>
      <c r="C199">
        <v>0.19819025238807336</v>
      </c>
      <c r="D199">
        <v>2.085634937589648E-2</v>
      </c>
      <c r="E199">
        <f t="shared" si="18"/>
        <v>0.55557115390484335</v>
      </c>
      <c r="F199" s="7">
        <f t="shared" si="19"/>
        <v>20955</v>
      </c>
      <c r="G199" s="7">
        <f t="shared" si="20"/>
        <v>340</v>
      </c>
      <c r="H199" s="7">
        <f t="shared" si="21"/>
        <v>101</v>
      </c>
      <c r="I199" s="7">
        <f t="shared" si="22"/>
        <v>33</v>
      </c>
      <c r="J199" s="7">
        <f t="shared" si="23"/>
        <v>21787</v>
      </c>
      <c r="M199">
        <f t="array" ref="M199">MMULT($F199:$J199,M$2:M$6)/MMULT($F199:$J199,L$2:L$6)-1</f>
        <v>1.5840624610423237E-2</v>
      </c>
      <c r="N199">
        <f t="array" ref="N199">MMULT($F199:$J199,N$2:N$6)/MMULT($F199:$J199,M$2:M$6)-1</f>
        <v>-6.5684530131287278E-2</v>
      </c>
      <c r="O199">
        <f t="array" ref="O199">MMULT($F199:$J199,O$2:O$6)/MMULT($F199:$J199,N$2:N$6)-1</f>
        <v>-0.19100770606903561</v>
      </c>
      <c r="P199">
        <f t="array" ref="P199">MMULT($F199:$J199,P$2:P$6)/MMULT($F199:$J199,O$2:O$6)-1</f>
        <v>6.6985321722986768E-2</v>
      </c>
      <c r="Q199">
        <f t="array" ref="Q199">MMULT($F199:$J199,Q$2:Q$6)/MMULT($F199:$J199,P$2:P$6)-1</f>
        <v>5.4227873085556322E-2</v>
      </c>
      <c r="R199">
        <f t="array" ref="R199">MMULT($F199:$J199,R$2:R$6)/MMULT($F199:$J199,Q$2:Q$6)-1</f>
        <v>-3.8170497752399779E-2</v>
      </c>
      <c r="S199">
        <f t="shared" si="24"/>
        <v>-2.6301485755626058E-2</v>
      </c>
      <c r="T199">
        <f t="shared" si="25"/>
        <v>9.5690543097039879E-2</v>
      </c>
    </row>
    <row r="200" spans="1:20" ht="16.5" hidden="1" thickTop="1" thickBot="1" x14ac:dyDescent="0.3">
      <c r="A200">
        <v>0.16270332956938383</v>
      </c>
      <c r="B200">
        <v>0.21138340403454695</v>
      </c>
      <c r="C200">
        <v>0.2814416943876461</v>
      </c>
      <c r="D200">
        <v>5.6883449812311165E-2</v>
      </c>
      <c r="E200">
        <f t="shared" si="18"/>
        <v>0.28758812219611196</v>
      </c>
      <c r="F200" s="7">
        <f t="shared" si="19"/>
        <v>15744</v>
      </c>
      <c r="G200" s="7">
        <f t="shared" si="20"/>
        <v>8161</v>
      </c>
      <c r="H200" s="7">
        <f t="shared" si="21"/>
        <v>144</v>
      </c>
      <c r="I200" s="7">
        <f t="shared" si="22"/>
        <v>90</v>
      </c>
      <c r="J200" s="7">
        <f t="shared" si="23"/>
        <v>11277</v>
      </c>
      <c r="M200">
        <f t="array" ref="M200">MMULT($F200:$J200,M$2:M$6)/MMULT($F200:$J200,L$2:L$6)-1</f>
        <v>-1.3504825266559273E-3</v>
      </c>
      <c r="N200">
        <f t="array" ref="N200">MMULT($F200:$J200,N$2:N$6)/MMULT($F200:$J200,M$2:M$6)-1</f>
        <v>-6.7848939769526329E-2</v>
      </c>
      <c r="O200">
        <f t="array" ref="O200">MMULT($F200:$J200,O$2:O$6)/MMULT($F200:$J200,N$2:N$6)-1</f>
        <v>-0.14906328870930574</v>
      </c>
      <c r="P200">
        <f t="array" ref="P200">MMULT($F200:$J200,P$2:P$6)/MMULT($F200:$J200,O$2:O$6)-1</f>
        <v>5.6005197699500409E-2</v>
      </c>
      <c r="Q200">
        <f t="array" ref="Q200">MMULT($F200:$J200,Q$2:Q$6)/MMULT($F200:$J200,P$2:P$6)-1</f>
        <v>6.0705562966791859E-2</v>
      </c>
      <c r="R200">
        <f t="array" ref="R200">MMULT($F200:$J200,R$2:R$6)/MMULT($F200:$J200,Q$2:Q$6)-1</f>
        <v>-5.6560478034003325E-2</v>
      </c>
      <c r="S200">
        <f t="shared" si="24"/>
        <v>-2.6352071395533177E-2</v>
      </c>
      <c r="T200">
        <f t="shared" si="25"/>
        <v>8.0844804026772202E-2</v>
      </c>
    </row>
    <row r="201" spans="1:20" ht="16.5" hidden="1" thickTop="1" thickBot="1" x14ac:dyDescent="0.3">
      <c r="A201">
        <v>0.22215948973052158</v>
      </c>
      <c r="B201">
        <v>5.5995361186559643E-2</v>
      </c>
      <c r="C201">
        <v>1.8402661214026307E-3</v>
      </c>
      <c r="D201">
        <v>6.3081759086886194E-2</v>
      </c>
      <c r="E201">
        <f t="shared" ref="E201:E264" si="26">1-SUM(A201:D201)</f>
        <v>0.65692312387463003</v>
      </c>
      <c r="F201" s="7">
        <f t="shared" ref="F201:F264" si="27">INT(A201*$B$1/F$6)</f>
        <v>21497</v>
      </c>
      <c r="G201" s="7">
        <f t="shared" ref="G201:G264" si="28">INT(B201*$B$1/G$6)</f>
        <v>2161</v>
      </c>
      <c r="H201" s="7">
        <f t="shared" ref="H201:H264" si="29">INT(C201*$B$1/H$6)</f>
        <v>0</v>
      </c>
      <c r="I201" s="7">
        <f t="shared" ref="I201:I264" si="30">INT(D201*$B$1/I$6)</f>
        <v>100</v>
      </c>
      <c r="J201" s="7">
        <f t="shared" ref="J201:J264" si="31">INT(E201*$B$1/J$6)</f>
        <v>25761</v>
      </c>
      <c r="M201">
        <f t="array" ref="M201">MMULT($F201:$J201,M$2:M$6)/MMULT($F201:$J201,L$2:L$6)-1</f>
        <v>-2.9062410438404074E-3</v>
      </c>
      <c r="N201">
        <f t="array" ref="N201">MMULT($F201:$J201,N$2:N$6)/MMULT($F201:$J201,M$2:M$6)-1</f>
        <v>-8.2803480379428862E-2</v>
      </c>
      <c r="O201">
        <f t="array" ref="O201">MMULT($F201:$J201,O$2:O$6)/MMULT($F201:$J201,N$2:N$6)-1</f>
        <v>-0.21064522102040895</v>
      </c>
      <c r="P201">
        <f t="array" ref="P201">MMULT($F201:$J201,P$2:P$6)/MMULT($F201:$J201,O$2:O$6)-1</f>
        <v>5.5384865529088056E-2</v>
      </c>
      <c r="Q201">
        <f t="array" ref="Q201">MMULT($F201:$J201,Q$2:Q$6)/MMULT($F201:$J201,P$2:P$6)-1</f>
        <v>4.7964421795390511E-2</v>
      </c>
      <c r="R201">
        <f t="array" ref="R201">MMULT($F201:$J201,R$2:R$6)/MMULT($F201:$J201,Q$2:Q$6)-1</f>
        <v>-1.4403091535279966E-3</v>
      </c>
      <c r="S201">
        <f t="shared" ref="S201:S264" si="32">AVERAGE(M201:R201)</f>
        <v>-3.2407660712121276E-2</v>
      </c>
      <c r="T201">
        <f t="shared" ref="T201:T264" si="33">_xlfn.STDEV.S(M201:R201)</f>
        <v>0.10030441314318679</v>
      </c>
    </row>
    <row r="202" spans="1:20" ht="16.5" hidden="1" thickTop="1" thickBot="1" x14ac:dyDescent="0.3">
      <c r="A202">
        <v>0.21044038209173865</v>
      </c>
      <c r="B202">
        <v>4.295785393841365E-2</v>
      </c>
      <c r="C202">
        <v>0.26816614276558731</v>
      </c>
      <c r="D202">
        <v>0.13467818231757561</v>
      </c>
      <c r="E202">
        <f t="shared" si="26"/>
        <v>0.34375743888668486</v>
      </c>
      <c r="F202" s="7">
        <f t="shared" si="27"/>
        <v>20363</v>
      </c>
      <c r="G202" s="7">
        <f t="shared" si="28"/>
        <v>1658</v>
      </c>
      <c r="H202" s="7">
        <f t="shared" si="29"/>
        <v>137</v>
      </c>
      <c r="I202" s="7">
        <f t="shared" si="30"/>
        <v>213</v>
      </c>
      <c r="J202" s="7">
        <f t="shared" si="31"/>
        <v>13480</v>
      </c>
      <c r="M202">
        <f t="array" ref="M202">MMULT($F202:$J202,M$2:M$6)/MMULT($F202:$J202,L$2:L$6)-1</f>
        <v>2.3178810210700895E-2</v>
      </c>
      <c r="N202">
        <f t="array" ref="N202">MMULT($F202:$J202,N$2:N$6)/MMULT($F202:$J202,M$2:M$6)-1</f>
        <v>-6.8900542062398484E-2</v>
      </c>
      <c r="O202">
        <f t="array" ref="O202">MMULT($F202:$J202,O$2:O$6)/MMULT($F202:$J202,N$2:N$6)-1</f>
        <v>-0.16777283227764717</v>
      </c>
      <c r="P202">
        <f t="array" ref="P202">MMULT($F202:$J202,P$2:P$6)/MMULT($F202:$J202,O$2:O$6)-1</f>
        <v>5.5708950737710428E-2</v>
      </c>
      <c r="Q202">
        <f t="array" ref="Q202">MMULT($F202:$J202,Q$2:Q$6)/MMULT($F202:$J202,P$2:P$6)-1</f>
        <v>6.4938903159490469E-2</v>
      </c>
      <c r="R202">
        <f t="array" ref="R202">MMULT($F202:$J202,R$2:R$6)/MMULT($F202:$J202,Q$2:Q$6)-1</f>
        <v>-5.0503051302157709E-2</v>
      </c>
      <c r="S202">
        <f t="shared" si="32"/>
        <v>-2.3891626922383596E-2</v>
      </c>
      <c r="T202">
        <f t="shared" si="33"/>
        <v>8.9306788873446868E-2</v>
      </c>
    </row>
    <row r="203" spans="1:20" ht="16.5" hidden="1" thickTop="1" thickBot="1" x14ac:dyDescent="0.3">
      <c r="A203">
        <v>0.22760704367198703</v>
      </c>
      <c r="B203">
        <v>6.502273628955961E-2</v>
      </c>
      <c r="C203">
        <v>7.3326822717978454E-2</v>
      </c>
      <c r="D203">
        <v>0.22909939878536328</v>
      </c>
      <c r="E203">
        <f t="shared" si="26"/>
        <v>0.40494399853511154</v>
      </c>
      <c r="F203" s="7">
        <f t="shared" si="27"/>
        <v>22025</v>
      </c>
      <c r="G203" s="7">
        <f t="shared" si="28"/>
        <v>2510</v>
      </c>
      <c r="H203" s="7">
        <f t="shared" si="29"/>
        <v>37</v>
      </c>
      <c r="I203" s="7">
        <f t="shared" si="30"/>
        <v>363</v>
      </c>
      <c r="J203" s="7">
        <f t="shared" si="31"/>
        <v>15880</v>
      </c>
      <c r="M203">
        <f t="array" ref="M203">MMULT($F203:$J203,M$2:M$6)/MMULT($F203:$J203,L$2:L$6)-1</f>
        <v>1.0723406054689244E-2</v>
      </c>
      <c r="N203">
        <f t="array" ref="N203">MMULT($F203:$J203,N$2:N$6)/MMULT($F203:$J203,M$2:M$6)-1</f>
        <v>-8.8368378315987983E-2</v>
      </c>
      <c r="O203">
        <f t="array" ref="O203">MMULT($F203:$J203,O$2:O$6)/MMULT($F203:$J203,N$2:N$6)-1</f>
        <v>-0.18551194533087945</v>
      </c>
      <c r="P203">
        <f t="array" ref="P203">MMULT($F203:$J203,P$2:P$6)/MMULT($F203:$J203,O$2:O$6)-1</f>
        <v>3.9777265971024045E-2</v>
      </c>
      <c r="Q203">
        <f t="array" ref="Q203">MMULT($F203:$J203,Q$2:Q$6)/MMULT($F203:$J203,P$2:P$6)-1</f>
        <v>6.3455326993427041E-2</v>
      </c>
      <c r="R203">
        <f t="array" ref="R203">MMULT($F203:$J203,R$2:R$6)/MMULT($F203:$J203,Q$2:Q$6)-1</f>
        <v>-1.5660266338683004E-2</v>
      </c>
      <c r="S203">
        <f t="shared" si="32"/>
        <v>-2.9264098494401685E-2</v>
      </c>
      <c r="T203">
        <f t="shared" si="33"/>
        <v>9.2794797455125783E-2</v>
      </c>
    </row>
    <row r="204" spans="1:20" ht="16.5" hidden="1" thickTop="1" thickBot="1" x14ac:dyDescent="0.3">
      <c r="A204">
        <v>0.14248786889248327</v>
      </c>
      <c r="B204">
        <v>0.24217352824488053</v>
      </c>
      <c r="C204">
        <v>2.789696951200903E-2</v>
      </c>
      <c r="D204">
        <v>0.25334330271309546</v>
      </c>
      <c r="E204">
        <f t="shared" si="26"/>
        <v>0.33409833063753169</v>
      </c>
      <c r="F204" s="7">
        <f t="shared" si="27"/>
        <v>13788</v>
      </c>
      <c r="G204" s="7">
        <f t="shared" si="28"/>
        <v>9350</v>
      </c>
      <c r="H204" s="7">
        <f t="shared" si="29"/>
        <v>14</v>
      </c>
      <c r="I204" s="7">
        <f t="shared" si="30"/>
        <v>402</v>
      </c>
      <c r="J204" s="7">
        <f t="shared" si="31"/>
        <v>13101</v>
      </c>
      <c r="M204">
        <f t="array" ref="M204">MMULT($F204:$J204,M$2:M$6)/MMULT($F204:$J204,L$2:L$6)-1</f>
        <v>-1.6083290576365927E-2</v>
      </c>
      <c r="N204">
        <f t="array" ref="N204">MMULT($F204:$J204,N$2:N$6)/MMULT($F204:$J204,M$2:M$6)-1</f>
        <v>-9.5319070224634261E-2</v>
      </c>
      <c r="O204">
        <f t="array" ref="O204">MMULT($F204:$J204,O$2:O$6)/MMULT($F204:$J204,N$2:N$6)-1</f>
        <v>-0.1629988946828298</v>
      </c>
      <c r="P204">
        <f t="array" ref="P204">MMULT($F204:$J204,P$2:P$6)/MMULT($F204:$J204,O$2:O$6)-1</f>
        <v>2.5454835206004445E-2</v>
      </c>
      <c r="Q204">
        <f t="array" ref="Q204">MMULT($F204:$J204,Q$2:Q$6)/MMULT($F204:$J204,P$2:P$6)-1</f>
        <v>6.1469459380887326E-2</v>
      </c>
      <c r="R204">
        <f t="array" ref="R204">MMULT($F204:$J204,R$2:R$6)/MMULT($F204:$J204,Q$2:Q$6)-1</f>
        <v>-1.0868995290422734E-2</v>
      </c>
      <c r="S204">
        <f t="shared" si="32"/>
        <v>-3.3057659364560156E-2</v>
      </c>
      <c r="T204">
        <f t="shared" si="33"/>
        <v>8.2341680972231449E-2</v>
      </c>
    </row>
    <row r="205" spans="1:20" ht="16.5" hidden="1" thickTop="1" thickBot="1" x14ac:dyDescent="0.3">
      <c r="A205">
        <v>0.26822107608264412</v>
      </c>
      <c r="B205">
        <v>0.28264107181005277</v>
      </c>
      <c r="C205">
        <v>0.11427045503097628</v>
      </c>
      <c r="D205">
        <v>8.8644062623981432E-2</v>
      </c>
      <c r="E205">
        <f t="shared" si="26"/>
        <v>0.24622333445234534</v>
      </c>
      <c r="F205" s="7">
        <f t="shared" si="27"/>
        <v>25955</v>
      </c>
      <c r="G205" s="7">
        <f t="shared" si="28"/>
        <v>10912</v>
      </c>
      <c r="H205" s="7">
        <f t="shared" si="29"/>
        <v>58</v>
      </c>
      <c r="I205" s="7">
        <f t="shared" si="30"/>
        <v>140</v>
      </c>
      <c r="J205" s="7">
        <f t="shared" si="31"/>
        <v>9655</v>
      </c>
      <c r="M205">
        <f t="array" ref="M205">MMULT($F205:$J205,M$2:M$6)/MMULT($F205:$J205,L$2:L$6)-1</f>
        <v>-1.6011546874074134E-2</v>
      </c>
      <c r="N205">
        <f t="array" ref="N205">MMULT($F205:$J205,N$2:N$6)/MMULT($F205:$J205,M$2:M$6)-1</f>
        <v>-9.0639193039223853E-2</v>
      </c>
      <c r="O205">
        <f t="array" ref="O205">MMULT($F205:$J205,O$2:O$6)/MMULT($F205:$J205,N$2:N$6)-1</f>
        <v>-0.16676341604338085</v>
      </c>
      <c r="P205">
        <f t="array" ref="P205">MMULT($F205:$J205,P$2:P$6)/MMULT($F205:$J205,O$2:O$6)-1</f>
        <v>4.9316488387175061E-2</v>
      </c>
      <c r="Q205">
        <f t="array" ref="Q205">MMULT($F205:$J205,Q$2:Q$6)/MMULT($F205:$J205,P$2:P$6)-1</f>
        <v>6.0772201925925584E-2</v>
      </c>
      <c r="R205">
        <f t="array" ref="R205">MMULT($F205:$J205,R$2:R$6)/MMULT($F205:$J205,Q$2:Q$6)-1</f>
        <v>-2.7670490737197406E-2</v>
      </c>
      <c r="S205">
        <f t="shared" si="32"/>
        <v>-3.1832659396795936E-2</v>
      </c>
      <c r="T205">
        <f t="shared" si="33"/>
        <v>8.6131287305288476E-2</v>
      </c>
    </row>
    <row r="206" spans="1:20" ht="16.5" hidden="1" thickTop="1" thickBot="1" x14ac:dyDescent="0.3">
      <c r="A206">
        <v>0.12573320719016085</v>
      </c>
      <c r="B206">
        <v>7.9781487472151857E-2</v>
      </c>
      <c r="C206">
        <v>3.3802301095614488E-2</v>
      </c>
      <c r="D206">
        <v>0.23674428540910061</v>
      </c>
      <c r="E206">
        <f t="shared" si="26"/>
        <v>0.52393871883297216</v>
      </c>
      <c r="F206" s="7">
        <f t="shared" si="27"/>
        <v>12166</v>
      </c>
      <c r="G206" s="7">
        <f t="shared" si="28"/>
        <v>3080</v>
      </c>
      <c r="H206" s="7">
        <f t="shared" si="29"/>
        <v>17</v>
      </c>
      <c r="I206" s="7">
        <f t="shared" si="30"/>
        <v>376</v>
      </c>
      <c r="J206" s="7">
        <f t="shared" si="31"/>
        <v>20546</v>
      </c>
      <c r="M206">
        <f t="array" ref="M206">MMULT($F206:$J206,M$2:M$6)/MMULT($F206:$J206,L$2:L$6)-1</f>
        <v>1.1819390344229852E-3</v>
      </c>
      <c r="N206">
        <f t="array" ref="N206">MMULT($F206:$J206,N$2:N$6)/MMULT($F206:$J206,M$2:M$6)-1</f>
        <v>-8.5269887288344837E-2</v>
      </c>
      <c r="O206">
        <f t="array" ref="O206">MMULT($F206:$J206,O$2:O$6)/MMULT($F206:$J206,N$2:N$6)-1</f>
        <v>-0.182973455723766</v>
      </c>
      <c r="P206">
        <f t="array" ref="P206">MMULT($F206:$J206,P$2:P$6)/MMULT($F206:$J206,O$2:O$6)-1</f>
        <v>3.2977766676096643E-2</v>
      </c>
      <c r="Q206">
        <f t="array" ref="Q206">MMULT($F206:$J206,Q$2:Q$6)/MMULT($F206:$J206,P$2:P$6)-1</f>
        <v>5.7511720586570725E-2</v>
      </c>
      <c r="R206">
        <f t="array" ref="R206">MMULT($F206:$J206,R$2:R$6)/MMULT($F206:$J206,Q$2:Q$6)-1</f>
        <v>-9.0638107032122717E-3</v>
      </c>
      <c r="S206">
        <f t="shared" si="32"/>
        <v>-3.0939287903038792E-2</v>
      </c>
      <c r="T206">
        <f t="shared" si="33"/>
        <v>8.886560944043187E-2</v>
      </c>
    </row>
    <row r="207" spans="1:20" ht="16.5" hidden="1" thickTop="1" thickBot="1" x14ac:dyDescent="0.3">
      <c r="A207">
        <v>0.1423596911526841</v>
      </c>
      <c r="B207">
        <v>0.20398571733756524</v>
      </c>
      <c r="C207">
        <v>0.1684987945188757</v>
      </c>
      <c r="D207">
        <v>2.2312082277901546E-2</v>
      </c>
      <c r="E207">
        <f t="shared" si="26"/>
        <v>0.46284371471297336</v>
      </c>
      <c r="F207" s="7">
        <f t="shared" si="27"/>
        <v>13775</v>
      </c>
      <c r="G207" s="7">
        <f t="shared" si="28"/>
        <v>7875</v>
      </c>
      <c r="H207" s="7">
        <f t="shared" si="29"/>
        <v>86</v>
      </c>
      <c r="I207" s="7">
        <f t="shared" si="30"/>
        <v>35</v>
      </c>
      <c r="J207" s="7">
        <f t="shared" si="31"/>
        <v>18150</v>
      </c>
      <c r="M207">
        <f t="array" ref="M207">MMULT($F207:$J207,M$2:M$6)/MMULT($F207:$J207,L$2:L$6)-1</f>
        <v>-1.2420272166983048E-2</v>
      </c>
      <c r="N207">
        <f t="array" ref="N207">MMULT($F207:$J207,N$2:N$6)/MMULT($F207:$J207,M$2:M$6)-1</f>
        <v>-7.1224301344953167E-2</v>
      </c>
      <c r="O207">
        <f t="array" ref="O207">MMULT($F207:$J207,O$2:O$6)/MMULT($F207:$J207,N$2:N$6)-1</f>
        <v>-0.16745404614448312</v>
      </c>
      <c r="P207">
        <f t="array" ref="P207">MMULT($F207:$J207,P$2:P$6)/MMULT($F207:$J207,O$2:O$6)-1</f>
        <v>5.5819158028642457E-2</v>
      </c>
      <c r="Q207">
        <f t="array" ref="Q207">MMULT($F207:$J207,Q$2:Q$6)/MMULT($F207:$J207,P$2:P$6)-1</f>
        <v>5.2130027365329568E-2</v>
      </c>
      <c r="R207">
        <f t="array" ref="R207">MMULT($F207:$J207,R$2:R$6)/MMULT($F207:$J207,Q$2:Q$6)-1</f>
        <v>-3.7234911115172742E-2</v>
      </c>
      <c r="S207">
        <f t="shared" si="32"/>
        <v>-3.0064057562936675E-2</v>
      </c>
      <c r="T207">
        <f t="shared" si="33"/>
        <v>8.3743290181295435E-2</v>
      </c>
    </row>
    <row r="208" spans="1:20" ht="16.5" hidden="1" thickTop="1" thickBot="1" x14ac:dyDescent="0.3">
      <c r="A208">
        <v>0.18210394604327523</v>
      </c>
      <c r="B208">
        <v>0.19906002990813929</v>
      </c>
      <c r="C208">
        <v>0.12922147282326732</v>
      </c>
      <c r="D208">
        <v>3.5761589403973511E-2</v>
      </c>
      <c r="E208">
        <f t="shared" si="26"/>
        <v>0.4538529618213446</v>
      </c>
      <c r="F208" s="7">
        <f t="shared" si="27"/>
        <v>17621</v>
      </c>
      <c r="G208" s="7">
        <f t="shared" si="28"/>
        <v>7685</v>
      </c>
      <c r="H208" s="7">
        <f t="shared" si="29"/>
        <v>66</v>
      </c>
      <c r="I208" s="7">
        <f t="shared" si="30"/>
        <v>56</v>
      </c>
      <c r="J208" s="7">
        <f t="shared" si="31"/>
        <v>17798</v>
      </c>
      <c r="M208">
        <f t="array" ref="M208">MMULT($F208:$J208,M$2:M$6)/MMULT($F208:$J208,L$2:L$6)-1</f>
        <v>-1.2309631486729811E-2</v>
      </c>
      <c r="N208">
        <f t="array" ref="N208">MMULT($F208:$J208,N$2:N$6)/MMULT($F208:$J208,M$2:M$6)-1</f>
        <v>-7.6912272405615045E-2</v>
      </c>
      <c r="O208">
        <f t="array" ref="O208">MMULT($F208:$J208,O$2:O$6)/MMULT($F208:$J208,N$2:N$6)-1</f>
        <v>-0.17471293761760642</v>
      </c>
      <c r="P208">
        <f t="array" ref="P208">MMULT($F208:$J208,P$2:P$6)/MMULT($F208:$J208,O$2:O$6)-1</f>
        <v>5.5082241229467366E-2</v>
      </c>
      <c r="Q208">
        <f t="array" ref="Q208">MMULT($F208:$J208,Q$2:Q$6)/MMULT($F208:$J208,P$2:P$6)-1</f>
        <v>5.2806734002972533E-2</v>
      </c>
      <c r="R208">
        <f t="array" ref="R208">MMULT($F208:$J208,R$2:R$6)/MMULT($F208:$J208,Q$2:Q$6)-1</f>
        <v>-2.9698217137264948E-2</v>
      </c>
      <c r="S208">
        <f t="shared" si="32"/>
        <v>-3.0957347235796056E-2</v>
      </c>
      <c r="T208">
        <f t="shared" si="33"/>
        <v>8.6655732313213343E-2</v>
      </c>
    </row>
    <row r="209" spans="1:20" ht="16.5" hidden="1" thickTop="1" thickBot="1" x14ac:dyDescent="0.3">
      <c r="A209">
        <v>5.4777672658467357E-2</v>
      </c>
      <c r="B209">
        <v>0.24256721701712086</v>
      </c>
      <c r="C209">
        <v>0.11232032227546007</v>
      </c>
      <c r="D209">
        <v>5.082247383037812E-2</v>
      </c>
      <c r="E209">
        <f t="shared" si="26"/>
        <v>0.5395123142185736</v>
      </c>
      <c r="F209" s="7">
        <f t="shared" si="27"/>
        <v>5300</v>
      </c>
      <c r="G209" s="7">
        <f t="shared" si="28"/>
        <v>9365</v>
      </c>
      <c r="H209" s="7">
        <f t="shared" si="29"/>
        <v>57</v>
      </c>
      <c r="I209" s="7">
        <f t="shared" si="30"/>
        <v>80</v>
      </c>
      <c r="J209" s="7">
        <f t="shared" si="31"/>
        <v>21157</v>
      </c>
      <c r="M209">
        <f t="array" ref="M209">MMULT($F209:$J209,M$2:M$6)/MMULT($F209:$J209,L$2:L$6)-1</f>
        <v>-2.4310533681859092E-2</v>
      </c>
      <c r="N209">
        <f t="array" ref="N209">MMULT($F209:$J209,N$2:N$6)/MMULT($F209:$J209,M$2:M$6)-1</f>
        <v>-7.2280900515233504E-2</v>
      </c>
      <c r="O209">
        <f t="array" ref="O209">MMULT($F209:$J209,O$2:O$6)/MMULT($F209:$J209,N$2:N$6)-1</f>
        <v>-0.16331842777072281</v>
      </c>
      <c r="P209">
        <f t="array" ref="P209">MMULT($F209:$J209,P$2:P$6)/MMULT($F209:$J209,O$2:O$6)-1</f>
        <v>4.6174174377593635E-2</v>
      </c>
      <c r="Q209">
        <f t="array" ref="Q209">MMULT($F209:$J209,Q$2:Q$6)/MMULT($F209:$J209,P$2:P$6)-1</f>
        <v>4.7710777247150338E-2</v>
      </c>
      <c r="R209">
        <f t="array" ref="R209">MMULT($F209:$J209,R$2:R$6)/MMULT($F209:$J209,Q$2:Q$6)-1</f>
        <v>-2.8168043335786708E-2</v>
      </c>
      <c r="S209">
        <f t="shared" si="32"/>
        <v>-3.2365492279809692E-2</v>
      </c>
      <c r="T209">
        <f t="shared" si="33"/>
        <v>7.9252886690581226E-2</v>
      </c>
    </row>
    <row r="210" spans="1:20" ht="16.5" hidden="1" thickTop="1" thickBot="1" x14ac:dyDescent="0.3">
      <c r="A210">
        <v>0.10062868129520554</v>
      </c>
      <c r="B210">
        <v>0.1793481246375927</v>
      </c>
      <c r="C210">
        <v>0.23658864101077304</v>
      </c>
      <c r="D210">
        <v>1.3824884792626728E-3</v>
      </c>
      <c r="E210">
        <f t="shared" si="26"/>
        <v>0.4820520645771661</v>
      </c>
      <c r="F210" s="7">
        <f t="shared" si="27"/>
        <v>9737</v>
      </c>
      <c r="G210" s="7">
        <f t="shared" si="28"/>
        <v>6924</v>
      </c>
      <c r="H210" s="7">
        <f t="shared" si="29"/>
        <v>121</v>
      </c>
      <c r="I210" s="7">
        <f t="shared" si="30"/>
        <v>2</v>
      </c>
      <c r="J210" s="7">
        <f t="shared" si="31"/>
        <v>18904</v>
      </c>
      <c r="M210">
        <f t="array" ref="M210">MMULT($F210:$J210,M$2:M$6)/MMULT($F210:$J210,L$2:L$6)-1</f>
        <v>-7.3042509001020051E-3</v>
      </c>
      <c r="N210">
        <f t="array" ref="N210">MMULT($F210:$J210,N$2:N$6)/MMULT($F210:$J210,M$2:M$6)-1</f>
        <v>-6.1831995643985338E-2</v>
      </c>
      <c r="O210">
        <f t="array" ref="O210">MMULT($F210:$J210,O$2:O$6)/MMULT($F210:$J210,N$2:N$6)-1</f>
        <v>-0.16043560321455852</v>
      </c>
      <c r="P210">
        <f t="array" ref="P210">MMULT($F210:$J210,P$2:P$6)/MMULT($F210:$J210,O$2:O$6)-1</f>
        <v>5.91204941125405E-2</v>
      </c>
      <c r="Q210">
        <f t="array" ref="Q210">MMULT($F210:$J210,Q$2:Q$6)/MMULT($F210:$J210,P$2:P$6)-1</f>
        <v>5.1929533416424256E-2</v>
      </c>
      <c r="R210">
        <f t="array" ref="R210">MMULT($F210:$J210,R$2:R$6)/MMULT($F210:$J210,Q$2:Q$6)-1</f>
        <v>-4.9047807879970762E-2</v>
      </c>
      <c r="S210">
        <f t="shared" si="32"/>
        <v>-2.7928271684941979E-2</v>
      </c>
      <c r="T210">
        <f t="shared" si="33"/>
        <v>8.1894807054281663E-2</v>
      </c>
    </row>
    <row r="211" spans="1:20" ht="16.5" hidden="1" thickTop="1" thickBot="1" x14ac:dyDescent="0.3">
      <c r="A211">
        <v>9.7470015564439821E-2</v>
      </c>
      <c r="B211">
        <v>0.2876491592150639</v>
      </c>
      <c r="C211">
        <v>8.2226020081179227E-2</v>
      </c>
      <c r="D211">
        <v>5.1802117984557632E-2</v>
      </c>
      <c r="E211">
        <f t="shared" si="26"/>
        <v>0.48085268715475937</v>
      </c>
      <c r="F211" s="7">
        <f t="shared" si="27"/>
        <v>9431</v>
      </c>
      <c r="G211" s="7">
        <f t="shared" si="28"/>
        <v>11106</v>
      </c>
      <c r="H211" s="7">
        <f t="shared" si="29"/>
        <v>42</v>
      </c>
      <c r="I211" s="7">
        <f t="shared" si="30"/>
        <v>82</v>
      </c>
      <c r="J211" s="7">
        <f t="shared" si="31"/>
        <v>18856</v>
      </c>
      <c r="M211">
        <f t="array" ref="M211">MMULT($F211:$J211,M$2:M$6)/MMULT($F211:$J211,L$2:L$6)-1</f>
        <v>-2.9564264013154928E-2</v>
      </c>
      <c r="N211">
        <f t="array" ref="N211">MMULT($F211:$J211,N$2:N$6)/MMULT($F211:$J211,M$2:M$6)-1</f>
        <v>-7.9221096662400736E-2</v>
      </c>
      <c r="O211">
        <f t="array" ref="O211">MMULT($F211:$J211,O$2:O$6)/MMULT($F211:$J211,N$2:N$6)-1</f>
        <v>-0.16412168595446652</v>
      </c>
      <c r="P211">
        <f t="array" ref="P211">MMULT($F211:$J211,P$2:P$6)/MMULT($F211:$J211,O$2:O$6)-1</f>
        <v>4.5095994082074764E-2</v>
      </c>
      <c r="Q211">
        <f t="array" ref="Q211">MMULT($F211:$J211,Q$2:Q$6)/MMULT($F211:$J211,P$2:P$6)-1</f>
        <v>4.8814925339195403E-2</v>
      </c>
      <c r="R211">
        <f t="array" ref="R211">MMULT($F211:$J211,R$2:R$6)/MMULT($F211:$J211,Q$2:Q$6)-1</f>
        <v>-2.3165832111695539E-2</v>
      </c>
      <c r="S211">
        <f t="shared" si="32"/>
        <v>-3.3693659886741258E-2</v>
      </c>
      <c r="T211">
        <f t="shared" si="33"/>
        <v>8.0283971949247912E-2</v>
      </c>
    </row>
    <row r="212" spans="1:20" ht="16.5" hidden="1" thickTop="1" thickBot="1" x14ac:dyDescent="0.3">
      <c r="A212">
        <v>0.28710898159733877</v>
      </c>
      <c r="B212">
        <v>0.18730430005798518</v>
      </c>
      <c r="C212">
        <v>0.20400402844325083</v>
      </c>
      <c r="D212">
        <v>0.14521622363963743</v>
      </c>
      <c r="E212">
        <f t="shared" si="26"/>
        <v>0.17636646626178787</v>
      </c>
      <c r="F212" s="7">
        <f t="shared" si="27"/>
        <v>27782</v>
      </c>
      <c r="G212" s="7">
        <f t="shared" si="28"/>
        <v>7231</v>
      </c>
      <c r="H212" s="7">
        <f t="shared" si="29"/>
        <v>104</v>
      </c>
      <c r="I212" s="7">
        <f t="shared" si="30"/>
        <v>230</v>
      </c>
      <c r="J212" s="7">
        <f t="shared" si="31"/>
        <v>6916</v>
      </c>
      <c r="M212">
        <f t="array" ref="M212">MMULT($F212:$J212,M$2:M$6)/MMULT($F212:$J212,L$2:L$6)-1</f>
        <v>5.9605259008606026E-3</v>
      </c>
      <c r="N212">
        <f t="array" ref="N212">MMULT($F212:$J212,N$2:N$6)/MMULT($F212:$J212,M$2:M$6)-1</f>
        <v>-8.4932117789142447E-2</v>
      </c>
      <c r="O212">
        <f t="array" ref="O212">MMULT($F212:$J212,O$2:O$6)/MMULT($F212:$J212,N$2:N$6)-1</f>
        <v>-0.16228094353937472</v>
      </c>
      <c r="P212">
        <f t="array" ref="P212">MMULT($F212:$J212,P$2:P$6)/MMULT($F212:$J212,O$2:O$6)-1</f>
        <v>5.0495180086756131E-2</v>
      </c>
      <c r="Q212">
        <f t="array" ref="Q212">MMULT($F212:$J212,Q$2:Q$6)/MMULT($F212:$J212,P$2:P$6)-1</f>
        <v>6.8226292611696104E-2</v>
      </c>
      <c r="R212">
        <f t="array" ref="R212">MMULT($F212:$J212,R$2:R$6)/MMULT($F212:$J212,Q$2:Q$6)-1</f>
        <v>-4.1749621162206263E-2</v>
      </c>
      <c r="S212">
        <f t="shared" si="32"/>
        <v>-2.7380113981901766E-2</v>
      </c>
      <c r="T212">
        <f t="shared" si="33"/>
        <v>8.7216620399944614E-2</v>
      </c>
    </row>
    <row r="213" spans="1:20" ht="16.5" hidden="1" thickTop="1" thickBot="1" x14ac:dyDescent="0.3">
      <c r="A213">
        <v>6.8016602069154941E-2</v>
      </c>
      <c r="B213">
        <v>0.24919583727530747</v>
      </c>
      <c r="C213">
        <v>4.0137943662831507E-2</v>
      </c>
      <c r="D213">
        <v>0.16409497360148931</v>
      </c>
      <c r="E213">
        <f t="shared" si="26"/>
        <v>0.47855464339121678</v>
      </c>
      <c r="F213" s="7">
        <f t="shared" si="27"/>
        <v>6581</v>
      </c>
      <c r="G213" s="7">
        <f t="shared" si="28"/>
        <v>9621</v>
      </c>
      <c r="H213" s="7">
        <f t="shared" si="29"/>
        <v>20</v>
      </c>
      <c r="I213" s="7">
        <f t="shared" si="30"/>
        <v>260</v>
      </c>
      <c r="J213" s="7">
        <f t="shared" si="31"/>
        <v>18766</v>
      </c>
      <c r="M213">
        <f t="array" ref="M213">MMULT($F213:$J213,M$2:M$6)/MMULT($F213:$J213,L$2:L$6)-1</f>
        <v>-2.4327633563303364E-2</v>
      </c>
      <c r="N213">
        <f t="array" ref="N213">MMULT($F213:$J213,N$2:N$6)/MMULT($F213:$J213,M$2:M$6)-1</f>
        <v>-8.4765292757230881E-2</v>
      </c>
      <c r="O213">
        <f t="array" ref="O213">MMULT($F213:$J213,O$2:O$6)/MMULT($F213:$J213,N$2:N$6)-1</f>
        <v>-0.16385660777339406</v>
      </c>
      <c r="P213">
        <f t="array" ref="P213">MMULT($F213:$J213,P$2:P$6)/MMULT($F213:$J213,O$2:O$6)-1</f>
        <v>3.207354525589623E-2</v>
      </c>
      <c r="Q213">
        <f t="array" ref="Q213">MMULT($F213:$J213,Q$2:Q$6)/MMULT($F213:$J213,P$2:P$6)-1</f>
        <v>5.2415356667643298E-2</v>
      </c>
      <c r="R213">
        <f t="array" ref="R213">MMULT($F213:$J213,R$2:R$6)/MMULT($F213:$J213,Q$2:Q$6)-1</f>
        <v>-1.4056436099841862E-2</v>
      </c>
      <c r="S213">
        <f t="shared" si="32"/>
        <v>-3.3752844711705109E-2</v>
      </c>
      <c r="T213">
        <f t="shared" si="33"/>
        <v>7.9704597961379464E-2</v>
      </c>
    </row>
    <row r="214" spans="1:20" ht="16.5" hidden="1" thickTop="1" thickBot="1" x14ac:dyDescent="0.3">
      <c r="A214">
        <v>0.25112765892513805</v>
      </c>
      <c r="B214">
        <v>0.11555223242896816</v>
      </c>
      <c r="C214">
        <v>0.28915066988128302</v>
      </c>
      <c r="D214">
        <v>0.18754234443189793</v>
      </c>
      <c r="E214">
        <f t="shared" si="26"/>
        <v>0.15662709433271282</v>
      </c>
      <c r="F214" s="7">
        <f t="shared" si="27"/>
        <v>24301</v>
      </c>
      <c r="G214" s="7">
        <f t="shared" si="28"/>
        <v>4461</v>
      </c>
      <c r="H214" s="7">
        <f t="shared" si="29"/>
        <v>148</v>
      </c>
      <c r="I214" s="7">
        <f t="shared" si="30"/>
        <v>297</v>
      </c>
      <c r="J214" s="7">
        <f t="shared" si="31"/>
        <v>6142</v>
      </c>
      <c r="M214">
        <f t="array" ref="M214">MMULT($F214:$J214,M$2:M$6)/MMULT($F214:$J214,L$2:L$6)-1</f>
        <v>2.1406817128295286E-2</v>
      </c>
      <c r="N214">
        <f t="array" ref="N214">MMULT($F214:$J214,N$2:N$6)/MMULT($F214:$J214,M$2:M$6)-1</f>
        <v>-7.6380242505822427E-2</v>
      </c>
      <c r="O214">
        <f t="array" ref="O214">MMULT($F214:$J214,O$2:O$6)/MMULT($F214:$J214,N$2:N$6)-1</f>
        <v>-0.15393957215458165</v>
      </c>
      <c r="P214">
        <f t="array" ref="P214">MMULT($F214:$J214,P$2:P$6)/MMULT($F214:$J214,O$2:O$6)-1</f>
        <v>4.9994710457349489E-2</v>
      </c>
      <c r="Q214">
        <f t="array" ref="Q214">MMULT($F214:$J214,Q$2:Q$6)/MMULT($F214:$J214,P$2:P$6)-1</f>
        <v>7.1980632258369592E-2</v>
      </c>
      <c r="R214">
        <f t="array" ref="R214">MMULT($F214:$J214,R$2:R$6)/MMULT($F214:$J214,Q$2:Q$6)-1</f>
        <v>-5.4926883538365168E-2</v>
      </c>
      <c r="S214">
        <f t="shared" si="32"/>
        <v>-2.3644089725792478E-2</v>
      </c>
      <c r="T214">
        <f t="shared" si="33"/>
        <v>8.6409458157595445E-2</v>
      </c>
    </row>
    <row r="215" spans="1:20" ht="16.5" hidden="1" thickTop="1" thickBot="1" x14ac:dyDescent="0.3">
      <c r="A215">
        <v>0.22547379985961483</v>
      </c>
      <c r="B215">
        <v>0.19027985473189488</v>
      </c>
      <c r="C215">
        <v>0.27614062929166538</v>
      </c>
      <c r="D215">
        <v>0.17957701345866267</v>
      </c>
      <c r="E215">
        <f t="shared" si="26"/>
        <v>0.1285287026581623</v>
      </c>
      <c r="F215" s="7">
        <f t="shared" si="27"/>
        <v>21818</v>
      </c>
      <c r="G215" s="7">
        <f t="shared" si="28"/>
        <v>7346</v>
      </c>
      <c r="H215" s="7">
        <f t="shared" si="29"/>
        <v>141</v>
      </c>
      <c r="I215" s="7">
        <f t="shared" si="30"/>
        <v>285</v>
      </c>
      <c r="J215" s="7">
        <f t="shared" si="31"/>
        <v>5040</v>
      </c>
      <c r="M215">
        <f t="array" ref="M215">MMULT($F215:$J215,M$2:M$6)/MMULT($F215:$J215,L$2:L$6)-1</f>
        <v>1.0114580869146517E-2</v>
      </c>
      <c r="N215">
        <f t="array" ref="N215">MMULT($F215:$J215,N$2:N$6)/MMULT($F215:$J215,M$2:M$6)-1</f>
        <v>-7.8451267385024281E-2</v>
      </c>
      <c r="O215">
        <f t="array" ref="O215">MMULT($F215:$J215,O$2:O$6)/MMULT($F215:$J215,N$2:N$6)-1</f>
        <v>-0.14570090641115263</v>
      </c>
      <c r="P215">
        <f t="array" ref="P215">MMULT($F215:$J215,P$2:P$6)/MMULT($F215:$J215,O$2:O$6)-1</f>
        <v>4.6689265619767939E-2</v>
      </c>
      <c r="Q215">
        <f t="array" ref="Q215">MMULT($F215:$J215,Q$2:Q$6)/MMULT($F215:$J215,P$2:P$6)-1</f>
        <v>7.0822540695476555E-2</v>
      </c>
      <c r="R215">
        <f t="array" ref="R215">MMULT($F215:$J215,R$2:R$6)/MMULT($F215:$J215,Q$2:Q$6)-1</f>
        <v>-5.4320252238078015E-2</v>
      </c>
      <c r="S215">
        <f t="shared" si="32"/>
        <v>-2.5141006474977318E-2</v>
      </c>
      <c r="T215">
        <f t="shared" si="33"/>
        <v>8.2267428047729227E-2</v>
      </c>
    </row>
    <row r="216" spans="1:20" ht="16.5" hidden="1" thickTop="1" thickBot="1" x14ac:dyDescent="0.3">
      <c r="A216">
        <v>0.13078707235938597</v>
      </c>
      <c r="B216">
        <v>0.10884121219519639</v>
      </c>
      <c r="C216">
        <v>0.18080385753959774</v>
      </c>
      <c r="D216">
        <v>9.2883083590197466E-2</v>
      </c>
      <c r="E216">
        <f t="shared" si="26"/>
        <v>0.4866847743156224</v>
      </c>
      <c r="F216" s="7">
        <f t="shared" si="27"/>
        <v>12655</v>
      </c>
      <c r="G216" s="7">
        <f t="shared" si="28"/>
        <v>4202</v>
      </c>
      <c r="H216" s="7">
        <f t="shared" si="29"/>
        <v>92</v>
      </c>
      <c r="I216" s="7">
        <f t="shared" si="30"/>
        <v>147</v>
      </c>
      <c r="J216" s="7">
        <f t="shared" si="31"/>
        <v>19085</v>
      </c>
      <c r="M216">
        <f t="array" ref="M216">MMULT($F216:$J216,M$2:M$6)/MMULT($F216:$J216,L$2:L$6)-1</f>
        <v>2.4361757719333355E-3</v>
      </c>
      <c r="N216">
        <f t="array" ref="N216">MMULT($F216:$J216,N$2:N$6)/MMULT($F216:$J216,M$2:M$6)-1</f>
        <v>-6.955068013841792E-2</v>
      </c>
      <c r="O216">
        <f t="array" ref="O216">MMULT($F216:$J216,O$2:O$6)/MMULT($F216:$J216,N$2:N$6)-1</f>
        <v>-0.17098600236903094</v>
      </c>
      <c r="P216">
        <f t="array" ref="P216">MMULT($F216:$J216,P$2:P$6)/MMULT($F216:$J216,O$2:O$6)-1</f>
        <v>5.1900534578938951E-2</v>
      </c>
      <c r="Q216">
        <f t="array" ref="Q216">MMULT($F216:$J216,Q$2:Q$6)/MMULT($F216:$J216,P$2:P$6)-1</f>
        <v>5.5586598262669318E-2</v>
      </c>
      <c r="R216">
        <f t="array" ref="R216">MMULT($F216:$J216,R$2:R$6)/MMULT($F216:$J216,Q$2:Q$6)-1</f>
        <v>-3.7368476979892318E-2</v>
      </c>
      <c r="S216">
        <f t="shared" si="32"/>
        <v>-2.7996975145633263E-2</v>
      </c>
      <c r="T216">
        <f t="shared" si="33"/>
        <v>8.5506022981087199E-2</v>
      </c>
    </row>
    <row r="217" spans="1:20" ht="16.5" hidden="1" thickTop="1" thickBot="1" x14ac:dyDescent="0.3">
      <c r="A217">
        <v>0.28373058259834588</v>
      </c>
      <c r="B217">
        <v>4.6995452742088072E-2</v>
      </c>
      <c r="C217">
        <v>0.14869533371990112</v>
      </c>
      <c r="D217">
        <v>2.2403637806329538E-2</v>
      </c>
      <c r="E217">
        <f t="shared" si="26"/>
        <v>0.49817499313333535</v>
      </c>
      <c r="F217" s="7">
        <f t="shared" si="27"/>
        <v>27456</v>
      </c>
      <c r="G217" s="7">
        <f t="shared" si="28"/>
        <v>1814</v>
      </c>
      <c r="H217" s="7">
        <f t="shared" si="29"/>
        <v>76</v>
      </c>
      <c r="I217" s="7">
        <f t="shared" si="30"/>
        <v>35</v>
      </c>
      <c r="J217" s="7">
        <f t="shared" si="31"/>
        <v>19536</v>
      </c>
      <c r="M217">
        <f t="array" ref="M217">MMULT($F217:$J217,M$2:M$6)/MMULT($F217:$J217,L$2:L$6)-1</f>
        <v>1.1004930593272011E-2</v>
      </c>
      <c r="N217">
        <f t="array" ref="N217">MMULT($F217:$J217,N$2:N$6)/MMULT($F217:$J217,M$2:M$6)-1</f>
        <v>-7.4839789174564242E-2</v>
      </c>
      <c r="O217">
        <f t="array" ref="O217">MMULT($F217:$J217,O$2:O$6)/MMULT($F217:$J217,N$2:N$6)-1</f>
        <v>-0.19700239496603411</v>
      </c>
      <c r="P217">
        <f t="array" ref="P217">MMULT($F217:$J217,P$2:P$6)/MMULT($F217:$J217,O$2:O$6)-1</f>
        <v>6.6968896694494351E-2</v>
      </c>
      <c r="Q217">
        <f t="array" ref="Q217">MMULT($F217:$J217,Q$2:Q$6)/MMULT($F217:$J217,P$2:P$6)-1</f>
        <v>5.546665662167527E-2</v>
      </c>
      <c r="R217">
        <f t="array" ref="R217">MMULT($F217:$J217,R$2:R$6)/MMULT($F217:$J217,Q$2:Q$6)-1</f>
        <v>-2.9658039234285338E-2</v>
      </c>
      <c r="S217">
        <f t="shared" si="32"/>
        <v>-2.8009956577573675E-2</v>
      </c>
      <c r="T217">
        <f t="shared" si="33"/>
        <v>9.8250376661904934E-2</v>
      </c>
    </row>
    <row r="218" spans="1:20" ht="16.5" hidden="1" thickTop="1" thickBot="1" x14ac:dyDescent="0.3">
      <c r="A218">
        <v>0.15471968749046297</v>
      </c>
      <c r="B218">
        <v>7.7739799188207656E-2</v>
      </c>
      <c r="C218">
        <v>0.15783257545701468</v>
      </c>
      <c r="D218">
        <v>0.19303567613757744</v>
      </c>
      <c r="E218">
        <f t="shared" si="26"/>
        <v>0.41667226172673733</v>
      </c>
      <c r="F218" s="7">
        <f t="shared" si="27"/>
        <v>14971</v>
      </c>
      <c r="G218" s="7">
        <f t="shared" si="28"/>
        <v>3001</v>
      </c>
      <c r="H218" s="7">
        <f t="shared" si="29"/>
        <v>81</v>
      </c>
      <c r="I218" s="7">
        <f t="shared" si="30"/>
        <v>306</v>
      </c>
      <c r="J218" s="7">
        <f t="shared" si="31"/>
        <v>16340</v>
      </c>
      <c r="M218">
        <f t="array" ref="M218">MMULT($F218:$J218,M$2:M$6)/MMULT($F218:$J218,L$2:L$6)-1</f>
        <v>1.0618056889872607E-2</v>
      </c>
      <c r="N218">
        <f t="array" ref="N218">MMULT($F218:$J218,N$2:N$6)/MMULT($F218:$J218,M$2:M$6)-1</f>
        <v>-7.6767782454849165E-2</v>
      </c>
      <c r="O218">
        <f t="array" ref="O218">MMULT($F218:$J218,O$2:O$6)/MMULT($F218:$J218,N$2:N$6)-1</f>
        <v>-0.17086095359356945</v>
      </c>
      <c r="P218">
        <f t="array" ref="P218">MMULT($F218:$J218,P$2:P$6)/MMULT($F218:$J218,O$2:O$6)-1</f>
        <v>4.3061184328269997E-2</v>
      </c>
      <c r="Q218">
        <f t="array" ref="Q218">MMULT($F218:$J218,Q$2:Q$6)/MMULT($F218:$J218,P$2:P$6)-1</f>
        <v>6.1802355112478002E-2</v>
      </c>
      <c r="R218">
        <f t="array" ref="R218">MMULT($F218:$J218,R$2:R$6)/MMULT($F218:$J218,Q$2:Q$6)-1</f>
        <v>-3.2432693913962085E-2</v>
      </c>
      <c r="S218">
        <f t="shared" si="32"/>
        <v>-2.7429972271960017E-2</v>
      </c>
      <c r="T218">
        <f t="shared" si="33"/>
        <v>8.6499430140008868E-2</v>
      </c>
    </row>
    <row r="219" spans="1:20" ht="16.5" hidden="1" thickTop="1" thickBot="1" x14ac:dyDescent="0.3">
      <c r="A219">
        <v>0.2423200170903653</v>
      </c>
      <c r="B219">
        <v>0.13591418195135349</v>
      </c>
      <c r="C219">
        <v>0.16242866298409986</v>
      </c>
      <c r="D219">
        <v>0.11589098788415174</v>
      </c>
      <c r="E219">
        <f t="shared" si="26"/>
        <v>0.34344615009002954</v>
      </c>
      <c r="F219" s="7">
        <f t="shared" si="27"/>
        <v>23448</v>
      </c>
      <c r="G219" s="7">
        <f t="shared" si="28"/>
        <v>5247</v>
      </c>
      <c r="H219" s="7">
        <f t="shared" si="29"/>
        <v>83</v>
      </c>
      <c r="I219" s="7">
        <f t="shared" si="30"/>
        <v>184</v>
      </c>
      <c r="J219" s="7">
        <f t="shared" si="31"/>
        <v>13468</v>
      </c>
      <c r="M219">
        <f t="array" ref="M219">MMULT($F219:$J219,M$2:M$6)/MMULT($F219:$J219,L$2:L$6)-1</f>
        <v>4.7475983613864958E-3</v>
      </c>
      <c r="N219">
        <f t="array" ref="N219">MMULT($F219:$J219,N$2:N$6)/MMULT($F219:$J219,M$2:M$6)-1</f>
        <v>-8.0561216628912802E-2</v>
      </c>
      <c r="O219">
        <f t="array" ref="O219">MMULT($F219:$J219,O$2:O$6)/MMULT($F219:$J219,N$2:N$6)-1</f>
        <v>-0.17438004675170071</v>
      </c>
      <c r="P219">
        <f t="array" ref="P219">MMULT($F219:$J219,P$2:P$6)/MMULT($F219:$J219,O$2:O$6)-1</f>
        <v>5.2394265416531471E-2</v>
      </c>
      <c r="Q219">
        <f t="array" ref="Q219">MMULT($F219:$J219,Q$2:Q$6)/MMULT($F219:$J219,P$2:P$6)-1</f>
        <v>6.1677006179361449E-2</v>
      </c>
      <c r="R219">
        <f t="array" ref="R219">MMULT($F219:$J219,R$2:R$6)/MMULT($F219:$J219,Q$2:Q$6)-1</f>
        <v>-3.3867409276612914E-2</v>
      </c>
      <c r="S219">
        <f t="shared" si="32"/>
        <v>-2.8331633783324501E-2</v>
      </c>
      <c r="T219">
        <f t="shared" si="33"/>
        <v>8.9220148771405938E-2</v>
      </c>
    </row>
    <row r="220" spans="1:20" ht="16.5" hidden="1" thickTop="1" thickBot="1" x14ac:dyDescent="0.3">
      <c r="A220">
        <v>0.14174626911221655</v>
      </c>
      <c r="B220">
        <v>0.29979857783745839</v>
      </c>
      <c r="C220">
        <v>0.18564714499343851</v>
      </c>
      <c r="D220">
        <v>0.29759208960234379</v>
      </c>
      <c r="E220">
        <f t="shared" si="26"/>
        <v>7.5215918454542674E-2</v>
      </c>
      <c r="F220" s="7">
        <f t="shared" si="27"/>
        <v>13716</v>
      </c>
      <c r="G220" s="7">
        <f t="shared" si="28"/>
        <v>11575</v>
      </c>
      <c r="H220" s="7">
        <f t="shared" si="29"/>
        <v>95</v>
      </c>
      <c r="I220" s="7">
        <f t="shared" si="30"/>
        <v>472</v>
      </c>
      <c r="J220" s="7">
        <f t="shared" si="31"/>
        <v>2949</v>
      </c>
      <c r="M220">
        <f t="array" ref="M220">MMULT($F220:$J220,M$2:M$6)/MMULT($F220:$J220,L$2:L$6)-1</f>
        <v>-7.7045227170293717E-3</v>
      </c>
      <c r="N220">
        <f t="array" ref="N220">MMULT($F220:$J220,N$2:N$6)/MMULT($F220:$J220,M$2:M$6)-1</f>
        <v>-9.0297027830433363E-2</v>
      </c>
      <c r="O220">
        <f t="array" ref="O220">MMULT($F220:$J220,O$2:O$6)/MMULT($F220:$J220,N$2:N$6)-1</f>
        <v>-0.12931245142699632</v>
      </c>
      <c r="P220">
        <f t="array" ref="P220">MMULT($F220:$J220,P$2:P$6)/MMULT($F220:$J220,O$2:O$6)-1</f>
        <v>2.4872419598588769E-2</v>
      </c>
      <c r="Q220">
        <f t="array" ref="Q220">MMULT($F220:$J220,Q$2:Q$6)/MMULT($F220:$J220,P$2:P$6)-1</f>
        <v>7.2458636002213916E-2</v>
      </c>
      <c r="R220">
        <f t="array" ref="R220">MMULT($F220:$J220,R$2:R$6)/MMULT($F220:$J220,Q$2:Q$6)-1</f>
        <v>-4.1313127240835246E-2</v>
      </c>
      <c r="S220">
        <f t="shared" si="32"/>
        <v>-2.8549345602415271E-2</v>
      </c>
      <c r="T220">
        <f t="shared" si="33"/>
        <v>7.4323479283220736E-2</v>
      </c>
    </row>
    <row r="221" spans="1:20" ht="16.5" hidden="1" thickTop="1" thickBot="1" x14ac:dyDescent="0.3">
      <c r="A221">
        <v>5.4850917081209753E-2</v>
      </c>
      <c r="B221">
        <v>4.8982207708975489E-2</v>
      </c>
      <c r="C221">
        <v>0.18330332346568193</v>
      </c>
      <c r="D221">
        <v>0.13671071504867702</v>
      </c>
      <c r="E221">
        <f t="shared" si="26"/>
        <v>0.57615283669545581</v>
      </c>
      <c r="F221" s="7">
        <f t="shared" si="27"/>
        <v>5307</v>
      </c>
      <c r="G221" s="7">
        <f t="shared" si="28"/>
        <v>1891</v>
      </c>
      <c r="H221" s="7">
        <f t="shared" si="29"/>
        <v>94</v>
      </c>
      <c r="I221" s="7">
        <f t="shared" si="30"/>
        <v>217</v>
      </c>
      <c r="J221" s="7">
        <f t="shared" si="31"/>
        <v>22594</v>
      </c>
      <c r="M221">
        <f t="array" ref="M221">MMULT($F221:$J221,M$2:M$6)/MMULT($F221:$J221,L$2:L$6)-1</f>
        <v>8.0003827419357076E-3</v>
      </c>
      <c r="N221">
        <f t="array" ref="N221">MMULT($F221:$J221,N$2:N$6)/MMULT($F221:$J221,M$2:M$6)-1</f>
        <v>-6.4157373364014059E-2</v>
      </c>
      <c r="O221">
        <f t="array" ref="O221">MMULT($F221:$J221,O$2:O$6)/MMULT($F221:$J221,N$2:N$6)-1</f>
        <v>-0.17001921638582373</v>
      </c>
      <c r="P221">
        <f t="array" ref="P221">MMULT($F221:$J221,P$2:P$6)/MMULT($F221:$J221,O$2:O$6)-1</f>
        <v>4.6760343604770771E-2</v>
      </c>
      <c r="Q221">
        <f t="array" ref="Q221">MMULT($F221:$J221,Q$2:Q$6)/MMULT($F221:$J221,P$2:P$6)-1</f>
        <v>5.4450208896689833E-2</v>
      </c>
      <c r="R221">
        <f t="array" ref="R221">MMULT($F221:$J221,R$2:R$6)/MMULT($F221:$J221,Q$2:Q$6)-1</f>
        <v>-3.724672753974001E-2</v>
      </c>
      <c r="S221">
        <f t="shared" si="32"/>
        <v>-2.7035397007696915E-2</v>
      </c>
      <c r="T221">
        <f t="shared" si="33"/>
        <v>8.3952255679764567E-2</v>
      </c>
    </row>
    <row r="222" spans="1:20" ht="16.5" hidden="1" thickTop="1" thickBot="1" x14ac:dyDescent="0.3">
      <c r="A222">
        <v>0.2379619739371929</v>
      </c>
      <c r="B222">
        <v>0.10819116794335765</v>
      </c>
      <c r="C222">
        <v>0.25022125919370097</v>
      </c>
      <c r="D222">
        <v>0.19202856532486953</v>
      </c>
      <c r="E222">
        <f t="shared" si="26"/>
        <v>0.21159703360087889</v>
      </c>
      <c r="F222" s="7">
        <f t="shared" si="27"/>
        <v>23027</v>
      </c>
      <c r="G222" s="7">
        <f t="shared" si="28"/>
        <v>4177</v>
      </c>
      <c r="H222" s="7">
        <f t="shared" si="29"/>
        <v>128</v>
      </c>
      <c r="I222" s="7">
        <f t="shared" si="30"/>
        <v>305</v>
      </c>
      <c r="J222" s="7">
        <f t="shared" si="31"/>
        <v>8297</v>
      </c>
      <c r="M222">
        <f t="array" ref="M222">MMULT($F222:$J222,M$2:M$6)/MMULT($F222:$J222,L$2:L$6)-1</f>
        <v>1.86887283710091E-2</v>
      </c>
      <c r="N222">
        <f t="array" ref="N222">MMULT($F222:$J222,N$2:N$6)/MMULT($F222:$J222,M$2:M$6)-1</f>
        <v>-7.7871617377407443E-2</v>
      </c>
      <c r="O222">
        <f t="array" ref="O222">MMULT($F222:$J222,O$2:O$6)/MMULT($F222:$J222,N$2:N$6)-1</f>
        <v>-0.15905228810338889</v>
      </c>
      <c r="P222">
        <f t="array" ref="P222">MMULT($F222:$J222,P$2:P$6)/MMULT($F222:$J222,O$2:O$6)-1</f>
        <v>4.8089829425048025E-2</v>
      </c>
      <c r="Q222">
        <f t="array" ref="Q222">MMULT($F222:$J222,Q$2:Q$6)/MMULT($F222:$J222,P$2:P$6)-1</f>
        <v>6.9978662459173835E-2</v>
      </c>
      <c r="R222">
        <f t="array" ref="R222">MMULT($F222:$J222,R$2:R$6)/MMULT($F222:$J222,Q$2:Q$6)-1</f>
        <v>-4.8377947631211504E-2</v>
      </c>
      <c r="S222">
        <f t="shared" si="32"/>
        <v>-2.4757438809462812E-2</v>
      </c>
      <c r="T222">
        <f t="shared" si="33"/>
        <v>8.6698758658137434E-2</v>
      </c>
    </row>
    <row r="223" spans="1:20" ht="16.5" hidden="1" thickTop="1" thickBot="1" x14ac:dyDescent="0.3">
      <c r="A223">
        <v>0.23483077486495557</v>
      </c>
      <c r="B223">
        <v>0.13594164860988189</v>
      </c>
      <c r="C223">
        <v>9.1381572923978388E-2</v>
      </c>
      <c r="D223">
        <v>5.6755272072511978E-2</v>
      </c>
      <c r="E223">
        <f t="shared" si="26"/>
        <v>0.48109073152867221</v>
      </c>
      <c r="F223" s="7">
        <f t="shared" si="27"/>
        <v>22724</v>
      </c>
      <c r="G223" s="7">
        <f t="shared" si="28"/>
        <v>5248</v>
      </c>
      <c r="H223" s="7">
        <f t="shared" si="29"/>
        <v>46</v>
      </c>
      <c r="I223" s="7">
        <f t="shared" si="30"/>
        <v>90</v>
      </c>
      <c r="J223" s="7">
        <f t="shared" si="31"/>
        <v>18866</v>
      </c>
      <c r="M223">
        <f t="array" ref="M223">MMULT($F223:$J223,M$2:M$6)/MMULT($F223:$J223,L$2:L$6)-1</f>
        <v>-4.489110927173634E-3</v>
      </c>
      <c r="N223">
        <f t="array" ref="N223">MMULT($F223:$J223,N$2:N$6)/MMULT($F223:$J223,M$2:M$6)-1</f>
        <v>-8.1266908657911197E-2</v>
      </c>
      <c r="O223">
        <f t="array" ref="O223">MMULT($F223:$J223,O$2:O$6)/MMULT($F223:$J223,N$2:N$6)-1</f>
        <v>-0.18919878934526602</v>
      </c>
      <c r="P223">
        <f t="array" ref="P223">MMULT($F223:$J223,P$2:P$6)/MMULT($F223:$J223,O$2:O$6)-1</f>
        <v>5.6210165028534931E-2</v>
      </c>
      <c r="Q223">
        <f t="array" ref="Q223">MMULT($F223:$J223,Q$2:Q$6)/MMULT($F223:$J223,P$2:P$6)-1</f>
        <v>5.3887785168486468E-2</v>
      </c>
      <c r="R223">
        <f t="array" ref="R223">MMULT($F223:$J223,R$2:R$6)/MMULT($F223:$J223,Q$2:Q$6)-1</f>
        <v>-2.0706747451272545E-2</v>
      </c>
      <c r="S223">
        <f t="shared" si="32"/>
        <v>-3.0927267697433664E-2</v>
      </c>
      <c r="T223">
        <f t="shared" si="33"/>
        <v>9.2923532605021661E-2</v>
      </c>
    </row>
    <row r="224" spans="1:20" ht="16.5" hidden="1" thickTop="1" thickBot="1" x14ac:dyDescent="0.3">
      <c r="A224">
        <v>0.19135105441450237</v>
      </c>
      <c r="B224">
        <v>6.7952513199255341E-2</v>
      </c>
      <c r="C224">
        <v>0.12952360606707969</v>
      </c>
      <c r="D224">
        <v>2.3245948667867063E-2</v>
      </c>
      <c r="E224">
        <f t="shared" si="26"/>
        <v>0.58792687765129559</v>
      </c>
      <c r="F224" s="7">
        <f t="shared" si="27"/>
        <v>18516</v>
      </c>
      <c r="G224" s="7">
        <f t="shared" si="28"/>
        <v>2623</v>
      </c>
      <c r="H224" s="7">
        <f t="shared" si="29"/>
        <v>66</v>
      </c>
      <c r="I224" s="7">
        <f t="shared" si="30"/>
        <v>36</v>
      </c>
      <c r="J224" s="7">
        <f t="shared" si="31"/>
        <v>23055</v>
      </c>
      <c r="M224">
        <f t="array" ref="M224">MMULT($F224:$J224,M$2:M$6)/MMULT($F224:$J224,L$2:L$6)-1</f>
        <v>2.440804955375464E-3</v>
      </c>
      <c r="N224">
        <f t="array" ref="N224">MMULT($F224:$J224,N$2:N$6)/MMULT($F224:$J224,M$2:M$6)-1</f>
        <v>-7.0908770203375604E-2</v>
      </c>
      <c r="O224">
        <f t="array" ref="O224">MMULT($F224:$J224,O$2:O$6)/MMULT($F224:$J224,N$2:N$6)-1</f>
        <v>-0.19216250391197598</v>
      </c>
      <c r="P224">
        <f t="array" ref="P224">MMULT($F224:$J224,P$2:P$6)/MMULT($F224:$J224,O$2:O$6)-1</f>
        <v>6.174660261589815E-2</v>
      </c>
      <c r="Q224">
        <f t="array" ref="Q224">MMULT($F224:$J224,Q$2:Q$6)/MMULT($F224:$J224,P$2:P$6)-1</f>
        <v>5.0643699132037812E-2</v>
      </c>
      <c r="R224">
        <f t="array" ref="R224">MMULT($F224:$J224,R$2:R$6)/MMULT($F224:$J224,Q$2:Q$6)-1</f>
        <v>-2.71364982431338E-2</v>
      </c>
      <c r="S224">
        <f t="shared" si="32"/>
        <v>-2.9229444275862326E-2</v>
      </c>
      <c r="T224">
        <f t="shared" si="33"/>
        <v>9.3752966233109303E-2</v>
      </c>
    </row>
    <row r="225" spans="1:20" ht="16.5" hidden="1" thickTop="1" thickBot="1" x14ac:dyDescent="0.3">
      <c r="A225">
        <v>9.8998992889187287E-2</v>
      </c>
      <c r="B225">
        <v>0.17424848170415358</v>
      </c>
      <c r="C225">
        <v>0.17108981597338785</v>
      </c>
      <c r="D225">
        <v>0.17244483779412212</v>
      </c>
      <c r="E225">
        <f t="shared" si="26"/>
        <v>0.38321787163914922</v>
      </c>
      <c r="F225" s="7">
        <f t="shared" si="27"/>
        <v>9579</v>
      </c>
      <c r="G225" s="7">
        <f t="shared" si="28"/>
        <v>6727</v>
      </c>
      <c r="H225" s="7">
        <f t="shared" si="29"/>
        <v>87</v>
      </c>
      <c r="I225" s="7">
        <f t="shared" si="30"/>
        <v>273</v>
      </c>
      <c r="J225" s="7">
        <f t="shared" si="31"/>
        <v>15028</v>
      </c>
      <c r="M225">
        <f t="array" ref="M225">MMULT($F225:$J225,M$2:M$6)/MMULT($F225:$J225,L$2:L$6)-1</f>
        <v>-3.2904954211706583E-3</v>
      </c>
      <c r="N225">
        <f t="array" ref="N225">MMULT($F225:$J225,N$2:N$6)/MMULT($F225:$J225,M$2:M$6)-1</f>
        <v>-7.5521424632194134E-2</v>
      </c>
      <c r="O225">
        <f t="array" ref="O225">MMULT($F225:$J225,O$2:O$6)/MMULT($F225:$J225,N$2:N$6)-1</f>
        <v>-0.15588359851711897</v>
      </c>
      <c r="P225">
        <f t="array" ref="P225">MMULT($F225:$J225,P$2:P$6)/MMULT($F225:$J225,O$2:O$6)-1</f>
        <v>3.9843534192434582E-2</v>
      </c>
      <c r="Q225">
        <f t="array" ref="Q225">MMULT($F225:$J225,Q$2:Q$6)/MMULT($F225:$J225,P$2:P$6)-1</f>
        <v>5.9805163209579515E-2</v>
      </c>
      <c r="R225">
        <f t="array" ref="R225">MMULT($F225:$J225,R$2:R$6)/MMULT($F225:$J225,Q$2:Q$6)-1</f>
        <v>-3.6877024173922801E-2</v>
      </c>
      <c r="S225">
        <f t="shared" si="32"/>
        <v>-2.8653974223732077E-2</v>
      </c>
      <c r="T225">
        <f t="shared" si="33"/>
        <v>7.9513253571647638E-2</v>
      </c>
    </row>
    <row r="226" spans="1:20" ht="16.5" hidden="1" thickTop="1" thickBot="1" x14ac:dyDescent="0.3">
      <c r="A226">
        <v>0.16390270699179052</v>
      </c>
      <c r="B226">
        <v>0.13959471419415875</v>
      </c>
      <c r="C226">
        <v>0.10256965849787895</v>
      </c>
      <c r="D226">
        <v>0.27258827478865932</v>
      </c>
      <c r="E226">
        <f t="shared" si="26"/>
        <v>0.32134464552751241</v>
      </c>
      <c r="F226" s="7">
        <f t="shared" si="27"/>
        <v>15860</v>
      </c>
      <c r="G226" s="7">
        <f t="shared" si="28"/>
        <v>5389</v>
      </c>
      <c r="H226" s="7">
        <f t="shared" si="29"/>
        <v>52</v>
      </c>
      <c r="I226" s="7">
        <f t="shared" si="30"/>
        <v>433</v>
      </c>
      <c r="J226" s="7">
        <f t="shared" si="31"/>
        <v>12601</v>
      </c>
      <c r="M226">
        <f t="array" ref="M226">MMULT($F226:$J226,M$2:M$6)/MMULT($F226:$J226,L$2:L$6)-1</f>
        <v>3.6468848092543471E-3</v>
      </c>
      <c r="N226">
        <f t="array" ref="N226">MMULT($F226:$J226,N$2:N$6)/MMULT($F226:$J226,M$2:M$6)-1</f>
        <v>-8.82549866086072E-2</v>
      </c>
      <c r="O226">
        <f t="array" ref="O226">MMULT($F226:$J226,O$2:O$6)/MMULT($F226:$J226,N$2:N$6)-1</f>
        <v>-0.16495845562895795</v>
      </c>
      <c r="P226">
        <f t="array" ref="P226">MMULT($F226:$J226,P$2:P$6)/MMULT($F226:$J226,O$2:O$6)-1</f>
        <v>3.0973723486174443E-2</v>
      </c>
      <c r="Q226">
        <f t="array" ref="Q226">MMULT($F226:$J226,Q$2:Q$6)/MMULT($F226:$J226,P$2:P$6)-1</f>
        <v>6.5873408105391107E-2</v>
      </c>
      <c r="R226">
        <f t="array" ref="R226">MMULT($F226:$J226,R$2:R$6)/MMULT($F226:$J226,Q$2:Q$6)-1</f>
        <v>-2.299212603421652E-2</v>
      </c>
      <c r="S226">
        <f t="shared" si="32"/>
        <v>-2.9285258645160295E-2</v>
      </c>
      <c r="T226">
        <f t="shared" si="33"/>
        <v>8.4492711604842438E-2</v>
      </c>
    </row>
    <row r="227" spans="1:20" ht="16.5" hidden="1" thickTop="1" thickBot="1" x14ac:dyDescent="0.3">
      <c r="A227">
        <v>0.24825281533249915</v>
      </c>
      <c r="B227">
        <v>2.6505325479903561E-2</v>
      </c>
      <c r="C227">
        <v>3.8892788476210825E-2</v>
      </c>
      <c r="D227">
        <v>0.12143009735404522</v>
      </c>
      <c r="E227">
        <f t="shared" si="26"/>
        <v>0.5649189733573412</v>
      </c>
      <c r="F227" s="7">
        <f t="shared" si="27"/>
        <v>24022</v>
      </c>
      <c r="G227" s="7">
        <f t="shared" si="28"/>
        <v>1023</v>
      </c>
      <c r="H227" s="7">
        <f t="shared" si="29"/>
        <v>19</v>
      </c>
      <c r="I227" s="7">
        <f t="shared" si="30"/>
        <v>192</v>
      </c>
      <c r="J227" s="7">
        <f t="shared" si="31"/>
        <v>22153</v>
      </c>
      <c r="M227">
        <f t="array" ref="M227">MMULT($F227:$J227,M$2:M$6)/MMULT($F227:$J227,L$2:L$6)-1</f>
        <v>7.759292574067489E-3</v>
      </c>
      <c r="N227">
        <f t="array" ref="N227">MMULT($F227:$J227,N$2:N$6)/MMULT($F227:$J227,M$2:M$6)-1</f>
        <v>-8.4129210413360966E-2</v>
      </c>
      <c r="O227">
        <f t="array" ref="O227">MMULT($F227:$J227,O$2:O$6)/MMULT($F227:$J227,N$2:N$6)-1</f>
        <v>-0.20529750813147485</v>
      </c>
      <c r="P227">
        <f t="array" ref="P227">MMULT($F227:$J227,P$2:P$6)/MMULT($F227:$J227,O$2:O$6)-1</f>
        <v>5.2432854352227443E-2</v>
      </c>
      <c r="Q227">
        <f t="array" ref="Q227">MMULT($F227:$J227,Q$2:Q$6)/MMULT($F227:$J227,P$2:P$6)-1</f>
        <v>5.4770251778194057E-2</v>
      </c>
      <c r="R227">
        <f t="array" ref="R227">MMULT($F227:$J227,R$2:R$6)/MMULT($F227:$J227,Q$2:Q$6)-1</f>
        <v>-8.0979006942104581E-3</v>
      </c>
      <c r="S227">
        <f t="shared" si="32"/>
        <v>-3.0427036755759546E-2</v>
      </c>
      <c r="T227">
        <f t="shared" si="33"/>
        <v>9.9543689712228808E-2</v>
      </c>
    </row>
    <row r="228" spans="1:20" ht="16.5" hidden="1" thickTop="1" thickBot="1" x14ac:dyDescent="0.3">
      <c r="A228">
        <v>8.1209753715628538E-2</v>
      </c>
      <c r="B228">
        <v>0.13030182805871759</v>
      </c>
      <c r="C228">
        <v>0.19587389751884518</v>
      </c>
      <c r="D228">
        <v>0.11640369884334849</v>
      </c>
      <c r="E228">
        <f t="shared" si="26"/>
        <v>0.4762108218634602</v>
      </c>
      <c r="F228" s="7">
        <f t="shared" si="27"/>
        <v>7858</v>
      </c>
      <c r="G228" s="7">
        <f t="shared" si="28"/>
        <v>5030</v>
      </c>
      <c r="H228" s="7">
        <f t="shared" si="29"/>
        <v>100</v>
      </c>
      <c r="I228" s="7">
        <f t="shared" si="30"/>
        <v>184</v>
      </c>
      <c r="J228" s="7">
        <f t="shared" si="31"/>
        <v>18674</v>
      </c>
      <c r="M228">
        <f t="array" ref="M228">MMULT($F228:$J228,M$2:M$6)/MMULT($F228:$J228,L$2:L$6)-1</f>
        <v>-4.5765445167211816E-5</v>
      </c>
      <c r="N228">
        <f t="array" ref="N228">MMULT($F228:$J228,N$2:N$6)/MMULT($F228:$J228,M$2:M$6)-1</f>
        <v>-6.7557953227362133E-2</v>
      </c>
      <c r="O228">
        <f t="array" ref="O228">MMULT($F228:$J228,O$2:O$6)/MMULT($F228:$J228,N$2:N$6)-1</f>
        <v>-0.16157087491960498</v>
      </c>
      <c r="P228">
        <f t="array" ref="P228">MMULT($F228:$J228,P$2:P$6)/MMULT($F228:$J228,O$2:O$6)-1</f>
        <v>4.7272513002839744E-2</v>
      </c>
      <c r="Q228">
        <f t="array" ref="Q228">MMULT($F228:$J228,Q$2:Q$6)/MMULT($F228:$J228,P$2:P$6)-1</f>
        <v>5.5920395465132389E-2</v>
      </c>
      <c r="R228">
        <f t="array" ref="R228">MMULT($F228:$J228,R$2:R$6)/MMULT($F228:$J228,Q$2:Q$6)-1</f>
        <v>-4.078992191596531E-2</v>
      </c>
      <c r="S228">
        <f t="shared" si="32"/>
        <v>-2.7795267840021249E-2</v>
      </c>
      <c r="T228">
        <f t="shared" si="33"/>
        <v>8.1313423393352388E-2</v>
      </c>
    </row>
    <row r="229" spans="1:20" ht="16.5" hidden="1" thickTop="1" thickBot="1" x14ac:dyDescent="0.3">
      <c r="A229">
        <v>0.28592791528061767</v>
      </c>
      <c r="B229">
        <v>0.18540910061952573</v>
      </c>
      <c r="C229">
        <v>8.560441908017212E-3</v>
      </c>
      <c r="D229">
        <v>0.18702963347270121</v>
      </c>
      <c r="E229">
        <f t="shared" si="26"/>
        <v>0.33307290871913819</v>
      </c>
      <c r="F229" s="7">
        <f t="shared" si="27"/>
        <v>27668</v>
      </c>
      <c r="G229" s="7">
        <f t="shared" si="28"/>
        <v>7158</v>
      </c>
      <c r="H229" s="7">
        <f t="shared" si="29"/>
        <v>4</v>
      </c>
      <c r="I229" s="7">
        <f t="shared" si="30"/>
        <v>297</v>
      </c>
      <c r="J229" s="7">
        <f t="shared" si="31"/>
        <v>13061</v>
      </c>
      <c r="M229">
        <f t="array" ref="M229">MMULT($F229:$J229,M$2:M$6)/MMULT($F229:$J229,L$2:L$6)-1</f>
        <v>-7.3921641807732641E-3</v>
      </c>
      <c r="N229">
        <f t="array" ref="N229">MMULT($F229:$J229,N$2:N$6)/MMULT($F229:$J229,M$2:M$6)-1</f>
        <v>-9.9592279658316074E-2</v>
      </c>
      <c r="O229">
        <f t="array" ref="O229">MMULT($F229:$J229,O$2:O$6)/MMULT($F229:$J229,N$2:N$6)-1</f>
        <v>-0.18694723614630837</v>
      </c>
      <c r="P229">
        <f t="array" ref="P229">MMULT($F229:$J229,P$2:P$6)/MMULT($F229:$J229,O$2:O$6)-1</f>
        <v>3.964549428022579E-2</v>
      </c>
      <c r="Q229">
        <f t="array" ref="Q229">MMULT($F229:$J229,Q$2:Q$6)/MMULT($F229:$J229,P$2:P$6)-1</f>
        <v>6.195628658461505E-2</v>
      </c>
      <c r="R229">
        <f t="array" ref="R229">MMULT($F229:$J229,R$2:R$6)/MMULT($F229:$J229,Q$2:Q$6)-1</f>
        <v>-4.870513232995255E-3</v>
      </c>
      <c r="S229">
        <f t="shared" si="32"/>
        <v>-3.2866735392258685E-2</v>
      </c>
      <c r="T229">
        <f t="shared" si="33"/>
        <v>9.3675258369242828E-2</v>
      </c>
    </row>
    <row r="230" spans="1:20" ht="16.5" hidden="1" thickTop="1" thickBot="1" x14ac:dyDescent="0.3">
      <c r="A230">
        <v>0.21961424604022337</v>
      </c>
      <c r="B230">
        <v>3.2584612567522202E-2</v>
      </c>
      <c r="C230">
        <v>6.7384868923001801E-2</v>
      </c>
      <c r="D230">
        <v>0.1741111484115116</v>
      </c>
      <c r="E230">
        <f t="shared" si="26"/>
        <v>0.50630512405774097</v>
      </c>
      <c r="F230" s="7">
        <f t="shared" si="27"/>
        <v>21251</v>
      </c>
      <c r="G230" s="7">
        <f t="shared" si="28"/>
        <v>1258</v>
      </c>
      <c r="H230" s="7">
        <f t="shared" si="29"/>
        <v>34</v>
      </c>
      <c r="I230" s="7">
        <f t="shared" si="30"/>
        <v>276</v>
      </c>
      <c r="J230" s="7">
        <f t="shared" si="31"/>
        <v>19855</v>
      </c>
      <c r="M230">
        <f t="array" ref="M230">MMULT($F230:$J230,M$2:M$6)/MMULT($F230:$J230,L$2:L$6)-1</f>
        <v>1.069923228421743E-2</v>
      </c>
      <c r="N230">
        <f t="array" ref="N230">MMULT($F230:$J230,N$2:N$6)/MMULT($F230:$J230,M$2:M$6)-1</f>
        <v>-8.3652433099127177E-2</v>
      </c>
      <c r="O230">
        <f t="array" ref="O230">MMULT($F230:$J230,O$2:O$6)/MMULT($F230:$J230,N$2:N$6)-1</f>
        <v>-0.19436002478259817</v>
      </c>
      <c r="P230">
        <f t="array" ref="P230">MMULT($F230:$J230,P$2:P$6)/MMULT($F230:$J230,O$2:O$6)-1</f>
        <v>4.6284284065235548E-2</v>
      </c>
      <c r="Q230">
        <f t="array" ref="Q230">MMULT($F230:$J230,Q$2:Q$6)/MMULT($F230:$J230,P$2:P$6)-1</f>
        <v>5.8583071601208347E-2</v>
      </c>
      <c r="R230">
        <f t="array" ref="R230">MMULT($F230:$J230,R$2:R$6)/MMULT($F230:$J230,Q$2:Q$6)-1</f>
        <v>-1.4074144656100795E-2</v>
      </c>
      <c r="S230">
        <f t="shared" si="32"/>
        <v>-2.9420002431194137E-2</v>
      </c>
      <c r="T230">
        <f t="shared" si="33"/>
        <v>9.535942102123264E-2</v>
      </c>
    </row>
    <row r="231" spans="1:20" ht="16.5" hidden="1" thickTop="1" thickBot="1" x14ac:dyDescent="0.3">
      <c r="A231">
        <v>0.17371745963927121</v>
      </c>
      <c r="B231">
        <v>0.10609454634235664</v>
      </c>
      <c r="C231">
        <v>9.390850550859095E-2</v>
      </c>
      <c r="D231">
        <v>8.9898373363444917E-2</v>
      </c>
      <c r="E231">
        <f t="shared" si="26"/>
        <v>0.53638111514633624</v>
      </c>
      <c r="F231" s="7">
        <f t="shared" si="27"/>
        <v>16810</v>
      </c>
      <c r="G231" s="7">
        <f t="shared" si="28"/>
        <v>4096</v>
      </c>
      <c r="H231" s="7">
        <f t="shared" si="29"/>
        <v>48</v>
      </c>
      <c r="I231" s="7">
        <f t="shared" si="30"/>
        <v>142</v>
      </c>
      <c r="J231" s="7">
        <f t="shared" si="31"/>
        <v>21034</v>
      </c>
      <c r="M231">
        <f t="array" ref="M231">MMULT($F231:$J231,M$2:M$6)/MMULT($F231:$J231,L$2:L$6)-1</f>
        <v>-2.1652366137984158E-3</v>
      </c>
      <c r="N231">
        <f t="array" ref="N231">MMULT($F231:$J231,N$2:N$6)/MMULT($F231:$J231,M$2:M$6)-1</f>
        <v>-7.745315859265034E-2</v>
      </c>
      <c r="O231">
        <f t="array" ref="O231">MMULT($F231:$J231,O$2:O$6)/MMULT($F231:$J231,N$2:N$6)-1</f>
        <v>-0.18611127795352156</v>
      </c>
      <c r="P231">
        <f t="array" ref="P231">MMULT($F231:$J231,P$2:P$6)/MMULT($F231:$J231,O$2:O$6)-1</f>
        <v>5.1453409894892888E-2</v>
      </c>
      <c r="Q231">
        <f t="array" ref="Q231">MMULT($F231:$J231,Q$2:Q$6)/MMULT($F231:$J231,P$2:P$6)-1</f>
        <v>5.3058548226743829E-2</v>
      </c>
      <c r="R231">
        <f t="array" ref="R231">MMULT($F231:$J231,R$2:R$6)/MMULT($F231:$J231,Q$2:Q$6)-1</f>
        <v>-2.1228587870088744E-2</v>
      </c>
      <c r="S231">
        <f t="shared" si="32"/>
        <v>-3.0407717151403724E-2</v>
      </c>
      <c r="T231">
        <f t="shared" si="33"/>
        <v>9.0561170603748214E-2</v>
      </c>
    </row>
    <row r="232" spans="1:20" ht="16.5" hidden="1" thickTop="1" thickBot="1" x14ac:dyDescent="0.3">
      <c r="A232">
        <v>3.075350199896237E-2</v>
      </c>
      <c r="B232">
        <v>0.25048677022614213</v>
      </c>
      <c r="C232">
        <v>0.12808618427076021</v>
      </c>
      <c r="D232">
        <v>4.3717764824365977E-2</v>
      </c>
      <c r="E232">
        <f t="shared" si="26"/>
        <v>0.5469557786797693</v>
      </c>
      <c r="F232" s="7">
        <f t="shared" si="27"/>
        <v>2975</v>
      </c>
      <c r="G232" s="7">
        <f t="shared" si="28"/>
        <v>9671</v>
      </c>
      <c r="H232" s="7">
        <f t="shared" si="29"/>
        <v>65</v>
      </c>
      <c r="I232" s="7">
        <f t="shared" si="30"/>
        <v>69</v>
      </c>
      <c r="J232" s="7">
        <f t="shared" si="31"/>
        <v>21449</v>
      </c>
      <c r="M232">
        <f t="array" ref="M232">MMULT($F232:$J232,M$2:M$6)/MMULT($F232:$J232,L$2:L$6)-1</f>
        <v>-2.5528083236219468E-2</v>
      </c>
      <c r="N232">
        <f t="array" ref="N232">MMULT($F232:$J232,N$2:N$6)/MMULT($F232:$J232,M$2:M$6)-1</f>
        <v>-6.9593468740929088E-2</v>
      </c>
      <c r="O232">
        <f t="array" ref="O232">MMULT($F232:$J232,O$2:O$6)/MMULT($F232:$J232,N$2:N$6)-1</f>
        <v>-0.15933828470374134</v>
      </c>
      <c r="P232">
        <f t="array" ref="P232">MMULT($F232:$J232,P$2:P$6)/MMULT($F232:$J232,O$2:O$6)-1</f>
        <v>4.6147849924204065E-2</v>
      </c>
      <c r="Q232">
        <f t="array" ref="Q232">MMULT($F232:$J232,Q$2:Q$6)/MMULT($F232:$J232,P$2:P$6)-1</f>
        <v>4.7068309388294649E-2</v>
      </c>
      <c r="R232">
        <f t="array" ref="R232">MMULT($F232:$J232,R$2:R$6)/MMULT($F232:$J232,Q$2:Q$6)-1</f>
        <v>-3.1418889864948119E-2</v>
      </c>
      <c r="S232">
        <f t="shared" si="32"/>
        <v>-3.2110427872223214E-2</v>
      </c>
      <c r="T232">
        <f t="shared" si="33"/>
        <v>7.7497537858001522E-2</v>
      </c>
    </row>
    <row r="233" spans="1:20" ht="16.5" hidden="1" thickTop="1" thickBot="1" x14ac:dyDescent="0.3">
      <c r="A233">
        <v>0.12500991851557969</v>
      </c>
      <c r="B233">
        <v>2.6148258919034394E-2</v>
      </c>
      <c r="C233">
        <v>0.24902188177129425</v>
      </c>
      <c r="D233">
        <v>6.7394024475844597E-2</v>
      </c>
      <c r="E233">
        <f t="shared" si="26"/>
        <v>0.53242591631824709</v>
      </c>
      <c r="F233" s="7">
        <f t="shared" si="27"/>
        <v>12096</v>
      </c>
      <c r="G233" s="7">
        <f t="shared" si="28"/>
        <v>1009</v>
      </c>
      <c r="H233" s="7">
        <f t="shared" si="29"/>
        <v>128</v>
      </c>
      <c r="I233" s="7">
        <f t="shared" si="30"/>
        <v>107</v>
      </c>
      <c r="J233" s="7">
        <f t="shared" si="31"/>
        <v>20879</v>
      </c>
      <c r="M233">
        <f t="array" ref="M233">MMULT($F233:$J233,M$2:M$6)/MMULT($F233:$J233,L$2:L$6)-1</f>
        <v>1.5858665847304332E-2</v>
      </c>
      <c r="N233">
        <f t="array" ref="N233">MMULT($F233:$J233,N$2:N$6)/MMULT($F233:$J233,M$2:M$6)-1</f>
        <v>-5.9840697469035087E-2</v>
      </c>
      <c r="O233">
        <f t="array" ref="O233">MMULT($F233:$J233,O$2:O$6)/MMULT($F233:$J233,N$2:N$6)-1</f>
        <v>-0.17307431200248324</v>
      </c>
      <c r="P233">
        <f t="array" ref="P233">MMULT($F233:$J233,P$2:P$6)/MMULT($F233:$J233,O$2:O$6)-1</f>
        <v>5.9236726883124646E-2</v>
      </c>
      <c r="Q233">
        <f t="array" ref="Q233">MMULT($F233:$J233,Q$2:Q$6)/MMULT($F233:$J233,P$2:P$6)-1</f>
        <v>5.5881039066939087E-2</v>
      </c>
      <c r="R233">
        <f t="array" ref="R233">MMULT($F233:$J233,R$2:R$6)/MMULT($F233:$J233,Q$2:Q$6)-1</f>
        <v>-4.7962779279139833E-2</v>
      </c>
      <c r="S233">
        <f t="shared" si="32"/>
        <v>-2.4983559492215018E-2</v>
      </c>
      <c r="T233">
        <f t="shared" si="33"/>
        <v>8.8288349058038035E-2</v>
      </c>
    </row>
    <row r="234" spans="1:20" ht="16.5" hidden="1" thickTop="1" thickBot="1" x14ac:dyDescent="0.3">
      <c r="A234">
        <v>3.717154454176458E-3</v>
      </c>
      <c r="B234">
        <v>0.21322367015594959</v>
      </c>
      <c r="C234">
        <v>8.6062196722312082E-4</v>
      </c>
      <c r="D234">
        <v>0.22488784447767571</v>
      </c>
      <c r="E234">
        <f t="shared" si="26"/>
        <v>0.55731070894497514</v>
      </c>
      <c r="F234" s="7">
        <f t="shared" si="27"/>
        <v>359</v>
      </c>
      <c r="G234" s="7">
        <f t="shared" si="28"/>
        <v>8232</v>
      </c>
      <c r="H234" s="7">
        <f t="shared" si="29"/>
        <v>0</v>
      </c>
      <c r="I234" s="7">
        <f t="shared" si="30"/>
        <v>357</v>
      </c>
      <c r="J234" s="7">
        <f t="shared" si="31"/>
        <v>21855</v>
      </c>
      <c r="M234">
        <f t="array" ref="M234">MMULT($F234:$J234,M$2:M$6)/MMULT($F234:$J234,L$2:L$6)-1</f>
        <v>-2.3431331991959348E-2</v>
      </c>
      <c r="N234">
        <f t="array" ref="N234">MMULT($F234:$J234,N$2:N$6)/MMULT($F234:$J234,M$2:M$6)-1</f>
        <v>-8.4787961140983414E-2</v>
      </c>
      <c r="O234">
        <f t="array" ref="O234">MMULT($F234:$J234,O$2:O$6)/MMULT($F234:$J234,N$2:N$6)-1</f>
        <v>-0.16520393560230406</v>
      </c>
      <c r="P234">
        <f t="array" ref="P234">MMULT($F234:$J234,P$2:P$6)/MMULT($F234:$J234,O$2:O$6)-1</f>
        <v>2.3102253537322426E-2</v>
      </c>
      <c r="Q234">
        <f t="array" ref="Q234">MMULT($F234:$J234,Q$2:Q$6)/MMULT($F234:$J234,P$2:P$6)-1</f>
        <v>5.1085122390601034E-2</v>
      </c>
      <c r="R234">
        <f t="array" ref="R234">MMULT($F234:$J234,R$2:R$6)/MMULT($F234:$J234,Q$2:Q$6)-1</f>
        <v>-5.9314441541667984E-3</v>
      </c>
      <c r="S234">
        <f t="shared" si="32"/>
        <v>-3.4194549493581694E-2</v>
      </c>
      <c r="T234">
        <f t="shared" si="33"/>
        <v>7.8985250014617189E-2</v>
      </c>
    </row>
    <row r="235" spans="1:20" ht="16.5" hidden="1" thickTop="1" thickBot="1" x14ac:dyDescent="0.3">
      <c r="A235">
        <v>0.2357554857020783</v>
      </c>
      <c r="B235">
        <v>0.27298196356089965</v>
      </c>
      <c r="C235">
        <v>4.5979186376537369E-2</v>
      </c>
      <c r="D235">
        <v>4.0375988036744283E-2</v>
      </c>
      <c r="E235">
        <f t="shared" si="26"/>
        <v>0.40490737632374041</v>
      </c>
      <c r="F235" s="7">
        <f t="shared" si="27"/>
        <v>22813</v>
      </c>
      <c r="G235" s="7">
        <f t="shared" si="28"/>
        <v>10539</v>
      </c>
      <c r="H235" s="7">
        <f t="shared" si="29"/>
        <v>23</v>
      </c>
      <c r="I235" s="7">
        <f t="shared" si="30"/>
        <v>64</v>
      </c>
      <c r="J235" s="7">
        <f t="shared" si="31"/>
        <v>15878</v>
      </c>
      <c r="M235">
        <f t="array" ref="M235">MMULT($F235:$J235,M$2:M$6)/MMULT($F235:$J235,L$2:L$6)-1</f>
        <v>-2.450758180484125E-2</v>
      </c>
      <c r="N235">
        <f t="array" ref="N235">MMULT($F235:$J235,N$2:N$6)/MMULT($F235:$J235,M$2:M$6)-1</f>
        <v>-8.9671188073309316E-2</v>
      </c>
      <c r="O235">
        <f t="array" ref="O235">MMULT($F235:$J235,O$2:O$6)/MMULT($F235:$J235,N$2:N$6)-1</f>
        <v>-0.18026416542836776</v>
      </c>
      <c r="P235">
        <f t="array" ref="P235">MMULT($F235:$J235,P$2:P$6)/MMULT($F235:$J235,O$2:O$6)-1</f>
        <v>5.1346563445176852E-2</v>
      </c>
      <c r="Q235">
        <f t="array" ref="Q235">MMULT($F235:$J235,Q$2:Q$6)/MMULT($F235:$J235,P$2:P$6)-1</f>
        <v>5.2384832924014857E-2</v>
      </c>
      <c r="R235">
        <f t="array" ref="R235">MMULT($F235:$J235,R$2:R$6)/MMULT($F235:$J235,Q$2:Q$6)-1</f>
        <v>-1.4653334082648239E-2</v>
      </c>
      <c r="S235">
        <f t="shared" si="32"/>
        <v>-3.4227478836662474E-2</v>
      </c>
      <c r="T235">
        <f t="shared" si="33"/>
        <v>8.9109989930136232E-2</v>
      </c>
    </row>
    <row r="236" spans="1:20" ht="16.5" hidden="1" thickTop="1" thickBot="1" x14ac:dyDescent="0.3">
      <c r="A236">
        <v>0.26465041047395244</v>
      </c>
      <c r="B236">
        <v>0.17635425885799735</v>
      </c>
      <c r="C236">
        <v>1.7047639393292031E-2</v>
      </c>
      <c r="D236">
        <v>2.9462569048127687E-2</v>
      </c>
      <c r="E236">
        <f t="shared" si="26"/>
        <v>0.51248512222663045</v>
      </c>
      <c r="F236" s="7">
        <f t="shared" si="27"/>
        <v>25609</v>
      </c>
      <c r="G236" s="7">
        <f t="shared" si="28"/>
        <v>6809</v>
      </c>
      <c r="H236" s="7">
        <f t="shared" si="29"/>
        <v>8</v>
      </c>
      <c r="I236" s="7">
        <f t="shared" si="30"/>
        <v>46</v>
      </c>
      <c r="J236" s="7">
        <f t="shared" si="31"/>
        <v>20097</v>
      </c>
      <c r="M236">
        <f t="array" ref="M236">MMULT($F236:$J236,M$2:M$6)/MMULT($F236:$J236,L$2:L$6)-1</f>
        <v>-1.499174724608876E-2</v>
      </c>
      <c r="N236">
        <f t="array" ref="N236">MMULT($F236:$J236,N$2:N$6)/MMULT($F236:$J236,M$2:M$6)-1</f>
        <v>-8.8292293296002633E-2</v>
      </c>
      <c r="O236">
        <f t="array" ref="O236">MMULT($F236:$J236,O$2:O$6)/MMULT($F236:$J236,N$2:N$6)-1</f>
        <v>-0.19921199388950328</v>
      </c>
      <c r="P236">
        <f t="array" ref="P236">MMULT($F236:$J236,P$2:P$6)/MMULT($F236:$J236,O$2:O$6)-1</f>
        <v>5.6703162567307341E-2</v>
      </c>
      <c r="Q236">
        <f t="array" ref="Q236">MMULT($F236:$J236,Q$2:Q$6)/MMULT($F236:$J236,P$2:P$6)-1</f>
        <v>5.0095614757330154E-2</v>
      </c>
      <c r="R236">
        <f t="array" ref="R236">MMULT($F236:$J236,R$2:R$6)/MMULT($F236:$J236,Q$2:Q$6)-1</f>
        <v>-6.6873387618529012E-3</v>
      </c>
      <c r="S236">
        <f t="shared" si="32"/>
        <v>-3.3730765978135013E-2</v>
      </c>
      <c r="T236">
        <f t="shared" si="33"/>
        <v>9.6590529941940256E-2</v>
      </c>
    </row>
    <row r="237" spans="1:20" ht="16.5" hidden="1" thickTop="1" thickBot="1" x14ac:dyDescent="0.3">
      <c r="A237">
        <v>0.15280617694631793</v>
      </c>
      <c r="B237">
        <v>0.15872981963560898</v>
      </c>
      <c r="C237">
        <v>0.1901242103335673</v>
      </c>
      <c r="D237">
        <v>0.16746421704763939</v>
      </c>
      <c r="E237">
        <f t="shared" si="26"/>
        <v>0.33087557603686646</v>
      </c>
      <c r="F237" s="7">
        <f t="shared" si="27"/>
        <v>14786</v>
      </c>
      <c r="G237" s="7">
        <f t="shared" si="28"/>
        <v>6128</v>
      </c>
      <c r="H237" s="7">
        <f t="shared" si="29"/>
        <v>97</v>
      </c>
      <c r="I237" s="7">
        <f t="shared" si="30"/>
        <v>266</v>
      </c>
      <c r="J237" s="7">
        <f t="shared" si="31"/>
        <v>12975</v>
      </c>
      <c r="M237">
        <f t="array" ref="M237">MMULT($F237:$J237,M$2:M$6)/MMULT($F237:$J237,L$2:L$6)-1</f>
        <v>2.5178983215756734E-3</v>
      </c>
      <c r="N237">
        <f t="array" ref="N237">MMULT($F237:$J237,N$2:N$6)/MMULT($F237:$J237,M$2:M$6)-1</f>
        <v>-7.6909466168449736E-2</v>
      </c>
      <c r="O237">
        <f t="array" ref="O237">MMULT($F237:$J237,O$2:O$6)/MMULT($F237:$J237,N$2:N$6)-1</f>
        <v>-0.15849937758962662</v>
      </c>
      <c r="P237">
        <f t="array" ref="P237">MMULT($F237:$J237,P$2:P$6)/MMULT($F237:$J237,O$2:O$6)-1</f>
        <v>4.3574337588597079E-2</v>
      </c>
      <c r="Q237">
        <f t="array" ref="Q237">MMULT($F237:$J237,Q$2:Q$6)/MMULT($F237:$J237,P$2:P$6)-1</f>
        <v>6.2606440257485962E-2</v>
      </c>
      <c r="R237">
        <f t="array" ref="R237">MMULT($F237:$J237,R$2:R$6)/MMULT($F237:$J237,Q$2:Q$6)-1</f>
        <v>-3.9635193481540543E-2</v>
      </c>
      <c r="S237">
        <f t="shared" si="32"/>
        <v>-2.7724226845326366E-2</v>
      </c>
      <c r="T237">
        <f t="shared" si="33"/>
        <v>8.2244634827889407E-2</v>
      </c>
    </row>
    <row r="238" spans="1:20" ht="16.5" hidden="1" thickTop="1" thickBot="1" x14ac:dyDescent="0.3">
      <c r="A238">
        <v>0.11384014404736471</v>
      </c>
      <c r="B238">
        <v>0.21048615985595265</v>
      </c>
      <c r="C238">
        <v>5.0410473952452163E-2</v>
      </c>
      <c r="D238">
        <v>0.17955870235297708</v>
      </c>
      <c r="E238">
        <f t="shared" si="26"/>
        <v>0.44570451979125336</v>
      </c>
      <c r="F238" s="7">
        <f t="shared" si="27"/>
        <v>11016</v>
      </c>
      <c r="G238" s="7">
        <f t="shared" si="28"/>
        <v>8126</v>
      </c>
      <c r="H238" s="7">
        <f t="shared" si="29"/>
        <v>25</v>
      </c>
      <c r="I238" s="7">
        <f t="shared" si="30"/>
        <v>285</v>
      </c>
      <c r="J238" s="7">
        <f t="shared" si="31"/>
        <v>17478</v>
      </c>
      <c r="M238">
        <f t="array" ref="M238">MMULT($F238:$J238,M$2:M$6)/MMULT($F238:$J238,L$2:L$6)-1</f>
        <v>-1.6010242676158581E-2</v>
      </c>
      <c r="N238">
        <f t="array" ref="N238">MMULT($F238:$J238,N$2:N$6)/MMULT($F238:$J238,M$2:M$6)-1</f>
        <v>-8.6314531970345998E-2</v>
      </c>
      <c r="O238">
        <f t="array" ref="O238">MMULT($F238:$J238,O$2:O$6)/MMULT($F238:$J238,N$2:N$6)-1</f>
        <v>-0.16862701916893241</v>
      </c>
      <c r="P238">
        <f t="array" ref="P238">MMULT($F238:$J238,P$2:P$6)/MMULT($F238:$J238,O$2:O$6)-1</f>
        <v>3.4057272209053746E-2</v>
      </c>
      <c r="Q238">
        <f t="array" ref="Q238">MMULT($F238:$J238,Q$2:Q$6)/MMULT($F238:$J238,P$2:P$6)-1</f>
        <v>5.5627838167840338E-2</v>
      </c>
      <c r="R238">
        <f t="array" ref="R238">MMULT($F238:$J238,R$2:R$6)/MMULT($F238:$J238,Q$2:Q$6)-1</f>
        <v>-1.4851896380689955E-2</v>
      </c>
      <c r="S238">
        <f t="shared" si="32"/>
        <v>-3.2686429969872144E-2</v>
      </c>
      <c r="T238">
        <f t="shared" si="33"/>
        <v>8.2711685588202716E-2</v>
      </c>
    </row>
    <row r="239" spans="1:20" ht="16.5" hidden="1" thickTop="1" thickBot="1" x14ac:dyDescent="0.3">
      <c r="A239">
        <v>0.27981200598162786</v>
      </c>
      <c r="B239">
        <v>6.272469252601702E-2</v>
      </c>
      <c r="C239">
        <v>0.17274697103793449</v>
      </c>
      <c r="D239">
        <v>8.6858729819635605E-2</v>
      </c>
      <c r="E239">
        <f t="shared" si="26"/>
        <v>0.39785760063478504</v>
      </c>
      <c r="F239" s="7">
        <f t="shared" si="27"/>
        <v>27076</v>
      </c>
      <c r="G239" s="7">
        <f t="shared" si="28"/>
        <v>2421</v>
      </c>
      <c r="H239" s="7">
        <f t="shared" si="29"/>
        <v>88</v>
      </c>
      <c r="I239" s="7">
        <f t="shared" si="30"/>
        <v>138</v>
      </c>
      <c r="J239" s="7">
        <f t="shared" si="31"/>
        <v>15602</v>
      </c>
      <c r="M239">
        <f t="array" ref="M239">MMULT($F239:$J239,M$2:M$6)/MMULT($F239:$J239,L$2:L$6)-1</f>
        <v>1.4265191098546071E-2</v>
      </c>
      <c r="N239">
        <f t="array" ref="N239">MMULT($F239:$J239,N$2:N$6)/MMULT($F239:$J239,M$2:M$6)-1</f>
        <v>-7.7498774565051498E-2</v>
      </c>
      <c r="O239">
        <f t="array" ref="O239">MMULT($F239:$J239,O$2:O$6)/MMULT($F239:$J239,N$2:N$6)-1</f>
        <v>-0.18627857343945387</v>
      </c>
      <c r="P239">
        <f t="array" ref="P239">MMULT($F239:$J239,P$2:P$6)/MMULT($F239:$J239,O$2:O$6)-1</f>
        <v>5.9952966138818065E-2</v>
      </c>
      <c r="Q239">
        <f t="array" ref="Q239">MMULT($F239:$J239,Q$2:Q$6)/MMULT($F239:$J239,P$2:P$6)-1</f>
        <v>6.0926296702976002E-2</v>
      </c>
      <c r="R239">
        <f t="array" ref="R239">MMULT($F239:$J239,R$2:R$6)/MMULT($F239:$J239,Q$2:Q$6)-1</f>
        <v>-3.4052494823871515E-2</v>
      </c>
      <c r="S239">
        <f t="shared" si="32"/>
        <v>-2.7114231481339457E-2</v>
      </c>
      <c r="T239">
        <f t="shared" si="33"/>
        <v>9.4830498836998511E-2</v>
      </c>
    </row>
    <row r="240" spans="1:20" ht="16.5" hidden="1" thickTop="1" thickBot="1" x14ac:dyDescent="0.3">
      <c r="A240">
        <v>3.4791100802636799E-4</v>
      </c>
      <c r="B240">
        <v>0.27742240668965729</v>
      </c>
      <c r="C240">
        <v>0.18859523300881983</v>
      </c>
      <c r="D240">
        <v>0.19304483169042025</v>
      </c>
      <c r="E240">
        <f t="shared" si="26"/>
        <v>0.34058961760307627</v>
      </c>
      <c r="F240" s="7">
        <f t="shared" si="27"/>
        <v>33</v>
      </c>
      <c r="G240" s="7">
        <f t="shared" si="28"/>
        <v>10711</v>
      </c>
      <c r="H240" s="7">
        <f t="shared" si="29"/>
        <v>96</v>
      </c>
      <c r="I240" s="7">
        <f t="shared" si="30"/>
        <v>306</v>
      </c>
      <c r="J240" s="7">
        <f t="shared" si="31"/>
        <v>13356</v>
      </c>
      <c r="M240">
        <f t="array" ref="M240">MMULT($F240:$J240,M$2:M$6)/MMULT($F240:$J240,L$2:L$6)-1</f>
        <v>-1.7536253244513467E-2</v>
      </c>
      <c r="N240">
        <f t="array" ref="N240">MMULT($F240:$J240,N$2:N$6)/MMULT($F240:$J240,M$2:M$6)-1</f>
        <v>-7.3657994196950627E-2</v>
      </c>
      <c r="O240">
        <f t="array" ref="O240">MMULT($F240:$J240,O$2:O$6)/MMULT($F240:$J240,N$2:N$6)-1</f>
        <v>-0.13302037661614707</v>
      </c>
      <c r="P240">
        <f t="array" ref="P240">MMULT($F240:$J240,P$2:P$6)/MMULT($F240:$J240,O$2:O$6)-1</f>
        <v>3.0894346504988235E-2</v>
      </c>
      <c r="Q240">
        <f t="array" ref="Q240">MMULT($F240:$J240,Q$2:Q$6)/MMULT($F240:$J240,P$2:P$6)-1</f>
        <v>5.8931509988896735E-2</v>
      </c>
      <c r="R240">
        <f t="array" ref="R240">MMULT($F240:$J240,R$2:R$6)/MMULT($F240:$J240,Q$2:Q$6)-1</f>
        <v>-4.2576004876259232E-2</v>
      </c>
      <c r="S240">
        <f t="shared" si="32"/>
        <v>-2.9494128739997572E-2</v>
      </c>
      <c r="T240">
        <f t="shared" si="33"/>
        <v>6.9925844732904002E-2</v>
      </c>
    </row>
    <row r="241" spans="1:20" ht="16.5" hidden="1" thickTop="1" thickBot="1" x14ac:dyDescent="0.3">
      <c r="A241">
        <v>2.0508438367870113E-2</v>
      </c>
      <c r="B241">
        <v>0.10141605883968627</v>
      </c>
      <c r="C241">
        <v>0.16136661885433515</v>
      </c>
      <c r="D241">
        <v>0.14563737907040619</v>
      </c>
      <c r="E241">
        <f t="shared" si="26"/>
        <v>0.57107150486770231</v>
      </c>
      <c r="F241" s="7">
        <f t="shared" si="27"/>
        <v>1984</v>
      </c>
      <c r="G241" s="7">
        <f t="shared" si="28"/>
        <v>3915</v>
      </c>
      <c r="H241" s="7">
        <f t="shared" si="29"/>
        <v>82</v>
      </c>
      <c r="I241" s="7">
        <f t="shared" si="30"/>
        <v>231</v>
      </c>
      <c r="J241" s="7">
        <f t="shared" si="31"/>
        <v>22394</v>
      </c>
      <c r="M241">
        <f t="array" ref="M241">MMULT($F241:$J241,M$2:M$6)/MMULT($F241:$J241,L$2:L$6)-1</f>
        <v>-1.101123986383068E-3</v>
      </c>
      <c r="N241">
        <f t="array" ref="N241">MMULT($F241:$J241,N$2:N$6)/MMULT($F241:$J241,M$2:M$6)-1</f>
        <v>-6.6106137681721355E-2</v>
      </c>
      <c r="O241">
        <f t="array" ref="O241">MMULT($F241:$J241,O$2:O$6)/MMULT($F241:$J241,N$2:N$6)-1</f>
        <v>-0.16421444011625053</v>
      </c>
      <c r="P241">
        <f t="array" ref="P241">MMULT($F241:$J241,P$2:P$6)/MMULT($F241:$J241,O$2:O$6)-1</f>
        <v>4.1876489637119985E-2</v>
      </c>
      <c r="Q241">
        <f t="array" ref="Q241">MMULT($F241:$J241,Q$2:Q$6)/MMULT($F241:$J241,P$2:P$6)-1</f>
        <v>5.3087329984900622E-2</v>
      </c>
      <c r="R241">
        <f t="array" ref="R241">MMULT($F241:$J241,R$2:R$6)/MMULT($F241:$J241,Q$2:Q$6)-1</f>
        <v>-3.4350053585427864E-2</v>
      </c>
      <c r="S241">
        <f t="shared" si="32"/>
        <v>-2.84679892912937E-2</v>
      </c>
      <c r="T241">
        <f t="shared" si="33"/>
        <v>8.0283110229688745E-2</v>
      </c>
    </row>
    <row r="242" spans="1:20" ht="16.5" hidden="1" thickTop="1" thickBot="1" x14ac:dyDescent="0.3">
      <c r="A242">
        <v>0.23412579729606006</v>
      </c>
      <c r="B242">
        <v>0.19380474257637256</v>
      </c>
      <c r="C242">
        <v>0.24214606158635213</v>
      </c>
      <c r="D242">
        <v>0.15664235358745079</v>
      </c>
      <c r="E242">
        <f t="shared" si="26"/>
        <v>0.1732810449537644</v>
      </c>
      <c r="F242" s="7">
        <f t="shared" si="27"/>
        <v>22655</v>
      </c>
      <c r="G242" s="7">
        <f t="shared" si="28"/>
        <v>7482</v>
      </c>
      <c r="H242" s="7">
        <f t="shared" si="29"/>
        <v>124</v>
      </c>
      <c r="I242" s="7">
        <f t="shared" si="30"/>
        <v>248</v>
      </c>
      <c r="J242" s="7">
        <f t="shared" si="31"/>
        <v>6795</v>
      </c>
      <c r="M242">
        <f t="array" ref="M242">MMULT($F242:$J242,M$2:M$6)/MMULT($F242:$J242,L$2:L$6)-1</f>
        <v>6.2643710263383667E-3</v>
      </c>
      <c r="N242">
        <f t="array" ref="N242">MMULT($F242:$J242,N$2:N$6)/MMULT($F242:$J242,M$2:M$6)-1</f>
        <v>-7.9921251864062515E-2</v>
      </c>
      <c r="O242">
        <f t="array" ref="O242">MMULT($F242:$J242,O$2:O$6)/MMULT($F242:$J242,N$2:N$6)-1</f>
        <v>-0.15223373371208515</v>
      </c>
      <c r="P242">
        <f t="array" ref="P242">MMULT($F242:$J242,P$2:P$6)/MMULT($F242:$J242,O$2:O$6)-1</f>
        <v>4.8223368329274319E-2</v>
      </c>
      <c r="Q242">
        <f t="array" ref="Q242">MMULT($F242:$J242,Q$2:Q$6)/MMULT($F242:$J242,P$2:P$6)-1</f>
        <v>6.8329529369936637E-2</v>
      </c>
      <c r="R242">
        <f t="array" ref="R242">MMULT($F242:$J242,R$2:R$6)/MMULT($F242:$J242,Q$2:Q$6)-1</f>
        <v>-4.8863178437082766E-2</v>
      </c>
      <c r="S242">
        <f t="shared" si="32"/>
        <v>-2.6366815881280186E-2</v>
      </c>
      <c r="T242">
        <f t="shared" si="33"/>
        <v>8.3441635517773394E-2</v>
      </c>
    </row>
    <row r="243" spans="1:20" ht="16.5" hidden="1" thickTop="1" thickBot="1" x14ac:dyDescent="0.3">
      <c r="A243">
        <v>0.25969725638599811</v>
      </c>
      <c r="B243">
        <v>0.1857387005218665</v>
      </c>
      <c r="C243">
        <v>0.22742393261513105</v>
      </c>
      <c r="D243">
        <v>0.11655018768883327</v>
      </c>
      <c r="E243">
        <f t="shared" si="26"/>
        <v>0.21058992278817101</v>
      </c>
      <c r="F243" s="7">
        <f t="shared" si="27"/>
        <v>25130</v>
      </c>
      <c r="G243" s="7">
        <f t="shared" si="28"/>
        <v>7171</v>
      </c>
      <c r="H243" s="7">
        <f t="shared" si="29"/>
        <v>116</v>
      </c>
      <c r="I243" s="7">
        <f t="shared" si="30"/>
        <v>185</v>
      </c>
      <c r="J243" s="7">
        <f t="shared" si="31"/>
        <v>8258</v>
      </c>
      <c r="M243">
        <f t="array" ref="M243">MMULT($F243:$J243,M$2:M$6)/MMULT($F243:$J243,L$2:L$6)-1</f>
        <v>5.1668018119408465E-3</v>
      </c>
      <c r="N243">
        <f t="array" ref="N243">MMULT($F243:$J243,N$2:N$6)/MMULT($F243:$J243,M$2:M$6)-1</f>
        <v>-7.9978663743309975E-2</v>
      </c>
      <c r="O243">
        <f t="array" ref="O243">MMULT($F243:$J243,O$2:O$6)/MMULT($F243:$J243,N$2:N$6)-1</f>
        <v>-0.16008693649523908</v>
      </c>
      <c r="P243">
        <f t="array" ref="P243">MMULT($F243:$J243,P$2:P$6)/MMULT($F243:$J243,O$2:O$6)-1</f>
        <v>5.3085362635284739E-2</v>
      </c>
      <c r="Q243">
        <f t="array" ref="Q243">MMULT($F243:$J243,Q$2:Q$6)/MMULT($F243:$J243,P$2:P$6)-1</f>
        <v>6.611756278783476E-2</v>
      </c>
      <c r="R243">
        <f t="array" ref="R243">MMULT($F243:$J243,R$2:R$6)/MMULT($F243:$J243,Q$2:Q$6)-1</f>
        <v>-4.6039224408645607E-2</v>
      </c>
      <c r="S243">
        <f t="shared" si="32"/>
        <v>-2.6955849568689055E-2</v>
      </c>
      <c r="T243">
        <f t="shared" si="33"/>
        <v>8.6023951077608435E-2</v>
      </c>
    </row>
    <row r="244" spans="1:20" ht="16.5" hidden="1" thickTop="1" thickBot="1" x14ac:dyDescent="0.3">
      <c r="A244">
        <v>3.5578478347117526E-2</v>
      </c>
      <c r="B244">
        <v>8.2363353373821224E-2</v>
      </c>
      <c r="C244">
        <v>0.19098483230079041</v>
      </c>
      <c r="D244">
        <v>0.28645893734550004</v>
      </c>
      <c r="E244">
        <f t="shared" si="26"/>
        <v>0.40461439863277082</v>
      </c>
      <c r="F244" s="7">
        <f t="shared" si="27"/>
        <v>3442</v>
      </c>
      <c r="G244" s="7">
        <f t="shared" si="28"/>
        <v>3180</v>
      </c>
      <c r="H244" s="7">
        <f t="shared" si="29"/>
        <v>98</v>
      </c>
      <c r="I244" s="7">
        <f t="shared" si="30"/>
        <v>455</v>
      </c>
      <c r="J244" s="7">
        <f t="shared" si="31"/>
        <v>15867</v>
      </c>
      <c r="M244">
        <f t="array" ref="M244">MMULT($F244:$J244,M$2:M$6)/MMULT($F244:$J244,L$2:L$6)-1</f>
        <v>1.1609359284385334E-2</v>
      </c>
      <c r="N244">
        <f t="array" ref="N244">MMULT($F244:$J244,N$2:N$6)/MMULT($F244:$J244,M$2:M$6)-1</f>
        <v>-7.239736160762611E-2</v>
      </c>
      <c r="O244">
        <f t="array" ref="O244">MMULT($F244:$J244,O$2:O$6)/MMULT($F244:$J244,N$2:N$6)-1</f>
        <v>-0.15157193825682036</v>
      </c>
      <c r="P244">
        <f t="array" ref="P244">MMULT($F244:$J244,P$2:P$6)/MMULT($F244:$J244,O$2:O$6)-1</f>
        <v>3.0178715541513856E-2</v>
      </c>
      <c r="Q244">
        <f t="array" ref="Q244">MMULT($F244:$J244,Q$2:Q$6)/MMULT($F244:$J244,P$2:P$6)-1</f>
        <v>6.4145174478452693E-2</v>
      </c>
      <c r="R244">
        <f t="array" ref="R244">MMULT($F244:$J244,R$2:R$6)/MMULT($F244:$J244,Q$2:Q$6)-1</f>
        <v>-3.8908013754129556E-2</v>
      </c>
      <c r="S244">
        <f t="shared" si="32"/>
        <v>-2.615734405237069E-2</v>
      </c>
      <c r="T244">
        <f t="shared" si="33"/>
        <v>7.8465482328629599E-2</v>
      </c>
    </row>
    <row r="245" spans="1:20" ht="16.5" hidden="1" thickTop="1" thickBot="1" x14ac:dyDescent="0.3">
      <c r="A245">
        <v>0.18146305734427931</v>
      </c>
      <c r="B245">
        <v>0.26608783227027188</v>
      </c>
      <c r="C245">
        <v>0.21156651509140295</v>
      </c>
      <c r="D245">
        <v>0.20231940672017579</v>
      </c>
      <c r="E245">
        <f t="shared" si="26"/>
        <v>0.13856318857387007</v>
      </c>
      <c r="F245" s="7">
        <f t="shared" si="27"/>
        <v>17559</v>
      </c>
      <c r="G245" s="7">
        <f t="shared" si="28"/>
        <v>10273</v>
      </c>
      <c r="H245" s="7">
        <f t="shared" si="29"/>
        <v>108</v>
      </c>
      <c r="I245" s="7">
        <f t="shared" si="30"/>
        <v>321</v>
      </c>
      <c r="J245" s="7">
        <f t="shared" si="31"/>
        <v>5433</v>
      </c>
      <c r="M245">
        <f t="array" ref="M245">MMULT($F245:$J245,M$2:M$6)/MMULT($F245:$J245,L$2:L$6)-1</f>
        <v>-4.7476437702889118E-3</v>
      </c>
      <c r="N245">
        <f t="array" ref="N245">MMULT($F245:$J245,N$2:N$6)/MMULT($F245:$J245,M$2:M$6)-1</f>
        <v>-8.4331602369018155E-2</v>
      </c>
      <c r="O245">
        <f t="array" ref="O245">MMULT($F245:$J245,O$2:O$6)/MMULT($F245:$J245,N$2:N$6)-1</f>
        <v>-0.14052229731107857</v>
      </c>
      <c r="P245">
        <f t="array" ref="P245">MMULT($F245:$J245,P$2:P$6)/MMULT($F245:$J245,O$2:O$6)-1</f>
        <v>3.7947435789610129E-2</v>
      </c>
      <c r="Q245">
        <f t="array" ref="Q245">MMULT($F245:$J245,Q$2:Q$6)/MMULT($F245:$J245,P$2:P$6)-1</f>
        <v>6.8618758496424626E-2</v>
      </c>
      <c r="R245">
        <f t="array" ref="R245">MMULT($F245:$J245,R$2:R$6)/MMULT($F245:$J245,Q$2:Q$6)-1</f>
        <v>-4.5131286563912076E-2</v>
      </c>
      <c r="S245">
        <f t="shared" si="32"/>
        <v>-2.8027772621377161E-2</v>
      </c>
      <c r="T245">
        <f t="shared" si="33"/>
        <v>7.7913944862131546E-2</v>
      </c>
    </row>
    <row r="246" spans="1:20" ht="16.5" hidden="1" thickTop="1" thickBot="1" x14ac:dyDescent="0.3">
      <c r="A246">
        <v>0.2227546006653035</v>
      </c>
      <c r="B246">
        <v>0.11052583391827143</v>
      </c>
      <c r="C246">
        <v>6.8382824182866897E-2</v>
      </c>
      <c r="D246">
        <v>7.6018555253761402E-2</v>
      </c>
      <c r="E246">
        <f t="shared" si="26"/>
        <v>0.52231818597979673</v>
      </c>
      <c r="F246" s="7">
        <f t="shared" si="27"/>
        <v>21555</v>
      </c>
      <c r="G246" s="7">
        <f t="shared" si="28"/>
        <v>4267</v>
      </c>
      <c r="H246" s="7">
        <f t="shared" si="29"/>
        <v>35</v>
      </c>
      <c r="I246" s="7">
        <f t="shared" si="30"/>
        <v>120</v>
      </c>
      <c r="J246" s="7">
        <f t="shared" si="31"/>
        <v>20483</v>
      </c>
      <c r="M246">
        <f t="array" ref="M246">MMULT($F246:$J246,M$2:M$6)/MMULT($F246:$J246,L$2:L$6)-1</f>
        <v>-2.9587545520080027E-3</v>
      </c>
      <c r="N246">
        <f t="array" ref="N246">MMULT($F246:$J246,N$2:N$6)/MMULT($F246:$J246,M$2:M$6)-1</f>
        <v>-8.1713793683398595E-2</v>
      </c>
      <c r="O246">
        <f t="array" ref="O246">MMULT($F246:$J246,O$2:O$6)/MMULT($F246:$J246,N$2:N$6)-1</f>
        <v>-0.19313702217002993</v>
      </c>
      <c r="P246">
        <f t="array" ref="P246">MMULT($F246:$J246,P$2:P$6)/MMULT($F246:$J246,O$2:O$6)-1</f>
        <v>5.4002337170334425E-2</v>
      </c>
      <c r="Q246">
        <f t="array" ref="Q246">MMULT($F246:$J246,Q$2:Q$6)/MMULT($F246:$J246,P$2:P$6)-1</f>
        <v>5.3160051399252728E-2</v>
      </c>
      <c r="R246">
        <f t="array" ref="R246">MMULT($F246:$J246,R$2:R$6)/MMULT($F246:$J246,Q$2:Q$6)-1</f>
        <v>-1.6108463946165719E-2</v>
      </c>
      <c r="S246">
        <f t="shared" si="32"/>
        <v>-3.112594096366918E-2</v>
      </c>
      <c r="T246">
        <f t="shared" si="33"/>
        <v>9.3996370705927132E-2</v>
      </c>
    </row>
    <row r="247" spans="1:20" ht="16.5" hidden="1" thickTop="1" thickBot="1" x14ac:dyDescent="0.3">
      <c r="A247">
        <v>0.1251472518082217</v>
      </c>
      <c r="B247">
        <v>0.16469924008911405</v>
      </c>
      <c r="C247">
        <v>0.22631611072115237</v>
      </c>
      <c r="D247">
        <v>0.12741782891323586</v>
      </c>
      <c r="E247">
        <f t="shared" si="26"/>
        <v>0.35641956846827605</v>
      </c>
      <c r="F247" s="7">
        <f t="shared" si="27"/>
        <v>12110</v>
      </c>
      <c r="G247" s="7">
        <f t="shared" si="28"/>
        <v>6359</v>
      </c>
      <c r="H247" s="7">
        <f t="shared" si="29"/>
        <v>116</v>
      </c>
      <c r="I247" s="7">
        <f t="shared" si="30"/>
        <v>202</v>
      </c>
      <c r="J247" s="7">
        <f t="shared" si="31"/>
        <v>13977</v>
      </c>
      <c r="M247">
        <f t="array" ref="M247">MMULT($F247:$J247,M$2:M$6)/MMULT($F247:$J247,L$2:L$6)-1</f>
        <v>1.3293700848076018E-3</v>
      </c>
      <c r="N247">
        <f t="array" ref="N247">MMULT($F247:$J247,N$2:N$6)/MMULT($F247:$J247,M$2:M$6)-1</f>
        <v>-7.0719418907532083E-2</v>
      </c>
      <c r="O247">
        <f t="array" ref="O247">MMULT($F247:$J247,O$2:O$6)/MMULT($F247:$J247,N$2:N$6)-1</f>
        <v>-0.15451697856210822</v>
      </c>
      <c r="P247">
        <f t="array" ref="P247">MMULT($F247:$J247,P$2:P$6)/MMULT($F247:$J247,O$2:O$6)-1</f>
        <v>4.7535845284917055E-2</v>
      </c>
      <c r="Q247">
        <f t="array" ref="Q247">MMULT($F247:$J247,Q$2:Q$6)/MMULT($F247:$J247,P$2:P$6)-1</f>
        <v>6.0488954862456756E-2</v>
      </c>
      <c r="R247">
        <f t="array" ref="R247">MMULT($F247:$J247,R$2:R$6)/MMULT($F247:$J247,Q$2:Q$6)-1</f>
        <v>-4.646693838168181E-2</v>
      </c>
      <c r="S247">
        <f t="shared" si="32"/>
        <v>-2.7058194269856783E-2</v>
      </c>
      <c r="T247">
        <f t="shared" si="33"/>
        <v>8.070114180902703E-2</v>
      </c>
    </row>
    <row r="248" spans="1:20" ht="16.5" hidden="1" thickTop="1" thickBot="1" x14ac:dyDescent="0.3">
      <c r="A248">
        <v>0.23585619678334907</v>
      </c>
      <c r="B248">
        <v>0.11658680990020447</v>
      </c>
      <c r="C248">
        <v>0.18247932370983003</v>
      </c>
      <c r="D248">
        <v>3.183385723441267E-2</v>
      </c>
      <c r="E248">
        <f t="shared" si="26"/>
        <v>0.43324381237220377</v>
      </c>
      <c r="F248" s="7">
        <f t="shared" si="27"/>
        <v>22823</v>
      </c>
      <c r="G248" s="7">
        <f t="shared" si="28"/>
        <v>4501</v>
      </c>
      <c r="H248" s="7">
        <f t="shared" si="29"/>
        <v>93</v>
      </c>
      <c r="I248" s="7">
        <f t="shared" si="30"/>
        <v>50</v>
      </c>
      <c r="J248" s="7">
        <f t="shared" si="31"/>
        <v>16989</v>
      </c>
      <c r="M248">
        <f t="array" ref="M248">MMULT($F248:$J248,M$2:M$6)/MMULT($F248:$J248,L$2:L$6)-1</f>
        <v>3.8348163744661434E-3</v>
      </c>
      <c r="N248">
        <f t="array" ref="N248">MMULT($F248:$J248,N$2:N$6)/MMULT($F248:$J248,M$2:M$6)-1</f>
        <v>-7.3260951006794195E-2</v>
      </c>
      <c r="O248">
        <f t="array" ref="O248">MMULT($F248:$J248,O$2:O$6)/MMULT($F248:$J248,N$2:N$6)-1</f>
        <v>-0.18059577936680171</v>
      </c>
      <c r="P248">
        <f t="array" ref="P248">MMULT($F248:$J248,P$2:P$6)/MMULT($F248:$J248,O$2:O$6)-1</f>
        <v>6.2257368043993289E-2</v>
      </c>
      <c r="Q248">
        <f t="array" ref="Q248">MMULT($F248:$J248,Q$2:Q$6)/MMULT($F248:$J248,P$2:P$6)-1</f>
        <v>5.6472863321875177E-2</v>
      </c>
      <c r="R248">
        <f t="array" ref="R248">MMULT($F248:$J248,R$2:R$6)/MMULT($F248:$J248,Q$2:Q$6)-1</f>
        <v>-3.7315677686154736E-2</v>
      </c>
      <c r="S248">
        <f t="shared" si="32"/>
        <v>-2.8101226719902672E-2</v>
      </c>
      <c r="T248">
        <f t="shared" si="33"/>
        <v>9.1341401996993102E-2</v>
      </c>
    </row>
    <row r="249" spans="1:20" ht="16.5" hidden="1" thickTop="1" thickBot="1" x14ac:dyDescent="0.3">
      <c r="A249">
        <v>0.27864925077059238</v>
      </c>
      <c r="B249">
        <v>0.19562669759208959</v>
      </c>
      <c r="C249">
        <v>0.29638355662709431</v>
      </c>
      <c r="D249">
        <v>0.21739860225226601</v>
      </c>
      <c r="E249">
        <f t="shared" si="26"/>
        <v>1.1941892757957762E-2</v>
      </c>
      <c r="F249" s="7">
        <f t="shared" si="27"/>
        <v>26964</v>
      </c>
      <c r="G249" s="7">
        <f t="shared" si="28"/>
        <v>7553</v>
      </c>
      <c r="H249" s="7">
        <f t="shared" si="29"/>
        <v>152</v>
      </c>
      <c r="I249" s="7">
        <f t="shared" si="30"/>
        <v>345</v>
      </c>
      <c r="J249" s="7">
        <f t="shared" si="31"/>
        <v>468</v>
      </c>
      <c r="M249">
        <f t="array" ref="M249">MMULT($F249:$J249,M$2:M$6)/MMULT($F249:$J249,L$2:L$6)-1</f>
        <v>1.583634861346872E-2</v>
      </c>
      <c r="N249">
        <f t="array" ref="N249">MMULT($F249:$J249,N$2:N$6)/MMULT($F249:$J249,M$2:M$6)-1</f>
        <v>-8.2935595935209605E-2</v>
      </c>
      <c r="O249">
        <f t="array" ref="O249">MMULT($F249:$J249,O$2:O$6)/MMULT($F249:$J249,N$2:N$6)-1</f>
        <v>-0.14193489162936646</v>
      </c>
      <c r="P249">
        <f t="array" ref="P249">MMULT($F249:$J249,P$2:P$6)/MMULT($F249:$J249,O$2:O$6)-1</f>
        <v>4.5421005993366625E-2</v>
      </c>
      <c r="Q249">
        <f t="array" ref="Q249">MMULT($F249:$J249,Q$2:Q$6)/MMULT($F249:$J249,P$2:P$6)-1</f>
        <v>7.6514997445835453E-2</v>
      </c>
      <c r="R249">
        <f t="array" ref="R249">MMULT($F249:$J249,R$2:R$6)/MMULT($F249:$J249,Q$2:Q$6)-1</f>
        <v>-5.7375799704509789E-2</v>
      </c>
      <c r="S249">
        <f t="shared" si="32"/>
        <v>-2.4078989202735841E-2</v>
      </c>
      <c r="T249">
        <f t="shared" si="33"/>
        <v>8.3672486705655552E-2</v>
      </c>
    </row>
    <row r="250" spans="1:20" ht="16.5" hidden="1" thickTop="1" thickBot="1" x14ac:dyDescent="0.3">
      <c r="A250">
        <v>0.29942320017090368</v>
      </c>
      <c r="B250">
        <v>2.3419904171880244E-2</v>
      </c>
      <c r="C250">
        <v>0.17520065919980468</v>
      </c>
      <c r="D250">
        <v>0.29644764549699393</v>
      </c>
      <c r="E250">
        <f t="shared" si="26"/>
        <v>0.20550859096041751</v>
      </c>
      <c r="F250" s="7">
        <f t="shared" si="27"/>
        <v>28974</v>
      </c>
      <c r="G250" s="7">
        <f t="shared" si="28"/>
        <v>904</v>
      </c>
      <c r="H250" s="7">
        <f t="shared" si="29"/>
        <v>90</v>
      </c>
      <c r="I250" s="7">
        <f t="shared" si="30"/>
        <v>471</v>
      </c>
      <c r="J250" s="7">
        <f t="shared" si="31"/>
        <v>8059</v>
      </c>
      <c r="M250">
        <f t="array" ref="M250">MMULT($F250:$J250,M$2:M$6)/MMULT($F250:$J250,L$2:L$6)-1</f>
        <v>3.0841865420005776E-2</v>
      </c>
      <c r="N250">
        <f t="array" ref="N250">MMULT($F250:$J250,N$2:N$6)/MMULT($F250:$J250,M$2:M$6)-1</f>
        <v>-8.8377974359253653E-2</v>
      </c>
      <c r="O250">
        <f t="array" ref="O250">MMULT($F250:$J250,O$2:O$6)/MMULT($F250:$J250,N$2:N$6)-1</f>
        <v>-0.1743516803602948</v>
      </c>
      <c r="P250">
        <f t="array" ref="P250">MMULT($F250:$J250,P$2:P$6)/MMULT($F250:$J250,O$2:O$6)-1</f>
        <v>4.0641220308501813E-2</v>
      </c>
      <c r="Q250">
        <f t="array" ref="Q250">MMULT($F250:$J250,Q$2:Q$6)/MMULT($F250:$J250,P$2:P$6)-1</f>
        <v>7.527509001127175E-2</v>
      </c>
      <c r="R250">
        <f t="array" ref="R250">MMULT($F250:$J250,R$2:R$6)/MMULT($F250:$J250,Q$2:Q$6)-1</f>
        <v>-3.3217129115113209E-2</v>
      </c>
      <c r="S250">
        <f t="shared" si="32"/>
        <v>-2.4864768015813721E-2</v>
      </c>
      <c r="T250">
        <f t="shared" si="33"/>
        <v>9.3672067297596237E-2</v>
      </c>
    </row>
    <row r="251" spans="1:20" ht="16.5" hidden="1" thickTop="1" thickBot="1" x14ac:dyDescent="0.3">
      <c r="A251">
        <v>9.2837305825983468E-3</v>
      </c>
      <c r="B251">
        <v>0.17210608233893857</v>
      </c>
      <c r="C251">
        <v>3.6310922574541458E-2</v>
      </c>
      <c r="D251">
        <v>0.26565752128666037</v>
      </c>
      <c r="E251">
        <f t="shared" si="26"/>
        <v>0.5166417432172612</v>
      </c>
      <c r="F251" s="7">
        <f t="shared" si="27"/>
        <v>898</v>
      </c>
      <c r="G251" s="7">
        <f t="shared" si="28"/>
        <v>6645</v>
      </c>
      <c r="H251" s="7">
        <f t="shared" si="29"/>
        <v>18</v>
      </c>
      <c r="I251" s="7">
        <f t="shared" si="30"/>
        <v>422</v>
      </c>
      <c r="J251" s="7">
        <f t="shared" si="31"/>
        <v>20260</v>
      </c>
      <c r="M251">
        <f t="array" ref="M251">MMULT($F251:$J251,M$2:M$6)/MMULT($F251:$J251,L$2:L$6)-1</f>
        <v>-1.3532219653001221E-2</v>
      </c>
      <c r="N251">
        <f t="array" ref="N251">MMULT($F251:$J251,N$2:N$6)/MMULT($F251:$J251,M$2:M$6)-1</f>
        <v>-8.3347325439588116E-2</v>
      </c>
      <c r="O251">
        <f t="array" ref="O251">MMULT($F251:$J251,O$2:O$6)/MMULT($F251:$J251,N$2:N$6)-1</f>
        <v>-0.16220765251195823</v>
      </c>
      <c r="P251">
        <f t="array" ref="P251">MMULT($F251:$J251,P$2:P$6)/MMULT($F251:$J251,O$2:O$6)-1</f>
        <v>2.2063834271855542E-2</v>
      </c>
      <c r="Q251">
        <f t="array" ref="Q251">MMULT($F251:$J251,Q$2:Q$6)/MMULT($F251:$J251,P$2:P$6)-1</f>
        <v>5.5428046387836938E-2</v>
      </c>
      <c r="R251">
        <f t="array" ref="R251">MMULT($F251:$J251,R$2:R$6)/MMULT($F251:$J251,Q$2:Q$6)-1</f>
        <v>-1.2041872061417047E-2</v>
      </c>
      <c r="S251">
        <f t="shared" si="32"/>
        <v>-3.2272864834378689E-2</v>
      </c>
      <c r="T251">
        <f t="shared" si="33"/>
        <v>7.8607990846087744E-2</v>
      </c>
    </row>
    <row r="252" spans="1:20" ht="16.5" hidden="1" thickTop="1" thickBot="1" x14ac:dyDescent="0.3">
      <c r="A252">
        <v>2.1918393505661184E-2</v>
      </c>
      <c r="B252">
        <v>0.13963133640552994</v>
      </c>
      <c r="C252">
        <v>0.21879940183721427</v>
      </c>
      <c r="D252">
        <v>5.8934293649098177E-2</v>
      </c>
      <c r="E252">
        <f t="shared" si="26"/>
        <v>0.56071657460249646</v>
      </c>
      <c r="F252" s="7">
        <f t="shared" si="27"/>
        <v>2120</v>
      </c>
      <c r="G252" s="7">
        <f t="shared" si="28"/>
        <v>5391</v>
      </c>
      <c r="H252" s="7">
        <f t="shared" si="29"/>
        <v>112</v>
      </c>
      <c r="I252" s="7">
        <f t="shared" si="30"/>
        <v>93</v>
      </c>
      <c r="J252" s="7">
        <f t="shared" si="31"/>
        <v>21988</v>
      </c>
      <c r="M252">
        <f t="array" ref="M252">MMULT($F252:$J252,M$2:M$6)/MMULT($F252:$J252,L$2:L$6)-1</f>
        <v>-5.1883634291458591E-3</v>
      </c>
      <c r="N252">
        <f t="array" ref="N252">MMULT($F252:$J252,N$2:N$6)/MMULT($F252:$J252,M$2:M$6)-1</f>
        <v>-5.920716833659867E-2</v>
      </c>
      <c r="O252">
        <f t="array" ref="O252">MMULT($F252:$J252,O$2:O$6)/MMULT($F252:$J252,N$2:N$6)-1</f>
        <v>-0.15874053537643007</v>
      </c>
      <c r="P252">
        <f t="array" ref="P252">MMULT($F252:$J252,P$2:P$6)/MMULT($F252:$J252,O$2:O$6)-1</f>
        <v>5.1151053903350174E-2</v>
      </c>
      <c r="Q252">
        <f t="array" ref="Q252">MMULT($F252:$J252,Q$2:Q$6)/MMULT($F252:$J252,P$2:P$6)-1</f>
        <v>5.0821685359798252E-2</v>
      </c>
      <c r="R252">
        <f t="array" ref="R252">MMULT($F252:$J252,R$2:R$6)/MMULT($F252:$J252,Q$2:Q$6)-1</f>
        <v>-4.5603689086853971E-2</v>
      </c>
      <c r="S252">
        <f t="shared" si="32"/>
        <v>-2.7794502827646689E-2</v>
      </c>
      <c r="T252">
        <f t="shared" si="33"/>
        <v>7.9214556264685002E-2</v>
      </c>
    </row>
    <row r="253" spans="1:20" ht="16.5" hidden="1" thickTop="1" thickBot="1" x14ac:dyDescent="0.3">
      <c r="A253">
        <v>0.23220313119907221</v>
      </c>
      <c r="B253">
        <v>0.10149845881527146</v>
      </c>
      <c r="C253">
        <v>0.16580706198309272</v>
      </c>
      <c r="D253">
        <v>8.7746818445387134E-2</v>
      </c>
      <c r="E253">
        <f t="shared" si="26"/>
        <v>0.41274452955717644</v>
      </c>
      <c r="F253" s="7">
        <f t="shared" si="27"/>
        <v>22469</v>
      </c>
      <c r="G253" s="7">
        <f t="shared" si="28"/>
        <v>3918</v>
      </c>
      <c r="H253" s="7">
        <f t="shared" si="29"/>
        <v>85</v>
      </c>
      <c r="I253" s="7">
        <f t="shared" si="30"/>
        <v>139</v>
      </c>
      <c r="J253" s="7">
        <f t="shared" si="31"/>
        <v>16186</v>
      </c>
      <c r="M253">
        <f t="array" ref="M253">MMULT($F253:$J253,M$2:M$6)/MMULT($F253:$J253,L$2:L$6)-1</f>
        <v>6.9980833608764836E-3</v>
      </c>
      <c r="N253">
        <f t="array" ref="N253">MMULT($F253:$J253,N$2:N$6)/MMULT($F253:$J253,M$2:M$6)-1</f>
        <v>-7.6489600750641373E-2</v>
      </c>
      <c r="O253">
        <f t="array" ref="O253">MMULT($F253:$J253,O$2:O$6)/MMULT($F253:$J253,N$2:N$6)-1</f>
        <v>-0.179817206992681</v>
      </c>
      <c r="P253">
        <f t="array" ref="P253">MMULT($F253:$J253,P$2:P$6)/MMULT($F253:$J253,O$2:O$6)-1</f>
        <v>5.6345083393149142E-2</v>
      </c>
      <c r="Q253">
        <f t="array" ref="Q253">MMULT($F253:$J253,Q$2:Q$6)/MMULT($F253:$J253,P$2:P$6)-1</f>
        <v>5.9040302091744046E-2</v>
      </c>
      <c r="R253">
        <f t="array" ref="R253">MMULT($F253:$J253,R$2:R$6)/MMULT($F253:$J253,Q$2:Q$6)-1</f>
        <v>-3.4051453058667747E-2</v>
      </c>
      <c r="S253">
        <f t="shared" si="32"/>
        <v>-2.7995798659370075E-2</v>
      </c>
      <c r="T253">
        <f t="shared" si="33"/>
        <v>9.0940968565309477E-2</v>
      </c>
    </row>
    <row r="254" spans="1:20" ht="16.5" hidden="1" thickTop="1" thickBot="1" x14ac:dyDescent="0.3">
      <c r="A254">
        <v>3.2850123599963373E-2</v>
      </c>
      <c r="B254">
        <v>0.14820093386638997</v>
      </c>
      <c r="C254">
        <v>0.14982146671956542</v>
      </c>
      <c r="D254">
        <v>0.15303506576738793</v>
      </c>
      <c r="E254">
        <f t="shared" si="26"/>
        <v>0.51609241004669337</v>
      </c>
      <c r="F254" s="7">
        <f t="shared" si="27"/>
        <v>3178</v>
      </c>
      <c r="G254" s="7">
        <f t="shared" si="28"/>
        <v>5722</v>
      </c>
      <c r="H254" s="7">
        <f t="shared" si="29"/>
        <v>77</v>
      </c>
      <c r="I254" s="7">
        <f t="shared" si="30"/>
        <v>243</v>
      </c>
      <c r="J254" s="7">
        <f t="shared" si="31"/>
        <v>20238</v>
      </c>
      <c r="M254">
        <f t="array" ref="M254">MMULT($F254:$J254,M$2:M$6)/MMULT($F254:$J254,L$2:L$6)-1</f>
        <v>-6.2163000715664829E-3</v>
      </c>
      <c r="N254">
        <f t="array" ref="N254">MMULT($F254:$J254,N$2:N$6)/MMULT($F254:$J254,M$2:M$6)-1</f>
        <v>-7.0036574580734312E-2</v>
      </c>
      <c r="O254">
        <f t="array" ref="O254">MMULT($F254:$J254,O$2:O$6)/MMULT($F254:$J254,N$2:N$6)-1</f>
        <v>-0.15991692618665532</v>
      </c>
      <c r="P254">
        <f t="array" ref="P254">MMULT($F254:$J254,P$2:P$6)/MMULT($F254:$J254,O$2:O$6)-1</f>
        <v>3.9569941761852023E-2</v>
      </c>
      <c r="Q254">
        <f t="array" ref="Q254">MMULT($F254:$J254,Q$2:Q$6)/MMULT($F254:$J254,P$2:P$6)-1</f>
        <v>5.4241193646383801E-2</v>
      </c>
      <c r="R254">
        <f t="array" ref="R254">MMULT($F254:$J254,R$2:R$6)/MMULT($F254:$J254,Q$2:Q$6)-1</f>
        <v>-3.332760581802785E-2</v>
      </c>
      <c r="S254">
        <f t="shared" si="32"/>
        <v>-2.928104520812469E-2</v>
      </c>
      <c r="T254">
        <f t="shared" si="33"/>
        <v>7.8729316629159107E-2</v>
      </c>
    </row>
    <row r="255" spans="1:20" ht="16.5" hidden="1" thickTop="1" thickBot="1" x14ac:dyDescent="0.3">
      <c r="A255">
        <v>0.1161473433637501</v>
      </c>
      <c r="B255">
        <v>0.16774803918576617</v>
      </c>
      <c r="C255">
        <v>0.16240119632557146</v>
      </c>
      <c r="D255">
        <v>0.26320383312479018</v>
      </c>
      <c r="E255">
        <f t="shared" si="26"/>
        <v>0.29049958800012199</v>
      </c>
      <c r="F255" s="7">
        <f t="shared" si="27"/>
        <v>11239</v>
      </c>
      <c r="G255" s="7">
        <f t="shared" si="28"/>
        <v>6476</v>
      </c>
      <c r="H255" s="7">
        <f t="shared" si="29"/>
        <v>83</v>
      </c>
      <c r="I255" s="7">
        <f t="shared" si="30"/>
        <v>418</v>
      </c>
      <c r="J255" s="7">
        <f t="shared" si="31"/>
        <v>11392</v>
      </c>
      <c r="M255">
        <f t="array" ref="M255">MMULT($F255:$J255,M$2:M$6)/MMULT($F255:$J255,L$2:L$6)-1</f>
        <v>2.4017940344067679E-3</v>
      </c>
      <c r="N255">
        <f t="array" ref="N255">MMULT($F255:$J255,N$2:N$6)/MMULT($F255:$J255,M$2:M$6)-1</f>
        <v>-8.2042402500204448E-2</v>
      </c>
      <c r="O255">
        <f t="array" ref="O255">MMULT($F255:$J255,O$2:O$6)/MMULT($F255:$J255,N$2:N$6)-1</f>
        <v>-0.15115377628828841</v>
      </c>
      <c r="P255">
        <f t="array" ref="P255">MMULT($F255:$J255,P$2:P$6)/MMULT($F255:$J255,O$2:O$6)-1</f>
        <v>3.1292943251152838E-2</v>
      </c>
      <c r="Q255">
        <f t="array" ref="Q255">MMULT($F255:$J255,Q$2:Q$6)/MMULT($F255:$J255,P$2:P$6)-1</f>
        <v>6.6144487326455614E-2</v>
      </c>
      <c r="R255">
        <f t="array" ref="R255">MMULT($F255:$J255,R$2:R$6)/MMULT($F255:$J255,Q$2:Q$6)-1</f>
        <v>-3.4922585622530367E-2</v>
      </c>
      <c r="S255">
        <f t="shared" si="32"/>
        <v>-2.8046589966501334E-2</v>
      </c>
      <c r="T255">
        <f t="shared" si="33"/>
        <v>7.9294955380361201E-2</v>
      </c>
    </row>
    <row r="256" spans="1:20" ht="16.5" hidden="1" thickTop="1" thickBot="1" x14ac:dyDescent="0.3">
      <c r="A256">
        <v>5.735038300729392E-2</v>
      </c>
      <c r="B256">
        <v>8.2720419934690384E-2</v>
      </c>
      <c r="C256">
        <v>0.14059266945402385</v>
      </c>
      <c r="D256">
        <v>0.14260689107943966</v>
      </c>
      <c r="E256">
        <f t="shared" si="26"/>
        <v>0.57672963652455211</v>
      </c>
      <c r="F256" s="7">
        <f t="shared" si="27"/>
        <v>5549</v>
      </c>
      <c r="G256" s="7">
        <f t="shared" si="28"/>
        <v>3193</v>
      </c>
      <c r="H256" s="7">
        <f t="shared" si="29"/>
        <v>72</v>
      </c>
      <c r="I256" s="7">
        <f t="shared" si="30"/>
        <v>226</v>
      </c>
      <c r="J256" s="7">
        <f t="shared" si="31"/>
        <v>22616</v>
      </c>
      <c r="M256">
        <f t="array" ref="M256">MMULT($F256:$J256,M$2:M$6)/MMULT($F256:$J256,L$2:L$6)-1</f>
        <v>1.1394405765619009E-3</v>
      </c>
      <c r="N256">
        <f t="array" ref="N256">MMULT($F256:$J256,N$2:N$6)/MMULT($F256:$J256,M$2:M$6)-1</f>
        <v>-6.8766710040796819E-2</v>
      </c>
      <c r="O256">
        <f t="array" ref="O256">MMULT($F256:$J256,O$2:O$6)/MMULT($F256:$J256,N$2:N$6)-1</f>
        <v>-0.17153035370534175</v>
      </c>
      <c r="P256">
        <f t="array" ref="P256">MMULT($F256:$J256,P$2:P$6)/MMULT($F256:$J256,O$2:O$6)-1</f>
        <v>4.368287615379618E-2</v>
      </c>
      <c r="Q256">
        <f t="array" ref="Q256">MMULT($F256:$J256,Q$2:Q$6)/MMULT($F256:$J256,P$2:P$6)-1</f>
        <v>5.3308311689670207E-2</v>
      </c>
      <c r="R256">
        <f t="array" ref="R256">MMULT($F256:$J256,R$2:R$6)/MMULT($F256:$J256,Q$2:Q$6)-1</f>
        <v>-3.0183463152254064E-2</v>
      </c>
      <c r="S256">
        <f t="shared" si="32"/>
        <v>-2.872498307972739E-2</v>
      </c>
      <c r="T256">
        <f t="shared" si="33"/>
        <v>8.3502196703431508E-2</v>
      </c>
    </row>
    <row r="257" spans="1:20" ht="16.5" hidden="1" thickTop="1" thickBot="1" x14ac:dyDescent="0.3">
      <c r="A257">
        <v>0.12692342905972473</v>
      </c>
      <c r="B257">
        <v>1.2268440809350871E-3</v>
      </c>
      <c r="C257">
        <v>0.15168919949949641</v>
      </c>
      <c r="D257">
        <v>6.4757225257118439E-2</v>
      </c>
      <c r="E257">
        <f t="shared" si="26"/>
        <v>0.65540330210272535</v>
      </c>
      <c r="F257" s="7">
        <f t="shared" si="27"/>
        <v>12282</v>
      </c>
      <c r="G257" s="7">
        <f t="shared" si="28"/>
        <v>47</v>
      </c>
      <c r="H257" s="7">
        <f t="shared" si="29"/>
        <v>77</v>
      </c>
      <c r="I257" s="7">
        <f t="shared" si="30"/>
        <v>102</v>
      </c>
      <c r="J257" s="7">
        <f t="shared" si="31"/>
        <v>25702</v>
      </c>
      <c r="M257">
        <f t="array" ref="M257">MMULT($F257:$J257,M$2:M$6)/MMULT($F257:$J257,L$2:L$6)-1</f>
        <v>1.0691669980788854E-2</v>
      </c>
      <c r="N257">
        <f t="array" ref="N257">MMULT($F257:$J257,N$2:N$6)/MMULT($F257:$J257,M$2:M$6)-1</f>
        <v>-6.4763774960467146E-2</v>
      </c>
      <c r="O257">
        <f t="array" ref="O257">MMULT($F257:$J257,O$2:O$6)/MMULT($F257:$J257,N$2:N$6)-1</f>
        <v>-0.1900481265617413</v>
      </c>
      <c r="P257">
        <f t="array" ref="P257">MMULT($F257:$J257,P$2:P$6)/MMULT($F257:$J257,O$2:O$6)-1</f>
        <v>5.7814744200021639E-2</v>
      </c>
      <c r="Q257">
        <f t="array" ref="Q257">MMULT($F257:$J257,Q$2:Q$6)/MMULT($F257:$J257,P$2:P$6)-1</f>
        <v>5.0710842583956861E-2</v>
      </c>
      <c r="R257">
        <f t="array" ref="R257">MMULT($F257:$J257,R$2:R$6)/MMULT($F257:$J257,Q$2:Q$6)-1</f>
        <v>-3.0161819865181849E-2</v>
      </c>
      <c r="S257">
        <f t="shared" si="32"/>
        <v>-2.7626077437103824E-2</v>
      </c>
      <c r="T257">
        <f t="shared" si="33"/>
        <v>9.2381402258722073E-2</v>
      </c>
    </row>
    <row r="258" spans="1:20" ht="16.5" hidden="1" thickTop="1" thickBot="1" x14ac:dyDescent="0.3">
      <c r="A258">
        <v>2.8299813837092194E-2</v>
      </c>
      <c r="B258">
        <v>0.29100924710837123</v>
      </c>
      <c r="C258">
        <v>0.20821558275093846</v>
      </c>
      <c r="D258">
        <v>9.4759971922971281E-2</v>
      </c>
      <c r="E258">
        <f t="shared" si="26"/>
        <v>0.37771538438062691</v>
      </c>
      <c r="F258" s="7">
        <f t="shared" si="27"/>
        <v>2738</v>
      </c>
      <c r="G258" s="7">
        <f t="shared" si="28"/>
        <v>11235</v>
      </c>
      <c r="H258" s="7">
        <f t="shared" si="29"/>
        <v>107</v>
      </c>
      <c r="I258" s="7">
        <f t="shared" si="30"/>
        <v>150</v>
      </c>
      <c r="J258" s="7">
        <f t="shared" si="31"/>
        <v>14812</v>
      </c>
      <c r="M258">
        <f t="array" ref="M258">MMULT($F258:$J258,M$2:M$6)/MMULT($F258:$J258,L$2:L$6)-1</f>
        <v>-2.1021590566407289E-2</v>
      </c>
      <c r="N258">
        <f t="array" ref="N258">MMULT($F258:$J258,N$2:N$6)/MMULT($F258:$J258,M$2:M$6)-1</f>
        <v>-6.9043211943556893E-2</v>
      </c>
      <c r="O258">
        <f t="array" ref="O258">MMULT($F258:$J258,O$2:O$6)/MMULT($F258:$J258,N$2:N$6)-1</f>
        <v>-0.13832848765125449</v>
      </c>
      <c r="P258">
        <f t="array" ref="P258">MMULT($F258:$J258,P$2:P$6)/MMULT($F258:$J258,O$2:O$6)-1</f>
        <v>4.2005865036584433E-2</v>
      </c>
      <c r="Q258">
        <f t="array" ref="Q258">MMULT($F258:$J258,Q$2:Q$6)/MMULT($F258:$J258,P$2:P$6)-1</f>
        <v>5.4901440112095301E-2</v>
      </c>
      <c r="R258">
        <f t="array" ref="R258">MMULT($F258:$J258,R$2:R$6)/MMULT($F258:$J258,Q$2:Q$6)-1</f>
        <v>-4.6644968518274155E-2</v>
      </c>
      <c r="S258">
        <f t="shared" si="32"/>
        <v>-2.9688492255135517E-2</v>
      </c>
      <c r="T258">
        <f t="shared" si="33"/>
        <v>7.2124361153403524E-2</v>
      </c>
    </row>
    <row r="259" spans="1:20" ht="16.5" hidden="1" thickTop="1" thickBot="1" x14ac:dyDescent="0.3">
      <c r="A259">
        <v>8.1575975829340491E-3</v>
      </c>
      <c r="B259">
        <v>0.23624073000274667</v>
      </c>
      <c r="C259">
        <v>0.13512680440687277</v>
      </c>
      <c r="D259">
        <v>7.5249488814966264E-2</v>
      </c>
      <c r="E259">
        <f t="shared" si="26"/>
        <v>0.54522537919248026</v>
      </c>
      <c r="F259" s="7">
        <f t="shared" si="27"/>
        <v>789</v>
      </c>
      <c r="G259" s="7">
        <f t="shared" si="28"/>
        <v>9121</v>
      </c>
      <c r="H259" s="7">
        <f t="shared" si="29"/>
        <v>69</v>
      </c>
      <c r="I259" s="7">
        <f t="shared" si="30"/>
        <v>119</v>
      </c>
      <c r="J259" s="7">
        <f t="shared" si="31"/>
        <v>21381</v>
      </c>
      <c r="M259">
        <f t="array" ref="M259">MMULT($F259:$J259,M$2:M$6)/MMULT($F259:$J259,L$2:L$6)-1</f>
        <v>-2.277580021144554E-2</v>
      </c>
      <c r="N259">
        <f t="array" ref="N259">MMULT($F259:$J259,N$2:N$6)/MMULT($F259:$J259,M$2:M$6)-1</f>
        <v>-6.8755612371044328E-2</v>
      </c>
      <c r="O259">
        <f t="array" ref="O259">MMULT($F259:$J259,O$2:O$6)/MMULT($F259:$J259,N$2:N$6)-1</f>
        <v>-0.15615248545707017</v>
      </c>
      <c r="P259">
        <f t="array" ref="P259">MMULT($F259:$J259,P$2:P$6)/MMULT($F259:$J259,O$2:O$6)-1</f>
        <v>4.2799068806201213E-2</v>
      </c>
      <c r="Q259">
        <f t="array" ref="Q259">MMULT($F259:$J259,Q$2:Q$6)/MMULT($F259:$J259,P$2:P$6)-1</f>
        <v>4.8354660135337735E-2</v>
      </c>
      <c r="R259">
        <f t="array" ref="R259">MMULT($F259:$J259,R$2:R$6)/MMULT($F259:$J259,Q$2:Q$6)-1</f>
        <v>-3.2628121147934341E-2</v>
      </c>
      <c r="S259">
        <f t="shared" si="32"/>
        <v>-3.1526381707659236E-2</v>
      </c>
      <c r="T259">
        <f t="shared" si="33"/>
        <v>7.602725997676564E-2</v>
      </c>
    </row>
    <row r="260" spans="1:20" ht="16.5" hidden="1" thickTop="1" thickBot="1" x14ac:dyDescent="0.3">
      <c r="A260">
        <v>3.5953856013672292E-2</v>
      </c>
      <c r="B260">
        <v>8.6291085543382051E-2</v>
      </c>
      <c r="C260">
        <v>6.1012604144413583E-2</v>
      </c>
      <c r="D260">
        <v>0.1403363139744255</v>
      </c>
      <c r="E260">
        <f t="shared" si="26"/>
        <v>0.67640614032410662</v>
      </c>
      <c r="F260" s="7">
        <f t="shared" si="27"/>
        <v>3479</v>
      </c>
      <c r="G260" s="7">
        <f t="shared" si="28"/>
        <v>3331</v>
      </c>
      <c r="H260" s="7">
        <f t="shared" si="29"/>
        <v>31</v>
      </c>
      <c r="I260" s="7">
        <f t="shared" si="30"/>
        <v>222</v>
      </c>
      <c r="J260" s="7">
        <f t="shared" si="31"/>
        <v>26525</v>
      </c>
      <c r="M260">
        <f t="array" ref="M260">MMULT($F260:$J260,M$2:M$6)/MMULT($F260:$J260,L$2:L$6)-1</f>
        <v>-6.8976196306999027E-3</v>
      </c>
      <c r="N260">
        <f t="array" ref="N260">MMULT($F260:$J260,N$2:N$6)/MMULT($F260:$J260,M$2:M$6)-1</f>
        <v>-7.2342593117390552E-2</v>
      </c>
      <c r="O260">
        <f t="array" ref="O260">MMULT($F260:$J260,O$2:O$6)/MMULT($F260:$J260,N$2:N$6)-1</f>
        <v>-0.18137882972966679</v>
      </c>
      <c r="P260">
        <f t="array" ref="P260">MMULT($F260:$J260,P$2:P$6)/MMULT($F260:$J260,O$2:O$6)-1</f>
        <v>4.0304492035627915E-2</v>
      </c>
      <c r="Q260">
        <f t="array" ref="Q260">MMULT($F260:$J260,Q$2:Q$6)/MMULT($F260:$J260,P$2:P$6)-1</f>
        <v>4.8177779290342393E-2</v>
      </c>
      <c r="R260">
        <f t="array" ref="R260">MMULT($F260:$J260,R$2:R$6)/MMULT($F260:$J260,Q$2:Q$6)-1</f>
        <v>-1.538821919954092E-2</v>
      </c>
      <c r="S260">
        <f t="shared" si="32"/>
        <v>-3.1254165058554641E-2</v>
      </c>
      <c r="T260">
        <f t="shared" si="33"/>
        <v>8.5440878500059214E-2</v>
      </c>
    </row>
    <row r="261" spans="1:20" ht="16.5" hidden="1" thickTop="1" thickBot="1" x14ac:dyDescent="0.3">
      <c r="A261">
        <v>9.9740592669454023E-2</v>
      </c>
      <c r="B261">
        <v>5.5867183446760463E-2</v>
      </c>
      <c r="C261">
        <v>0.15519577623828851</v>
      </c>
      <c r="D261">
        <v>0.19180883205664237</v>
      </c>
      <c r="E261">
        <f t="shared" si="26"/>
        <v>0.49738761558885469</v>
      </c>
      <c r="F261" s="7">
        <f t="shared" si="27"/>
        <v>9651</v>
      </c>
      <c r="G261" s="7">
        <f t="shared" si="28"/>
        <v>2157</v>
      </c>
      <c r="H261" s="7">
        <f t="shared" si="29"/>
        <v>79</v>
      </c>
      <c r="I261" s="7">
        <f t="shared" si="30"/>
        <v>304</v>
      </c>
      <c r="J261" s="7">
        <f t="shared" si="31"/>
        <v>19505</v>
      </c>
      <c r="M261">
        <f t="array" ref="M261">MMULT($F261:$J261,M$2:M$6)/MMULT($F261:$J261,L$2:L$6)-1</f>
        <v>9.9886324022817607E-3</v>
      </c>
      <c r="N261">
        <f t="array" ref="N261">MMULT($F261:$J261,N$2:N$6)/MMULT($F261:$J261,M$2:M$6)-1</f>
        <v>-7.2364506733818112E-2</v>
      </c>
      <c r="O261">
        <f t="array" ref="O261">MMULT($F261:$J261,O$2:O$6)/MMULT($F261:$J261,N$2:N$6)-1</f>
        <v>-0.17111605927429163</v>
      </c>
      <c r="P261">
        <f t="array" ref="P261">MMULT($F261:$J261,P$2:P$6)/MMULT($F261:$J261,O$2:O$6)-1</f>
        <v>4.1733659103084353E-2</v>
      </c>
      <c r="Q261">
        <f t="array" ref="Q261">MMULT($F261:$J261,Q$2:Q$6)/MMULT($F261:$J261,P$2:P$6)-1</f>
        <v>5.8786884312129306E-2</v>
      </c>
      <c r="R261">
        <f t="array" ref="R261">MMULT($F261:$J261,R$2:R$6)/MMULT($F261:$J261,Q$2:Q$6)-1</f>
        <v>-3.1737696886375066E-2</v>
      </c>
      <c r="S261">
        <f t="shared" si="32"/>
        <v>-2.7451514512831565E-2</v>
      </c>
      <c r="T261">
        <f t="shared" si="33"/>
        <v>8.5206178100278571E-2</v>
      </c>
    </row>
    <row r="262" spans="1:20" ht="16.5" hidden="1" thickTop="1" thickBot="1" x14ac:dyDescent="0.3">
      <c r="A262">
        <v>1.5024262215033416E-2</v>
      </c>
      <c r="B262">
        <v>0.18590350047303691</v>
      </c>
      <c r="C262">
        <v>0.18257087923825802</v>
      </c>
      <c r="D262">
        <v>0.22198553422650835</v>
      </c>
      <c r="E262">
        <f t="shared" si="26"/>
        <v>0.39451582384716333</v>
      </c>
      <c r="F262" s="7">
        <f t="shared" si="27"/>
        <v>1453</v>
      </c>
      <c r="G262" s="7">
        <f t="shared" si="28"/>
        <v>7177</v>
      </c>
      <c r="H262" s="7">
        <f t="shared" si="29"/>
        <v>93</v>
      </c>
      <c r="I262" s="7">
        <f t="shared" si="30"/>
        <v>352</v>
      </c>
      <c r="J262" s="7">
        <f t="shared" si="31"/>
        <v>15471</v>
      </c>
      <c r="M262">
        <f t="array" ref="M262">MMULT($F262:$J262,M$2:M$6)/MMULT($F262:$J262,L$2:L$6)-1</f>
        <v>-5.3328693803758043E-3</v>
      </c>
      <c r="N262">
        <f t="array" ref="N262">MMULT($F262:$J262,N$2:N$6)/MMULT($F262:$J262,M$2:M$6)-1</f>
        <v>-7.2553870637683815E-2</v>
      </c>
      <c r="O262">
        <f t="array" ref="O262">MMULT($F262:$J262,O$2:O$6)/MMULT($F262:$J262,N$2:N$6)-1</f>
        <v>-0.1440389888203305</v>
      </c>
      <c r="P262">
        <f t="array" ref="P262">MMULT($F262:$J262,P$2:P$6)/MMULT($F262:$J262,O$2:O$6)-1</f>
        <v>3.1688524434761556E-2</v>
      </c>
      <c r="Q262">
        <f t="array" ref="Q262">MMULT($F262:$J262,Q$2:Q$6)/MMULT($F262:$J262,P$2:P$6)-1</f>
        <v>5.9986732049494229E-2</v>
      </c>
      <c r="R262">
        <f t="array" ref="R262">MMULT($F262:$J262,R$2:R$6)/MMULT($F262:$J262,Q$2:Q$6)-1</f>
        <v>-3.9582296193293676E-2</v>
      </c>
      <c r="S262">
        <f t="shared" si="32"/>
        <v>-2.8305461424571337E-2</v>
      </c>
      <c r="T262">
        <f t="shared" si="33"/>
        <v>7.4029545232613389E-2</v>
      </c>
    </row>
    <row r="263" spans="1:20" ht="16.5" hidden="1" thickTop="1" thickBot="1" x14ac:dyDescent="0.3">
      <c r="A263">
        <v>0.29362773522141178</v>
      </c>
      <c r="B263">
        <v>2.4472792748802149E-2</v>
      </c>
      <c r="C263">
        <v>0.19816278572954496</v>
      </c>
      <c r="D263">
        <v>0.21771904660176397</v>
      </c>
      <c r="E263">
        <f t="shared" si="26"/>
        <v>0.26601763969847714</v>
      </c>
      <c r="F263" s="7">
        <f t="shared" si="27"/>
        <v>28413</v>
      </c>
      <c r="G263" s="7">
        <f t="shared" si="28"/>
        <v>944</v>
      </c>
      <c r="H263" s="7">
        <f t="shared" si="29"/>
        <v>101</v>
      </c>
      <c r="I263" s="7">
        <f t="shared" si="30"/>
        <v>345</v>
      </c>
      <c r="J263" s="7">
        <f t="shared" si="31"/>
        <v>10432</v>
      </c>
      <c r="M263">
        <f t="array" ref="M263">MMULT($F263:$J263,M$2:M$6)/MMULT($F263:$J263,L$2:L$6)-1</f>
        <v>2.813607374253646E-2</v>
      </c>
      <c r="N263">
        <f t="array" ref="N263">MMULT($F263:$J263,N$2:N$6)/MMULT($F263:$J263,M$2:M$6)-1</f>
        <v>-8.241332002773194E-2</v>
      </c>
      <c r="O263">
        <f t="array" ref="O263">MMULT($F263:$J263,O$2:O$6)/MMULT($F263:$J263,N$2:N$6)-1</f>
        <v>-0.17735105846627452</v>
      </c>
      <c r="P263">
        <f t="array" ref="P263">MMULT($F263:$J263,P$2:P$6)/MMULT($F263:$J263,O$2:O$6)-1</f>
        <v>4.9126439582263259E-2</v>
      </c>
      <c r="Q263">
        <f t="array" ref="Q263">MMULT($F263:$J263,Q$2:Q$6)/MMULT($F263:$J263,P$2:P$6)-1</f>
        <v>7.0774284854659086E-2</v>
      </c>
      <c r="R263">
        <f t="array" ref="R263">MMULT($F263:$J263,R$2:R$6)/MMULT($F263:$J263,Q$2:Q$6)-1</f>
        <v>-3.7347831479721982E-2</v>
      </c>
      <c r="S263">
        <f t="shared" si="32"/>
        <v>-2.4845901965711608E-2</v>
      </c>
      <c r="T263">
        <f t="shared" si="33"/>
        <v>9.3968447698963425E-2</v>
      </c>
    </row>
    <row r="264" spans="1:20" ht="16.5" hidden="1" thickTop="1" thickBot="1" x14ac:dyDescent="0.3">
      <c r="A264">
        <v>6.9316690572832421E-2</v>
      </c>
      <c r="B264">
        <v>0.23742179631946775</v>
      </c>
      <c r="C264">
        <v>0.25315103610339668</v>
      </c>
      <c r="D264">
        <v>2.9709768974883265E-2</v>
      </c>
      <c r="E264">
        <f t="shared" si="26"/>
        <v>0.41040070802941986</v>
      </c>
      <c r="F264" s="7">
        <f t="shared" si="27"/>
        <v>6707</v>
      </c>
      <c r="G264" s="7">
        <f t="shared" si="28"/>
        <v>9166</v>
      </c>
      <c r="H264" s="7">
        <f t="shared" si="29"/>
        <v>130</v>
      </c>
      <c r="I264" s="7">
        <f t="shared" si="30"/>
        <v>47</v>
      </c>
      <c r="J264" s="7">
        <f t="shared" si="31"/>
        <v>16094</v>
      </c>
      <c r="M264">
        <f t="array" ref="M264">MMULT($F264:$J264,M$2:M$6)/MMULT($F264:$J264,L$2:L$6)-1</f>
        <v>-1.2614059397433652E-2</v>
      </c>
      <c r="N264">
        <f t="array" ref="N264">MMULT($F264:$J264,N$2:N$6)/MMULT($F264:$J264,M$2:M$6)-1</f>
        <v>-6.2822346435307819E-2</v>
      </c>
      <c r="O264">
        <f t="array" ref="O264">MMULT($F264:$J264,O$2:O$6)/MMULT($F264:$J264,N$2:N$6)-1</f>
        <v>-0.14675394400438491</v>
      </c>
      <c r="P264">
        <f t="array" ref="P264">MMULT($F264:$J264,P$2:P$6)/MMULT($F264:$J264,O$2:O$6)-1</f>
        <v>5.3407384576708905E-2</v>
      </c>
      <c r="Q264">
        <f t="array" ref="Q264">MMULT($F264:$J264,Q$2:Q$6)/MMULT($F264:$J264,P$2:P$6)-1</f>
        <v>5.3947694769929555E-2</v>
      </c>
      <c r="R264">
        <f t="array" ref="R264">MMULT($F264:$J264,R$2:R$6)/MMULT($F264:$J264,Q$2:Q$6)-1</f>
        <v>-5.3199147479099707E-2</v>
      </c>
      <c r="S264">
        <f t="shared" si="32"/>
        <v>-2.8005736328264603E-2</v>
      </c>
      <c r="T264">
        <f t="shared" si="33"/>
        <v>7.6849731260492049E-2</v>
      </c>
    </row>
    <row r="265" spans="1:20" ht="16.5" hidden="1" thickTop="1" thickBot="1" x14ac:dyDescent="0.3">
      <c r="A265">
        <v>0.22724082155827507</v>
      </c>
      <c r="B265">
        <v>7.5533310953093047E-3</v>
      </c>
      <c r="C265">
        <v>0.13432111575670644</v>
      </c>
      <c r="D265">
        <v>4.1721854304635757E-2</v>
      </c>
      <c r="E265">
        <f t="shared" ref="E265:E328" si="34">1-SUM(A265:D265)</f>
        <v>0.58916287728507344</v>
      </c>
      <c r="F265" s="7">
        <f t="shared" ref="F265:F328" si="35">INT(A265*$B$1/F$6)</f>
        <v>21989</v>
      </c>
      <c r="G265" s="7">
        <f t="shared" ref="G265:G328" si="36">INT(B265*$B$1/G$6)</f>
        <v>291</v>
      </c>
      <c r="H265" s="7">
        <f t="shared" ref="H265:H328" si="37">INT(C265*$B$1/H$6)</f>
        <v>69</v>
      </c>
      <c r="I265" s="7">
        <f t="shared" ref="I265:I328" si="38">INT(D265*$B$1/I$6)</f>
        <v>66</v>
      </c>
      <c r="J265" s="7">
        <f t="shared" ref="J265:J328" si="39">INT(E265*$B$1/J$6)</f>
        <v>23104</v>
      </c>
      <c r="M265">
        <f t="array" ref="M265">MMULT($F265:$J265,M$2:M$6)/MMULT($F265:$J265,L$2:L$6)-1</f>
        <v>1.2544514040089494E-2</v>
      </c>
      <c r="N265">
        <f t="array" ref="N265">MMULT($F265:$J265,N$2:N$6)/MMULT($F265:$J265,M$2:M$6)-1</f>
        <v>-7.1319669912223937E-2</v>
      </c>
      <c r="O265">
        <f t="array" ref="O265">MMULT($F265:$J265,O$2:O$6)/MMULT($F265:$J265,N$2:N$6)-1</f>
        <v>-0.19886363740328195</v>
      </c>
      <c r="P265">
        <f t="array" ref="P265">MMULT($F265:$J265,P$2:P$6)/MMULT($F265:$J265,O$2:O$6)-1</f>
        <v>6.3638613232148922E-2</v>
      </c>
      <c r="Q265">
        <f t="array" ref="Q265">MMULT($F265:$J265,Q$2:Q$6)/MMULT($F265:$J265,P$2:P$6)-1</f>
        <v>5.2991178880128942E-2</v>
      </c>
      <c r="R265">
        <f t="array" ref="R265">MMULT($F265:$J265,R$2:R$6)/MMULT($F265:$J265,Q$2:Q$6)-1</f>
        <v>-2.6719309294646054E-2</v>
      </c>
      <c r="S265">
        <f t="shared" ref="S265:S328" si="40">AVERAGE(M265:R265)</f>
        <v>-2.7954718409630763E-2</v>
      </c>
      <c r="T265">
        <f t="shared" ref="T265:T328" si="41">_xlfn.STDEV.S(M265:R265)</f>
        <v>9.7645960863093476E-2</v>
      </c>
    </row>
    <row r="266" spans="1:20" ht="16.5" hidden="1" thickTop="1" thickBot="1" x14ac:dyDescent="0.3">
      <c r="A266">
        <v>0.23382366405224769</v>
      </c>
      <c r="B266">
        <v>0.13237098300119021</v>
      </c>
      <c r="C266">
        <v>8.7527085177159947E-3</v>
      </c>
      <c r="D266">
        <v>2.3923459578234198E-2</v>
      </c>
      <c r="E266">
        <f t="shared" si="34"/>
        <v>0.60112918485061195</v>
      </c>
      <c r="F266" s="7">
        <f t="shared" si="35"/>
        <v>22626</v>
      </c>
      <c r="G266" s="7">
        <f t="shared" si="36"/>
        <v>5110</v>
      </c>
      <c r="H266" s="7">
        <f t="shared" si="37"/>
        <v>4</v>
      </c>
      <c r="I266" s="7">
        <f t="shared" si="38"/>
        <v>38</v>
      </c>
      <c r="J266" s="7">
        <f t="shared" si="39"/>
        <v>23573</v>
      </c>
      <c r="M266">
        <f t="array" ref="M266">MMULT($F266:$J266,M$2:M$6)/MMULT($F266:$J266,L$2:L$6)-1</f>
        <v>-1.2416823859949466E-2</v>
      </c>
      <c r="N266">
        <f t="array" ref="N266">MMULT($F266:$J266,N$2:N$6)/MMULT($F266:$J266,M$2:M$6)-1</f>
        <v>-8.4359087987582182E-2</v>
      </c>
      <c r="O266">
        <f t="array" ref="O266">MMULT($F266:$J266,O$2:O$6)/MMULT($F266:$J266,N$2:N$6)-1</f>
        <v>-0.2043662839790924</v>
      </c>
      <c r="P266">
        <f t="array" ref="P266">MMULT($F266:$J266,P$2:P$6)/MMULT($F266:$J266,O$2:O$6)-1</f>
        <v>5.743895848731273E-2</v>
      </c>
      <c r="Q266">
        <f t="array" ref="Q266">MMULT($F266:$J266,Q$2:Q$6)/MMULT($F266:$J266,P$2:P$6)-1</f>
        <v>4.7236274169148329E-2</v>
      </c>
      <c r="R266">
        <f t="array" ref="R266">MMULT($F266:$J266,R$2:R$6)/MMULT($F266:$J266,Q$2:Q$6)-1</f>
        <v>-4.4800385915000351E-3</v>
      </c>
      <c r="S266">
        <f t="shared" si="40"/>
        <v>-3.3491166960277173E-2</v>
      </c>
      <c r="T266">
        <f t="shared" si="41"/>
        <v>9.7833360340318712E-2</v>
      </c>
    </row>
    <row r="267" spans="1:20" ht="16.5" hidden="1" thickTop="1" thickBot="1" x14ac:dyDescent="0.3">
      <c r="A267">
        <v>0.11427961058381908</v>
      </c>
      <c r="B267">
        <v>0.27919858394116032</v>
      </c>
      <c r="C267">
        <v>0.29572435682241277</v>
      </c>
      <c r="D267">
        <v>4.7883541367839599E-3</v>
      </c>
      <c r="E267">
        <f t="shared" si="34"/>
        <v>0.30600909451582392</v>
      </c>
      <c r="F267" s="7">
        <f t="shared" si="35"/>
        <v>11058</v>
      </c>
      <c r="G267" s="7">
        <f t="shared" si="36"/>
        <v>10779</v>
      </c>
      <c r="H267" s="7">
        <f t="shared" si="37"/>
        <v>152</v>
      </c>
      <c r="I267" s="7">
        <f t="shared" si="38"/>
        <v>7</v>
      </c>
      <c r="J267" s="7">
        <f t="shared" si="39"/>
        <v>12000</v>
      </c>
      <c r="M267">
        <f t="array" ref="M267">MMULT($F267:$J267,M$2:M$6)/MMULT($F267:$J267,L$2:L$6)-1</f>
        <v>-1.2963609190258629E-2</v>
      </c>
      <c r="N267">
        <f t="array" ref="N267">MMULT($F267:$J267,N$2:N$6)/MMULT($F267:$J267,M$2:M$6)-1</f>
        <v>-6.3566056521375036E-2</v>
      </c>
      <c r="O267">
        <f t="array" ref="O267">MMULT($F267:$J267,O$2:O$6)/MMULT($F267:$J267,N$2:N$6)-1</f>
        <v>-0.14014477275835291</v>
      </c>
      <c r="P267">
        <f t="array" ref="P267">MMULT($F267:$J267,P$2:P$6)/MMULT($F267:$J267,O$2:O$6)-1</f>
        <v>5.7389585220049888E-2</v>
      </c>
      <c r="Q267">
        <f t="array" ref="Q267">MMULT($F267:$J267,Q$2:Q$6)/MMULT($F267:$J267,P$2:P$6)-1</f>
        <v>5.6829700791774185E-2</v>
      </c>
      <c r="R267">
        <f t="array" ref="R267">MMULT($F267:$J267,R$2:R$6)/MMULT($F267:$J267,Q$2:Q$6)-1</f>
        <v>-6.0896286597544647E-2</v>
      </c>
      <c r="S267">
        <f t="shared" si="40"/>
        <v>-2.7225239842617859E-2</v>
      </c>
      <c r="T267">
        <f t="shared" si="41"/>
        <v>7.6985077819874445E-2</v>
      </c>
    </row>
    <row r="268" spans="1:20" ht="16.5" hidden="1" thickTop="1" thickBot="1" x14ac:dyDescent="0.3">
      <c r="A268">
        <v>0.27432782982879117</v>
      </c>
      <c r="B268">
        <v>7.3793755912961211E-3</v>
      </c>
      <c r="C268">
        <v>0.13754387035737176</v>
      </c>
      <c r="D268">
        <v>0.24596392712179938</v>
      </c>
      <c r="E268">
        <f t="shared" si="34"/>
        <v>0.3347849971007415</v>
      </c>
      <c r="F268" s="7">
        <f t="shared" si="35"/>
        <v>26546</v>
      </c>
      <c r="G268" s="7">
        <f t="shared" si="36"/>
        <v>284</v>
      </c>
      <c r="H268" s="7">
        <f t="shared" si="37"/>
        <v>70</v>
      </c>
      <c r="I268" s="7">
        <f t="shared" si="38"/>
        <v>390</v>
      </c>
      <c r="J268" s="7">
        <f t="shared" si="39"/>
        <v>13128</v>
      </c>
      <c r="M268">
        <f t="array" ref="M268">MMULT($F268:$J268,M$2:M$6)/MMULT($F268:$J268,L$2:L$6)-1</f>
        <v>2.5702187595465054E-2</v>
      </c>
      <c r="N268">
        <f t="array" ref="N268">MMULT($F268:$J268,N$2:N$6)/MMULT($F268:$J268,M$2:M$6)-1</f>
        <v>-8.5695439790865358E-2</v>
      </c>
      <c r="O268">
        <f t="array" ref="O268">MMULT($F268:$J268,O$2:O$6)/MMULT($F268:$J268,N$2:N$6)-1</f>
        <v>-0.18447228787103775</v>
      </c>
      <c r="P268">
        <f t="array" ref="P268">MMULT($F268:$J268,P$2:P$6)/MMULT($F268:$J268,O$2:O$6)-1</f>
        <v>4.4182985970608657E-2</v>
      </c>
      <c r="Q268">
        <f t="array" ref="Q268">MMULT($F268:$J268,Q$2:Q$6)/MMULT($F268:$J268,P$2:P$6)-1</f>
        <v>6.8896792944559415E-2</v>
      </c>
      <c r="R268">
        <f t="array" ref="R268">MMULT($F268:$J268,R$2:R$6)/MMULT($F268:$J268,Q$2:Q$6)-1</f>
        <v>-2.6258266283870291E-2</v>
      </c>
      <c r="S268">
        <f t="shared" si="40"/>
        <v>-2.627400457252338E-2</v>
      </c>
      <c r="T268">
        <f t="shared" si="41"/>
        <v>9.5163855342682055E-2</v>
      </c>
    </row>
    <row r="269" spans="1:20" ht="16.5" hidden="1" thickTop="1" thickBot="1" x14ac:dyDescent="0.3">
      <c r="A269">
        <v>0.11314432203131199</v>
      </c>
      <c r="B269">
        <v>0.11696218756675925</v>
      </c>
      <c r="C269">
        <v>0.29141209143345437</v>
      </c>
      <c r="D269">
        <v>0.25439619129001739</v>
      </c>
      <c r="E269">
        <f t="shared" si="34"/>
        <v>0.22408520767845697</v>
      </c>
      <c r="F269" s="7">
        <f t="shared" si="35"/>
        <v>10948</v>
      </c>
      <c r="G269" s="7">
        <f t="shared" si="36"/>
        <v>4515</v>
      </c>
      <c r="H269" s="7">
        <f t="shared" si="37"/>
        <v>149</v>
      </c>
      <c r="I269" s="7">
        <f t="shared" si="38"/>
        <v>404</v>
      </c>
      <c r="J269" s="7">
        <f t="shared" si="39"/>
        <v>8787</v>
      </c>
      <c r="M269">
        <f t="array" ref="M269">MMULT($F269:$J269,M$2:M$6)/MMULT($F269:$J269,L$2:L$6)-1</f>
        <v>1.7940835516831344E-2</v>
      </c>
      <c r="N269">
        <f t="array" ref="N269">MMULT($F269:$J269,N$2:N$6)/MMULT($F269:$J269,M$2:M$6)-1</f>
        <v>-7.1097458824404214E-2</v>
      </c>
      <c r="O269">
        <f t="array" ref="O269">MMULT($F269:$J269,O$2:O$6)/MMULT($F269:$J269,N$2:N$6)-1</f>
        <v>-0.14062268330579908</v>
      </c>
      <c r="P269">
        <f t="array" ref="P269">MMULT($F269:$J269,P$2:P$6)/MMULT($F269:$J269,O$2:O$6)-1</f>
        <v>3.8254418306845395E-2</v>
      </c>
      <c r="Q269">
        <f t="array" ref="Q269">MMULT($F269:$J269,Q$2:Q$6)/MMULT($F269:$J269,P$2:P$6)-1</f>
        <v>7.028507933667405E-2</v>
      </c>
      <c r="R269">
        <f t="array" ref="R269">MMULT($F269:$J269,R$2:R$6)/MMULT($F269:$J269,Q$2:Q$6)-1</f>
        <v>-5.5895776934029251E-2</v>
      </c>
      <c r="S269">
        <f t="shared" si="40"/>
        <v>-2.3522597650646959E-2</v>
      </c>
      <c r="T269">
        <f t="shared" si="41"/>
        <v>7.919509639550168E-2</v>
      </c>
    </row>
    <row r="270" spans="1:20" ht="16.5" hidden="1" thickTop="1" thickBot="1" x14ac:dyDescent="0.3">
      <c r="A270">
        <v>0.12450636310922573</v>
      </c>
      <c r="B270">
        <v>0.13286538285470137</v>
      </c>
      <c r="C270">
        <v>0.21387371440778832</v>
      </c>
      <c r="D270">
        <v>0.2161626026184881</v>
      </c>
      <c r="E270">
        <f t="shared" si="34"/>
        <v>0.31259193700979648</v>
      </c>
      <c r="F270" s="7">
        <f t="shared" si="35"/>
        <v>12048</v>
      </c>
      <c r="G270" s="7">
        <f t="shared" si="36"/>
        <v>5129</v>
      </c>
      <c r="H270" s="7">
        <f t="shared" si="37"/>
        <v>109</v>
      </c>
      <c r="I270" s="7">
        <f t="shared" si="38"/>
        <v>343</v>
      </c>
      <c r="J270" s="7">
        <f t="shared" si="39"/>
        <v>12258</v>
      </c>
      <c r="M270">
        <f t="array" ref="M270">MMULT($F270:$J270,M$2:M$6)/MMULT($F270:$J270,L$2:L$6)-1</f>
        <v>8.4459806780561308E-3</v>
      </c>
      <c r="N270">
        <f t="array" ref="N270">MMULT($F270:$J270,N$2:N$6)/MMULT($F270:$J270,M$2:M$6)-1</f>
        <v>-7.5187501454703209E-2</v>
      </c>
      <c r="O270">
        <f t="array" ref="O270">MMULT($F270:$J270,O$2:O$6)/MMULT($F270:$J270,N$2:N$6)-1</f>
        <v>-0.15290108573299754</v>
      </c>
      <c r="P270">
        <f t="array" ref="P270">MMULT($F270:$J270,P$2:P$6)/MMULT($F270:$J270,O$2:O$6)-1</f>
        <v>3.9320164237265143E-2</v>
      </c>
      <c r="Q270">
        <f t="array" ref="Q270">MMULT($F270:$J270,Q$2:Q$6)/MMULT($F270:$J270,P$2:P$6)-1</f>
        <v>6.5222180481244285E-2</v>
      </c>
      <c r="R270">
        <f t="array" ref="R270">MMULT($F270:$J270,R$2:R$6)/MMULT($F270:$J270,Q$2:Q$6)-1</f>
        <v>-4.3263334038187828E-2</v>
      </c>
      <c r="S270">
        <f t="shared" si="40"/>
        <v>-2.6393932638220503E-2</v>
      </c>
      <c r="T270">
        <f t="shared" si="41"/>
        <v>8.0740476982431003E-2</v>
      </c>
    </row>
    <row r="271" spans="1:20" ht="16.5" hidden="1" thickTop="1" thickBot="1" x14ac:dyDescent="0.3">
      <c r="A271">
        <v>3.2740256965849791E-2</v>
      </c>
      <c r="B271">
        <v>0.18439283425397501</v>
      </c>
      <c r="C271">
        <v>0.26013672292245243</v>
      </c>
      <c r="D271">
        <v>0.28636738181707205</v>
      </c>
      <c r="E271">
        <f t="shared" si="34"/>
        <v>0.23636280404065069</v>
      </c>
      <c r="F271" s="7">
        <f t="shared" si="35"/>
        <v>3168</v>
      </c>
      <c r="G271" s="7">
        <f t="shared" si="36"/>
        <v>7119</v>
      </c>
      <c r="H271" s="7">
        <f t="shared" si="37"/>
        <v>133</v>
      </c>
      <c r="I271" s="7">
        <f t="shared" si="38"/>
        <v>454</v>
      </c>
      <c r="J271" s="7">
        <f t="shared" si="39"/>
        <v>9269</v>
      </c>
      <c r="M271">
        <f t="array" ref="M271">MMULT($F271:$J271,M$2:M$6)/MMULT($F271:$J271,L$2:L$6)-1</f>
        <v>5.3344966622790313E-3</v>
      </c>
      <c r="N271">
        <f t="array" ref="N271">MMULT($F271:$J271,N$2:N$6)/MMULT($F271:$J271,M$2:M$6)-1</f>
        <v>-7.248286655502556E-2</v>
      </c>
      <c r="O271">
        <f t="array" ref="O271">MMULT($F271:$J271,O$2:O$6)/MMULT($F271:$J271,N$2:N$6)-1</f>
        <v>-0.12930397015112438</v>
      </c>
      <c r="P271">
        <f t="array" ref="P271">MMULT($F271:$J271,P$2:P$6)/MMULT($F271:$J271,O$2:O$6)-1</f>
        <v>2.8878038795797867E-2</v>
      </c>
      <c r="Q271">
        <f t="array" ref="Q271">MMULT($F271:$J271,Q$2:Q$6)/MMULT($F271:$J271,P$2:P$6)-1</f>
        <v>6.8368928657602579E-2</v>
      </c>
      <c r="R271">
        <f t="array" ref="R271">MMULT($F271:$J271,R$2:R$6)/MMULT($F271:$J271,Q$2:Q$6)-1</f>
        <v>-5.2491676267382381E-2</v>
      </c>
      <c r="S271">
        <f t="shared" si="40"/>
        <v>-2.5282841476308809E-2</v>
      </c>
      <c r="T271">
        <f t="shared" si="41"/>
        <v>7.2704930595743011E-2</v>
      </c>
    </row>
    <row r="272" spans="1:20" ht="16.5" hidden="1" thickTop="1" thickBot="1" x14ac:dyDescent="0.3">
      <c r="A272">
        <v>6.0591448713644823E-2</v>
      </c>
      <c r="B272">
        <v>8.9147618030335399E-2</v>
      </c>
      <c r="C272">
        <v>0.26973174230170599</v>
      </c>
      <c r="D272">
        <v>0.2194128238776818</v>
      </c>
      <c r="E272">
        <f t="shared" si="34"/>
        <v>0.36111636707663197</v>
      </c>
      <c r="F272" s="7">
        <f t="shared" si="35"/>
        <v>5863</v>
      </c>
      <c r="G272" s="7">
        <f t="shared" si="36"/>
        <v>3441</v>
      </c>
      <c r="H272" s="7">
        <f t="shared" si="37"/>
        <v>138</v>
      </c>
      <c r="I272" s="7">
        <f t="shared" si="38"/>
        <v>348</v>
      </c>
      <c r="J272" s="7">
        <f t="shared" si="39"/>
        <v>14161</v>
      </c>
      <c r="M272">
        <f t="array" ref="M272">MMULT($F272:$J272,M$2:M$6)/MMULT($F272:$J272,L$2:L$6)-1</f>
        <v>1.4911071899855299E-2</v>
      </c>
      <c r="N272">
        <f t="array" ref="N272">MMULT($F272:$J272,N$2:N$6)/MMULT($F272:$J272,M$2:M$6)-1</f>
        <v>-6.5745526087979567E-2</v>
      </c>
      <c r="O272">
        <f t="array" ref="O272">MMULT($F272:$J272,O$2:O$6)/MMULT($F272:$J272,N$2:N$6)-1</f>
        <v>-0.14702069945124274</v>
      </c>
      <c r="P272">
        <f t="array" ref="P272">MMULT($F272:$J272,P$2:P$6)/MMULT($F272:$J272,O$2:O$6)-1</f>
        <v>4.0046084140495708E-2</v>
      </c>
      <c r="Q272">
        <f t="array" ref="Q272">MMULT($F272:$J272,Q$2:Q$6)/MMULT($F272:$J272,P$2:P$6)-1</f>
        <v>6.4467913856275816E-2</v>
      </c>
      <c r="R272">
        <f t="array" ref="R272">MMULT($F272:$J272,R$2:R$6)/MMULT($F272:$J272,Q$2:Q$6)-1</f>
        <v>-5.2342513188108342E-2</v>
      </c>
      <c r="S272">
        <f t="shared" si="40"/>
        <v>-2.428061147178397E-2</v>
      </c>
      <c r="T272">
        <f t="shared" si="41"/>
        <v>7.8895058439769586E-2</v>
      </c>
    </row>
    <row r="273" spans="1:20" ht="16.5" hidden="1" thickTop="1" thickBot="1" x14ac:dyDescent="0.3">
      <c r="A273">
        <v>0.27585680715353861</v>
      </c>
      <c r="B273">
        <v>8.1484420300912503E-4</v>
      </c>
      <c r="C273">
        <v>6.0628070925016021E-2</v>
      </c>
      <c r="D273">
        <v>0.17414777062288278</v>
      </c>
      <c r="E273">
        <f t="shared" si="34"/>
        <v>0.48855250709555342</v>
      </c>
      <c r="F273" s="7">
        <f t="shared" si="35"/>
        <v>26694</v>
      </c>
      <c r="G273" s="7">
        <f t="shared" si="36"/>
        <v>31</v>
      </c>
      <c r="H273" s="7">
        <f t="shared" si="37"/>
        <v>31</v>
      </c>
      <c r="I273" s="7">
        <f t="shared" si="38"/>
        <v>276</v>
      </c>
      <c r="J273" s="7">
        <f t="shared" si="39"/>
        <v>19158</v>
      </c>
      <c r="M273">
        <f t="array" ref="M273">MMULT($F273:$J273,M$2:M$6)/MMULT($F273:$J273,L$2:L$6)-1</f>
        <v>1.6657471626923215E-2</v>
      </c>
      <c r="N273">
        <f t="array" ref="N273">MMULT($F273:$J273,N$2:N$6)/MMULT($F273:$J273,M$2:M$6)-1</f>
        <v>-8.621622752099023E-2</v>
      </c>
      <c r="O273">
        <f t="array" ref="O273">MMULT($F273:$J273,O$2:O$6)/MMULT($F273:$J273,N$2:N$6)-1</f>
        <v>-0.20208520251125639</v>
      </c>
      <c r="P273">
        <f t="array" ref="P273">MMULT($F273:$J273,P$2:P$6)/MMULT($F273:$J273,O$2:O$6)-1</f>
        <v>4.9604386803954403E-2</v>
      </c>
      <c r="Q273">
        <f t="array" ref="Q273">MMULT($F273:$J273,Q$2:Q$6)/MMULT($F273:$J273,P$2:P$6)-1</f>
        <v>6.0467950672983717E-2</v>
      </c>
      <c r="R273">
        <f t="array" ref="R273">MMULT($F273:$J273,R$2:R$6)/MMULT($F273:$J273,Q$2:Q$6)-1</f>
        <v>-1.1907704594846136E-2</v>
      </c>
      <c r="S273">
        <f t="shared" si="40"/>
        <v>-2.8913220920538569E-2</v>
      </c>
      <c r="T273">
        <f t="shared" si="41"/>
        <v>9.979183727787963E-2</v>
      </c>
    </row>
    <row r="274" spans="1:20" ht="16.5" hidden="1" thickTop="1" thickBot="1" x14ac:dyDescent="0.3">
      <c r="A274">
        <v>1.3422040467543564E-2</v>
      </c>
      <c r="B274">
        <v>0.2302163762321848</v>
      </c>
      <c r="C274">
        <v>3.7263100070192572E-3</v>
      </c>
      <c r="D274">
        <v>7.8151799066133606E-2</v>
      </c>
      <c r="E274">
        <f t="shared" si="34"/>
        <v>0.67448347422711885</v>
      </c>
      <c r="F274" s="7">
        <f t="shared" si="35"/>
        <v>1298</v>
      </c>
      <c r="G274" s="7">
        <f t="shared" si="36"/>
        <v>8888</v>
      </c>
      <c r="H274" s="7">
        <f t="shared" si="37"/>
        <v>1</v>
      </c>
      <c r="I274" s="7">
        <f t="shared" si="38"/>
        <v>124</v>
      </c>
      <c r="J274" s="7">
        <f t="shared" si="39"/>
        <v>26450</v>
      </c>
      <c r="M274">
        <f t="array" ref="M274">MMULT($F274:$J274,M$2:M$6)/MMULT($F274:$J274,L$2:L$6)-1</f>
        <v>-3.2333592897514696E-2</v>
      </c>
      <c r="N274">
        <f t="array" ref="N274">MMULT($F274:$J274,N$2:N$6)/MMULT($F274:$J274,M$2:M$6)-1</f>
        <v>-7.7547893953270219E-2</v>
      </c>
      <c r="O274">
        <f t="array" ref="O274">MMULT($F274:$J274,O$2:O$6)/MMULT($F274:$J274,N$2:N$6)-1</f>
        <v>-0.1759284243897361</v>
      </c>
      <c r="P274">
        <f t="array" ref="P274">MMULT($F274:$J274,P$2:P$6)/MMULT($F274:$J274,O$2:O$6)-1</f>
        <v>3.8348345520549776E-2</v>
      </c>
      <c r="Q274">
        <f t="array" ref="Q274">MMULT($F274:$J274,Q$2:Q$6)/MMULT($F274:$J274,P$2:P$6)-1</f>
        <v>4.1646836518195007E-2</v>
      </c>
      <c r="R274">
        <f t="array" ref="R274">MMULT($F274:$J274,R$2:R$6)/MMULT($F274:$J274,Q$2:Q$6)-1</f>
        <v>-6.8128165830194654E-3</v>
      </c>
      <c r="S274">
        <f t="shared" si="40"/>
        <v>-3.543792429746595E-2</v>
      </c>
      <c r="T274">
        <f t="shared" si="41"/>
        <v>8.2129577850318922E-2</v>
      </c>
    </row>
    <row r="275" spans="1:20" ht="16.5" hidden="1" thickTop="1" thickBot="1" x14ac:dyDescent="0.3">
      <c r="A275">
        <v>0.12002014221625415</v>
      </c>
      <c r="B275">
        <v>9.8889126255073706E-2</v>
      </c>
      <c r="C275">
        <v>0.29931333353679002</v>
      </c>
      <c r="D275">
        <v>0.18560136722922452</v>
      </c>
      <c r="E275">
        <f t="shared" si="34"/>
        <v>0.29617603076265764</v>
      </c>
      <c r="F275" s="7">
        <f t="shared" si="35"/>
        <v>11614</v>
      </c>
      <c r="G275" s="7">
        <f t="shared" si="36"/>
        <v>3818</v>
      </c>
      <c r="H275" s="7">
        <f t="shared" si="37"/>
        <v>153</v>
      </c>
      <c r="I275" s="7">
        <f t="shared" si="38"/>
        <v>294</v>
      </c>
      <c r="J275" s="7">
        <f t="shared" si="39"/>
        <v>11614</v>
      </c>
      <c r="M275">
        <f t="array" ref="M275">MMULT($F275:$J275,M$2:M$6)/MMULT($F275:$J275,L$2:L$6)-1</f>
        <v>1.7398631996850211E-2</v>
      </c>
      <c r="N275">
        <f t="array" ref="N275">MMULT($F275:$J275,N$2:N$6)/MMULT($F275:$J275,M$2:M$6)-1</f>
        <v>-6.6373467983135592E-2</v>
      </c>
      <c r="O275">
        <f t="array" ref="O275">MMULT($F275:$J275,O$2:O$6)/MMULT($F275:$J275,N$2:N$6)-1</f>
        <v>-0.14780658169374439</v>
      </c>
      <c r="P275">
        <f t="array" ref="P275">MMULT($F275:$J275,P$2:P$6)/MMULT($F275:$J275,O$2:O$6)-1</f>
        <v>4.6124251804456229E-2</v>
      </c>
      <c r="Q275">
        <f t="array" ref="Q275">MMULT($F275:$J275,Q$2:Q$6)/MMULT($F275:$J275,P$2:P$6)-1</f>
        <v>6.6304759288642767E-2</v>
      </c>
      <c r="R275">
        <f t="array" ref="R275">MMULT($F275:$J275,R$2:R$6)/MMULT($F275:$J275,Q$2:Q$6)-1</f>
        <v>-5.7068797932720128E-2</v>
      </c>
      <c r="S275">
        <f t="shared" si="40"/>
        <v>-2.357020075327515E-2</v>
      </c>
      <c r="T275">
        <f t="shared" si="41"/>
        <v>8.1243122126728864E-2</v>
      </c>
    </row>
    <row r="276" spans="1:20" ht="16.5" hidden="1" thickTop="1" thickBot="1" x14ac:dyDescent="0.3">
      <c r="A276">
        <v>0.11806085390789513</v>
      </c>
      <c r="B276">
        <v>3.4827723014007994E-2</v>
      </c>
      <c r="C276">
        <v>0.12765587328714864</v>
      </c>
      <c r="D276">
        <v>0.2130039368877224</v>
      </c>
      <c r="E276">
        <f t="shared" si="34"/>
        <v>0.50645161290322593</v>
      </c>
      <c r="F276" s="7">
        <f t="shared" si="35"/>
        <v>11424</v>
      </c>
      <c r="G276" s="7">
        <f t="shared" si="36"/>
        <v>1344</v>
      </c>
      <c r="H276" s="7">
        <f t="shared" si="37"/>
        <v>65</v>
      </c>
      <c r="I276" s="7">
        <f t="shared" si="38"/>
        <v>338</v>
      </c>
      <c r="J276" s="7">
        <f t="shared" si="39"/>
        <v>19860</v>
      </c>
      <c r="M276">
        <f t="array" ref="M276">MMULT($F276:$J276,M$2:M$6)/MMULT($F276:$J276,L$2:L$6)-1</f>
        <v>1.2212922226408685E-2</v>
      </c>
      <c r="N276">
        <f t="array" ref="N276">MMULT($F276:$J276,N$2:N$6)/MMULT($F276:$J276,M$2:M$6)-1</f>
        <v>-7.5533283251454697E-2</v>
      </c>
      <c r="O276">
        <f t="array" ref="O276">MMULT($F276:$J276,O$2:O$6)/MMULT($F276:$J276,N$2:N$6)-1</f>
        <v>-0.1767165209370507</v>
      </c>
      <c r="P276">
        <f t="array" ref="P276">MMULT($F276:$J276,P$2:P$6)/MMULT($F276:$J276,O$2:O$6)-1</f>
        <v>4.0133422812854702E-2</v>
      </c>
      <c r="Q276">
        <f t="array" ref="Q276">MMULT($F276:$J276,Q$2:Q$6)/MMULT($F276:$J276,P$2:P$6)-1</f>
        <v>5.9455657716311894E-2</v>
      </c>
      <c r="R276">
        <f t="array" ref="R276">MMULT($F276:$J276,R$2:R$6)/MMULT($F276:$J276,Q$2:Q$6)-1</f>
        <v>-2.6170545527063993E-2</v>
      </c>
      <c r="S276">
        <f t="shared" si="40"/>
        <v>-2.7769724493332353E-2</v>
      </c>
      <c r="T276">
        <f t="shared" si="41"/>
        <v>8.7506319593356349E-2</v>
      </c>
    </row>
    <row r="277" spans="1:20" ht="16.5" hidden="1" thickTop="1" thickBot="1" x14ac:dyDescent="0.3">
      <c r="A277">
        <v>0.23588366344187747</v>
      </c>
      <c r="B277">
        <v>0.16942350535599843</v>
      </c>
      <c r="C277">
        <v>9.5510727256080813E-2</v>
      </c>
      <c r="D277">
        <v>0.28731955931272313</v>
      </c>
      <c r="E277">
        <f t="shared" si="34"/>
        <v>0.21186254463332022</v>
      </c>
      <c r="F277" s="7">
        <f t="shared" si="35"/>
        <v>22825</v>
      </c>
      <c r="G277" s="7">
        <f t="shared" si="36"/>
        <v>6541</v>
      </c>
      <c r="H277" s="7">
        <f t="shared" si="37"/>
        <v>49</v>
      </c>
      <c r="I277" s="7">
        <f t="shared" si="38"/>
        <v>456</v>
      </c>
      <c r="J277" s="7">
        <f t="shared" si="39"/>
        <v>8308</v>
      </c>
      <c r="M277">
        <f t="array" ref="M277">MMULT($F277:$J277,M$2:M$6)/MMULT($F277:$J277,L$2:L$6)-1</f>
        <v>4.136792260033717E-3</v>
      </c>
      <c r="N277">
        <f t="array" ref="N277">MMULT($F277:$J277,N$2:N$6)/MMULT($F277:$J277,M$2:M$6)-1</f>
        <v>-9.5506172813918822E-2</v>
      </c>
      <c r="O277">
        <f t="array" ref="O277">MMULT($F277:$J277,O$2:O$6)/MMULT($F277:$J277,N$2:N$6)-1</f>
        <v>-0.16487402515277172</v>
      </c>
      <c r="P277">
        <f t="array" ref="P277">MMULT($F277:$J277,P$2:P$6)/MMULT($F277:$J277,O$2:O$6)-1</f>
        <v>3.0920713031739488E-2</v>
      </c>
      <c r="Q277">
        <f t="array" ref="Q277">MMULT($F277:$J277,Q$2:Q$6)/MMULT($F277:$J277,P$2:P$6)-1</f>
        <v>7.0371312045661494E-2</v>
      </c>
      <c r="R277">
        <f t="array" ref="R277">MMULT($F277:$J277,R$2:R$6)/MMULT($F277:$J277,Q$2:Q$6)-1</f>
        <v>-2.1893511220608231E-2</v>
      </c>
      <c r="S277">
        <f t="shared" si="40"/>
        <v>-2.9474148641644011E-2</v>
      </c>
      <c r="T277">
        <f t="shared" si="41"/>
        <v>8.6599274274013635E-2</v>
      </c>
    </row>
    <row r="278" spans="1:20" ht="16.5" hidden="1" thickTop="1" thickBot="1" x14ac:dyDescent="0.3">
      <c r="A278">
        <v>0.10093081453901791</v>
      </c>
      <c r="B278">
        <v>0.24522232734153263</v>
      </c>
      <c r="C278">
        <v>0.15035248878444776</v>
      </c>
      <c r="D278">
        <v>0.19071932126834926</v>
      </c>
      <c r="E278">
        <f t="shared" si="34"/>
        <v>0.31277504806665246</v>
      </c>
      <c r="F278" s="7">
        <f t="shared" si="35"/>
        <v>9766</v>
      </c>
      <c r="G278" s="7">
        <f t="shared" si="36"/>
        <v>9468</v>
      </c>
      <c r="H278" s="7">
        <f t="shared" si="37"/>
        <v>77</v>
      </c>
      <c r="I278" s="7">
        <f t="shared" si="38"/>
        <v>303</v>
      </c>
      <c r="J278" s="7">
        <f t="shared" si="39"/>
        <v>12265</v>
      </c>
      <c r="M278">
        <f t="array" ref="M278">MMULT($F278:$J278,M$2:M$6)/MMULT($F278:$J278,L$2:L$6)-1</f>
        <v>-1.1876114380048541E-2</v>
      </c>
      <c r="N278">
        <f t="array" ref="N278">MMULT($F278:$J278,N$2:N$6)/MMULT($F278:$J278,M$2:M$6)-1</f>
        <v>-8.1180932644522974E-2</v>
      </c>
      <c r="O278">
        <f t="array" ref="O278">MMULT($F278:$J278,O$2:O$6)/MMULT($F278:$J278,N$2:N$6)-1</f>
        <v>-0.14818422246445162</v>
      </c>
      <c r="P278">
        <f t="array" ref="P278">MMULT($F278:$J278,P$2:P$6)/MMULT($F278:$J278,O$2:O$6)-1</f>
        <v>3.4748985456966253E-2</v>
      </c>
      <c r="Q278">
        <f t="array" ref="Q278">MMULT($F278:$J278,Q$2:Q$6)/MMULT($F278:$J278,P$2:P$6)-1</f>
        <v>6.1154151608420859E-2</v>
      </c>
      <c r="R278">
        <f t="array" ref="R278">MMULT($F278:$J278,R$2:R$6)/MMULT($F278:$J278,Q$2:Q$6)-1</f>
        <v>-3.4621071900056255E-2</v>
      </c>
      <c r="S278">
        <f t="shared" si="40"/>
        <v>-2.9993200720615381E-2</v>
      </c>
      <c r="T278">
        <f t="shared" si="41"/>
        <v>7.6731138447356517E-2</v>
      </c>
    </row>
    <row r="279" spans="1:20" ht="16.5" hidden="1" thickTop="1" thickBot="1" x14ac:dyDescent="0.3">
      <c r="A279">
        <v>0.14303720206305123</v>
      </c>
      <c r="B279">
        <v>9.3835261085848568E-2</v>
      </c>
      <c r="C279">
        <v>0.28424329355754263</v>
      </c>
      <c r="D279">
        <v>0.13639027069917906</v>
      </c>
      <c r="E279">
        <f t="shared" si="34"/>
        <v>0.34249397259437853</v>
      </c>
      <c r="F279" s="7">
        <f t="shared" si="35"/>
        <v>13841</v>
      </c>
      <c r="G279" s="7">
        <f t="shared" si="36"/>
        <v>3622</v>
      </c>
      <c r="H279" s="7">
        <f t="shared" si="37"/>
        <v>146</v>
      </c>
      <c r="I279" s="7">
        <f t="shared" si="38"/>
        <v>216</v>
      </c>
      <c r="J279" s="7">
        <f t="shared" si="39"/>
        <v>13431</v>
      </c>
      <c r="M279">
        <f t="array" ref="M279">MMULT($F279:$J279,M$2:M$6)/MMULT($F279:$J279,L$2:L$6)-1</f>
        <v>1.5451290113319693E-2</v>
      </c>
      <c r="N279">
        <f t="array" ref="N279">MMULT($F279:$J279,N$2:N$6)/MMULT($F279:$J279,M$2:M$6)-1</f>
        <v>-6.5706841587020448E-2</v>
      </c>
      <c r="O279">
        <f t="array" ref="O279">MMULT($F279:$J279,O$2:O$6)/MMULT($F279:$J279,N$2:N$6)-1</f>
        <v>-0.15556864352824218</v>
      </c>
      <c r="P279">
        <f t="array" ref="P279">MMULT($F279:$J279,P$2:P$6)/MMULT($F279:$J279,O$2:O$6)-1</f>
        <v>5.1616474199788431E-2</v>
      </c>
      <c r="Q279">
        <f t="array" ref="Q279">MMULT($F279:$J279,Q$2:Q$6)/MMULT($F279:$J279,P$2:P$6)-1</f>
        <v>6.3498834357808676E-2</v>
      </c>
      <c r="R279">
        <f t="array" ref="R279">MMULT($F279:$J279,R$2:R$6)/MMULT($F279:$J279,Q$2:Q$6)-1</f>
        <v>-5.4722765904762993E-2</v>
      </c>
      <c r="S279">
        <f t="shared" si="40"/>
        <v>-2.4238608724851469E-2</v>
      </c>
      <c r="T279">
        <f t="shared" si="41"/>
        <v>8.3574657416123119E-2</v>
      </c>
    </row>
    <row r="280" spans="1:20" ht="16.5" hidden="1" thickTop="1" thickBot="1" x14ac:dyDescent="0.3">
      <c r="A280">
        <v>0.20440687276833397</v>
      </c>
      <c r="B280">
        <v>9.3249305703909421E-2</v>
      </c>
      <c r="C280">
        <v>9.9273659474471254E-2</v>
      </c>
      <c r="D280">
        <v>0.15981017487105928</v>
      </c>
      <c r="E280">
        <f t="shared" si="34"/>
        <v>0.44325998718222603</v>
      </c>
      <c r="F280" s="7">
        <f t="shared" si="35"/>
        <v>19780</v>
      </c>
      <c r="G280" s="7">
        <f t="shared" si="36"/>
        <v>3600</v>
      </c>
      <c r="H280" s="7">
        <f t="shared" si="37"/>
        <v>51</v>
      </c>
      <c r="I280" s="7">
        <f t="shared" si="38"/>
        <v>253</v>
      </c>
      <c r="J280" s="7">
        <f t="shared" si="39"/>
        <v>17382</v>
      </c>
      <c r="M280">
        <f t="array" ref="M280">MMULT($F280:$J280,M$2:M$6)/MMULT($F280:$J280,L$2:L$6)-1</f>
        <v>4.9237648373801068E-3</v>
      </c>
      <c r="N280">
        <f t="array" ref="N280">MMULT($F280:$J280,N$2:N$6)/MMULT($F280:$J280,M$2:M$6)-1</f>
        <v>-8.2497267137440766E-2</v>
      </c>
      <c r="O280">
        <f t="array" ref="O280">MMULT($F280:$J280,O$2:O$6)/MMULT($F280:$J280,N$2:N$6)-1</f>
        <v>-0.18271685738836518</v>
      </c>
      <c r="P280">
        <f t="array" ref="P280">MMULT($F280:$J280,P$2:P$6)/MMULT($F280:$J280,O$2:O$6)-1</f>
        <v>4.5986605962569094E-2</v>
      </c>
      <c r="Q280">
        <f t="array" ref="Q280">MMULT($F280:$J280,Q$2:Q$6)/MMULT($F280:$J280,P$2:P$6)-1</f>
        <v>5.930996143165479E-2</v>
      </c>
      <c r="R280">
        <f t="array" ref="R280">MMULT($F280:$J280,R$2:R$6)/MMULT($F280:$J280,Q$2:Q$6)-1</f>
        <v>-2.1696683697851493E-2</v>
      </c>
      <c r="S280">
        <f t="shared" si="40"/>
        <v>-2.9448412665342243E-2</v>
      </c>
      <c r="T280">
        <f t="shared" si="41"/>
        <v>9.0681226287050318E-2</v>
      </c>
    </row>
    <row r="281" spans="1:20" ht="16.5" hidden="1" thickTop="1" thickBot="1" x14ac:dyDescent="0.3">
      <c r="A281">
        <v>0.2034089175084689</v>
      </c>
      <c r="B281">
        <v>0.2641010773033845</v>
      </c>
      <c r="C281">
        <v>5.6398205511642811E-2</v>
      </c>
      <c r="D281">
        <v>0.15973693044831688</v>
      </c>
      <c r="E281">
        <f t="shared" si="34"/>
        <v>0.31635486922818701</v>
      </c>
      <c r="F281" s="7">
        <f t="shared" si="35"/>
        <v>19683</v>
      </c>
      <c r="G281" s="7">
        <f t="shared" si="36"/>
        <v>10196</v>
      </c>
      <c r="H281" s="7">
        <f t="shared" si="37"/>
        <v>28</v>
      </c>
      <c r="I281" s="7">
        <f t="shared" si="38"/>
        <v>253</v>
      </c>
      <c r="J281" s="7">
        <f t="shared" si="39"/>
        <v>12406</v>
      </c>
      <c r="M281">
        <f t="array" ref="M281">MMULT($F281:$J281,M$2:M$6)/MMULT($F281:$J281,L$2:L$6)-1</f>
        <v>-1.8185400462124357E-2</v>
      </c>
      <c r="N281">
        <f t="array" ref="N281">MMULT($F281:$J281,N$2:N$6)/MMULT($F281:$J281,M$2:M$6)-1</f>
        <v>-9.3328349665220189E-2</v>
      </c>
      <c r="O281">
        <f t="array" ref="O281">MMULT($F281:$J281,O$2:O$6)/MMULT($F281:$J281,N$2:N$6)-1</f>
        <v>-0.16775879294515472</v>
      </c>
      <c r="P281">
        <f t="array" ref="P281">MMULT($F281:$J281,P$2:P$6)/MMULT($F281:$J281,O$2:O$6)-1</f>
        <v>3.7868012657947592E-2</v>
      </c>
      <c r="Q281">
        <f t="array" ref="Q281">MMULT($F281:$J281,Q$2:Q$6)/MMULT($F281:$J281,P$2:P$6)-1</f>
        <v>5.9528718820414328E-2</v>
      </c>
      <c r="R281">
        <f t="array" ref="R281">MMULT($F281:$J281,R$2:R$6)/MMULT($F281:$J281,Q$2:Q$6)-1</f>
        <v>-1.6416475517812779E-2</v>
      </c>
      <c r="S281">
        <f t="shared" si="40"/>
        <v>-3.3048714518658352E-2</v>
      </c>
      <c r="T281">
        <f t="shared" si="41"/>
        <v>8.4708621142232543E-2</v>
      </c>
    </row>
    <row r="282" spans="1:20" ht="16.5" hidden="1" thickTop="1" thickBot="1" x14ac:dyDescent="0.3">
      <c r="A282">
        <v>4.8908963286233099E-2</v>
      </c>
      <c r="B282">
        <v>0.1140964995269631</v>
      </c>
      <c r="C282">
        <v>0.17946714682454909</v>
      </c>
      <c r="D282">
        <v>7.3537400433362834E-2</v>
      </c>
      <c r="E282">
        <f t="shared" si="34"/>
        <v>0.58398998992889184</v>
      </c>
      <c r="F282" s="7">
        <f t="shared" si="35"/>
        <v>4732</v>
      </c>
      <c r="G282" s="7">
        <f t="shared" si="36"/>
        <v>4405</v>
      </c>
      <c r="H282" s="7">
        <f t="shared" si="37"/>
        <v>92</v>
      </c>
      <c r="I282" s="7">
        <f t="shared" si="38"/>
        <v>116</v>
      </c>
      <c r="J282" s="7">
        <f t="shared" si="39"/>
        <v>22901</v>
      </c>
      <c r="M282">
        <f t="array" ref="M282">MMULT($F282:$J282,M$2:M$6)/MMULT($F282:$J282,L$2:L$6)-1</f>
        <v>-3.3090863073628185E-3</v>
      </c>
      <c r="N282">
        <f t="array" ref="N282">MMULT($F282:$J282,N$2:N$6)/MMULT($F282:$J282,M$2:M$6)-1</f>
        <v>-6.3167096402587775E-2</v>
      </c>
      <c r="O282">
        <f t="array" ref="O282">MMULT($F282:$J282,O$2:O$6)/MMULT($F282:$J282,N$2:N$6)-1</f>
        <v>-0.16753484281049436</v>
      </c>
      <c r="P282">
        <f t="array" ref="P282">MMULT($F282:$J282,P$2:P$6)/MMULT($F282:$J282,O$2:O$6)-1</f>
        <v>5.0497947966114509E-2</v>
      </c>
      <c r="Q282">
        <f t="array" ref="Q282">MMULT($F282:$J282,Q$2:Q$6)/MMULT($F282:$J282,P$2:P$6)-1</f>
        <v>5.0707522633642421E-2</v>
      </c>
      <c r="R282">
        <f t="array" ref="R282">MMULT($F282:$J282,R$2:R$6)/MMULT($F282:$J282,Q$2:Q$6)-1</f>
        <v>-3.805897050567375E-2</v>
      </c>
      <c r="S282">
        <f t="shared" si="40"/>
        <v>-2.8477420904393629E-2</v>
      </c>
      <c r="T282">
        <f t="shared" si="41"/>
        <v>8.2186319425858204E-2</v>
      </c>
    </row>
    <row r="283" spans="1:20" ht="16.5" hidden="1" thickTop="1" thickBot="1" x14ac:dyDescent="0.3">
      <c r="A283">
        <v>5.2095095675527205E-2</v>
      </c>
      <c r="B283">
        <v>0.29014862514114809</v>
      </c>
      <c r="C283">
        <v>0.23650624103518783</v>
      </c>
      <c r="D283">
        <v>0.12088076418347726</v>
      </c>
      <c r="E283">
        <f t="shared" si="34"/>
        <v>0.30036927396465962</v>
      </c>
      <c r="F283" s="7">
        <f t="shared" si="35"/>
        <v>5041</v>
      </c>
      <c r="G283" s="7">
        <f t="shared" si="36"/>
        <v>11202</v>
      </c>
      <c r="H283" s="7">
        <f t="shared" si="37"/>
        <v>121</v>
      </c>
      <c r="I283" s="7">
        <f t="shared" si="38"/>
        <v>192</v>
      </c>
      <c r="J283" s="7">
        <f t="shared" si="39"/>
        <v>11779</v>
      </c>
      <c r="M283">
        <f t="array" ref="M283">MMULT($F283:$J283,M$2:M$6)/MMULT($F283:$J283,L$2:L$6)-1</f>
        <v>-1.6170056114849674E-2</v>
      </c>
      <c r="N283">
        <f t="array" ref="N283">MMULT($F283:$J283,N$2:N$6)/MMULT($F283:$J283,M$2:M$6)-1</f>
        <v>-7.0448141933153519E-2</v>
      </c>
      <c r="O283">
        <f t="array" ref="O283">MMULT($F283:$J283,O$2:O$6)/MMULT($F283:$J283,N$2:N$6)-1</f>
        <v>-0.13371656260131259</v>
      </c>
      <c r="P283">
        <f t="array" ref="P283">MMULT($F283:$J283,P$2:P$6)/MMULT($F283:$J283,O$2:O$6)-1</f>
        <v>4.1167216478982915E-2</v>
      </c>
      <c r="Q283">
        <f t="array" ref="Q283">MMULT($F283:$J283,Q$2:Q$6)/MMULT($F283:$J283,P$2:P$6)-1</f>
        <v>5.895833751784374E-2</v>
      </c>
      <c r="R283">
        <f t="array" ref="R283">MMULT($F283:$J283,R$2:R$6)/MMULT($F283:$J283,Q$2:Q$6)-1</f>
        <v>-5.1067195086211825E-2</v>
      </c>
      <c r="S283">
        <f t="shared" si="40"/>
        <v>-2.8546066956450161E-2</v>
      </c>
      <c r="T283">
        <f t="shared" si="41"/>
        <v>7.2102630448379224E-2</v>
      </c>
    </row>
    <row r="284" spans="1:20" ht="16.5" hidden="1" thickTop="1" thickBot="1" x14ac:dyDescent="0.3">
      <c r="A284">
        <v>0.23257850886562698</v>
      </c>
      <c r="B284">
        <v>4.7407452620014036E-2</v>
      </c>
      <c r="C284">
        <v>0.16999114963225195</v>
      </c>
      <c r="D284">
        <v>5.0355540635395367E-4</v>
      </c>
      <c r="E284">
        <f t="shared" si="34"/>
        <v>0.5495193334757531</v>
      </c>
      <c r="F284" s="7">
        <f t="shared" si="35"/>
        <v>22506</v>
      </c>
      <c r="G284" s="7">
        <f t="shared" si="36"/>
        <v>1830</v>
      </c>
      <c r="H284" s="7">
        <f t="shared" si="37"/>
        <v>87</v>
      </c>
      <c r="I284" s="7">
        <f t="shared" si="38"/>
        <v>0</v>
      </c>
      <c r="J284" s="7">
        <f t="shared" si="39"/>
        <v>21549</v>
      </c>
      <c r="M284">
        <f t="array" ref="M284">MMULT($F284:$J284,M$2:M$6)/MMULT($F284:$J284,L$2:L$6)-1</f>
        <v>8.9671323863598218E-3</v>
      </c>
      <c r="N284">
        <f t="array" ref="N284">MMULT($F284:$J284,N$2:N$6)/MMULT($F284:$J284,M$2:M$6)-1</f>
        <v>-6.8907875490985648E-2</v>
      </c>
      <c r="O284">
        <f t="array" ref="O284">MMULT($F284:$J284,O$2:O$6)/MMULT($F284:$J284,N$2:N$6)-1</f>
        <v>-0.19290507316772776</v>
      </c>
      <c r="P284">
        <f t="array" ref="P284">MMULT($F284:$J284,P$2:P$6)/MMULT($F284:$J284,O$2:O$6)-1</f>
        <v>6.7718697418659879E-2</v>
      </c>
      <c r="Q284">
        <f t="array" ref="Q284">MMULT($F284:$J284,Q$2:Q$6)/MMULT($F284:$J284,P$2:P$6)-1</f>
        <v>5.2752714606809192E-2</v>
      </c>
      <c r="R284">
        <f t="array" ref="R284">MMULT($F284:$J284,R$2:R$6)/MMULT($F284:$J284,Q$2:Q$6)-1</f>
        <v>-3.3984276641796929E-2</v>
      </c>
      <c r="S284">
        <f t="shared" si="40"/>
        <v>-2.7726446814780242E-2</v>
      </c>
      <c r="T284">
        <f t="shared" si="41"/>
        <v>9.5866718772740653E-2</v>
      </c>
    </row>
    <row r="285" spans="1:20" ht="16.5" hidden="1" thickTop="1" thickBot="1" x14ac:dyDescent="0.3">
      <c r="A285">
        <v>6.575518051698355E-2</v>
      </c>
      <c r="B285">
        <v>0.29476302377391889</v>
      </c>
      <c r="C285">
        <v>0.29796746726889856</v>
      </c>
      <c r="D285">
        <v>0.27423627430036318</v>
      </c>
      <c r="E285">
        <f t="shared" si="34"/>
        <v>6.7278054139835897E-2</v>
      </c>
      <c r="F285" s="7">
        <f t="shared" si="35"/>
        <v>6362</v>
      </c>
      <c r="G285" s="7">
        <f t="shared" si="36"/>
        <v>11380</v>
      </c>
      <c r="H285" s="7">
        <f t="shared" si="37"/>
        <v>153</v>
      </c>
      <c r="I285" s="7">
        <f t="shared" si="38"/>
        <v>435</v>
      </c>
      <c r="J285" s="7">
        <f t="shared" si="39"/>
        <v>2638</v>
      </c>
      <c r="M285">
        <f t="array" ref="M285">MMULT($F285:$J285,M$2:M$6)/MMULT($F285:$J285,L$2:L$6)-1</f>
        <v>-3.0724853629865434E-3</v>
      </c>
      <c r="N285">
        <f t="array" ref="N285">MMULT($F285:$J285,N$2:N$6)/MMULT($F285:$J285,M$2:M$6)-1</f>
        <v>-7.6483820124259583E-2</v>
      </c>
      <c r="O285">
        <f t="array" ref="O285">MMULT($F285:$J285,O$2:O$6)/MMULT($F285:$J285,N$2:N$6)-1</f>
        <v>-0.11258967747463178</v>
      </c>
      <c r="P285">
        <f t="array" ref="P285">MMULT($F285:$J285,P$2:P$6)/MMULT($F285:$J285,O$2:O$6)-1</f>
        <v>2.8709769097611471E-2</v>
      </c>
      <c r="Q285">
        <f t="array" ref="Q285">MMULT($F285:$J285,Q$2:Q$6)/MMULT($F285:$J285,P$2:P$6)-1</f>
        <v>7.2134245750709258E-2</v>
      </c>
      <c r="R285">
        <f t="array" ref="R285">MMULT($F285:$J285,R$2:R$6)/MMULT($F285:$J285,Q$2:Q$6)-1</f>
        <v>-6.0715986321784765E-2</v>
      </c>
      <c r="S285">
        <f t="shared" si="40"/>
        <v>-2.5336325739223658E-2</v>
      </c>
      <c r="T285">
        <f t="shared" si="41"/>
        <v>6.985428435801519E-2</v>
      </c>
    </row>
    <row r="286" spans="1:20" ht="16.5" hidden="1" thickTop="1" thickBot="1" x14ac:dyDescent="0.3">
      <c r="A286">
        <v>6.8282113101596112E-2</v>
      </c>
      <c r="B286">
        <v>0.2259865108188116</v>
      </c>
      <c r="C286">
        <v>5.800042725913266E-2</v>
      </c>
      <c r="D286">
        <v>2.2669148838770716E-2</v>
      </c>
      <c r="E286">
        <f t="shared" si="34"/>
        <v>0.62506179998168898</v>
      </c>
      <c r="F286" s="7">
        <f t="shared" si="35"/>
        <v>6607</v>
      </c>
      <c r="G286" s="7">
        <f t="shared" si="36"/>
        <v>8725</v>
      </c>
      <c r="H286" s="7">
        <f t="shared" si="37"/>
        <v>29</v>
      </c>
      <c r="I286" s="7">
        <f t="shared" si="38"/>
        <v>36</v>
      </c>
      <c r="J286" s="7">
        <f t="shared" si="39"/>
        <v>24512</v>
      </c>
      <c r="M286">
        <f t="array" ref="M286">MMULT($F286:$J286,M$2:M$6)/MMULT($F286:$J286,L$2:L$6)-1</f>
        <v>-2.7563456025513466E-2</v>
      </c>
      <c r="N286">
        <f t="array" ref="N286">MMULT($F286:$J286,N$2:N$6)/MMULT($F286:$J286,M$2:M$6)-1</f>
        <v>-7.4310936618313894E-2</v>
      </c>
      <c r="O286">
        <f t="array" ref="O286">MMULT($F286:$J286,O$2:O$6)/MMULT($F286:$J286,N$2:N$6)-1</f>
        <v>-0.17639838077881342</v>
      </c>
      <c r="P286">
        <f t="array" ref="P286">MMULT($F286:$J286,P$2:P$6)/MMULT($F286:$J286,O$2:O$6)-1</f>
        <v>4.8523459194627971E-2</v>
      </c>
      <c r="Q286">
        <f t="array" ref="Q286">MMULT($F286:$J286,Q$2:Q$6)/MMULT($F286:$J286,P$2:P$6)-1</f>
        <v>4.3322884310471599E-2</v>
      </c>
      <c r="R286">
        <f t="array" ref="R286">MMULT($F286:$J286,R$2:R$6)/MMULT($F286:$J286,Q$2:Q$6)-1</f>
        <v>-1.7342110841093383E-2</v>
      </c>
      <c r="S286">
        <f t="shared" si="40"/>
        <v>-3.3961423459772433E-2</v>
      </c>
      <c r="T286">
        <f t="shared" si="41"/>
        <v>8.3678104251567326E-2</v>
      </c>
    </row>
    <row r="287" spans="1:20" ht="16.5" hidden="1" thickTop="1" thickBot="1" x14ac:dyDescent="0.3">
      <c r="A287">
        <v>0.16843470564897611</v>
      </c>
      <c r="B287">
        <v>0.29606311227759635</v>
      </c>
      <c r="C287">
        <v>0.21576891384624775</v>
      </c>
      <c r="D287">
        <v>6.9399090548417615E-3</v>
      </c>
      <c r="E287">
        <f t="shared" si="34"/>
        <v>0.31279335917233808</v>
      </c>
      <c r="F287" s="7">
        <f t="shared" si="35"/>
        <v>16299</v>
      </c>
      <c r="G287" s="7">
        <f t="shared" si="36"/>
        <v>11431</v>
      </c>
      <c r="H287" s="7">
        <f t="shared" si="37"/>
        <v>110</v>
      </c>
      <c r="I287" s="7">
        <f t="shared" si="38"/>
        <v>11</v>
      </c>
      <c r="J287" s="7">
        <f t="shared" si="39"/>
        <v>12266</v>
      </c>
      <c r="M287">
        <f t="array" ref="M287">MMULT($F287:$J287,M$2:M$6)/MMULT($F287:$J287,L$2:L$6)-1</f>
        <v>-1.8619863433860573E-2</v>
      </c>
      <c r="N287">
        <f t="array" ref="N287">MMULT($F287:$J287,N$2:N$6)/MMULT($F287:$J287,M$2:M$6)-1</f>
        <v>-7.3319609970372901E-2</v>
      </c>
      <c r="O287">
        <f t="array" ref="O287">MMULT($F287:$J287,O$2:O$6)/MMULT($F287:$J287,N$2:N$6)-1</f>
        <v>-0.15195964793620242</v>
      </c>
      <c r="P287">
        <f t="array" ref="P287">MMULT($F287:$J287,P$2:P$6)/MMULT($F287:$J287,O$2:O$6)-1</f>
        <v>5.6373685561861731E-2</v>
      </c>
      <c r="Q287">
        <f t="array" ref="Q287">MMULT($F287:$J287,Q$2:Q$6)/MMULT($F287:$J287,P$2:P$6)-1</f>
        <v>5.5797904903772455E-2</v>
      </c>
      <c r="R287">
        <f t="array" ref="R287">MMULT($F287:$J287,R$2:R$6)/MMULT($F287:$J287,Q$2:Q$6)-1</f>
        <v>-4.7170385187632058E-2</v>
      </c>
      <c r="S287">
        <f t="shared" si="40"/>
        <v>-2.9816319343738962E-2</v>
      </c>
      <c r="T287">
        <f t="shared" si="41"/>
        <v>7.9995706860279139E-2</v>
      </c>
    </row>
    <row r="288" spans="1:20" ht="16.5" hidden="1" thickTop="1" thickBot="1" x14ac:dyDescent="0.3">
      <c r="A288">
        <v>0.15832697531052584</v>
      </c>
      <c r="B288">
        <v>0.15196386608478044</v>
      </c>
      <c r="C288">
        <v>0.11015045625171667</v>
      </c>
      <c r="D288">
        <v>2.0902127140110478E-2</v>
      </c>
      <c r="E288">
        <f t="shared" si="34"/>
        <v>0.5586565752128666</v>
      </c>
      <c r="F288" s="7">
        <f t="shared" si="35"/>
        <v>15320</v>
      </c>
      <c r="G288" s="7">
        <f t="shared" si="36"/>
        <v>5867</v>
      </c>
      <c r="H288" s="7">
        <f t="shared" si="37"/>
        <v>56</v>
      </c>
      <c r="I288" s="7">
        <f t="shared" si="38"/>
        <v>33</v>
      </c>
      <c r="J288" s="7">
        <f t="shared" si="39"/>
        <v>21908</v>
      </c>
      <c r="M288">
        <f t="array" ref="M288">MMULT($F288:$J288,M$2:M$6)/MMULT($F288:$J288,L$2:L$6)-1</f>
        <v>-1.046167214954774E-2</v>
      </c>
      <c r="N288">
        <f t="array" ref="N288">MMULT($F288:$J288,N$2:N$6)/MMULT($F288:$J288,M$2:M$6)-1</f>
        <v>-7.3570109884238177E-2</v>
      </c>
      <c r="O288">
        <f t="array" ref="O288">MMULT($F288:$J288,O$2:O$6)/MMULT($F288:$J288,N$2:N$6)-1</f>
        <v>-0.18318388410974518</v>
      </c>
      <c r="P288">
        <f t="array" ref="P288">MMULT($F288:$J288,P$2:P$6)/MMULT($F288:$J288,O$2:O$6)-1</f>
        <v>5.6856395188977338E-2</v>
      </c>
      <c r="Q288">
        <f t="array" ref="Q288">MMULT($F288:$J288,Q$2:Q$6)/MMULT($F288:$J288,P$2:P$6)-1</f>
        <v>4.9129164061197939E-2</v>
      </c>
      <c r="R288">
        <f t="array" ref="R288">MMULT($F288:$J288,R$2:R$6)/MMULT($F288:$J288,Q$2:Q$6)-1</f>
        <v>-2.535063963236428E-2</v>
      </c>
      <c r="S288">
        <f t="shared" si="40"/>
        <v>-3.1096791087620018E-2</v>
      </c>
      <c r="T288">
        <f t="shared" si="41"/>
        <v>8.8955337017405323E-2</v>
      </c>
    </row>
    <row r="289" spans="1:20" ht="16.5" hidden="1" thickTop="1" thickBot="1" x14ac:dyDescent="0.3">
      <c r="A289">
        <v>0.1749168370616779</v>
      </c>
      <c r="B289">
        <v>7.7346110415967284E-2</v>
      </c>
      <c r="C289">
        <v>0.25674001281777398</v>
      </c>
      <c r="D289">
        <v>0.26812036500137332</v>
      </c>
      <c r="E289">
        <f t="shared" si="34"/>
        <v>0.2228766747032076</v>
      </c>
      <c r="F289" s="7">
        <f t="shared" si="35"/>
        <v>16926</v>
      </c>
      <c r="G289" s="7">
        <f t="shared" si="36"/>
        <v>2986</v>
      </c>
      <c r="H289" s="7">
        <f t="shared" si="37"/>
        <v>132</v>
      </c>
      <c r="I289" s="7">
        <f t="shared" si="38"/>
        <v>425</v>
      </c>
      <c r="J289" s="7">
        <f t="shared" si="39"/>
        <v>8740</v>
      </c>
      <c r="M289">
        <f t="array" ref="M289">MMULT($F289:$J289,M$2:M$6)/MMULT($F289:$J289,L$2:L$6)-1</f>
        <v>2.3543416946440576E-2</v>
      </c>
      <c r="N289">
        <f t="array" ref="N289">MMULT($F289:$J289,N$2:N$6)/MMULT($F289:$J289,M$2:M$6)-1</f>
        <v>-7.6146504206536458E-2</v>
      </c>
      <c r="O289">
        <f t="array" ref="O289">MMULT($F289:$J289,O$2:O$6)/MMULT($F289:$J289,N$2:N$6)-1</f>
        <v>-0.15225458835022487</v>
      </c>
      <c r="P289">
        <f t="array" ref="P289">MMULT($F289:$J289,P$2:P$6)/MMULT($F289:$J289,O$2:O$6)-1</f>
        <v>3.9575636576666851E-2</v>
      </c>
      <c r="Q289">
        <f t="array" ref="Q289">MMULT($F289:$J289,Q$2:Q$6)/MMULT($F289:$J289,P$2:P$6)-1</f>
        <v>7.1910851975597101E-2</v>
      </c>
      <c r="R289">
        <f t="array" ref="R289">MMULT($F289:$J289,R$2:R$6)/MMULT($F289:$J289,Q$2:Q$6)-1</f>
        <v>-4.9210745040926485E-2</v>
      </c>
      <c r="S289">
        <f t="shared" si="40"/>
        <v>-2.3763655349830548E-2</v>
      </c>
      <c r="T289">
        <f t="shared" si="41"/>
        <v>8.4029606014024594E-2</v>
      </c>
    </row>
    <row r="290" spans="1:20" ht="16.5" hidden="1" thickTop="1" thickBot="1" x14ac:dyDescent="0.3">
      <c r="A290">
        <v>0.2064851832636494</v>
      </c>
      <c r="B290">
        <v>0.26046632282479321</v>
      </c>
      <c r="C290">
        <v>8.1612598040711679E-2</v>
      </c>
      <c r="D290">
        <v>0.24804223761711477</v>
      </c>
      <c r="E290">
        <f t="shared" si="34"/>
        <v>0.20339365825373101</v>
      </c>
      <c r="F290" s="7">
        <f t="shared" si="35"/>
        <v>19981</v>
      </c>
      <c r="G290" s="7">
        <f t="shared" si="36"/>
        <v>10056</v>
      </c>
      <c r="H290" s="7">
        <f t="shared" si="37"/>
        <v>41</v>
      </c>
      <c r="I290" s="7">
        <f t="shared" si="38"/>
        <v>394</v>
      </c>
      <c r="J290" s="7">
        <f t="shared" si="39"/>
        <v>7976</v>
      </c>
      <c r="M290">
        <f t="array" ref="M290">MMULT($F290:$J290,M$2:M$6)/MMULT($F290:$J290,L$2:L$6)-1</f>
        <v>-1.0974056219857031E-2</v>
      </c>
      <c r="N290">
        <f t="array" ref="N290">MMULT($F290:$J290,N$2:N$6)/MMULT($F290:$J290,M$2:M$6)-1</f>
        <v>-9.6754714980969991E-2</v>
      </c>
      <c r="O290">
        <f t="array" ref="O290">MMULT($F290:$J290,O$2:O$6)/MMULT($F290:$J290,N$2:N$6)-1</f>
        <v>-0.15708493200440909</v>
      </c>
      <c r="P290">
        <f t="array" ref="P290">MMULT($F290:$J290,P$2:P$6)/MMULT($F290:$J290,O$2:O$6)-1</f>
        <v>2.9753618932892856E-2</v>
      </c>
      <c r="Q290">
        <f t="array" ref="Q290">MMULT($F290:$J290,Q$2:Q$6)/MMULT($F290:$J290,P$2:P$6)-1</f>
        <v>6.6962595160548588E-2</v>
      </c>
      <c r="R290">
        <f t="array" ref="R290">MMULT($F290:$J290,R$2:R$6)/MMULT($F290:$J290,Q$2:Q$6)-1</f>
        <v>-2.1019081954402163E-2</v>
      </c>
      <c r="S290">
        <f t="shared" si="40"/>
        <v>-3.1519428511032808E-2</v>
      </c>
      <c r="T290">
        <f t="shared" si="41"/>
        <v>8.2471574737321099E-2</v>
      </c>
    </row>
    <row r="291" spans="1:20" ht="16.5" hidden="1" thickTop="1" thickBot="1" x14ac:dyDescent="0.3">
      <c r="A291">
        <v>0.17163914914395578</v>
      </c>
      <c r="B291">
        <v>0.14461195715201269</v>
      </c>
      <c r="C291">
        <v>0.20728171636097292</v>
      </c>
      <c r="D291">
        <v>0.18570207831049529</v>
      </c>
      <c r="E291">
        <f t="shared" si="34"/>
        <v>0.29076509903256342</v>
      </c>
      <c r="F291" s="7">
        <f t="shared" si="35"/>
        <v>16609</v>
      </c>
      <c r="G291" s="7">
        <f t="shared" si="36"/>
        <v>5583</v>
      </c>
      <c r="H291" s="7">
        <f t="shared" si="37"/>
        <v>106</v>
      </c>
      <c r="I291" s="7">
        <f t="shared" si="38"/>
        <v>295</v>
      </c>
      <c r="J291" s="7">
        <f t="shared" si="39"/>
        <v>11402</v>
      </c>
      <c r="M291">
        <f t="array" ref="M291">MMULT($F291:$J291,M$2:M$6)/MMULT($F291:$J291,L$2:L$6)-1</f>
        <v>7.424389721661262E-3</v>
      </c>
      <c r="N291">
        <f t="array" ref="N291">MMULT($F291:$J291,N$2:N$6)/MMULT($F291:$J291,M$2:M$6)-1</f>
        <v>-7.7455199752150872E-2</v>
      </c>
      <c r="O291">
        <f t="array" ref="O291">MMULT($F291:$J291,O$2:O$6)/MMULT($F291:$J291,N$2:N$6)-1</f>
        <v>-0.15736443174310943</v>
      </c>
      <c r="P291">
        <f t="array" ref="P291">MMULT($F291:$J291,P$2:P$6)/MMULT($F291:$J291,O$2:O$6)-1</f>
        <v>4.3532178660355303E-2</v>
      </c>
      <c r="Q291">
        <f t="array" ref="Q291">MMULT($F291:$J291,Q$2:Q$6)/MMULT($F291:$J291,P$2:P$6)-1</f>
        <v>6.5236358624768398E-2</v>
      </c>
      <c r="R291">
        <f t="array" ref="R291">MMULT($F291:$J291,R$2:R$6)/MMULT($F291:$J291,Q$2:Q$6)-1</f>
        <v>-4.2222049072258572E-2</v>
      </c>
      <c r="S291">
        <f t="shared" si="40"/>
        <v>-2.6808125593455651E-2</v>
      </c>
      <c r="T291">
        <f t="shared" si="41"/>
        <v>8.2993342884361748E-2</v>
      </c>
    </row>
    <row r="292" spans="1:20" ht="16.5" hidden="1" thickTop="1" thickBot="1" x14ac:dyDescent="0.3">
      <c r="A292">
        <v>0.16765648365733818</v>
      </c>
      <c r="B292">
        <v>0.27077547532578505</v>
      </c>
      <c r="C292">
        <v>0.26258125553147982</v>
      </c>
      <c r="D292">
        <v>0.28941618091372417</v>
      </c>
      <c r="E292">
        <f t="shared" si="34"/>
        <v>9.5706045716728028E-3</v>
      </c>
      <c r="F292" s="7">
        <f t="shared" si="35"/>
        <v>16223</v>
      </c>
      <c r="G292" s="7">
        <f t="shared" si="36"/>
        <v>10454</v>
      </c>
      <c r="H292" s="7">
        <f t="shared" si="37"/>
        <v>135</v>
      </c>
      <c r="I292" s="7">
        <f t="shared" si="38"/>
        <v>459</v>
      </c>
      <c r="J292" s="7">
        <f t="shared" si="39"/>
        <v>375</v>
      </c>
      <c r="M292">
        <f t="array" ref="M292">MMULT($F292:$J292,M$2:M$6)/MMULT($F292:$J292,L$2:L$6)-1</f>
        <v>2.7420798438897442E-3</v>
      </c>
      <c r="N292">
        <f t="array" ref="N292">MMULT($F292:$J292,N$2:N$6)/MMULT($F292:$J292,M$2:M$6)-1</f>
        <v>-8.5198997378293617E-2</v>
      </c>
      <c r="O292">
        <f t="array" ref="O292">MMULT($F292:$J292,O$2:O$6)/MMULT($F292:$J292,N$2:N$6)-1</f>
        <v>-0.1247267438321944</v>
      </c>
      <c r="P292">
        <f t="array" ref="P292">MMULT($F292:$J292,P$2:P$6)/MMULT($F292:$J292,O$2:O$6)-1</f>
        <v>3.0523983976007418E-2</v>
      </c>
      <c r="Q292">
        <f t="array" ref="Q292">MMULT($F292:$J292,Q$2:Q$6)/MMULT($F292:$J292,P$2:P$6)-1</f>
        <v>7.5875254633722244E-2</v>
      </c>
      <c r="R292">
        <f t="array" ref="R292">MMULT($F292:$J292,R$2:R$6)/MMULT($F292:$J292,Q$2:Q$6)-1</f>
        <v>-5.3814875233800241E-2</v>
      </c>
      <c r="S292">
        <f t="shared" si="40"/>
        <v>-2.5766549665111476E-2</v>
      </c>
      <c r="T292">
        <f t="shared" si="41"/>
        <v>7.5398232012667099E-2</v>
      </c>
    </row>
    <row r="293" spans="1:20" ht="16.5" hidden="1" thickTop="1" thickBot="1" x14ac:dyDescent="0.3">
      <c r="A293">
        <v>3.499252296517838E-2</v>
      </c>
      <c r="B293">
        <v>0.17138279366435741</v>
      </c>
      <c r="C293">
        <v>0.13857844782860806</v>
      </c>
      <c r="D293">
        <v>0.17069612720114749</v>
      </c>
      <c r="E293">
        <f t="shared" si="34"/>
        <v>0.48435010834070868</v>
      </c>
      <c r="F293" s="7">
        <f t="shared" si="35"/>
        <v>3386</v>
      </c>
      <c r="G293" s="7">
        <f t="shared" si="36"/>
        <v>6617</v>
      </c>
      <c r="H293" s="7">
        <f t="shared" si="37"/>
        <v>71</v>
      </c>
      <c r="I293" s="7">
        <f t="shared" si="38"/>
        <v>271</v>
      </c>
      <c r="J293" s="7">
        <f t="shared" si="39"/>
        <v>18994</v>
      </c>
      <c r="M293">
        <f t="array" ref="M293">MMULT($F293:$J293,M$2:M$6)/MMULT($F293:$J293,L$2:L$6)-1</f>
        <v>-8.7717215522542524E-3</v>
      </c>
      <c r="N293">
        <f t="array" ref="N293">MMULT($F293:$J293,N$2:N$6)/MMULT($F293:$J293,M$2:M$6)-1</f>
        <v>-7.2976053933197949E-2</v>
      </c>
      <c r="O293">
        <f t="array" ref="O293">MMULT($F293:$J293,O$2:O$6)/MMULT($F293:$J293,N$2:N$6)-1</f>
        <v>-0.1572632972779846</v>
      </c>
      <c r="P293">
        <f t="array" ref="P293">MMULT($F293:$J293,P$2:P$6)/MMULT($F293:$J293,O$2:O$6)-1</f>
        <v>3.6607429166775063E-2</v>
      </c>
      <c r="Q293">
        <f t="array" ref="Q293">MMULT($F293:$J293,Q$2:Q$6)/MMULT($F293:$J293,P$2:P$6)-1</f>
        <v>5.5256217136856911E-2</v>
      </c>
      <c r="R293">
        <f t="array" ref="R293">MMULT($F293:$J293,R$2:R$6)/MMULT($F293:$J293,Q$2:Q$6)-1</f>
        <v>-3.1600874425408598E-2</v>
      </c>
      <c r="S293">
        <f t="shared" si="40"/>
        <v>-2.9791383480868905E-2</v>
      </c>
      <c r="T293">
        <f t="shared" si="41"/>
        <v>7.7718725808001127E-2</v>
      </c>
    </row>
    <row r="294" spans="1:20" ht="16.5" hidden="1" thickTop="1" thickBot="1" x14ac:dyDescent="0.3">
      <c r="A294">
        <v>0.23495895260475474</v>
      </c>
      <c r="B294">
        <v>0.12502822962126528</v>
      </c>
      <c r="C294">
        <v>0.16218146305734427</v>
      </c>
      <c r="D294">
        <v>1.0922574541459394E-2</v>
      </c>
      <c r="E294">
        <f t="shared" si="34"/>
        <v>0.46690878017517634</v>
      </c>
      <c r="F294" s="7">
        <f t="shared" si="35"/>
        <v>22736</v>
      </c>
      <c r="G294" s="7">
        <f t="shared" si="36"/>
        <v>4827</v>
      </c>
      <c r="H294" s="7">
        <f t="shared" si="37"/>
        <v>83</v>
      </c>
      <c r="I294" s="7">
        <f t="shared" si="38"/>
        <v>17</v>
      </c>
      <c r="J294" s="7">
        <f t="shared" si="39"/>
        <v>18310</v>
      </c>
      <c r="M294">
        <f t="array" ref="M294">MMULT($F294:$J294,M$2:M$6)/MMULT($F294:$J294,L$2:L$6)-1</f>
        <v>1.7062725448035998E-4</v>
      </c>
      <c r="N294">
        <f t="array" ref="N294">MMULT($F294:$J294,N$2:N$6)/MMULT($F294:$J294,M$2:M$6)-1</f>
        <v>-7.3593949950978232E-2</v>
      </c>
      <c r="O294">
        <f t="array" ref="O294">MMULT($F294:$J294,O$2:O$6)/MMULT($F294:$J294,N$2:N$6)-1</f>
        <v>-0.18403859883518781</v>
      </c>
      <c r="P294">
        <f t="array" ref="P294">MMULT($F294:$J294,P$2:P$6)/MMULT($F294:$J294,O$2:O$6)-1</f>
        <v>6.3574154628904811E-2</v>
      </c>
      <c r="Q294">
        <f t="array" ref="Q294">MMULT($F294:$J294,Q$2:Q$6)/MMULT($F294:$J294,P$2:P$6)-1</f>
        <v>5.4206818176906646E-2</v>
      </c>
      <c r="R294">
        <f t="array" ref="R294">MMULT($F294:$J294,R$2:R$6)/MMULT($F294:$J294,Q$2:Q$6)-1</f>
        <v>-3.4015292517743934E-2</v>
      </c>
      <c r="S294">
        <f t="shared" si="40"/>
        <v>-2.8949373540603025E-2</v>
      </c>
      <c r="T294">
        <f t="shared" si="41"/>
        <v>9.2081485079920228E-2</v>
      </c>
    </row>
    <row r="295" spans="1:20" ht="16.5" hidden="1" thickTop="1" thickBot="1" x14ac:dyDescent="0.3">
      <c r="A295">
        <v>0.18723105563524278</v>
      </c>
      <c r="B295">
        <v>3.1156346324045535E-2</v>
      </c>
      <c r="C295">
        <v>9.3661305581835379E-3</v>
      </c>
      <c r="D295">
        <v>0.10901516769920956</v>
      </c>
      <c r="E295">
        <f t="shared" si="34"/>
        <v>0.66323129978331852</v>
      </c>
      <c r="F295" s="7">
        <f t="shared" si="35"/>
        <v>18117</v>
      </c>
      <c r="G295" s="7">
        <f t="shared" si="36"/>
        <v>1202</v>
      </c>
      <c r="H295" s="7">
        <f t="shared" si="37"/>
        <v>4</v>
      </c>
      <c r="I295" s="7">
        <f t="shared" si="38"/>
        <v>173</v>
      </c>
      <c r="J295" s="7">
        <f t="shared" si="39"/>
        <v>26009</v>
      </c>
      <c r="M295">
        <f t="array" ref="M295">MMULT($F295:$J295,M$2:M$6)/MMULT($F295:$J295,L$2:L$6)-1</f>
        <v>1.1708235427696501E-3</v>
      </c>
      <c r="N295">
        <f t="array" ref="N295">MMULT($F295:$J295,N$2:N$6)/MMULT($F295:$J295,M$2:M$6)-1</f>
        <v>-8.1471093309391396E-2</v>
      </c>
      <c r="O295">
        <f t="array" ref="O295">MMULT($F295:$J295,O$2:O$6)/MMULT($F295:$J295,N$2:N$6)-1</f>
        <v>-0.20660655349164869</v>
      </c>
      <c r="P295">
        <f t="array" ref="P295">MMULT($F295:$J295,P$2:P$6)/MMULT($F295:$J295,O$2:O$6)-1</f>
        <v>5.0087134791715116E-2</v>
      </c>
      <c r="Q295">
        <f t="array" ref="Q295">MMULT($F295:$J295,Q$2:Q$6)/MMULT($F295:$J295,P$2:P$6)-1</f>
        <v>4.9593609489981594E-2</v>
      </c>
      <c r="R295">
        <f t="array" ref="R295">MMULT($F295:$J295,R$2:R$6)/MMULT($F295:$J295,Q$2:Q$6)-1</f>
        <v>-2.7710069544203408E-3</v>
      </c>
      <c r="S295">
        <f t="shared" si="40"/>
        <v>-3.1666180988499014E-2</v>
      </c>
      <c r="T295">
        <f t="shared" si="41"/>
        <v>9.8269650820123275E-2</v>
      </c>
    </row>
    <row r="296" spans="1:20" ht="16.5" hidden="1" thickTop="1" thickBot="1" x14ac:dyDescent="0.3">
      <c r="A296">
        <v>0.26434827723014009</v>
      </c>
      <c r="B296">
        <v>0.21436811426129948</v>
      </c>
      <c r="C296">
        <v>0.23005157628101441</v>
      </c>
      <c r="D296">
        <v>9.4567705313272493E-2</v>
      </c>
      <c r="E296">
        <f t="shared" si="34"/>
        <v>0.19666432691427349</v>
      </c>
      <c r="F296" s="7">
        <f t="shared" si="35"/>
        <v>25580</v>
      </c>
      <c r="G296" s="7">
        <f t="shared" si="36"/>
        <v>8276</v>
      </c>
      <c r="H296" s="7">
        <f t="shared" si="37"/>
        <v>118</v>
      </c>
      <c r="I296" s="7">
        <f t="shared" si="38"/>
        <v>150</v>
      </c>
      <c r="J296" s="7">
        <f t="shared" si="39"/>
        <v>7712</v>
      </c>
      <c r="M296">
        <f t="array" ref="M296">MMULT($F296:$J296,M$2:M$6)/MMULT($F296:$J296,L$2:L$6)-1</f>
        <v>1.2967196457580599E-3</v>
      </c>
      <c r="N296">
        <f t="array" ref="N296">MMULT($F296:$J296,N$2:N$6)/MMULT($F296:$J296,M$2:M$6)-1</f>
        <v>-8.0065179985860824E-2</v>
      </c>
      <c r="O296">
        <f t="array" ref="O296">MMULT($F296:$J296,O$2:O$6)/MMULT($F296:$J296,N$2:N$6)-1</f>
        <v>-0.15812673595692628</v>
      </c>
      <c r="P296">
        <f t="array" ref="P296">MMULT($F296:$J296,P$2:P$6)/MMULT($F296:$J296,O$2:O$6)-1</f>
        <v>5.4599237124325573E-2</v>
      </c>
      <c r="Q296">
        <f t="array" ref="Q296">MMULT($F296:$J296,Q$2:Q$6)/MMULT($F296:$J296,P$2:P$6)-1</f>
        <v>6.541145286735528E-2</v>
      </c>
      <c r="R296">
        <f t="array" ref="R296">MMULT($F296:$J296,R$2:R$6)/MMULT($F296:$J296,Q$2:Q$6)-1</f>
        <v>-4.7255506048278217E-2</v>
      </c>
      <c r="S296">
        <f t="shared" si="40"/>
        <v>-2.73566687256044E-2</v>
      </c>
      <c r="T296">
        <f t="shared" si="41"/>
        <v>8.5344798227519544E-2</v>
      </c>
    </row>
    <row r="297" spans="1:20" ht="16.5" hidden="1" thickTop="1" thickBot="1" x14ac:dyDescent="0.3">
      <c r="A297">
        <v>0.28977324747459332</v>
      </c>
      <c r="B297">
        <v>0.11740165410321358</v>
      </c>
      <c r="C297">
        <v>0.20617389446699422</v>
      </c>
      <c r="D297">
        <v>0.14076662495803705</v>
      </c>
      <c r="E297">
        <f t="shared" si="34"/>
        <v>0.24588457899716187</v>
      </c>
      <c r="F297" s="7">
        <f t="shared" si="35"/>
        <v>28040</v>
      </c>
      <c r="G297" s="7">
        <f t="shared" si="36"/>
        <v>4532</v>
      </c>
      <c r="H297" s="7">
        <f t="shared" si="37"/>
        <v>106</v>
      </c>
      <c r="I297" s="7">
        <f t="shared" si="38"/>
        <v>223</v>
      </c>
      <c r="J297" s="7">
        <f t="shared" si="39"/>
        <v>9642</v>
      </c>
      <c r="M297">
        <f t="array" ref="M297">MMULT($F297:$J297,M$2:M$6)/MMULT($F297:$J297,L$2:L$6)-1</f>
        <v>1.4104037681441195E-2</v>
      </c>
      <c r="N297">
        <f t="array" ref="N297">MMULT($F297:$J297,N$2:N$6)/MMULT($F297:$J297,M$2:M$6)-1</f>
        <v>-8.1405158946408429E-2</v>
      </c>
      <c r="O297">
        <f t="array" ref="O297">MMULT($F297:$J297,O$2:O$6)/MMULT($F297:$J297,N$2:N$6)-1</f>
        <v>-0.17094875342043248</v>
      </c>
      <c r="P297">
        <f t="array" ref="P297">MMULT($F297:$J297,P$2:P$6)/MMULT($F297:$J297,O$2:O$6)-1</f>
        <v>5.3751474749642814E-2</v>
      </c>
      <c r="Q297">
        <f t="array" ref="Q297">MMULT($F297:$J297,Q$2:Q$6)/MMULT($F297:$J297,P$2:P$6)-1</f>
        <v>6.7199975255255229E-2</v>
      </c>
      <c r="R297">
        <f t="array" ref="R297">MMULT($F297:$J297,R$2:R$6)/MMULT($F297:$J297,Q$2:Q$6)-1</f>
        <v>-4.1020892785776697E-2</v>
      </c>
      <c r="S297">
        <f t="shared" si="40"/>
        <v>-2.6386552911046395E-2</v>
      </c>
      <c r="T297">
        <f t="shared" si="41"/>
        <v>9.0509082845706967E-2</v>
      </c>
    </row>
    <row r="298" spans="1:20" ht="16.5" hidden="1" thickTop="1" thickBot="1" x14ac:dyDescent="0.3">
      <c r="A298">
        <v>0.13669240394299143</v>
      </c>
      <c r="B298">
        <v>0.2926206244087039</v>
      </c>
      <c r="C298">
        <v>1.5253151036103396E-2</v>
      </c>
      <c r="D298">
        <v>6.1488692892239141E-2</v>
      </c>
      <c r="E298">
        <f t="shared" si="34"/>
        <v>0.49394512771996213</v>
      </c>
      <c r="F298" s="7">
        <f t="shared" si="35"/>
        <v>13227</v>
      </c>
      <c r="G298" s="7">
        <f t="shared" si="36"/>
        <v>11298</v>
      </c>
      <c r="H298" s="7">
        <f t="shared" si="37"/>
        <v>7</v>
      </c>
      <c r="I298" s="7">
        <f t="shared" si="38"/>
        <v>97</v>
      </c>
      <c r="J298" s="7">
        <f t="shared" si="39"/>
        <v>19370</v>
      </c>
      <c r="M298">
        <f t="array" ref="M298">MMULT($F298:$J298,M$2:M$6)/MMULT($F298:$J298,L$2:L$6)-1</f>
        <v>-3.3180995134154845E-2</v>
      </c>
      <c r="N298">
        <f t="array" ref="N298">MMULT($F298:$J298,N$2:N$6)/MMULT($F298:$J298,M$2:M$6)-1</f>
        <v>-8.7172008135324996E-2</v>
      </c>
      <c r="O298">
        <f t="array" ref="O298">MMULT($F298:$J298,O$2:O$6)/MMULT($F298:$J298,N$2:N$6)-1</f>
        <v>-0.17482447678840729</v>
      </c>
      <c r="P298">
        <f t="array" ref="P298">MMULT($F298:$J298,P$2:P$6)/MMULT($F298:$J298,O$2:O$6)-1</f>
        <v>4.3165347227720474E-2</v>
      </c>
      <c r="Q298">
        <f t="array" ref="Q298">MMULT($F298:$J298,Q$2:Q$6)/MMULT($F298:$J298,P$2:P$6)-1</f>
        <v>4.7769892459286201E-2</v>
      </c>
      <c r="R298">
        <f t="array" ref="R298">MMULT($F298:$J298,R$2:R$6)/MMULT($F298:$J298,Q$2:Q$6)-1</f>
        <v>-9.4977626533819803E-3</v>
      </c>
      <c r="S298">
        <f t="shared" si="40"/>
        <v>-3.5623333837377071E-2</v>
      </c>
      <c r="T298">
        <f t="shared" si="41"/>
        <v>8.4716965201693195E-2</v>
      </c>
    </row>
    <row r="299" spans="1:20" ht="16.5" hidden="1" thickTop="1" thickBot="1" x14ac:dyDescent="0.3">
      <c r="A299">
        <v>7.4114200262459184E-2</v>
      </c>
      <c r="B299">
        <v>5.0849940488906523E-2</v>
      </c>
      <c r="C299">
        <v>2.0975371562852868E-2</v>
      </c>
      <c r="D299">
        <v>0.12700582903530991</v>
      </c>
      <c r="E299">
        <f t="shared" si="34"/>
        <v>0.72705465865047147</v>
      </c>
      <c r="F299" s="7">
        <f t="shared" si="35"/>
        <v>7171</v>
      </c>
      <c r="G299" s="7">
        <f t="shared" si="36"/>
        <v>1963</v>
      </c>
      <c r="H299" s="7">
        <f t="shared" si="37"/>
        <v>10</v>
      </c>
      <c r="I299" s="7">
        <f t="shared" si="38"/>
        <v>201</v>
      </c>
      <c r="J299" s="7">
        <f t="shared" si="39"/>
        <v>28511</v>
      </c>
      <c r="M299">
        <f t="array" ref="M299">MMULT($F299:$J299,M$2:M$6)/MMULT($F299:$J299,L$2:L$6)-1</f>
        <v>-4.9146441457493806E-3</v>
      </c>
      <c r="N299">
        <f t="array" ref="N299">MMULT($F299:$J299,N$2:N$6)/MMULT($F299:$J299,M$2:M$6)-1</f>
        <v>-7.5122627184498025E-2</v>
      </c>
      <c r="O299">
        <f t="array" ref="O299">MMULT($F299:$J299,O$2:O$6)/MMULT($F299:$J299,N$2:N$6)-1</f>
        <v>-0.19474796555279406</v>
      </c>
      <c r="P299">
        <f t="array" ref="P299">MMULT($F299:$J299,P$2:P$6)/MMULT($F299:$J299,O$2:O$6)-1</f>
        <v>4.3168470095775957E-2</v>
      </c>
      <c r="Q299">
        <f t="array" ref="Q299">MMULT($F299:$J299,Q$2:Q$6)/MMULT($F299:$J299,P$2:P$6)-1</f>
        <v>4.640743827039584E-2</v>
      </c>
      <c r="R299">
        <f t="array" ref="R299">MMULT($F299:$J299,R$2:R$6)/MMULT($F299:$J299,Q$2:Q$6)-1</f>
        <v>-6.3580026753699004E-3</v>
      </c>
      <c r="S299">
        <f t="shared" si="40"/>
        <v>-3.1927888532039927E-2</v>
      </c>
      <c r="T299">
        <f t="shared" si="41"/>
        <v>9.1143385791506562E-2</v>
      </c>
    </row>
    <row r="300" spans="1:20" ht="16.5" hidden="1" thickTop="1" thickBot="1" x14ac:dyDescent="0.3">
      <c r="A300">
        <v>0.15743888668477429</v>
      </c>
      <c r="B300">
        <v>7.7455977050080865E-2</v>
      </c>
      <c r="C300">
        <v>0.26281014435254979</v>
      </c>
      <c r="D300">
        <v>8.252815332499161E-2</v>
      </c>
      <c r="E300">
        <f t="shared" si="34"/>
        <v>0.41976683858760344</v>
      </c>
      <c r="F300" s="7">
        <f t="shared" si="35"/>
        <v>15235</v>
      </c>
      <c r="G300" s="7">
        <f t="shared" si="36"/>
        <v>2990</v>
      </c>
      <c r="H300" s="7">
        <f t="shared" si="37"/>
        <v>135</v>
      </c>
      <c r="I300" s="7">
        <f t="shared" si="38"/>
        <v>131</v>
      </c>
      <c r="J300" s="7">
        <f t="shared" si="39"/>
        <v>16461</v>
      </c>
      <c r="M300">
        <f t="array" ref="M300">MMULT($F300:$J300,M$2:M$6)/MMULT($F300:$J300,L$2:L$6)-1</f>
        <v>1.3535728797805735E-2</v>
      </c>
      <c r="N300">
        <f t="array" ref="N300">MMULT($F300:$J300,N$2:N$6)/MMULT($F300:$J300,M$2:M$6)-1</f>
        <v>-6.4212202438818533E-2</v>
      </c>
      <c r="O300">
        <f t="array" ref="O300">MMULT($F300:$J300,O$2:O$6)/MMULT($F300:$J300,N$2:N$6)-1</f>
        <v>-0.16559243645259536</v>
      </c>
      <c r="P300">
        <f t="array" ref="P300">MMULT($F300:$J300,P$2:P$6)/MMULT($F300:$J300,O$2:O$6)-1</f>
        <v>5.7508672755370638E-2</v>
      </c>
      <c r="Q300">
        <f t="array" ref="Q300">MMULT($F300:$J300,Q$2:Q$6)/MMULT($F300:$J300,P$2:P$6)-1</f>
        <v>5.9549400649042017E-2</v>
      </c>
      <c r="R300">
        <f t="array" ref="R300">MMULT($F300:$J300,R$2:R$6)/MMULT($F300:$J300,Q$2:Q$6)-1</f>
        <v>-5.0962762375839299E-2</v>
      </c>
      <c r="S300">
        <f t="shared" si="40"/>
        <v>-2.5028933177505801E-2</v>
      </c>
      <c r="T300">
        <f t="shared" si="41"/>
        <v>8.6509160947421962E-2</v>
      </c>
    </row>
    <row r="301" spans="1:20" ht="16.5" hidden="1" thickTop="1" thickBot="1" x14ac:dyDescent="0.3">
      <c r="A301">
        <v>0.21016571550645466</v>
      </c>
      <c r="B301">
        <v>0.27454756309701833</v>
      </c>
      <c r="C301">
        <v>6.654255806146428E-2</v>
      </c>
      <c r="D301">
        <v>0.20411389507736441</v>
      </c>
      <c r="E301">
        <f t="shared" si="34"/>
        <v>0.24463026825769829</v>
      </c>
      <c r="F301" s="7">
        <f t="shared" si="35"/>
        <v>20337</v>
      </c>
      <c r="G301" s="7">
        <f t="shared" si="36"/>
        <v>10600</v>
      </c>
      <c r="H301" s="7">
        <f t="shared" si="37"/>
        <v>34</v>
      </c>
      <c r="I301" s="7">
        <f t="shared" si="38"/>
        <v>324</v>
      </c>
      <c r="J301" s="7">
        <f t="shared" si="39"/>
        <v>9593</v>
      </c>
      <c r="M301">
        <f t="array" ref="M301">MMULT($F301:$J301,M$2:M$6)/MMULT($F301:$J301,L$2:L$6)-1</f>
        <v>-1.5769707846117975E-2</v>
      </c>
      <c r="N301">
        <f t="array" ref="N301">MMULT($F301:$J301,N$2:N$6)/MMULT($F301:$J301,M$2:M$6)-1</f>
        <v>-9.6011611436139566E-2</v>
      </c>
      <c r="O301">
        <f t="array" ref="O301">MMULT($F301:$J301,O$2:O$6)/MMULT($F301:$J301,N$2:N$6)-1</f>
        <v>-0.16131752420725187</v>
      </c>
      <c r="P301">
        <f t="array" ref="P301">MMULT($F301:$J301,P$2:P$6)/MMULT($F301:$J301,O$2:O$6)-1</f>
        <v>3.3475071070627083E-2</v>
      </c>
      <c r="Q301">
        <f t="array" ref="Q301">MMULT($F301:$J301,Q$2:Q$6)/MMULT($F301:$J301,P$2:P$6)-1</f>
        <v>6.3612859714228254E-2</v>
      </c>
      <c r="R301">
        <f t="array" ref="R301">MMULT($F301:$J301,R$2:R$6)/MMULT($F301:$J301,Q$2:Q$6)-1</f>
        <v>-1.8720895871354615E-2</v>
      </c>
      <c r="S301">
        <f t="shared" si="40"/>
        <v>-3.2455301429334782E-2</v>
      </c>
      <c r="T301">
        <f t="shared" si="41"/>
        <v>8.3292047079767811E-2</v>
      </c>
    </row>
    <row r="302" spans="1:20" ht="16.5" hidden="1" thickTop="1" thickBot="1" x14ac:dyDescent="0.3">
      <c r="A302">
        <v>0.29369182409131139</v>
      </c>
      <c r="B302">
        <v>3.9094210638752395E-2</v>
      </c>
      <c r="C302">
        <v>0.24763939329203161</v>
      </c>
      <c r="D302">
        <v>0.2762596514786218</v>
      </c>
      <c r="E302">
        <f t="shared" si="34"/>
        <v>0.14331492049928274</v>
      </c>
      <c r="F302" s="7">
        <f t="shared" si="35"/>
        <v>28419</v>
      </c>
      <c r="G302" s="7">
        <f t="shared" si="36"/>
        <v>1509</v>
      </c>
      <c r="H302" s="7">
        <f t="shared" si="37"/>
        <v>127</v>
      </c>
      <c r="I302" s="7">
        <f t="shared" si="38"/>
        <v>438</v>
      </c>
      <c r="J302" s="7">
        <f t="shared" si="39"/>
        <v>5620</v>
      </c>
      <c r="M302">
        <f t="array" ref="M302">MMULT($F302:$J302,M$2:M$6)/MMULT($F302:$J302,L$2:L$6)-1</f>
        <v>3.3537739641280595E-2</v>
      </c>
      <c r="N302">
        <f t="array" ref="N302">MMULT($F302:$J302,N$2:N$6)/MMULT($F302:$J302,M$2:M$6)-1</f>
        <v>-8.3163720701882493E-2</v>
      </c>
      <c r="O302">
        <f t="array" ref="O302">MMULT($F302:$J302,O$2:O$6)/MMULT($F302:$J302,N$2:N$6)-1</f>
        <v>-0.16390144806359686</v>
      </c>
      <c r="P302">
        <f t="array" ref="P302">MMULT($F302:$J302,P$2:P$6)/MMULT($F302:$J302,O$2:O$6)-1</f>
        <v>4.4259549300296186E-2</v>
      </c>
      <c r="Q302">
        <f t="array" ref="Q302">MMULT($F302:$J302,Q$2:Q$6)/MMULT($F302:$J302,P$2:P$6)-1</f>
        <v>7.6846256541686531E-2</v>
      </c>
      <c r="R302">
        <f t="array" ref="R302">MMULT($F302:$J302,R$2:R$6)/MMULT($F302:$J302,Q$2:Q$6)-1</f>
        <v>-4.6075530204558568E-2</v>
      </c>
      <c r="S302">
        <f t="shared" si="40"/>
        <v>-2.3082858914462434E-2</v>
      </c>
      <c r="T302">
        <f t="shared" si="41"/>
        <v>9.1318090405952249E-2</v>
      </c>
    </row>
    <row r="303" spans="1:20" ht="16.5" hidden="1" thickTop="1" thickBot="1" x14ac:dyDescent="0.3">
      <c r="A303">
        <v>0.21209753715628529</v>
      </c>
      <c r="B303">
        <v>0.23614917447431868</v>
      </c>
      <c r="C303">
        <v>0.22909939878536328</v>
      </c>
      <c r="D303">
        <v>2.5507370220038451E-2</v>
      </c>
      <c r="E303">
        <f t="shared" si="34"/>
        <v>0.29714651936399428</v>
      </c>
      <c r="F303" s="7">
        <f t="shared" si="35"/>
        <v>20524</v>
      </c>
      <c r="G303" s="7">
        <f t="shared" si="36"/>
        <v>9117</v>
      </c>
      <c r="H303" s="7">
        <f t="shared" si="37"/>
        <v>117</v>
      </c>
      <c r="I303" s="7">
        <f t="shared" si="38"/>
        <v>40</v>
      </c>
      <c r="J303" s="7">
        <f t="shared" si="39"/>
        <v>11652</v>
      </c>
      <c r="M303">
        <f t="array" ref="M303">MMULT($F303:$J303,M$2:M$6)/MMULT($F303:$J303,L$2:L$6)-1</f>
        <v>-7.5479016320753045E-3</v>
      </c>
      <c r="N303">
        <f t="array" ref="N303">MMULT($F303:$J303,N$2:N$6)/MMULT($F303:$J303,M$2:M$6)-1</f>
        <v>-7.3743924738736588E-2</v>
      </c>
      <c r="O303">
        <f t="array" ref="O303">MMULT($F303:$J303,O$2:O$6)/MMULT($F303:$J303,N$2:N$6)-1</f>
        <v>-0.15852973018087857</v>
      </c>
      <c r="P303">
        <f t="array" ref="P303">MMULT($F303:$J303,P$2:P$6)/MMULT($F303:$J303,O$2:O$6)-1</f>
        <v>5.8814158062240329E-2</v>
      </c>
      <c r="Q303">
        <f t="array" ref="Q303">MMULT($F303:$J303,Q$2:Q$6)/MMULT($F303:$J303,P$2:P$6)-1</f>
        <v>5.8789422078876719E-2</v>
      </c>
      <c r="R303">
        <f t="array" ref="R303">MMULT($F303:$J303,R$2:R$6)/MMULT($F303:$J303,Q$2:Q$6)-1</f>
        <v>-4.7995807457323014E-2</v>
      </c>
      <c r="S303">
        <f t="shared" si="40"/>
        <v>-2.8368963977982737E-2</v>
      </c>
      <c r="T303">
        <f t="shared" si="41"/>
        <v>8.3686226792055257E-2</v>
      </c>
    </row>
    <row r="304" spans="1:20" ht="16.5" hidden="1" thickTop="1" thickBot="1" x14ac:dyDescent="0.3">
      <c r="A304">
        <v>4.8780785546433912E-2</v>
      </c>
      <c r="B304">
        <v>0.27644276253547778</v>
      </c>
      <c r="C304">
        <v>0.24606463820307015</v>
      </c>
      <c r="D304">
        <v>0.19455549790948209</v>
      </c>
      <c r="E304">
        <f t="shared" si="34"/>
        <v>0.23415631580553609</v>
      </c>
      <c r="F304" s="7">
        <f t="shared" si="35"/>
        <v>4720</v>
      </c>
      <c r="G304" s="7">
        <f t="shared" si="36"/>
        <v>10673</v>
      </c>
      <c r="H304" s="7">
        <f t="shared" si="37"/>
        <v>126</v>
      </c>
      <c r="I304" s="7">
        <f t="shared" si="38"/>
        <v>309</v>
      </c>
      <c r="J304" s="7">
        <f t="shared" si="39"/>
        <v>9182</v>
      </c>
      <c r="M304">
        <f t="array" ref="M304">MMULT($F304:$J304,M$2:M$6)/MMULT($F304:$J304,L$2:L$6)-1</f>
        <v>-1.017880489418943E-2</v>
      </c>
      <c r="N304">
        <f t="array" ref="N304">MMULT($F304:$J304,N$2:N$6)/MMULT($F304:$J304,M$2:M$6)-1</f>
        <v>-7.3271470244769432E-2</v>
      </c>
      <c r="O304">
        <f t="array" ref="O304">MMULT($F304:$J304,O$2:O$6)/MMULT($F304:$J304,N$2:N$6)-1</f>
        <v>-0.12778742678367561</v>
      </c>
      <c r="P304">
        <f t="array" ref="P304">MMULT($F304:$J304,P$2:P$6)/MMULT($F304:$J304,O$2:O$6)-1</f>
        <v>3.4590059297902931E-2</v>
      </c>
      <c r="Q304">
        <f t="array" ref="Q304">MMULT($F304:$J304,Q$2:Q$6)/MMULT($F304:$J304,P$2:P$6)-1</f>
        <v>6.382666108965207E-2</v>
      </c>
      <c r="R304">
        <f t="array" ref="R304">MMULT($F304:$J304,R$2:R$6)/MMULT($F304:$J304,Q$2:Q$6)-1</f>
        <v>-5.218009223665665E-2</v>
      </c>
      <c r="S304">
        <f t="shared" si="40"/>
        <v>-2.7500178961956018E-2</v>
      </c>
      <c r="T304">
        <f t="shared" si="41"/>
        <v>7.1073849904407807E-2</v>
      </c>
    </row>
    <row r="305" spans="1:20" ht="16.5" hidden="1" thickTop="1" thickBot="1" x14ac:dyDescent="0.3">
      <c r="A305">
        <v>0.28174382763145844</v>
      </c>
      <c r="B305">
        <v>5.7963805047761469E-2</v>
      </c>
      <c r="C305">
        <v>5.8568071535386207E-2</v>
      </c>
      <c r="D305">
        <v>0.29102755821405679</v>
      </c>
      <c r="E305">
        <f t="shared" si="34"/>
        <v>0.31069673757133709</v>
      </c>
      <c r="F305" s="7">
        <f t="shared" si="35"/>
        <v>27263</v>
      </c>
      <c r="G305" s="7">
        <f t="shared" si="36"/>
        <v>2237</v>
      </c>
      <c r="H305" s="7">
        <f t="shared" si="37"/>
        <v>30</v>
      </c>
      <c r="I305" s="7">
        <f t="shared" si="38"/>
        <v>462</v>
      </c>
      <c r="J305" s="7">
        <f t="shared" si="39"/>
        <v>12184</v>
      </c>
      <c r="M305">
        <f t="array" ref="M305">MMULT($F305:$J305,M$2:M$6)/MMULT($F305:$J305,L$2:L$6)-1</f>
        <v>1.6346336540713491E-2</v>
      </c>
      <c r="N305">
        <f t="array" ref="N305">MMULT($F305:$J305,N$2:N$6)/MMULT($F305:$J305,M$2:M$6)-1</f>
        <v>-9.5826501611257053E-2</v>
      </c>
      <c r="O305">
        <f t="array" ref="O305">MMULT($F305:$J305,O$2:O$6)/MMULT($F305:$J305,N$2:N$6)-1</f>
        <v>-0.18616834681662398</v>
      </c>
      <c r="P305">
        <f t="array" ref="P305">MMULT($F305:$J305,P$2:P$6)/MMULT($F305:$J305,O$2:O$6)-1</f>
        <v>3.5185585554963206E-2</v>
      </c>
      <c r="Q305">
        <f t="array" ref="Q305">MMULT($F305:$J305,Q$2:Q$6)/MMULT($F305:$J305,P$2:P$6)-1</f>
        <v>6.9523389178791195E-2</v>
      </c>
      <c r="R305">
        <f t="array" ref="R305">MMULT($F305:$J305,R$2:R$6)/MMULT($F305:$J305,Q$2:Q$6)-1</f>
        <v>-1.2355743358443805E-2</v>
      </c>
      <c r="S305">
        <f t="shared" si="40"/>
        <v>-2.8882546751976157E-2</v>
      </c>
      <c r="T305">
        <f t="shared" si="41"/>
        <v>9.5212979065041115E-2</v>
      </c>
    </row>
    <row r="306" spans="1:20" ht="16.5" hidden="1" thickTop="1" thickBot="1" x14ac:dyDescent="0.3">
      <c r="A306">
        <v>0.17447737052522355</v>
      </c>
      <c r="B306">
        <v>0.18075807977538375</v>
      </c>
      <c r="C306">
        <v>0.14480422376171148</v>
      </c>
      <c r="D306">
        <v>0.29562364574114197</v>
      </c>
      <c r="E306">
        <f t="shared" si="34"/>
        <v>0.20433668019653928</v>
      </c>
      <c r="F306" s="7">
        <f t="shared" si="35"/>
        <v>16883</v>
      </c>
      <c r="G306" s="7">
        <f t="shared" si="36"/>
        <v>6979</v>
      </c>
      <c r="H306" s="7">
        <f t="shared" si="37"/>
        <v>74</v>
      </c>
      <c r="I306" s="7">
        <f t="shared" si="38"/>
        <v>469</v>
      </c>
      <c r="J306" s="7">
        <f t="shared" si="39"/>
        <v>8013</v>
      </c>
      <c r="M306">
        <f t="array" ref="M306">MMULT($F306:$J306,M$2:M$6)/MMULT($F306:$J306,L$2:L$6)-1</f>
        <v>4.1088425259374617E-3</v>
      </c>
      <c r="N306">
        <f t="array" ref="N306">MMULT($F306:$J306,N$2:N$6)/MMULT($F306:$J306,M$2:M$6)-1</f>
        <v>-8.9402598614313544E-2</v>
      </c>
      <c r="O306">
        <f t="array" ref="O306">MMULT($F306:$J306,O$2:O$6)/MMULT($F306:$J306,N$2:N$6)-1</f>
        <v>-0.15243495838569376</v>
      </c>
      <c r="P306">
        <f t="array" ref="P306">MMULT($F306:$J306,P$2:P$6)/MMULT($F306:$J306,O$2:O$6)-1</f>
        <v>2.9123798750282592E-2</v>
      </c>
      <c r="Q306">
        <f t="array" ref="Q306">MMULT($F306:$J306,Q$2:Q$6)/MMULT($F306:$J306,P$2:P$6)-1</f>
        <v>7.0387401747282308E-2</v>
      </c>
      <c r="R306">
        <f t="array" ref="R306">MMULT($F306:$J306,R$2:R$6)/MMULT($F306:$J306,Q$2:Q$6)-1</f>
        <v>-3.1528721095903323E-2</v>
      </c>
      <c r="S306">
        <f t="shared" si="40"/>
        <v>-2.8291039178734712E-2</v>
      </c>
      <c r="T306">
        <f t="shared" si="41"/>
        <v>8.1535843172669195E-2</v>
      </c>
    </row>
    <row r="307" spans="1:20" ht="16.5" hidden="1" thickTop="1" thickBot="1" x14ac:dyDescent="0.3">
      <c r="A307">
        <v>0.18939176610614339</v>
      </c>
      <c r="B307">
        <v>0.29429609057893613</v>
      </c>
      <c r="C307">
        <v>9.6334727011932728E-2</v>
      </c>
      <c r="D307">
        <v>0.26363414410840175</v>
      </c>
      <c r="E307">
        <f t="shared" si="34"/>
        <v>0.1563432721945861</v>
      </c>
      <c r="F307" s="7">
        <f t="shared" si="35"/>
        <v>18327</v>
      </c>
      <c r="G307" s="7">
        <f t="shared" si="36"/>
        <v>11362</v>
      </c>
      <c r="H307" s="7">
        <f t="shared" si="37"/>
        <v>49</v>
      </c>
      <c r="I307" s="7">
        <f t="shared" si="38"/>
        <v>418</v>
      </c>
      <c r="J307" s="7">
        <f t="shared" si="39"/>
        <v>6131</v>
      </c>
      <c r="M307">
        <f t="array" ref="M307">MMULT($F307:$J307,M$2:M$6)/MMULT($F307:$J307,L$2:L$6)-1</f>
        <v>-1.3650629331316333E-2</v>
      </c>
      <c r="N307">
        <f t="array" ref="N307">MMULT($F307:$J307,N$2:N$6)/MMULT($F307:$J307,M$2:M$6)-1</f>
        <v>-9.7076169293240588E-2</v>
      </c>
      <c r="O307">
        <f t="array" ref="O307">MMULT($F307:$J307,O$2:O$6)/MMULT($F307:$J307,N$2:N$6)-1</f>
        <v>-0.14818640704579089</v>
      </c>
      <c r="P307">
        <f t="array" ref="P307">MMULT($F307:$J307,P$2:P$6)/MMULT($F307:$J307,O$2:O$6)-1</f>
        <v>2.6859348443266873E-2</v>
      </c>
      <c r="Q307">
        <f t="array" ref="Q307">MMULT($F307:$J307,Q$2:Q$6)/MMULT($F307:$J307,P$2:P$6)-1</f>
        <v>6.8381676145789827E-2</v>
      </c>
      <c r="R307">
        <f t="array" ref="R307">MMULT($F307:$J307,R$2:R$6)/MMULT($F307:$J307,Q$2:Q$6)-1</f>
        <v>-2.4709833688863481E-2</v>
      </c>
      <c r="S307">
        <f t="shared" si="40"/>
        <v>-3.1397002461692435E-2</v>
      </c>
      <c r="T307">
        <f t="shared" si="41"/>
        <v>7.9577329798995386E-2</v>
      </c>
    </row>
    <row r="308" spans="1:20" ht="16.5" hidden="1" thickTop="1" thickBot="1" x14ac:dyDescent="0.3">
      <c r="A308">
        <v>0.22047486800744651</v>
      </c>
      <c r="B308">
        <v>8.6877040925321197E-2</v>
      </c>
      <c r="C308">
        <v>0.18745994445631275</v>
      </c>
      <c r="D308">
        <v>4.5319986571855835E-3</v>
      </c>
      <c r="E308">
        <f t="shared" si="34"/>
        <v>0.50065614795373392</v>
      </c>
      <c r="F308" s="7">
        <f t="shared" si="35"/>
        <v>21334</v>
      </c>
      <c r="G308" s="7">
        <f t="shared" si="36"/>
        <v>3354</v>
      </c>
      <c r="H308" s="7">
        <f t="shared" si="37"/>
        <v>96</v>
      </c>
      <c r="I308" s="7">
        <f t="shared" si="38"/>
        <v>7</v>
      </c>
      <c r="J308" s="7">
        <f t="shared" si="39"/>
        <v>19633</v>
      </c>
      <c r="M308">
        <f t="array" ref="M308">MMULT($F308:$J308,M$2:M$6)/MMULT($F308:$J308,L$2:L$6)-1</f>
        <v>5.4947367616946519E-3</v>
      </c>
      <c r="N308">
        <f t="array" ref="N308">MMULT($F308:$J308,N$2:N$6)/MMULT($F308:$J308,M$2:M$6)-1</f>
        <v>-6.9004338614073402E-2</v>
      </c>
      <c r="O308">
        <f t="array" ref="O308">MMULT($F308:$J308,O$2:O$6)/MMULT($F308:$J308,N$2:N$6)-1</f>
        <v>-0.18474831653603929</v>
      </c>
      <c r="P308">
        <f t="array" ref="P308">MMULT($F308:$J308,P$2:P$6)/MMULT($F308:$J308,O$2:O$6)-1</f>
        <v>6.5727254039938732E-2</v>
      </c>
      <c r="Q308">
        <f t="array" ref="Q308">MMULT($F308:$J308,Q$2:Q$6)/MMULT($F308:$J308,P$2:P$6)-1</f>
        <v>5.3866282091757256E-2</v>
      </c>
      <c r="R308">
        <f t="array" ref="R308">MMULT($F308:$J308,R$2:R$6)/MMULT($F308:$J308,Q$2:Q$6)-1</f>
        <v>-3.7938051591202226E-2</v>
      </c>
      <c r="S308">
        <f t="shared" si="40"/>
        <v>-2.7767072307987379E-2</v>
      </c>
      <c r="T308">
        <f t="shared" si="41"/>
        <v>9.2691546047911758E-2</v>
      </c>
    </row>
    <row r="309" spans="1:20" ht="16.5" hidden="1" thickTop="1" thickBot="1" x14ac:dyDescent="0.3">
      <c r="A309">
        <v>0.2922177800836207</v>
      </c>
      <c r="B309">
        <v>7.6393932920316168E-2</v>
      </c>
      <c r="C309">
        <v>0.24044312875759147</v>
      </c>
      <c r="D309">
        <v>0.27377849665822324</v>
      </c>
      <c r="E309">
        <f t="shared" si="34"/>
        <v>0.11716666158024847</v>
      </c>
      <c r="F309" s="7">
        <f t="shared" si="35"/>
        <v>28277</v>
      </c>
      <c r="G309" s="7">
        <f t="shared" si="36"/>
        <v>2949</v>
      </c>
      <c r="H309" s="7">
        <f t="shared" si="37"/>
        <v>123</v>
      </c>
      <c r="I309" s="7">
        <f t="shared" si="38"/>
        <v>434</v>
      </c>
      <c r="J309" s="7">
        <f t="shared" si="39"/>
        <v>4594</v>
      </c>
      <c r="M309">
        <f t="array" ref="M309">MMULT($F309:$J309,M$2:M$6)/MMULT($F309:$J309,L$2:L$6)-1</f>
        <v>2.8484389893545847E-2</v>
      </c>
      <c r="N309">
        <f t="array" ref="N309">MMULT($F309:$J309,N$2:N$6)/MMULT($F309:$J309,M$2:M$6)-1</f>
        <v>-8.5086257473993898E-2</v>
      </c>
      <c r="O309">
        <f t="array" ref="O309">MMULT($F309:$J309,O$2:O$6)/MMULT($F309:$J309,N$2:N$6)-1</f>
        <v>-0.16052288653732227</v>
      </c>
      <c r="P309">
        <f t="array" ref="P309">MMULT($F309:$J309,P$2:P$6)/MMULT($F309:$J309,O$2:O$6)-1</f>
        <v>4.2856614902872181E-2</v>
      </c>
      <c r="Q309">
        <f t="array" ref="Q309">MMULT($F309:$J309,Q$2:Q$6)/MMULT($F309:$J309,P$2:P$6)-1</f>
        <v>7.6856585192432325E-2</v>
      </c>
      <c r="R309">
        <f t="array" ref="R309">MMULT($F309:$J309,R$2:R$6)/MMULT($F309:$J309,Q$2:Q$6)-1</f>
        <v>-4.5510197608492176E-2</v>
      </c>
      <c r="S309">
        <f t="shared" si="40"/>
        <v>-2.3820291938492999E-2</v>
      </c>
      <c r="T309">
        <f t="shared" si="41"/>
        <v>8.9698375846322717E-2</v>
      </c>
    </row>
    <row r="310" spans="1:20" ht="16.5" hidden="1" thickTop="1" thickBot="1" x14ac:dyDescent="0.3">
      <c r="A310">
        <v>2.1597949156163209E-2</v>
      </c>
      <c r="B310">
        <v>0.11182592242194891</v>
      </c>
      <c r="C310">
        <v>0.25847956785790582</v>
      </c>
      <c r="D310">
        <v>0.16132084109012115</v>
      </c>
      <c r="E310">
        <f t="shared" si="34"/>
        <v>0.44677571947386097</v>
      </c>
      <c r="F310" s="7">
        <f t="shared" si="35"/>
        <v>2089</v>
      </c>
      <c r="G310" s="7">
        <f t="shared" si="36"/>
        <v>4317</v>
      </c>
      <c r="H310" s="7">
        <f t="shared" si="37"/>
        <v>132</v>
      </c>
      <c r="I310" s="7">
        <f t="shared" si="38"/>
        <v>256</v>
      </c>
      <c r="J310" s="7">
        <f t="shared" si="39"/>
        <v>17520</v>
      </c>
      <c r="M310">
        <f t="array" ref="M310">MMULT($F310:$J310,M$2:M$6)/MMULT($F310:$J310,L$2:L$6)-1</f>
        <v>6.4242852520433047E-3</v>
      </c>
      <c r="N310">
        <f t="array" ref="N310">MMULT($F310:$J310,N$2:N$6)/MMULT($F310:$J310,M$2:M$6)-1</f>
        <v>-6.1536256951783996E-2</v>
      </c>
      <c r="O310">
        <f t="array" ref="O310">MMULT($F310:$J310,O$2:O$6)/MMULT($F310:$J310,N$2:N$6)-1</f>
        <v>-0.14841299505530781</v>
      </c>
      <c r="P310">
        <f t="array" ref="P310">MMULT($F310:$J310,P$2:P$6)/MMULT($F310:$J310,O$2:O$6)-1</f>
        <v>4.3093874813835198E-2</v>
      </c>
      <c r="Q310">
        <f t="array" ref="Q310">MMULT($F310:$J310,Q$2:Q$6)/MMULT($F310:$J310,P$2:P$6)-1</f>
        <v>5.8866899947495943E-2</v>
      </c>
      <c r="R310">
        <f t="array" ref="R310">MMULT($F310:$J310,R$2:R$6)/MMULT($F310:$J310,Q$2:Q$6)-1</f>
        <v>-5.1321423898137875E-2</v>
      </c>
      <c r="S310">
        <f t="shared" si="40"/>
        <v>-2.5480935981975872E-2</v>
      </c>
      <c r="T310">
        <f t="shared" si="41"/>
        <v>7.7349871852057342E-2</v>
      </c>
    </row>
    <row r="311" spans="1:20" ht="16.5" hidden="1" thickTop="1" thickBot="1" x14ac:dyDescent="0.3">
      <c r="A311">
        <v>0.19008758812219609</v>
      </c>
      <c r="B311">
        <v>0.24486526078066345</v>
      </c>
      <c r="C311">
        <v>0.24836268196661274</v>
      </c>
      <c r="D311">
        <v>0.21119113742484816</v>
      </c>
      <c r="E311">
        <f t="shared" si="34"/>
        <v>0.10549333170567954</v>
      </c>
      <c r="F311" s="7">
        <f t="shared" si="35"/>
        <v>18394</v>
      </c>
      <c r="G311" s="7">
        <f t="shared" si="36"/>
        <v>9454</v>
      </c>
      <c r="H311" s="7">
        <f t="shared" si="37"/>
        <v>127</v>
      </c>
      <c r="I311" s="7">
        <f t="shared" si="38"/>
        <v>335</v>
      </c>
      <c r="J311" s="7">
        <f t="shared" si="39"/>
        <v>4136</v>
      </c>
      <c r="M311">
        <f t="array" ref="M311">MMULT($F311:$J311,M$2:M$6)/MMULT($F311:$J311,L$2:L$6)-1</f>
        <v>1.5393096452078758E-3</v>
      </c>
      <c r="N311">
        <f t="array" ref="N311">MMULT($F311:$J311,N$2:N$6)/MMULT($F311:$J311,M$2:M$6)-1</f>
        <v>-8.2079567454379943E-2</v>
      </c>
      <c r="O311">
        <f t="array" ref="O311">MMULT($F311:$J311,O$2:O$6)/MMULT($F311:$J311,N$2:N$6)-1</f>
        <v>-0.13792063303218005</v>
      </c>
      <c r="P311">
        <f t="array" ref="P311">MMULT($F311:$J311,P$2:P$6)/MMULT($F311:$J311,O$2:O$6)-1</f>
        <v>3.9397611116336329E-2</v>
      </c>
      <c r="Q311">
        <f t="array" ref="Q311">MMULT($F311:$J311,Q$2:Q$6)/MMULT($F311:$J311,P$2:P$6)-1</f>
        <v>7.0869064977284735E-2</v>
      </c>
      <c r="R311">
        <f t="array" ref="R311">MMULT($F311:$J311,R$2:R$6)/MMULT($F311:$J311,Q$2:Q$6)-1</f>
        <v>-5.0926788598319561E-2</v>
      </c>
      <c r="S311">
        <f t="shared" si="40"/>
        <v>-2.6520167224341768E-2</v>
      </c>
      <c r="T311">
        <f t="shared" si="41"/>
        <v>7.8370586568435874E-2</v>
      </c>
    </row>
    <row r="312" spans="1:20" ht="16.5" hidden="1" thickTop="1" thickBot="1" x14ac:dyDescent="0.3">
      <c r="A312">
        <v>2.2376171147801143E-2</v>
      </c>
      <c r="B312">
        <v>8.1026642658772532E-2</v>
      </c>
      <c r="C312">
        <v>0.10463881344035157</v>
      </c>
      <c r="D312">
        <v>0.25647450178533282</v>
      </c>
      <c r="E312">
        <f t="shared" si="34"/>
        <v>0.53548387096774186</v>
      </c>
      <c r="F312" s="7">
        <f t="shared" si="35"/>
        <v>2165</v>
      </c>
      <c r="G312" s="7">
        <f t="shared" si="36"/>
        <v>3128</v>
      </c>
      <c r="H312" s="7">
        <f t="shared" si="37"/>
        <v>53</v>
      </c>
      <c r="I312" s="7">
        <f t="shared" si="38"/>
        <v>407</v>
      </c>
      <c r="J312" s="7">
        <f t="shared" si="39"/>
        <v>20999</v>
      </c>
      <c r="M312">
        <f t="array" ref="M312">MMULT($F312:$J312,M$2:M$6)/MMULT($F312:$J312,L$2:L$6)-1</f>
        <v>2.5057333511095958E-3</v>
      </c>
      <c r="N312">
        <f t="array" ref="N312">MMULT($F312:$J312,N$2:N$6)/MMULT($F312:$J312,M$2:M$6)-1</f>
        <v>-7.5208323924432774E-2</v>
      </c>
      <c r="O312">
        <f t="array" ref="O312">MMULT($F312:$J312,O$2:O$6)/MMULT($F312:$J312,N$2:N$6)-1</f>
        <v>-0.16550298169749977</v>
      </c>
      <c r="P312">
        <f t="array" ref="P312">MMULT($F312:$J312,P$2:P$6)/MMULT($F312:$J312,O$2:O$6)-1</f>
        <v>2.953792854441617E-2</v>
      </c>
      <c r="Q312">
        <f t="array" ref="Q312">MMULT($F312:$J312,Q$2:Q$6)/MMULT($F312:$J312,P$2:P$6)-1</f>
        <v>5.7510386346538045E-2</v>
      </c>
      <c r="R312">
        <f t="array" ref="R312">MMULT($F312:$J312,R$2:R$6)/MMULT($F312:$J312,Q$2:Q$6)-1</f>
        <v>-2.3301002445878405E-2</v>
      </c>
      <c r="S312">
        <f t="shared" si="40"/>
        <v>-2.9076376637624524E-2</v>
      </c>
      <c r="T312">
        <f t="shared" si="41"/>
        <v>8.0875291706528227E-2</v>
      </c>
    </row>
    <row r="313" spans="1:20" ht="16.5" hidden="1" thickTop="1" thickBot="1" x14ac:dyDescent="0.3">
      <c r="A313">
        <v>0.11894894253364666</v>
      </c>
      <c r="B313">
        <v>6.9609668263801994E-2</v>
      </c>
      <c r="C313">
        <v>0.27719351786858731</v>
      </c>
      <c r="D313">
        <v>4.1291543321024205E-3</v>
      </c>
      <c r="E313">
        <f t="shared" si="34"/>
        <v>0.53011871700186153</v>
      </c>
      <c r="F313" s="7">
        <f t="shared" si="35"/>
        <v>11510</v>
      </c>
      <c r="G313" s="7">
        <f t="shared" si="36"/>
        <v>2687</v>
      </c>
      <c r="H313" s="7">
        <f t="shared" si="37"/>
        <v>142</v>
      </c>
      <c r="I313" s="7">
        <f t="shared" si="38"/>
        <v>6</v>
      </c>
      <c r="J313" s="7">
        <f t="shared" si="39"/>
        <v>20788</v>
      </c>
      <c r="M313">
        <f t="array" ref="M313">MMULT($F313:$J313,M$2:M$6)/MMULT($F313:$J313,L$2:L$6)-1</f>
        <v>9.5393547114048793E-3</v>
      </c>
      <c r="N313">
        <f t="array" ref="N313">MMULT($F313:$J313,N$2:N$6)/MMULT($F313:$J313,M$2:M$6)-1</f>
        <v>-5.5980210602102343E-2</v>
      </c>
      <c r="O313">
        <f t="array" ref="O313">MMULT($F313:$J313,O$2:O$6)/MMULT($F313:$J313,N$2:N$6)-1</f>
        <v>-0.16894891122894096</v>
      </c>
      <c r="P313">
        <f t="array" ref="P313">MMULT($F313:$J313,P$2:P$6)/MMULT($F313:$J313,O$2:O$6)-1</f>
        <v>6.4611408641679136E-2</v>
      </c>
      <c r="Q313">
        <f t="array" ref="Q313">MMULT($F313:$J313,Q$2:Q$6)/MMULT($F313:$J313,P$2:P$6)-1</f>
        <v>5.3432166453066809E-2</v>
      </c>
      <c r="R313">
        <f t="array" ref="R313">MMULT($F313:$J313,R$2:R$6)/MMULT($F313:$J313,Q$2:Q$6)-1</f>
        <v>-5.3676750577003607E-2</v>
      </c>
      <c r="S313">
        <f t="shared" si="40"/>
        <v>-2.5170490433649346E-2</v>
      </c>
      <c r="T313">
        <f t="shared" si="41"/>
        <v>8.703794624395024E-2</v>
      </c>
    </row>
    <row r="314" spans="1:20" ht="16.5" hidden="1" thickTop="1" thickBot="1" x14ac:dyDescent="0.3">
      <c r="A314">
        <v>0.13913693655201878</v>
      </c>
      <c r="B314">
        <v>0.24195379497665331</v>
      </c>
      <c r="C314">
        <v>0.19406109805597097</v>
      </c>
      <c r="D314">
        <v>5.3990295113986626E-2</v>
      </c>
      <c r="E314">
        <f t="shared" si="34"/>
        <v>0.37085787530137027</v>
      </c>
      <c r="F314" s="7">
        <f t="shared" si="35"/>
        <v>13463</v>
      </c>
      <c r="G314" s="7">
        <f t="shared" si="36"/>
        <v>9341</v>
      </c>
      <c r="H314" s="7">
        <f t="shared" si="37"/>
        <v>99</v>
      </c>
      <c r="I314" s="7">
        <f t="shared" si="38"/>
        <v>85</v>
      </c>
      <c r="J314" s="7">
        <f t="shared" si="39"/>
        <v>14543</v>
      </c>
      <c r="M314">
        <f t="array" ref="M314">MMULT($F314:$J314,M$2:M$6)/MMULT($F314:$J314,L$2:L$6)-1</f>
        <v>-1.3239725871006525E-2</v>
      </c>
      <c r="N314">
        <f t="array" ref="N314">MMULT($F314:$J314,N$2:N$6)/MMULT($F314:$J314,M$2:M$6)-1</f>
        <v>-7.2955190211132726E-2</v>
      </c>
      <c r="O314">
        <f t="array" ref="O314">MMULT($F314:$J314,O$2:O$6)/MMULT($F314:$J314,N$2:N$6)-1</f>
        <v>-0.15627340157677472</v>
      </c>
      <c r="P314">
        <f t="array" ref="P314">MMULT($F314:$J314,P$2:P$6)/MMULT($F314:$J314,O$2:O$6)-1</f>
        <v>5.1759768423009112E-2</v>
      </c>
      <c r="Q314">
        <f t="array" ref="Q314">MMULT($F314:$J314,Q$2:Q$6)/MMULT($F314:$J314,P$2:P$6)-1</f>
        <v>5.5808075660584766E-2</v>
      </c>
      <c r="R314">
        <f t="array" ref="R314">MMULT($F314:$J314,R$2:R$6)/MMULT($F314:$J314,Q$2:Q$6)-1</f>
        <v>-4.2415722575188775E-2</v>
      </c>
      <c r="S314">
        <f t="shared" si="40"/>
        <v>-2.9552699358418144E-2</v>
      </c>
      <c r="T314">
        <f t="shared" si="41"/>
        <v>8.0338860312752794E-2</v>
      </c>
    </row>
    <row r="315" spans="1:20" ht="16.5" hidden="1" thickTop="1" thickBot="1" x14ac:dyDescent="0.3">
      <c r="A315">
        <v>0.28169804986724445</v>
      </c>
      <c r="B315">
        <v>0.15722830896938991</v>
      </c>
      <c r="C315">
        <v>0.26144596697897271</v>
      </c>
      <c r="D315">
        <v>0.28626667073580125</v>
      </c>
      <c r="E315">
        <f t="shared" si="34"/>
        <v>1.3361003448591702E-2</v>
      </c>
      <c r="F315" s="7">
        <f t="shared" si="35"/>
        <v>27259</v>
      </c>
      <c r="G315" s="7">
        <f t="shared" si="36"/>
        <v>6070</v>
      </c>
      <c r="H315" s="7">
        <f t="shared" si="37"/>
        <v>134</v>
      </c>
      <c r="I315" s="7">
        <f t="shared" si="38"/>
        <v>454</v>
      </c>
      <c r="J315" s="7">
        <f t="shared" si="39"/>
        <v>523</v>
      </c>
      <c r="M315">
        <f t="array" ref="M315">MMULT($F315:$J315,M$2:M$6)/MMULT($F315:$J315,L$2:L$6)-1</f>
        <v>2.1106172266631917E-2</v>
      </c>
      <c r="N315">
        <f t="array" ref="N315">MMULT($F315:$J315,N$2:N$6)/MMULT($F315:$J315,M$2:M$6)-1</f>
        <v>-8.7408906430750499E-2</v>
      </c>
      <c r="O315">
        <f t="array" ref="O315">MMULT($F315:$J315,O$2:O$6)/MMULT($F315:$J315,N$2:N$6)-1</f>
        <v>-0.14598689701555057</v>
      </c>
      <c r="P315">
        <f t="array" ref="P315">MMULT($F315:$J315,P$2:P$6)/MMULT($F315:$J315,O$2:O$6)-1</f>
        <v>3.8999540056760207E-2</v>
      </c>
      <c r="Q315">
        <f t="array" ref="Q315">MMULT($F315:$J315,Q$2:Q$6)/MMULT($F315:$J315,P$2:P$6)-1</f>
        <v>7.9167965173662314E-2</v>
      </c>
      <c r="R315">
        <f t="array" ref="R315">MMULT($F315:$J315,R$2:R$6)/MMULT($F315:$J315,Q$2:Q$6)-1</f>
        <v>-5.0631756058185928E-2</v>
      </c>
      <c r="S315">
        <f t="shared" si="40"/>
        <v>-2.4125647001238759E-2</v>
      </c>
      <c r="T315">
        <f t="shared" si="41"/>
        <v>8.5156075564741501E-2</v>
      </c>
    </row>
    <row r="316" spans="1:20" ht="16.5" hidden="1" thickTop="1" thickBot="1" x14ac:dyDescent="0.3">
      <c r="A316">
        <v>0.15964537491988889</v>
      </c>
      <c r="B316">
        <v>6.5306558427686387E-2</v>
      </c>
      <c r="C316">
        <v>0.2126743369853816</v>
      </c>
      <c r="D316">
        <v>0.20198980681783499</v>
      </c>
      <c r="E316">
        <f t="shared" si="34"/>
        <v>0.36038392284920817</v>
      </c>
      <c r="F316" s="7">
        <f t="shared" si="35"/>
        <v>15448</v>
      </c>
      <c r="G316" s="7">
        <f t="shared" si="36"/>
        <v>2521</v>
      </c>
      <c r="H316" s="7">
        <f t="shared" si="37"/>
        <v>109</v>
      </c>
      <c r="I316" s="7">
        <f t="shared" si="38"/>
        <v>320</v>
      </c>
      <c r="J316" s="7">
        <f t="shared" si="39"/>
        <v>14132</v>
      </c>
      <c r="M316">
        <f t="array" ref="M316">MMULT($F316:$J316,M$2:M$6)/MMULT($F316:$J316,L$2:L$6)-1</f>
        <v>1.7139337986767256E-2</v>
      </c>
      <c r="N316">
        <f t="array" ref="N316">MMULT($F316:$J316,N$2:N$6)/MMULT($F316:$J316,M$2:M$6)-1</f>
        <v>-7.3673766360664139E-2</v>
      </c>
      <c r="O316">
        <f t="array" ref="O316">MMULT($F316:$J316,O$2:O$6)/MMULT($F316:$J316,N$2:N$6)-1</f>
        <v>-0.16436062178847632</v>
      </c>
      <c r="P316">
        <f t="array" ref="P316">MMULT($F316:$J316,P$2:P$6)/MMULT($F316:$J316,O$2:O$6)-1</f>
        <v>4.455487155079263E-2</v>
      </c>
      <c r="Q316">
        <f t="array" ref="Q316">MMULT($F316:$J316,Q$2:Q$6)/MMULT($F316:$J316,P$2:P$6)-1</f>
        <v>6.4908538282017814E-2</v>
      </c>
      <c r="R316">
        <f t="array" ref="R316">MMULT($F316:$J316,R$2:R$6)/MMULT($F316:$J316,Q$2:Q$6)-1</f>
        <v>-4.1754368449479773E-2</v>
      </c>
      <c r="S316">
        <f t="shared" si="40"/>
        <v>-2.5531001463173757E-2</v>
      </c>
      <c r="T316">
        <f t="shared" si="41"/>
        <v>8.5751600267563705E-2</v>
      </c>
    </row>
    <row r="317" spans="1:20" ht="16.5" hidden="1" thickTop="1" thickBot="1" x14ac:dyDescent="0.3">
      <c r="A317">
        <v>0.21647389141514328</v>
      </c>
      <c r="B317">
        <v>0.14594866786706137</v>
      </c>
      <c r="C317">
        <v>0.22820215460676901</v>
      </c>
      <c r="D317">
        <v>0.2508621478926969</v>
      </c>
      <c r="E317">
        <f t="shared" si="34"/>
        <v>0.15851313821832935</v>
      </c>
      <c r="F317" s="7">
        <f t="shared" si="35"/>
        <v>20947</v>
      </c>
      <c r="G317" s="7">
        <f t="shared" si="36"/>
        <v>5635</v>
      </c>
      <c r="H317" s="7">
        <f t="shared" si="37"/>
        <v>117</v>
      </c>
      <c r="I317" s="7">
        <f t="shared" si="38"/>
        <v>398</v>
      </c>
      <c r="J317" s="7">
        <f t="shared" si="39"/>
        <v>6216</v>
      </c>
      <c r="M317">
        <f t="array" ref="M317">MMULT($F317:$J317,M$2:M$6)/MMULT($F317:$J317,L$2:L$6)-1</f>
        <v>1.4605188846931183E-2</v>
      </c>
      <c r="N317">
        <f t="array" ref="N317">MMULT($F317:$J317,N$2:N$6)/MMULT($F317:$J317,M$2:M$6)-1</f>
        <v>-8.2764650889471936E-2</v>
      </c>
      <c r="O317">
        <f t="array" ref="O317">MMULT($F317:$J317,O$2:O$6)/MMULT($F317:$J317,N$2:N$6)-1</f>
        <v>-0.15132308696312913</v>
      </c>
      <c r="P317">
        <f t="array" ref="P317">MMULT($F317:$J317,P$2:P$6)/MMULT($F317:$J317,O$2:O$6)-1</f>
        <v>3.9379922957424318E-2</v>
      </c>
      <c r="Q317">
        <f t="array" ref="Q317">MMULT($F317:$J317,Q$2:Q$6)/MMULT($F317:$J317,P$2:P$6)-1</f>
        <v>7.2423030421827406E-2</v>
      </c>
      <c r="R317">
        <f t="array" ref="R317">MMULT($F317:$J317,R$2:R$6)/MMULT($F317:$J317,Q$2:Q$6)-1</f>
        <v>-4.5398202390522835E-2</v>
      </c>
      <c r="S317">
        <f t="shared" si="40"/>
        <v>-2.5512966336156833E-2</v>
      </c>
      <c r="T317">
        <f t="shared" si="41"/>
        <v>8.3562404664354523E-2</v>
      </c>
    </row>
    <row r="318" spans="1:20" ht="16.5" hidden="1" thickTop="1" thickBot="1" x14ac:dyDescent="0.3">
      <c r="A318">
        <v>0.18019959105197303</v>
      </c>
      <c r="B318">
        <v>0.23372295297097687</v>
      </c>
      <c r="C318">
        <v>0.29820551164281134</v>
      </c>
      <c r="D318">
        <v>3.0634479812005979E-2</v>
      </c>
      <c r="E318">
        <f t="shared" si="34"/>
        <v>0.25723746452223284</v>
      </c>
      <c r="F318" s="7">
        <f t="shared" si="35"/>
        <v>17437</v>
      </c>
      <c r="G318" s="7">
        <f t="shared" si="36"/>
        <v>9024</v>
      </c>
      <c r="H318" s="7">
        <f t="shared" si="37"/>
        <v>153</v>
      </c>
      <c r="I318" s="7">
        <f t="shared" si="38"/>
        <v>48</v>
      </c>
      <c r="J318" s="7">
        <f t="shared" si="39"/>
        <v>10087</v>
      </c>
      <c r="M318">
        <f t="array" ref="M318">MMULT($F318:$J318,M$2:M$6)/MMULT($F318:$J318,L$2:L$6)-1</f>
        <v>-2.9789358482291695E-3</v>
      </c>
      <c r="N318">
        <f t="array" ref="N318">MMULT($F318:$J318,N$2:N$6)/MMULT($F318:$J318,M$2:M$6)-1</f>
        <v>-6.738783180242669E-2</v>
      </c>
      <c r="O318">
        <f t="array" ref="O318">MMULT($F318:$J318,O$2:O$6)/MMULT($F318:$J318,N$2:N$6)-1</f>
        <v>-0.14704126391651373</v>
      </c>
      <c r="P318">
        <f t="array" ref="P318">MMULT($F318:$J318,P$2:P$6)/MMULT($F318:$J318,O$2:O$6)-1</f>
        <v>5.9032899309726217E-2</v>
      </c>
      <c r="Q318">
        <f t="array" ref="Q318">MMULT($F318:$J318,Q$2:Q$6)/MMULT($F318:$J318,P$2:P$6)-1</f>
        <v>6.0845543772414246E-2</v>
      </c>
      <c r="R318">
        <f t="array" ref="R318">MMULT($F318:$J318,R$2:R$6)/MMULT($F318:$J318,Q$2:Q$6)-1</f>
        <v>-5.9825406814184245E-2</v>
      </c>
      <c r="S318">
        <f t="shared" si="40"/>
        <v>-2.6225832549868894E-2</v>
      </c>
      <c r="T318">
        <f t="shared" si="41"/>
        <v>8.1006794985036878E-2</v>
      </c>
    </row>
    <row r="319" spans="1:20" ht="16.5" hidden="1" thickTop="1" thickBot="1" x14ac:dyDescent="0.3">
      <c r="A319">
        <v>2.6001770073549608E-3</v>
      </c>
      <c r="B319">
        <v>0.18806421094393747</v>
      </c>
      <c r="C319">
        <v>4.9934385204626598E-2</v>
      </c>
      <c r="D319">
        <v>0.19266945402386546</v>
      </c>
      <c r="E319">
        <f t="shared" si="34"/>
        <v>0.56673177282021547</v>
      </c>
      <c r="F319" s="7">
        <f t="shared" si="35"/>
        <v>251</v>
      </c>
      <c r="G319" s="7">
        <f t="shared" si="36"/>
        <v>7261</v>
      </c>
      <c r="H319" s="7">
        <f t="shared" si="37"/>
        <v>25</v>
      </c>
      <c r="I319" s="7">
        <f t="shared" si="38"/>
        <v>306</v>
      </c>
      <c r="J319" s="7">
        <f t="shared" si="39"/>
        <v>22224</v>
      </c>
      <c r="M319">
        <f t="array" ref="M319">MMULT($F319:$J319,M$2:M$6)/MMULT($F319:$J319,L$2:L$6)-1</f>
        <v>-1.837099160438227E-2</v>
      </c>
      <c r="N319">
        <f t="array" ref="N319">MMULT($F319:$J319,N$2:N$6)/MMULT($F319:$J319,M$2:M$6)-1</f>
        <v>-7.8538609619575706E-2</v>
      </c>
      <c r="O319">
        <f t="array" ref="O319">MMULT($F319:$J319,O$2:O$6)/MMULT($F319:$J319,N$2:N$6)-1</f>
        <v>-0.16408668829364814</v>
      </c>
      <c r="P319">
        <f t="array" ref="P319">MMULT($F319:$J319,P$2:P$6)/MMULT($F319:$J319,O$2:O$6)-1</f>
        <v>2.9237646150404917E-2</v>
      </c>
      <c r="Q319">
        <f t="array" ref="Q319">MMULT($F319:$J319,Q$2:Q$6)/MMULT($F319:$J319,P$2:P$6)-1</f>
        <v>5.1010074860540877E-2</v>
      </c>
      <c r="R319">
        <f t="array" ref="R319">MMULT($F319:$J319,R$2:R$6)/MMULT($F319:$J319,Q$2:Q$6)-1</f>
        <v>-1.5214357327598127E-2</v>
      </c>
      <c r="S319">
        <f t="shared" si="40"/>
        <v>-3.2660487639043077E-2</v>
      </c>
      <c r="T319">
        <f t="shared" si="41"/>
        <v>7.8381563457673942E-2</v>
      </c>
    </row>
    <row r="320" spans="1:20" ht="16.5" hidden="1" thickTop="1" thickBot="1" x14ac:dyDescent="0.3">
      <c r="A320">
        <v>0.18020874660481581</v>
      </c>
      <c r="B320">
        <v>1.7844172490615557E-2</v>
      </c>
      <c r="C320">
        <v>0.21162144840845973</v>
      </c>
      <c r="D320">
        <v>3.7812433240760522E-2</v>
      </c>
      <c r="E320">
        <f t="shared" si="34"/>
        <v>0.55251319925534847</v>
      </c>
      <c r="F320" s="7">
        <f t="shared" si="35"/>
        <v>17438</v>
      </c>
      <c r="G320" s="7">
        <f t="shared" si="36"/>
        <v>688</v>
      </c>
      <c r="H320" s="7">
        <f t="shared" si="37"/>
        <v>108</v>
      </c>
      <c r="I320" s="7">
        <f t="shared" si="38"/>
        <v>60</v>
      </c>
      <c r="J320" s="7">
        <f t="shared" si="39"/>
        <v>21667</v>
      </c>
      <c r="M320">
        <f t="array" ref="M320">MMULT($F320:$J320,M$2:M$6)/MMULT($F320:$J320,L$2:L$6)-1</f>
        <v>1.4956339398552787E-2</v>
      </c>
      <c r="N320">
        <f t="array" ref="N320">MMULT($F320:$J320,N$2:N$6)/MMULT($F320:$J320,M$2:M$6)-1</f>
        <v>-6.3809892452505568E-2</v>
      </c>
      <c r="O320">
        <f t="array" ref="O320">MMULT($F320:$J320,O$2:O$6)/MMULT($F320:$J320,N$2:N$6)-1</f>
        <v>-0.18471741178767132</v>
      </c>
      <c r="P320">
        <f t="array" ref="P320">MMULT($F320:$J320,P$2:P$6)/MMULT($F320:$J320,O$2:O$6)-1</f>
        <v>6.3746415421011449E-2</v>
      </c>
      <c r="Q320">
        <f t="array" ref="Q320">MMULT($F320:$J320,Q$2:Q$6)/MMULT($F320:$J320,P$2:P$6)-1</f>
        <v>5.4489780012018985E-2</v>
      </c>
      <c r="R320">
        <f t="array" ref="R320">MMULT($F320:$J320,R$2:R$6)/MMULT($F320:$J320,Q$2:Q$6)-1</f>
        <v>-4.0919501764539068E-2</v>
      </c>
      <c r="S320">
        <f t="shared" si="40"/>
        <v>-2.6042378528855454E-2</v>
      </c>
      <c r="T320">
        <f t="shared" si="41"/>
        <v>9.2794214295229119E-2</v>
      </c>
    </row>
    <row r="321" spans="1:20" ht="16.5" hidden="1" thickTop="1" thickBot="1" x14ac:dyDescent="0.3">
      <c r="A321">
        <v>3.9277321695608391E-3</v>
      </c>
      <c r="B321">
        <v>0.21980651264992218</v>
      </c>
      <c r="C321">
        <v>0.1346690267647328</v>
      </c>
      <c r="D321">
        <v>3.7189855647450178E-2</v>
      </c>
      <c r="E321">
        <f t="shared" si="34"/>
        <v>0.60440687276833405</v>
      </c>
      <c r="F321" s="7">
        <f t="shared" si="35"/>
        <v>380</v>
      </c>
      <c r="G321" s="7">
        <f t="shared" si="36"/>
        <v>8486</v>
      </c>
      <c r="H321" s="7">
        <f t="shared" si="37"/>
        <v>69</v>
      </c>
      <c r="I321" s="7">
        <f t="shared" si="38"/>
        <v>59</v>
      </c>
      <c r="J321" s="7">
        <f t="shared" si="39"/>
        <v>23702</v>
      </c>
      <c r="M321">
        <f t="array" ref="M321">MMULT($F321:$J321,M$2:M$6)/MMULT($F321:$J321,L$2:L$6)-1</f>
        <v>-2.3062799337293605E-2</v>
      </c>
      <c r="N321">
        <f t="array" ref="N321">MMULT($F321:$J321,N$2:N$6)/MMULT($F321:$J321,M$2:M$6)-1</f>
        <v>-6.5494788712815222E-2</v>
      </c>
      <c r="O321">
        <f t="array" ref="O321">MMULT($F321:$J321,O$2:O$6)/MMULT($F321:$J321,N$2:N$6)-1</f>
        <v>-0.1612331866889426</v>
      </c>
      <c r="P321">
        <f t="array" ref="P321">MMULT($F321:$J321,P$2:P$6)/MMULT($F321:$J321,O$2:O$6)-1</f>
        <v>4.7146857821231958E-2</v>
      </c>
      <c r="Q321">
        <f t="array" ref="Q321">MMULT($F321:$J321,Q$2:Q$6)/MMULT($F321:$J321,P$2:P$6)-1</f>
        <v>4.5427948447521294E-2</v>
      </c>
      <c r="R321">
        <f t="array" ref="R321">MMULT($F321:$J321,R$2:R$6)/MMULT($F321:$J321,Q$2:Q$6)-1</f>
        <v>-3.2426023915205326E-2</v>
      </c>
      <c r="S321">
        <f t="shared" si="40"/>
        <v>-3.1606998730917248E-2</v>
      </c>
      <c r="T321">
        <f t="shared" si="41"/>
        <v>7.7667957445188882E-2</v>
      </c>
    </row>
    <row r="322" spans="1:20" ht="16.5" hidden="1" thickTop="1" thickBot="1" x14ac:dyDescent="0.3">
      <c r="A322">
        <v>0.23438215277565844</v>
      </c>
      <c r="B322">
        <v>0.2401409955137791</v>
      </c>
      <c r="C322">
        <v>4.6208075197607348E-2</v>
      </c>
      <c r="D322">
        <v>6.2102114932706683E-2</v>
      </c>
      <c r="E322">
        <f t="shared" si="34"/>
        <v>0.4171666615802484</v>
      </c>
      <c r="F322" s="7">
        <f t="shared" si="35"/>
        <v>22680</v>
      </c>
      <c r="G322" s="7">
        <f t="shared" si="36"/>
        <v>9271</v>
      </c>
      <c r="H322" s="7">
        <f t="shared" si="37"/>
        <v>23</v>
      </c>
      <c r="I322" s="7">
        <f t="shared" si="38"/>
        <v>98</v>
      </c>
      <c r="J322" s="7">
        <f t="shared" si="39"/>
        <v>16359</v>
      </c>
      <c r="M322">
        <f t="array" ref="M322">MMULT($F322:$J322,M$2:M$6)/MMULT($F322:$J322,L$2:L$6)-1</f>
        <v>-1.973274916545098E-2</v>
      </c>
      <c r="N322">
        <f t="array" ref="N322">MMULT($F322:$J322,N$2:N$6)/MMULT($F322:$J322,M$2:M$6)-1</f>
        <v>-8.9266834950716079E-2</v>
      </c>
      <c r="O322">
        <f t="array" ref="O322">MMULT($F322:$J322,O$2:O$6)/MMULT($F322:$J322,N$2:N$6)-1</f>
        <v>-0.18245171070522093</v>
      </c>
      <c r="P322">
        <f t="array" ref="P322">MMULT($F322:$J322,P$2:P$6)/MMULT($F322:$J322,O$2:O$6)-1</f>
        <v>5.0233316213978529E-2</v>
      </c>
      <c r="Q322">
        <f t="array" ref="Q322">MMULT($F322:$J322,Q$2:Q$6)/MMULT($F322:$J322,P$2:P$6)-1</f>
        <v>5.3365829641710105E-2</v>
      </c>
      <c r="R322">
        <f t="array" ref="R322">MMULT($F322:$J322,R$2:R$6)/MMULT($F322:$J322,Q$2:Q$6)-1</f>
        <v>-1.3985477449289907E-2</v>
      </c>
      <c r="S322">
        <f t="shared" si="40"/>
        <v>-3.3639604402498212E-2</v>
      </c>
      <c r="T322">
        <f t="shared" si="41"/>
        <v>8.9915215014538377E-2</v>
      </c>
    </row>
    <row r="323" spans="1:20" ht="16.5" hidden="1" thickTop="1" thickBot="1" x14ac:dyDescent="0.3">
      <c r="A323">
        <v>4.9632251960814229E-2</v>
      </c>
      <c r="B323">
        <v>1.8832972197637868E-2</v>
      </c>
      <c r="C323">
        <v>5.3770561845759457E-2</v>
      </c>
      <c r="D323">
        <v>0.15747550889614551</v>
      </c>
      <c r="E323">
        <f t="shared" si="34"/>
        <v>0.72028870509964293</v>
      </c>
      <c r="F323" s="7">
        <f t="shared" si="35"/>
        <v>4802</v>
      </c>
      <c r="G323" s="7">
        <f t="shared" si="36"/>
        <v>727</v>
      </c>
      <c r="H323" s="7">
        <f t="shared" si="37"/>
        <v>27</v>
      </c>
      <c r="I323" s="7">
        <f t="shared" si="38"/>
        <v>250</v>
      </c>
      <c r="J323" s="7">
        <f t="shared" si="39"/>
        <v>28246</v>
      </c>
      <c r="M323">
        <f t="array" ref="M323">MMULT($F323:$J323,M$2:M$6)/MMULT($F323:$J323,L$2:L$6)-1</f>
        <v>1.7579080898737498E-3</v>
      </c>
      <c r="N323">
        <f t="array" ref="N323">MMULT($F323:$J323,N$2:N$6)/MMULT($F323:$J323,M$2:M$6)-1</f>
        <v>-7.1744249579485886E-2</v>
      </c>
      <c r="O323">
        <f t="array" ref="O323">MMULT($F323:$J323,O$2:O$6)/MMULT($F323:$J323,N$2:N$6)-1</f>
        <v>-0.18989721450516162</v>
      </c>
      <c r="P323">
        <f t="array" ref="P323">MMULT($F323:$J323,P$2:P$6)/MMULT($F323:$J323,O$2:O$6)-1</f>
        <v>4.1289082727838711E-2</v>
      </c>
      <c r="Q323">
        <f t="array" ref="Q323">MMULT($F323:$J323,Q$2:Q$6)/MMULT($F323:$J323,P$2:P$6)-1</f>
        <v>4.8698623541938657E-2</v>
      </c>
      <c r="R323">
        <f t="array" ref="R323">MMULT($F323:$J323,R$2:R$6)/MMULT($F323:$J323,Q$2:Q$6)-1</f>
        <v>-1.2442649221951374E-2</v>
      </c>
      <c r="S323">
        <f t="shared" si="40"/>
        <v>-3.0389749824491292E-2</v>
      </c>
      <c r="T323">
        <f t="shared" si="41"/>
        <v>8.9332213793312729E-2</v>
      </c>
    </row>
    <row r="324" spans="1:20" ht="16.5" hidden="1" thickTop="1" thickBot="1" x14ac:dyDescent="0.3">
      <c r="A324">
        <v>0.16225470748008666</v>
      </c>
      <c r="B324">
        <v>0.12592547379985961</v>
      </c>
      <c r="C324">
        <v>7.3976866969817201E-2</v>
      </c>
      <c r="D324">
        <v>4.3314920499282816E-2</v>
      </c>
      <c r="E324">
        <f t="shared" si="34"/>
        <v>0.59452803125095377</v>
      </c>
      <c r="F324" s="7">
        <f t="shared" si="35"/>
        <v>15701</v>
      </c>
      <c r="G324" s="7">
        <f t="shared" si="36"/>
        <v>4861</v>
      </c>
      <c r="H324" s="7">
        <f t="shared" si="37"/>
        <v>38</v>
      </c>
      <c r="I324" s="7">
        <f t="shared" si="38"/>
        <v>68</v>
      </c>
      <c r="J324" s="7">
        <f t="shared" si="39"/>
        <v>23314</v>
      </c>
      <c r="M324">
        <f t="array" ref="M324">MMULT($F324:$J324,M$2:M$6)/MMULT($F324:$J324,L$2:L$6)-1</f>
        <v>-8.9782664417689118E-3</v>
      </c>
      <c r="N324">
        <f t="array" ref="N324">MMULT($F324:$J324,N$2:N$6)/MMULT($F324:$J324,M$2:M$6)-1</f>
        <v>-7.6134138216184977E-2</v>
      </c>
      <c r="O324">
        <f t="array" ref="O324">MMULT($F324:$J324,O$2:O$6)/MMULT($F324:$J324,N$2:N$6)-1</f>
        <v>-0.18979157874789732</v>
      </c>
      <c r="P324">
        <f t="array" ref="P324">MMULT($F324:$J324,P$2:P$6)/MMULT($F324:$J324,O$2:O$6)-1</f>
        <v>5.4610411402197245E-2</v>
      </c>
      <c r="Q324">
        <f t="array" ref="Q324">MMULT($F324:$J324,Q$2:Q$6)/MMULT($F324:$J324,P$2:P$6)-1</f>
        <v>4.8626179768512134E-2</v>
      </c>
      <c r="R324">
        <f t="array" ref="R324">MMULT($F324:$J324,R$2:R$6)/MMULT($F324:$J324,Q$2:Q$6)-1</f>
        <v>-1.8053547975500073E-2</v>
      </c>
      <c r="S324">
        <f t="shared" si="40"/>
        <v>-3.162015670177365E-2</v>
      </c>
      <c r="T324">
        <f t="shared" si="41"/>
        <v>9.1182878613994323E-2</v>
      </c>
    </row>
    <row r="325" spans="1:20" ht="16.5" hidden="1" thickTop="1" thickBot="1" x14ac:dyDescent="0.3">
      <c r="A325">
        <v>0.15264137699514754</v>
      </c>
      <c r="B325">
        <v>4.9110385448774684E-2</v>
      </c>
      <c r="C325">
        <v>0.20715353862117375</v>
      </c>
      <c r="D325">
        <v>0.27840205084383679</v>
      </c>
      <c r="E325">
        <f t="shared" si="34"/>
        <v>0.31269264809106723</v>
      </c>
      <c r="F325" s="7">
        <f t="shared" si="35"/>
        <v>14770</v>
      </c>
      <c r="G325" s="7">
        <f t="shared" si="36"/>
        <v>1896</v>
      </c>
      <c r="H325" s="7">
        <f t="shared" si="37"/>
        <v>106</v>
      </c>
      <c r="I325" s="7">
        <f t="shared" si="38"/>
        <v>442</v>
      </c>
      <c r="J325" s="7">
        <f t="shared" si="39"/>
        <v>12262</v>
      </c>
      <c r="M325">
        <f t="array" ref="M325">MMULT($F325:$J325,M$2:M$6)/MMULT($F325:$J325,L$2:L$6)-1</f>
        <v>2.213503491885338E-2</v>
      </c>
      <c r="N325">
        <f t="array" ref="N325">MMULT($F325:$J325,N$2:N$6)/MMULT($F325:$J325,M$2:M$6)-1</f>
        <v>-7.7170376701342303E-2</v>
      </c>
      <c r="O325">
        <f t="array" ref="O325">MMULT($F325:$J325,O$2:O$6)/MMULT($F325:$J325,N$2:N$6)-1</f>
        <v>-0.16047659202579989</v>
      </c>
      <c r="P325">
        <f t="array" ref="P325">MMULT($F325:$J325,P$2:P$6)/MMULT($F325:$J325,O$2:O$6)-1</f>
        <v>3.7021148954561323E-2</v>
      </c>
      <c r="Q325">
        <f t="array" ref="Q325">MMULT($F325:$J325,Q$2:Q$6)/MMULT($F325:$J325,P$2:P$6)-1</f>
        <v>6.9112964001636801E-2</v>
      </c>
      <c r="R325">
        <f t="array" ref="R325">MMULT($F325:$J325,R$2:R$6)/MMULT($F325:$J325,Q$2:Q$6)-1</f>
        <v>-4.0236656164790441E-2</v>
      </c>
      <c r="S325">
        <f t="shared" si="40"/>
        <v>-2.4935746169480189E-2</v>
      </c>
      <c r="T325">
        <f t="shared" si="41"/>
        <v>8.512739927832802E-2</v>
      </c>
    </row>
    <row r="326" spans="1:20" ht="16.5" hidden="1" thickTop="1" thickBot="1" x14ac:dyDescent="0.3">
      <c r="A326">
        <v>0.11535081026642659</v>
      </c>
      <c r="B326">
        <v>4.2143009735404524E-2</v>
      </c>
      <c r="C326">
        <v>2.9663991210669271E-2</v>
      </c>
      <c r="D326">
        <v>7.0607623523667104E-2</v>
      </c>
      <c r="E326">
        <f t="shared" si="34"/>
        <v>0.74223456526383247</v>
      </c>
      <c r="F326" s="7">
        <f t="shared" si="35"/>
        <v>11162</v>
      </c>
      <c r="G326" s="7">
        <f t="shared" si="36"/>
        <v>1627</v>
      </c>
      <c r="H326" s="7">
        <f t="shared" si="37"/>
        <v>15</v>
      </c>
      <c r="I326" s="7">
        <f t="shared" si="38"/>
        <v>112</v>
      </c>
      <c r="J326" s="7">
        <f t="shared" si="39"/>
        <v>29107</v>
      </c>
      <c r="M326">
        <f t="array" ref="M326">MMULT($F326:$J326,M$2:M$6)/MMULT($F326:$J326,L$2:L$6)-1</f>
        <v>-3.9750597226858586E-3</v>
      </c>
      <c r="N326">
        <f t="array" ref="N326">MMULT($F326:$J326,N$2:N$6)/MMULT($F326:$J326,M$2:M$6)-1</f>
        <v>-7.3632879081123814E-2</v>
      </c>
      <c r="O326">
        <f t="array" ref="O326">MMULT($F326:$J326,O$2:O$6)/MMULT($F326:$J326,N$2:N$6)-1</f>
        <v>-0.20135812262862329</v>
      </c>
      <c r="P326">
        <f t="array" ref="P326">MMULT($F326:$J326,P$2:P$6)/MMULT($F326:$J326,O$2:O$6)-1</f>
        <v>5.1528216687764639E-2</v>
      </c>
      <c r="Q326">
        <f t="array" ref="Q326">MMULT($F326:$J326,Q$2:Q$6)/MMULT($F326:$J326,P$2:P$6)-1</f>
        <v>4.4853973392201985E-2</v>
      </c>
      <c r="R326">
        <f t="array" ref="R326">MMULT($F326:$J326,R$2:R$6)/MMULT($F326:$J326,Q$2:Q$6)-1</f>
        <v>-7.9144790646012986E-3</v>
      </c>
      <c r="S326">
        <f t="shared" si="40"/>
        <v>-3.1749725069511271E-2</v>
      </c>
      <c r="T326">
        <f t="shared" si="41"/>
        <v>9.4513597224012494E-2</v>
      </c>
    </row>
    <row r="327" spans="1:20" ht="16.5" hidden="1" thickTop="1" thickBot="1" x14ac:dyDescent="0.3">
      <c r="A327">
        <v>6.5462202826013977E-2</v>
      </c>
      <c r="B327">
        <v>9.334086123233741E-2</v>
      </c>
      <c r="C327">
        <v>0.22599566637165441</v>
      </c>
      <c r="D327">
        <v>6.84743797112949E-2</v>
      </c>
      <c r="E327">
        <f t="shared" si="34"/>
        <v>0.54672688985869933</v>
      </c>
      <c r="F327" s="7">
        <f t="shared" si="35"/>
        <v>6334</v>
      </c>
      <c r="G327" s="7">
        <f t="shared" si="36"/>
        <v>3603</v>
      </c>
      <c r="H327" s="7">
        <f t="shared" si="37"/>
        <v>116</v>
      </c>
      <c r="I327" s="7">
        <f t="shared" si="38"/>
        <v>108</v>
      </c>
      <c r="J327" s="7">
        <f t="shared" si="39"/>
        <v>21440</v>
      </c>
      <c r="M327">
        <f t="array" ref="M327">MMULT($F327:$J327,M$2:M$6)/MMULT($F327:$J327,L$2:L$6)-1</f>
        <v>3.3872802398804414E-3</v>
      </c>
      <c r="N327">
        <f t="array" ref="N327">MMULT($F327:$J327,N$2:N$6)/MMULT($F327:$J327,M$2:M$6)-1</f>
        <v>-6.02076791170012E-2</v>
      </c>
      <c r="O327">
        <f t="array" ref="O327">MMULT($F327:$J327,O$2:O$6)/MMULT($F327:$J327,N$2:N$6)-1</f>
        <v>-0.16493911617460089</v>
      </c>
      <c r="P327">
        <f t="array" ref="P327">MMULT($F327:$J327,P$2:P$6)/MMULT($F327:$J327,O$2:O$6)-1</f>
        <v>5.3784196737924672E-2</v>
      </c>
      <c r="Q327">
        <f t="array" ref="Q327">MMULT($F327:$J327,Q$2:Q$6)/MMULT($F327:$J327,P$2:P$6)-1</f>
        <v>5.31064990230663E-2</v>
      </c>
      <c r="R327">
        <f t="array" ref="R327">MMULT($F327:$J327,R$2:R$6)/MMULT($F327:$J327,Q$2:Q$6)-1</f>
        <v>-4.5704557139671143E-2</v>
      </c>
      <c r="S327">
        <f t="shared" si="40"/>
        <v>-2.6762229405066968E-2</v>
      </c>
      <c r="T327">
        <f t="shared" si="41"/>
        <v>8.2880631513913269E-2</v>
      </c>
    </row>
    <row r="328" spans="1:20" ht="16.5" hidden="1" thickTop="1" thickBot="1" x14ac:dyDescent="0.3">
      <c r="A328">
        <v>1.7487105929746391E-3</v>
      </c>
      <c r="B328">
        <v>0.22351451155125585</v>
      </c>
      <c r="C328">
        <v>0.23223059785760061</v>
      </c>
      <c r="D328">
        <v>1.7963194677571945E-2</v>
      </c>
      <c r="E328">
        <f t="shared" si="34"/>
        <v>0.52454298532059696</v>
      </c>
      <c r="F328" s="7">
        <f t="shared" si="35"/>
        <v>169</v>
      </c>
      <c r="G328" s="7">
        <f t="shared" si="36"/>
        <v>8629</v>
      </c>
      <c r="H328" s="7">
        <f t="shared" si="37"/>
        <v>119</v>
      </c>
      <c r="I328" s="7">
        <f t="shared" si="38"/>
        <v>28</v>
      </c>
      <c r="J328" s="7">
        <f t="shared" si="39"/>
        <v>20570</v>
      </c>
      <c r="M328">
        <f t="array" ref="M328">MMULT($F328:$J328,M$2:M$6)/MMULT($F328:$J328,L$2:L$6)-1</f>
        <v>-1.6775334373087758E-2</v>
      </c>
      <c r="N328">
        <f t="array" ref="N328">MMULT($F328:$J328,N$2:N$6)/MMULT($F328:$J328,M$2:M$6)-1</f>
        <v>-5.8238330131817562E-2</v>
      </c>
      <c r="O328">
        <f t="array" ref="O328">MMULT($F328:$J328,O$2:O$6)/MMULT($F328:$J328,N$2:N$6)-1</f>
        <v>-0.14871728611015955</v>
      </c>
      <c r="P328">
        <f t="array" ref="P328">MMULT($F328:$J328,P$2:P$6)/MMULT($F328:$J328,O$2:O$6)-1</f>
        <v>5.1877878600232297E-2</v>
      </c>
      <c r="Q328">
        <f t="array" ref="Q328">MMULT($F328:$J328,Q$2:Q$6)/MMULT($F328:$J328,P$2:P$6)-1</f>
        <v>4.9036240192878333E-2</v>
      </c>
      <c r="R328">
        <f t="array" ref="R328">MMULT($F328:$J328,R$2:R$6)/MMULT($F328:$J328,Q$2:Q$6)-1</f>
        <v>-4.9835530586713528E-2</v>
      </c>
      <c r="S328">
        <f t="shared" si="40"/>
        <v>-2.8775393734777961E-2</v>
      </c>
      <c r="T328">
        <f t="shared" si="41"/>
        <v>7.5367438153975869E-2</v>
      </c>
    </row>
    <row r="329" spans="1:20" ht="16.5" hidden="1" thickTop="1" thickBot="1" x14ac:dyDescent="0.3">
      <c r="A329">
        <v>7.3555711539048427E-2</v>
      </c>
      <c r="B329">
        <v>0.17287514877773372</v>
      </c>
      <c r="C329">
        <v>0.1130161442915128</v>
      </c>
      <c r="D329">
        <v>0.21919309060945463</v>
      </c>
      <c r="E329">
        <f t="shared" ref="E329:E392" si="42">1-SUM(A329:D329)</f>
        <v>0.42135990478225049</v>
      </c>
      <c r="F329" s="7">
        <f t="shared" ref="F329:F392" si="43">INT(A329*$B$1/F$6)</f>
        <v>7117</v>
      </c>
      <c r="G329" s="7">
        <f t="shared" ref="G329:G392" si="44">INT(B329*$B$1/G$6)</f>
        <v>6674</v>
      </c>
      <c r="H329" s="7">
        <f t="shared" ref="H329:H392" si="45">INT(C329*$B$1/H$6)</f>
        <v>58</v>
      </c>
      <c r="I329" s="7">
        <f t="shared" ref="I329:I392" si="46">INT(D329*$B$1/I$6)</f>
        <v>348</v>
      </c>
      <c r="J329" s="7">
        <f t="shared" ref="J329:J392" si="47">INT(E329*$B$1/J$6)</f>
        <v>16523</v>
      </c>
      <c r="M329">
        <f t="array" ref="M329">MMULT($F329:$J329,M$2:M$6)/MMULT($F329:$J329,L$2:L$6)-1</f>
        <v>-6.5289669052001065E-3</v>
      </c>
      <c r="N329">
        <f t="array" ref="N329">MMULT($F329:$J329,N$2:N$6)/MMULT($F329:$J329,M$2:M$6)-1</f>
        <v>-8.00079567501778E-2</v>
      </c>
      <c r="O329">
        <f t="array" ref="O329">MMULT($F329:$J329,O$2:O$6)/MMULT($F329:$J329,N$2:N$6)-1</f>
        <v>-0.15868226917678818</v>
      </c>
      <c r="P329">
        <f t="array" ref="P329">MMULT($F329:$J329,P$2:P$6)/MMULT($F329:$J329,O$2:O$6)-1</f>
        <v>3.2205488814289973E-2</v>
      </c>
      <c r="Q329">
        <f t="array" ref="Q329">MMULT($F329:$J329,Q$2:Q$6)/MMULT($F329:$J329,P$2:P$6)-1</f>
        <v>5.9050468112269439E-2</v>
      </c>
      <c r="R329">
        <f t="array" ref="R329">MMULT($F329:$J329,R$2:R$6)/MMULT($F329:$J329,Q$2:Q$6)-1</f>
        <v>-2.6564886167032786E-2</v>
      </c>
      <c r="S329">
        <f t="shared" ref="S329:S392" si="48">AVERAGE(M329:R329)</f>
        <v>-3.0088020345439909E-2</v>
      </c>
      <c r="T329">
        <f t="shared" ref="T329:T392" si="49">_xlfn.STDEV.S(M329:R329)</f>
        <v>7.9274300709056347E-2</v>
      </c>
    </row>
    <row r="330" spans="1:20" ht="16.5" hidden="1" thickTop="1" thickBot="1" x14ac:dyDescent="0.3">
      <c r="A330">
        <v>0.14825586718344674</v>
      </c>
      <c r="B330">
        <v>0.28612933744315927</v>
      </c>
      <c r="C330">
        <v>4.3809320352793973E-2</v>
      </c>
      <c r="D330">
        <v>0.26726889858699299</v>
      </c>
      <c r="E330">
        <f t="shared" si="42"/>
        <v>0.25453657643360705</v>
      </c>
      <c r="F330" s="7">
        <f t="shared" si="43"/>
        <v>14346</v>
      </c>
      <c r="G330" s="7">
        <f t="shared" si="44"/>
        <v>11047</v>
      </c>
      <c r="H330" s="7">
        <f t="shared" si="45"/>
        <v>22</v>
      </c>
      <c r="I330" s="7">
        <f t="shared" si="46"/>
        <v>424</v>
      </c>
      <c r="J330" s="7">
        <f t="shared" si="47"/>
        <v>9981</v>
      </c>
      <c r="M330">
        <f t="array" ref="M330">MMULT($F330:$J330,M$2:M$6)/MMULT($F330:$J330,L$2:L$6)-1</f>
        <v>-1.882958872759799E-2</v>
      </c>
      <c r="N330">
        <f t="array" ref="N330">MMULT($F330:$J330,N$2:N$6)/MMULT($F330:$J330,M$2:M$6)-1</f>
        <v>-9.7605851101046803E-2</v>
      </c>
      <c r="O330">
        <f t="array" ref="O330">MMULT($F330:$J330,O$2:O$6)/MMULT($F330:$J330,N$2:N$6)-1</f>
        <v>-0.15413523636525128</v>
      </c>
      <c r="P330">
        <f t="array" ref="P330">MMULT($F330:$J330,P$2:P$6)/MMULT($F330:$J330,O$2:O$6)-1</f>
        <v>2.3153211617376046E-2</v>
      </c>
      <c r="Q330">
        <f t="array" ref="Q330">MMULT($F330:$J330,Q$2:Q$6)/MMULT($F330:$J330,P$2:P$6)-1</f>
        <v>6.4112708619426639E-2</v>
      </c>
      <c r="R330">
        <f t="array" ref="R330">MMULT($F330:$J330,R$2:R$6)/MMULT($F330:$J330,Q$2:Q$6)-1</f>
        <v>-1.4732632064939355E-2</v>
      </c>
      <c r="S330">
        <f t="shared" si="48"/>
        <v>-3.3006231337005455E-2</v>
      </c>
      <c r="T330">
        <f t="shared" si="49"/>
        <v>7.9957763713137883E-2</v>
      </c>
    </row>
    <row r="331" spans="1:20" ht="16.5" hidden="1" thickTop="1" thickBot="1" x14ac:dyDescent="0.3">
      <c r="A331">
        <v>2.6194036683248389E-2</v>
      </c>
      <c r="B331">
        <v>0.1551591540269173</v>
      </c>
      <c r="C331">
        <v>0.22020020142216254</v>
      </c>
      <c r="D331">
        <v>0.11172521134067813</v>
      </c>
      <c r="E331">
        <f t="shared" si="42"/>
        <v>0.48672139652699364</v>
      </c>
      <c r="F331" s="7">
        <f t="shared" si="43"/>
        <v>2534</v>
      </c>
      <c r="G331" s="7">
        <f t="shared" si="44"/>
        <v>5990</v>
      </c>
      <c r="H331" s="7">
        <f t="shared" si="45"/>
        <v>113</v>
      </c>
      <c r="I331" s="7">
        <f t="shared" si="46"/>
        <v>177</v>
      </c>
      <c r="J331" s="7">
        <f t="shared" si="47"/>
        <v>19087</v>
      </c>
      <c r="M331">
        <f t="array" ref="M331">MMULT($F331:$J331,M$2:M$6)/MMULT($F331:$J331,L$2:L$6)-1</f>
        <v>-3.8486385116234256E-3</v>
      </c>
      <c r="N331">
        <f t="array" ref="N331">MMULT($F331:$J331,N$2:N$6)/MMULT($F331:$J331,M$2:M$6)-1</f>
        <v>-6.312810020872206E-2</v>
      </c>
      <c r="O331">
        <f t="array" ref="O331">MMULT($F331:$J331,O$2:O$6)/MMULT($F331:$J331,N$2:N$6)-1</f>
        <v>-0.1524519118405967</v>
      </c>
      <c r="P331">
        <f t="array" ref="P331">MMULT($F331:$J331,P$2:P$6)/MMULT($F331:$J331,O$2:O$6)-1</f>
        <v>4.5503502310189736E-2</v>
      </c>
      <c r="Q331">
        <f t="array" ref="Q331">MMULT($F331:$J331,Q$2:Q$6)/MMULT($F331:$J331,P$2:P$6)-1</f>
        <v>5.4700729416032212E-2</v>
      </c>
      <c r="R331">
        <f t="array" ref="R331">MMULT($F331:$J331,R$2:R$6)/MMULT($F331:$J331,Q$2:Q$6)-1</f>
        <v>-4.5997220928437499E-2</v>
      </c>
      <c r="S331">
        <f t="shared" si="48"/>
        <v>-2.753693996052629E-2</v>
      </c>
      <c r="T331">
        <f t="shared" si="49"/>
        <v>7.7292093978814938E-2</v>
      </c>
    </row>
    <row r="332" spans="1:20" ht="16.5" hidden="1" thickTop="1" thickBot="1" x14ac:dyDescent="0.3">
      <c r="A332">
        <v>0.1999481185338908</v>
      </c>
      <c r="B332">
        <v>0.12874538407544175</v>
      </c>
      <c r="C332">
        <v>0.26628009887997067</v>
      </c>
      <c r="D332">
        <v>0.21884517960142827</v>
      </c>
      <c r="E332">
        <f t="shared" si="42"/>
        <v>0.18618121890926853</v>
      </c>
      <c r="F332" s="7">
        <f t="shared" si="43"/>
        <v>19348</v>
      </c>
      <c r="G332" s="7">
        <f t="shared" si="44"/>
        <v>4970</v>
      </c>
      <c r="H332" s="7">
        <f t="shared" si="45"/>
        <v>136</v>
      </c>
      <c r="I332" s="7">
        <f t="shared" si="46"/>
        <v>347</v>
      </c>
      <c r="J332" s="7">
        <f t="shared" si="47"/>
        <v>7301</v>
      </c>
      <c r="M332">
        <f t="array" ref="M332">MMULT($F332:$J332,M$2:M$6)/MMULT($F332:$J332,L$2:L$6)-1</f>
        <v>1.7084348377070402E-2</v>
      </c>
      <c r="N332">
        <f t="array" ref="N332">MMULT($F332:$J332,N$2:N$6)/MMULT($F332:$J332,M$2:M$6)-1</f>
        <v>-7.6838683192124058E-2</v>
      </c>
      <c r="O332">
        <f t="array" ref="O332">MMULT($F332:$J332,O$2:O$6)/MMULT($F332:$J332,N$2:N$6)-1</f>
        <v>-0.15012004265918066</v>
      </c>
      <c r="P332">
        <f t="array" ref="P332">MMULT($F332:$J332,P$2:P$6)/MMULT($F332:$J332,O$2:O$6)-1</f>
        <v>4.3746651756760402E-2</v>
      </c>
      <c r="Q332">
        <f t="array" ref="Q332">MMULT($F332:$J332,Q$2:Q$6)/MMULT($F332:$J332,P$2:P$6)-1</f>
        <v>7.0953540923520908E-2</v>
      </c>
      <c r="R332">
        <f t="array" ref="R332">MMULT($F332:$J332,R$2:R$6)/MMULT($F332:$J332,Q$2:Q$6)-1</f>
        <v>-5.1561211414422825E-2</v>
      </c>
      <c r="S332">
        <f t="shared" si="48"/>
        <v>-2.4455899368062639E-2</v>
      </c>
      <c r="T332">
        <f t="shared" si="49"/>
        <v>8.3366986692327963E-2</v>
      </c>
    </row>
    <row r="333" spans="1:20" ht="16.5" hidden="1" thickTop="1" thickBot="1" x14ac:dyDescent="0.3">
      <c r="A333">
        <v>0.20480056154057436</v>
      </c>
      <c r="B333">
        <v>0.14864040040284432</v>
      </c>
      <c r="C333">
        <v>6.3988158818323301E-2</v>
      </c>
      <c r="D333">
        <v>0.17130954924161504</v>
      </c>
      <c r="E333">
        <f t="shared" si="42"/>
        <v>0.411261329996643</v>
      </c>
      <c r="F333" s="7">
        <f t="shared" si="43"/>
        <v>19818</v>
      </c>
      <c r="G333" s="7">
        <f t="shared" si="44"/>
        <v>5739</v>
      </c>
      <c r="H333" s="7">
        <f t="shared" si="45"/>
        <v>32</v>
      </c>
      <c r="I333" s="7">
        <f t="shared" si="46"/>
        <v>272</v>
      </c>
      <c r="J333" s="7">
        <f t="shared" si="47"/>
        <v>16127</v>
      </c>
      <c r="M333">
        <f t="array" ref="M333">MMULT($F333:$J333,M$2:M$6)/MMULT($F333:$J333,L$2:L$6)-1</f>
        <v>-3.7102409893808863E-3</v>
      </c>
      <c r="N333">
        <f t="array" ref="N333">MMULT($F333:$J333,N$2:N$6)/MMULT($F333:$J333,M$2:M$6)-1</f>
        <v>-8.8128183065533605E-2</v>
      </c>
      <c r="O333">
        <f t="array" ref="O333">MMULT($F333:$J333,O$2:O$6)/MMULT($F333:$J333,N$2:N$6)-1</f>
        <v>-0.18023527986926913</v>
      </c>
      <c r="P333">
        <f t="array" ref="P333">MMULT($F333:$J333,P$2:P$6)/MMULT($F333:$J333,O$2:O$6)-1</f>
        <v>4.1380480499905614E-2</v>
      </c>
      <c r="Q333">
        <f t="array" ref="Q333">MMULT($F333:$J333,Q$2:Q$6)/MMULT($F333:$J333,P$2:P$6)-1</f>
        <v>5.9156401539385728E-2</v>
      </c>
      <c r="R333">
        <f t="array" ref="R333">MMULT($F333:$J333,R$2:R$6)/MMULT($F333:$J333,Q$2:Q$6)-1</f>
        <v>-1.565972456950393E-2</v>
      </c>
      <c r="S333">
        <f t="shared" si="48"/>
        <v>-3.1199424409066034E-2</v>
      </c>
      <c r="T333">
        <f t="shared" si="49"/>
        <v>8.9310385880397969E-2</v>
      </c>
    </row>
    <row r="334" spans="1:20" ht="16.5" hidden="1" thickTop="1" thickBot="1" x14ac:dyDescent="0.3">
      <c r="A334">
        <v>0.15731070894497512</v>
      </c>
      <c r="B334">
        <v>0.12137516403698842</v>
      </c>
      <c r="C334">
        <v>0.17512741477706226</v>
      </c>
      <c r="D334">
        <v>0.28952604754783773</v>
      </c>
      <c r="E334">
        <f t="shared" si="42"/>
        <v>0.25666066469313642</v>
      </c>
      <c r="F334" s="7">
        <f t="shared" si="43"/>
        <v>15222</v>
      </c>
      <c r="G334" s="7">
        <f t="shared" si="44"/>
        <v>4686</v>
      </c>
      <c r="H334" s="7">
        <f t="shared" si="45"/>
        <v>90</v>
      </c>
      <c r="I334" s="7">
        <f t="shared" si="46"/>
        <v>460</v>
      </c>
      <c r="J334" s="7">
        <f t="shared" si="47"/>
        <v>10065</v>
      </c>
      <c r="M334">
        <f t="array" ref="M334">MMULT($F334:$J334,M$2:M$6)/MMULT($F334:$J334,L$2:L$6)-1</f>
        <v>1.2194553788346996E-2</v>
      </c>
      <c r="N334">
        <f t="array" ref="N334">MMULT($F334:$J334,N$2:N$6)/MMULT($F334:$J334,M$2:M$6)-1</f>
        <v>-8.3249821011854519E-2</v>
      </c>
      <c r="O334">
        <f t="array" ref="O334">MMULT($F334:$J334,O$2:O$6)/MMULT($F334:$J334,N$2:N$6)-1</f>
        <v>-0.1552035377666392</v>
      </c>
      <c r="P334">
        <f t="array" ref="P334">MMULT($F334:$J334,P$2:P$6)/MMULT($F334:$J334,O$2:O$6)-1</f>
        <v>3.2389413508276732E-2</v>
      </c>
      <c r="Q334">
        <f t="array" ref="Q334">MMULT($F334:$J334,Q$2:Q$6)/MMULT($F334:$J334,P$2:P$6)-1</f>
        <v>6.9691169041710577E-2</v>
      </c>
      <c r="R334">
        <f t="array" ref="R334">MMULT($F334:$J334,R$2:R$6)/MMULT($F334:$J334,Q$2:Q$6)-1</f>
        <v>-3.6064047959646017E-2</v>
      </c>
      <c r="S334">
        <f t="shared" si="48"/>
        <v>-2.6707045066634238E-2</v>
      </c>
      <c r="T334">
        <f t="shared" si="49"/>
        <v>8.2576424170318699E-2</v>
      </c>
    </row>
    <row r="335" spans="1:20" ht="16.5" hidden="1" thickTop="1" thickBot="1" x14ac:dyDescent="0.3">
      <c r="A335">
        <v>0.12881862849818415</v>
      </c>
      <c r="B335">
        <v>0.18518936735129857</v>
      </c>
      <c r="C335">
        <v>0.17807550279244361</v>
      </c>
      <c r="D335">
        <v>0.20899380474257637</v>
      </c>
      <c r="E335">
        <f t="shared" si="42"/>
        <v>0.29892269661549731</v>
      </c>
      <c r="F335" s="7">
        <f t="shared" si="43"/>
        <v>12465</v>
      </c>
      <c r="G335" s="7">
        <f t="shared" si="44"/>
        <v>7150</v>
      </c>
      <c r="H335" s="7">
        <f t="shared" si="45"/>
        <v>91</v>
      </c>
      <c r="I335" s="7">
        <f t="shared" si="46"/>
        <v>332</v>
      </c>
      <c r="J335" s="7">
        <f t="shared" si="47"/>
        <v>11722</v>
      </c>
      <c r="M335">
        <f t="array" ref="M335">MMULT($F335:$J335,M$2:M$6)/MMULT($F335:$J335,L$2:L$6)-1</f>
        <v>-4.97443597237468E-4</v>
      </c>
      <c r="N335">
        <f t="array" ref="N335">MMULT($F335:$J335,N$2:N$6)/MMULT($F335:$J335,M$2:M$6)-1</f>
        <v>-7.9614154169814211E-2</v>
      </c>
      <c r="O335">
        <f t="array" ref="O335">MMULT($F335:$J335,O$2:O$6)/MMULT($F335:$J335,N$2:N$6)-1</f>
        <v>-0.15202398018657837</v>
      </c>
      <c r="P335">
        <f t="array" ref="P335">MMULT($F335:$J335,P$2:P$6)/MMULT($F335:$J335,O$2:O$6)-1</f>
        <v>3.7107724596577407E-2</v>
      </c>
      <c r="Q335">
        <f t="array" ref="Q335">MMULT($F335:$J335,Q$2:Q$6)/MMULT($F335:$J335,P$2:P$6)-1</f>
        <v>6.4079155749423133E-2</v>
      </c>
      <c r="R335">
        <f t="array" ref="R335">MMULT($F335:$J335,R$2:R$6)/MMULT($F335:$J335,Q$2:Q$6)-1</f>
        <v>-3.8102999510141511E-2</v>
      </c>
      <c r="S335">
        <f t="shared" si="48"/>
        <v>-2.8175282852961836E-2</v>
      </c>
      <c r="T335">
        <f t="shared" si="49"/>
        <v>7.9525885296517426E-2</v>
      </c>
    </row>
    <row r="336" spans="1:20" ht="16.5" hidden="1" thickTop="1" thickBot="1" x14ac:dyDescent="0.3">
      <c r="A336">
        <v>0.25085299233985409</v>
      </c>
      <c r="B336">
        <v>0.28147831659901729</v>
      </c>
      <c r="C336">
        <v>0.2910367137668996</v>
      </c>
      <c r="D336">
        <v>0.19816278572954496</v>
      </c>
      <c r="E336">
        <f t="shared" si="42"/>
        <v>-2.1530808435315851E-2</v>
      </c>
      <c r="F336" s="7">
        <f t="shared" si="43"/>
        <v>24274</v>
      </c>
      <c r="G336" s="7">
        <f t="shared" si="44"/>
        <v>10867</v>
      </c>
      <c r="H336" s="7">
        <f t="shared" si="45"/>
        <v>149</v>
      </c>
      <c r="I336" s="7">
        <f t="shared" si="46"/>
        <v>314</v>
      </c>
      <c r="J336" s="7">
        <f t="shared" si="47"/>
        <v>-845</v>
      </c>
      <c r="M336">
        <f t="array" ref="M336">MMULT($F336:$J336,M$2:M$6)/MMULT($F336:$J336,L$2:L$6)-1</f>
        <v>3.196208260021649E-3</v>
      </c>
      <c r="N336">
        <f t="array" ref="N336">MMULT($F336:$J336,N$2:N$6)/MMULT($F336:$J336,M$2:M$6)-1</f>
        <v>-8.4304735061066616E-2</v>
      </c>
      <c r="O336">
        <f t="array" ref="O336">MMULT($F336:$J336,O$2:O$6)/MMULT($F336:$J336,N$2:N$6)-1</f>
        <v>-0.13177537742949808</v>
      </c>
      <c r="P336">
        <f t="array" ref="P336">MMULT($F336:$J336,P$2:P$6)/MMULT($F336:$J336,O$2:O$6)-1</f>
        <v>4.3053505847103102E-2</v>
      </c>
      <c r="Q336">
        <f t="array" ref="Q336">MMULT($F336:$J336,Q$2:Q$6)/MMULT($F336:$J336,P$2:P$6)-1</f>
        <v>7.5011927769184972E-2</v>
      </c>
      <c r="R336">
        <f t="array" ref="R336">MMULT($F336:$J336,R$2:R$6)/MMULT($F336:$J336,Q$2:Q$6)-1</f>
        <v>-5.8365899551715339E-2</v>
      </c>
      <c r="S336">
        <f t="shared" si="48"/>
        <v>-2.5530728360995052E-2</v>
      </c>
      <c r="T336">
        <f t="shared" si="49"/>
        <v>7.9320007006611043E-2</v>
      </c>
    </row>
    <row r="337" spans="1:20" ht="16.5" hidden="1" thickTop="1" thickBot="1" x14ac:dyDescent="0.3">
      <c r="A337">
        <v>9.9108859523300882E-2</v>
      </c>
      <c r="B337">
        <v>9.0026551103244118E-2</v>
      </c>
      <c r="C337">
        <v>0.10360423596911526</v>
      </c>
      <c r="D337">
        <v>5.0968962675862907E-2</v>
      </c>
      <c r="E337">
        <f t="shared" si="42"/>
        <v>0.65629139072847686</v>
      </c>
      <c r="F337" s="7">
        <f t="shared" si="43"/>
        <v>9590</v>
      </c>
      <c r="G337" s="7">
        <f t="shared" si="44"/>
        <v>3475</v>
      </c>
      <c r="H337" s="7">
        <f t="shared" si="45"/>
        <v>53</v>
      </c>
      <c r="I337" s="7">
        <f t="shared" si="46"/>
        <v>80</v>
      </c>
      <c r="J337" s="7">
        <f t="shared" si="47"/>
        <v>25736</v>
      </c>
      <c r="M337">
        <f t="array" ref="M337">MMULT($F337:$J337,M$2:M$6)/MMULT($F337:$J337,L$2:L$6)-1</f>
        <v>-5.3255809101153684E-3</v>
      </c>
      <c r="N337">
        <f t="array" ref="N337">MMULT($F337:$J337,N$2:N$6)/MMULT($F337:$J337,M$2:M$6)-1</f>
        <v>-6.8891863905931494E-2</v>
      </c>
      <c r="O337">
        <f t="array" ref="O337">MMULT($F337:$J337,O$2:O$6)/MMULT($F337:$J337,N$2:N$6)-1</f>
        <v>-0.18576372300231536</v>
      </c>
      <c r="P337">
        <f t="array" ref="P337">MMULT($F337:$J337,P$2:P$6)/MMULT($F337:$J337,O$2:O$6)-1</f>
        <v>5.3461691000546763E-2</v>
      </c>
      <c r="Q337">
        <f t="array" ref="Q337">MMULT($F337:$J337,Q$2:Q$6)/MMULT($F337:$J337,P$2:P$6)-1</f>
        <v>4.7301858260390572E-2</v>
      </c>
      <c r="R337">
        <f t="array" ref="R337">MMULT($F337:$J337,R$2:R$6)/MMULT($F337:$J337,Q$2:Q$6)-1</f>
        <v>-2.3401125721290716E-2</v>
      </c>
      <c r="S337">
        <f t="shared" si="48"/>
        <v>-3.0436457379785935E-2</v>
      </c>
      <c r="T337">
        <f t="shared" si="49"/>
        <v>8.8732829060842011E-2</v>
      </c>
    </row>
    <row r="338" spans="1:20" ht="16.5" hidden="1" thickTop="1" thickBot="1" x14ac:dyDescent="0.3">
      <c r="A338">
        <v>0.25320596942045348</v>
      </c>
      <c r="B338">
        <v>0.23762321848200935</v>
      </c>
      <c r="C338">
        <v>8.8781395916623443E-2</v>
      </c>
      <c r="D338">
        <v>0.13870662556840724</v>
      </c>
      <c r="E338">
        <f t="shared" si="42"/>
        <v>0.28168279061250656</v>
      </c>
      <c r="F338" s="7">
        <f t="shared" si="43"/>
        <v>24502</v>
      </c>
      <c r="G338" s="7">
        <f t="shared" si="44"/>
        <v>9174</v>
      </c>
      <c r="H338" s="7">
        <f t="shared" si="45"/>
        <v>45</v>
      </c>
      <c r="I338" s="7">
        <f t="shared" si="46"/>
        <v>220</v>
      </c>
      <c r="J338" s="7">
        <f t="shared" si="47"/>
        <v>11046</v>
      </c>
      <c r="M338">
        <f t="array" ref="M338">MMULT($F338:$J338,M$2:M$6)/MMULT($F338:$J338,L$2:L$6)-1</f>
        <v>-1.1067050822942015E-2</v>
      </c>
      <c r="N338">
        <f t="array" ref="N338">MMULT($F338:$J338,N$2:N$6)/MMULT($F338:$J338,M$2:M$6)-1</f>
        <v>-9.2011931572833161E-2</v>
      </c>
      <c r="O338">
        <f t="array" ref="O338">MMULT($F338:$J338,O$2:O$6)/MMULT($F338:$J338,N$2:N$6)-1</f>
        <v>-0.17098942173856202</v>
      </c>
      <c r="P338">
        <f t="array" ref="P338">MMULT($F338:$J338,P$2:P$6)/MMULT($F338:$J338,O$2:O$6)-1</f>
        <v>4.4250014798989046E-2</v>
      </c>
      <c r="Q338">
        <f t="array" ref="Q338">MMULT($F338:$J338,Q$2:Q$6)/MMULT($F338:$J338,P$2:P$6)-1</f>
        <v>6.1656211692061369E-2</v>
      </c>
      <c r="R338">
        <f t="array" ref="R338">MMULT($F338:$J338,R$2:R$6)/MMULT($F338:$J338,Q$2:Q$6)-1</f>
        <v>-2.1970363394136161E-2</v>
      </c>
      <c r="S338">
        <f t="shared" si="48"/>
        <v>-3.1688756839570488E-2</v>
      </c>
      <c r="T338">
        <f t="shared" si="49"/>
        <v>8.7227567625770719E-2</v>
      </c>
    </row>
    <row r="339" spans="1:20" ht="16.5" hidden="1" thickTop="1" thickBot="1" x14ac:dyDescent="0.3">
      <c r="A339">
        <v>7.8737754448072753E-2</v>
      </c>
      <c r="B339">
        <v>0.139127780999176</v>
      </c>
      <c r="C339">
        <v>1.6919461653492843E-2</v>
      </c>
      <c r="D339">
        <v>5.5327005829035311E-2</v>
      </c>
      <c r="E339">
        <f t="shared" si="42"/>
        <v>0.7098879970702231</v>
      </c>
      <c r="F339" s="7">
        <f t="shared" si="43"/>
        <v>7619</v>
      </c>
      <c r="G339" s="7">
        <f t="shared" si="44"/>
        <v>5371</v>
      </c>
      <c r="H339" s="7">
        <f t="shared" si="45"/>
        <v>8</v>
      </c>
      <c r="I339" s="7">
        <f t="shared" si="46"/>
        <v>87</v>
      </c>
      <c r="J339" s="7">
        <f t="shared" si="47"/>
        <v>27838</v>
      </c>
      <c r="M339">
        <f t="array" ref="M339">MMULT($F339:$J339,M$2:M$6)/MMULT($F339:$J339,L$2:L$6)-1</f>
        <v>-1.8773511482252481E-2</v>
      </c>
      <c r="N339">
        <f t="array" ref="N339">MMULT($F339:$J339,N$2:N$6)/MMULT($F339:$J339,M$2:M$6)-1</f>
        <v>-7.5539794378458813E-2</v>
      </c>
      <c r="O339">
        <f t="array" ref="O339">MMULT($F339:$J339,O$2:O$6)/MMULT($F339:$J339,N$2:N$6)-1</f>
        <v>-0.19095424317974496</v>
      </c>
      <c r="P339">
        <f t="array" ref="P339">MMULT($F339:$J339,P$2:P$6)/MMULT($F339:$J339,O$2:O$6)-1</f>
        <v>4.7519525192518897E-2</v>
      </c>
      <c r="Q339">
        <f t="array" ref="Q339">MMULT($F339:$J339,Q$2:Q$6)/MMULT($F339:$J339,P$2:P$6)-1</f>
        <v>4.2626303521733133E-2</v>
      </c>
      <c r="R339">
        <f t="array" ref="R339">MMULT($F339:$J339,R$2:R$6)/MMULT($F339:$J339,Q$2:Q$6)-1</f>
        <v>-7.3505681693856184E-3</v>
      </c>
      <c r="S339">
        <f t="shared" si="48"/>
        <v>-3.3745381415931641E-2</v>
      </c>
      <c r="T339">
        <f t="shared" si="49"/>
        <v>8.9239970342761987E-2</v>
      </c>
    </row>
    <row r="340" spans="1:20" ht="16.5" hidden="1" thickTop="1" thickBot="1" x14ac:dyDescent="0.3">
      <c r="A340">
        <v>2.8748435926389353E-2</v>
      </c>
      <c r="B340">
        <v>0.28069093905453657</v>
      </c>
      <c r="C340">
        <v>0.24383068330942714</v>
      </c>
      <c r="D340">
        <v>4.0733054597613449E-2</v>
      </c>
      <c r="E340">
        <f t="shared" si="42"/>
        <v>0.40599688711203341</v>
      </c>
      <c r="F340" s="7">
        <f t="shared" si="43"/>
        <v>2781</v>
      </c>
      <c r="G340" s="7">
        <f t="shared" si="44"/>
        <v>10837</v>
      </c>
      <c r="H340" s="7">
        <f t="shared" si="45"/>
        <v>125</v>
      </c>
      <c r="I340" s="7">
        <f t="shared" si="46"/>
        <v>64</v>
      </c>
      <c r="J340" s="7">
        <f t="shared" si="47"/>
        <v>15921</v>
      </c>
      <c r="M340">
        <f t="array" ref="M340">MMULT($F340:$J340,M$2:M$6)/MMULT($F340:$J340,L$2:L$6)-1</f>
        <v>-1.9814793756249949E-2</v>
      </c>
      <c r="N340">
        <f t="array" ref="N340">MMULT($F340:$J340,N$2:N$6)/MMULT($F340:$J340,M$2:M$6)-1</f>
        <v>-6.3212211152974485E-2</v>
      </c>
      <c r="O340">
        <f t="array" ref="O340">MMULT($F340:$J340,O$2:O$6)/MMULT($F340:$J340,N$2:N$6)-1</f>
        <v>-0.13939733630608886</v>
      </c>
      <c r="P340">
        <f t="array" ref="P340">MMULT($F340:$J340,P$2:P$6)/MMULT($F340:$J340,O$2:O$6)-1</f>
        <v>4.8920804294545928E-2</v>
      </c>
      <c r="Q340">
        <f t="array" ref="Q340">MMULT($F340:$J340,Q$2:Q$6)/MMULT($F340:$J340,P$2:P$6)-1</f>
        <v>5.2970108412604633E-2</v>
      </c>
      <c r="R340">
        <f t="array" ref="R340">MMULT($F340:$J340,R$2:R$6)/MMULT($F340:$J340,Q$2:Q$6)-1</f>
        <v>-5.2663856348580951E-2</v>
      </c>
      <c r="S340">
        <f t="shared" si="48"/>
        <v>-2.8866214142790614E-2</v>
      </c>
      <c r="T340">
        <f t="shared" si="49"/>
        <v>7.3202508686016285E-2</v>
      </c>
    </row>
    <row r="341" spans="1:20" ht="16.5" hidden="1" thickTop="1" thickBot="1" x14ac:dyDescent="0.3">
      <c r="A341">
        <v>0.11139561143833734</v>
      </c>
      <c r="B341">
        <v>0.10418103579821161</v>
      </c>
      <c r="C341">
        <v>0.29478133487960451</v>
      </c>
      <c r="D341">
        <v>1.6379284035767692E-2</v>
      </c>
      <c r="E341">
        <f t="shared" si="42"/>
        <v>0.47326273384807882</v>
      </c>
      <c r="F341" s="7">
        <f t="shared" si="43"/>
        <v>10779</v>
      </c>
      <c r="G341" s="7">
        <f t="shared" si="44"/>
        <v>4022</v>
      </c>
      <c r="H341" s="7">
        <f t="shared" si="45"/>
        <v>151</v>
      </c>
      <c r="I341" s="7">
        <f t="shared" si="46"/>
        <v>26</v>
      </c>
      <c r="J341" s="7">
        <f t="shared" si="47"/>
        <v>18559</v>
      </c>
      <c r="M341">
        <f t="array" ref="M341">MMULT($F341:$J341,M$2:M$6)/MMULT($F341:$J341,L$2:L$6)-1</f>
        <v>7.2792110536503696E-3</v>
      </c>
      <c r="N341">
        <f t="array" ref="N341">MMULT($F341:$J341,N$2:N$6)/MMULT($F341:$J341,M$2:M$6)-1</f>
        <v>-5.6606750158292196E-2</v>
      </c>
      <c r="O341">
        <f t="array" ref="O341">MMULT($F341:$J341,O$2:O$6)/MMULT($F341:$J341,N$2:N$6)-1</f>
        <v>-0.16099923822350892</v>
      </c>
      <c r="P341">
        <f t="array" ref="P341">MMULT($F341:$J341,P$2:P$6)/MMULT($F341:$J341,O$2:O$6)-1</f>
        <v>6.2253447950040286E-2</v>
      </c>
      <c r="Q341">
        <f t="array" ref="Q341">MMULT($F341:$J341,Q$2:Q$6)/MMULT($F341:$J341,P$2:P$6)-1</f>
        <v>5.515037267371814E-2</v>
      </c>
      <c r="R341">
        <f t="array" ref="R341">MMULT($F341:$J341,R$2:R$6)/MMULT($F341:$J341,Q$2:Q$6)-1</f>
        <v>-5.7207100758509211E-2</v>
      </c>
      <c r="S341">
        <f t="shared" si="48"/>
        <v>-2.5021676243816921E-2</v>
      </c>
      <c r="T341">
        <f t="shared" si="49"/>
        <v>8.4393445075085449E-2</v>
      </c>
    </row>
    <row r="342" spans="1:20" ht="16.5" hidden="1" thickTop="1" thickBot="1" x14ac:dyDescent="0.3">
      <c r="A342">
        <v>0.12069765312662128</v>
      </c>
      <c r="B342">
        <v>0.20252082888271736</v>
      </c>
      <c r="C342">
        <v>0.1161839655751213</v>
      </c>
      <c r="D342">
        <v>0.2175176244392224</v>
      </c>
      <c r="E342">
        <f t="shared" si="42"/>
        <v>0.3430799279763177</v>
      </c>
      <c r="F342" s="7">
        <f t="shared" si="43"/>
        <v>11679</v>
      </c>
      <c r="G342" s="7">
        <f t="shared" si="44"/>
        <v>7819</v>
      </c>
      <c r="H342" s="7">
        <f t="shared" si="45"/>
        <v>59</v>
      </c>
      <c r="I342" s="7">
        <f t="shared" si="46"/>
        <v>345</v>
      </c>
      <c r="J342" s="7">
        <f t="shared" si="47"/>
        <v>13454</v>
      </c>
      <c r="M342">
        <f t="array" ref="M342">MMULT($F342:$J342,M$2:M$6)/MMULT($F342:$J342,L$2:L$6)-1</f>
        <v>-7.4684625179701758E-3</v>
      </c>
      <c r="N342">
        <f t="array" ref="N342">MMULT($F342:$J342,N$2:N$6)/MMULT($F342:$J342,M$2:M$6)-1</f>
        <v>-8.4307878908661205E-2</v>
      </c>
      <c r="O342">
        <f t="array" ref="O342">MMULT($F342:$J342,O$2:O$6)/MMULT($F342:$J342,N$2:N$6)-1</f>
        <v>-0.15735762837312794</v>
      </c>
      <c r="P342">
        <f t="array" ref="P342">MMULT($F342:$J342,P$2:P$6)/MMULT($F342:$J342,O$2:O$6)-1</f>
        <v>3.3125009829169993E-2</v>
      </c>
      <c r="Q342">
        <f t="array" ref="Q342">MMULT($F342:$J342,Q$2:Q$6)/MMULT($F342:$J342,P$2:P$6)-1</f>
        <v>6.1638909036610068E-2</v>
      </c>
      <c r="R342">
        <f t="array" ref="R342">MMULT($F342:$J342,R$2:R$6)/MMULT($F342:$J342,Q$2:Q$6)-1</f>
        <v>-2.7197350487774719E-2</v>
      </c>
      <c r="S342">
        <f t="shared" si="48"/>
        <v>-3.0261233570292329E-2</v>
      </c>
      <c r="T342">
        <f t="shared" si="49"/>
        <v>8.0083560484610669E-2</v>
      </c>
    </row>
    <row r="343" spans="1:20" ht="16.5" hidden="1" thickTop="1" thickBot="1" x14ac:dyDescent="0.3">
      <c r="A343">
        <v>0.17723319193090609</v>
      </c>
      <c r="B343">
        <v>0.28498489333780935</v>
      </c>
      <c r="C343">
        <v>0.21709646900845361</v>
      </c>
      <c r="D343">
        <v>5.6480605487228004E-2</v>
      </c>
      <c r="E343">
        <f t="shared" si="42"/>
        <v>0.26420484023560298</v>
      </c>
      <c r="F343" s="7">
        <f t="shared" si="43"/>
        <v>17150</v>
      </c>
      <c r="G343" s="7">
        <f t="shared" si="44"/>
        <v>11003</v>
      </c>
      <c r="H343" s="7">
        <f t="shared" si="45"/>
        <v>111</v>
      </c>
      <c r="I343" s="7">
        <f t="shared" si="46"/>
        <v>89</v>
      </c>
      <c r="J343" s="7">
        <f t="shared" si="47"/>
        <v>10360</v>
      </c>
      <c r="M343">
        <f t="array" ref="M343">MMULT($F343:$J343,M$2:M$6)/MMULT($F343:$J343,L$2:L$6)-1</f>
        <v>-1.4212052948926357E-2</v>
      </c>
      <c r="N343">
        <f t="array" ref="N343">MMULT($F343:$J343,N$2:N$6)/MMULT($F343:$J343,M$2:M$6)-1</f>
        <v>-7.6141322613475393E-2</v>
      </c>
      <c r="O343">
        <f t="array" ref="O343">MMULT($F343:$J343,O$2:O$6)/MMULT($F343:$J343,N$2:N$6)-1</f>
        <v>-0.14943807716292845</v>
      </c>
      <c r="P343">
        <f t="array" ref="P343">MMULT($F343:$J343,P$2:P$6)/MMULT($F343:$J343,O$2:O$6)-1</f>
        <v>5.2118444012613896E-2</v>
      </c>
      <c r="Q343">
        <f t="array" ref="Q343">MMULT($F343:$J343,Q$2:Q$6)/MMULT($F343:$J343,P$2:P$6)-1</f>
        <v>5.935157538787128E-2</v>
      </c>
      <c r="R343">
        <f t="array" ref="R343">MMULT($F343:$J343,R$2:R$6)/MMULT($F343:$J343,Q$2:Q$6)-1</f>
        <v>-4.7047922010545862E-2</v>
      </c>
      <c r="S343">
        <f t="shared" si="48"/>
        <v>-2.9228225889231813E-2</v>
      </c>
      <c r="T343">
        <f t="shared" si="49"/>
        <v>7.9571271078879416E-2</v>
      </c>
    </row>
    <row r="344" spans="1:20" ht="16.5" hidden="1" thickTop="1" thickBot="1" x14ac:dyDescent="0.3">
      <c r="A344">
        <v>0.27571947386089662</v>
      </c>
      <c r="B344">
        <v>0.12208929715872675</v>
      </c>
      <c r="C344">
        <v>7.1990112002929776E-2</v>
      </c>
      <c r="D344">
        <v>0.10151676992095705</v>
      </c>
      <c r="E344">
        <f t="shared" si="42"/>
        <v>0.42868434705648983</v>
      </c>
      <c r="F344" s="7">
        <f t="shared" si="43"/>
        <v>26680</v>
      </c>
      <c r="G344" s="7">
        <f t="shared" si="44"/>
        <v>4713</v>
      </c>
      <c r="H344" s="7">
        <f t="shared" si="45"/>
        <v>37</v>
      </c>
      <c r="I344" s="7">
        <f t="shared" si="46"/>
        <v>161</v>
      </c>
      <c r="J344" s="7">
        <f t="shared" si="47"/>
        <v>16811</v>
      </c>
      <c r="M344">
        <f t="array" ref="M344">MMULT($F344:$J344,M$2:M$6)/MMULT($F344:$J344,L$2:L$6)-1</f>
        <v>3.4068540301745998E-5</v>
      </c>
      <c r="N344">
        <f t="array" ref="N344">MMULT($F344:$J344,N$2:N$6)/MMULT($F344:$J344,M$2:M$6)-1</f>
        <v>-8.6948877865923313E-2</v>
      </c>
      <c r="O344">
        <f t="array" ref="O344">MMULT($F344:$J344,O$2:O$6)/MMULT($F344:$J344,N$2:N$6)-1</f>
        <v>-0.19199550781726527</v>
      </c>
      <c r="P344">
        <f t="array" ref="P344">MMULT($F344:$J344,P$2:P$6)/MMULT($F344:$J344,O$2:O$6)-1</f>
        <v>5.3088205364154595E-2</v>
      </c>
      <c r="Q344">
        <f t="array" ref="Q344">MMULT($F344:$J344,Q$2:Q$6)/MMULT($F344:$J344,P$2:P$6)-1</f>
        <v>5.7746605375917026E-2</v>
      </c>
      <c r="R344">
        <f t="array" ref="R344">MMULT($F344:$J344,R$2:R$6)/MMULT($F344:$J344,Q$2:Q$6)-1</f>
        <v>-1.6634266892353589E-2</v>
      </c>
      <c r="S344">
        <f t="shared" si="48"/>
        <v>-3.0784962215861467E-2</v>
      </c>
      <c r="T344">
        <f t="shared" si="49"/>
        <v>9.5042966040944615E-2</v>
      </c>
    </row>
    <row r="345" spans="1:20" ht="16.5" hidden="1" thickTop="1" thickBot="1" x14ac:dyDescent="0.3">
      <c r="A345">
        <v>8.6208685567796858E-2</v>
      </c>
      <c r="B345">
        <v>2.9334391308328499E-2</v>
      </c>
      <c r="C345">
        <v>7.1962645344401379E-3</v>
      </c>
      <c r="D345">
        <v>0.20526749473555711</v>
      </c>
      <c r="E345">
        <f t="shared" si="42"/>
        <v>0.67199316385387742</v>
      </c>
      <c r="F345" s="7">
        <f t="shared" si="43"/>
        <v>8342</v>
      </c>
      <c r="G345" s="7">
        <f t="shared" si="44"/>
        <v>1132</v>
      </c>
      <c r="H345" s="7">
        <f t="shared" si="45"/>
        <v>3</v>
      </c>
      <c r="I345" s="7">
        <f t="shared" si="46"/>
        <v>326</v>
      </c>
      <c r="J345" s="7">
        <f t="shared" si="47"/>
        <v>26352</v>
      </c>
      <c r="M345">
        <f t="array" ref="M345">MMULT($F345:$J345,M$2:M$6)/MMULT($F345:$J345,L$2:L$6)-1</f>
        <v>1.1210914081116741E-3</v>
      </c>
      <c r="N345">
        <f t="array" ref="N345">MMULT($F345:$J345,N$2:N$6)/MMULT($F345:$J345,M$2:M$6)-1</f>
        <v>-8.0304589077463739E-2</v>
      </c>
      <c r="O345">
        <f t="array" ref="O345">MMULT($F345:$J345,O$2:O$6)/MMULT($F345:$J345,N$2:N$6)-1</f>
        <v>-0.19341390529649405</v>
      </c>
      <c r="P345">
        <f t="array" ref="P345">MMULT($F345:$J345,P$2:P$6)/MMULT($F345:$J345,O$2:O$6)-1</f>
        <v>3.5657351758797695E-2</v>
      </c>
      <c r="Q345">
        <f t="array" ref="Q345">MMULT($F345:$J345,Q$2:Q$6)/MMULT($F345:$J345,P$2:P$6)-1</f>
        <v>5.1395811014067982E-2</v>
      </c>
      <c r="R345">
        <f t="array" ref="R345">MMULT($F345:$J345,R$2:R$6)/MMULT($F345:$J345,Q$2:Q$6)-1</f>
        <v>-2.9853757299665995E-3</v>
      </c>
      <c r="S345">
        <f t="shared" si="48"/>
        <v>-3.1421602653824508E-2</v>
      </c>
      <c r="T345">
        <f t="shared" si="49"/>
        <v>9.1495364415221964E-2</v>
      </c>
    </row>
    <row r="346" spans="1:20" ht="16.5" hidden="1" thickTop="1" thickBot="1" x14ac:dyDescent="0.3">
      <c r="A346">
        <v>0.10603045747245704</v>
      </c>
      <c r="B346">
        <v>0.29917600024414803</v>
      </c>
      <c r="C346">
        <v>0.24243903927732169</v>
      </c>
      <c r="D346">
        <v>0.16750999481185339</v>
      </c>
      <c r="E346">
        <f t="shared" si="42"/>
        <v>0.18484450819421994</v>
      </c>
      <c r="F346" s="7">
        <f t="shared" si="43"/>
        <v>10260</v>
      </c>
      <c r="G346" s="7">
        <f t="shared" si="44"/>
        <v>11551</v>
      </c>
      <c r="H346" s="7">
        <f t="shared" si="45"/>
        <v>124</v>
      </c>
      <c r="I346" s="7">
        <f t="shared" si="46"/>
        <v>266</v>
      </c>
      <c r="J346" s="7">
        <f t="shared" si="47"/>
        <v>7248</v>
      </c>
      <c r="M346">
        <f t="array" ref="M346">MMULT($F346:$J346,M$2:M$6)/MMULT($F346:$J346,L$2:L$6)-1</f>
        <v>-1.1602183919296349E-2</v>
      </c>
      <c r="N346">
        <f t="array" ref="N346">MMULT($F346:$J346,N$2:N$6)/MMULT($F346:$J346,M$2:M$6)-1</f>
        <v>-7.6835805234798493E-2</v>
      </c>
      <c r="O346">
        <f t="array" ref="O346">MMULT($F346:$J346,O$2:O$6)/MMULT($F346:$J346,N$2:N$6)-1</f>
        <v>-0.13074165716730612</v>
      </c>
      <c r="P346">
        <f t="array" ref="P346">MMULT($F346:$J346,P$2:P$6)/MMULT($F346:$J346,O$2:O$6)-1</f>
        <v>3.8422546517492995E-2</v>
      </c>
      <c r="Q346">
        <f t="array" ref="Q346">MMULT($F346:$J346,Q$2:Q$6)/MMULT($F346:$J346,P$2:P$6)-1</f>
        <v>6.4763655708290013E-2</v>
      </c>
      <c r="R346">
        <f t="array" ref="R346">MMULT($F346:$J346,R$2:R$6)/MMULT($F346:$J346,Q$2:Q$6)-1</f>
        <v>-5.1698585952575704E-2</v>
      </c>
      <c r="S346">
        <f t="shared" si="48"/>
        <v>-2.7948671674698944E-2</v>
      </c>
      <c r="T346">
        <f t="shared" si="49"/>
        <v>7.3196079181109763E-2</v>
      </c>
    </row>
    <row r="347" spans="1:20" ht="16.5" hidden="1" thickTop="1" thickBot="1" x14ac:dyDescent="0.3">
      <c r="A347">
        <v>8.9907528916287737E-3</v>
      </c>
      <c r="B347">
        <v>4.0540787987914668E-2</v>
      </c>
      <c r="C347">
        <v>0.20955229346598711</v>
      </c>
      <c r="D347">
        <v>0.16648457289345989</v>
      </c>
      <c r="E347">
        <f t="shared" si="42"/>
        <v>0.57443159276100952</v>
      </c>
      <c r="F347" s="7">
        <f t="shared" si="43"/>
        <v>870</v>
      </c>
      <c r="G347" s="7">
        <f t="shared" si="44"/>
        <v>1565</v>
      </c>
      <c r="H347" s="7">
        <f t="shared" si="45"/>
        <v>107</v>
      </c>
      <c r="I347" s="7">
        <f t="shared" si="46"/>
        <v>264</v>
      </c>
      <c r="J347" s="7">
        <f t="shared" si="47"/>
        <v>22526</v>
      </c>
      <c r="M347">
        <f t="array" ref="M347">MMULT($F347:$J347,M$2:M$6)/MMULT($F347:$J347,L$2:L$6)-1</f>
        <v>1.0247514637159671E-2</v>
      </c>
      <c r="N347">
        <f t="array" ref="N347">MMULT($F347:$J347,N$2:N$6)/MMULT($F347:$J347,M$2:M$6)-1</f>
        <v>-6.0895415266280617E-2</v>
      </c>
      <c r="O347">
        <f t="array" ref="O347">MMULT($F347:$J347,O$2:O$6)/MMULT($F347:$J347,N$2:N$6)-1</f>
        <v>-0.16265194017318252</v>
      </c>
      <c r="P347">
        <f t="array" ref="P347">MMULT($F347:$J347,P$2:P$6)/MMULT($F347:$J347,O$2:O$6)-1</f>
        <v>4.3136220678987591E-2</v>
      </c>
      <c r="Q347">
        <f t="array" ref="Q347">MMULT($F347:$J347,Q$2:Q$6)/MMULT($F347:$J347,P$2:P$6)-1</f>
        <v>5.545972042770031E-2</v>
      </c>
      <c r="R347">
        <f t="array" ref="R347">MMULT($F347:$J347,R$2:R$6)/MMULT($F347:$J347,Q$2:Q$6)-1</f>
        <v>-4.1764186562894157E-2</v>
      </c>
      <c r="S347">
        <f t="shared" si="48"/>
        <v>-2.6078014376418285E-2</v>
      </c>
      <c r="T347">
        <f t="shared" si="49"/>
        <v>8.1079345334724134E-2</v>
      </c>
    </row>
    <row r="348" spans="1:20" ht="16.5" hidden="1" thickTop="1" thickBot="1" x14ac:dyDescent="0.3">
      <c r="A348">
        <v>8.9074373607593002E-2</v>
      </c>
      <c r="B348">
        <v>0.23553575243385111</v>
      </c>
      <c r="C348">
        <v>0.22029175695059053</v>
      </c>
      <c r="D348">
        <v>0.14306466872157964</v>
      </c>
      <c r="E348">
        <f t="shared" si="42"/>
        <v>0.31203344828638568</v>
      </c>
      <c r="F348" s="7">
        <f t="shared" si="43"/>
        <v>8619</v>
      </c>
      <c r="G348" s="7">
        <f t="shared" si="44"/>
        <v>9094</v>
      </c>
      <c r="H348" s="7">
        <f t="shared" si="45"/>
        <v>113</v>
      </c>
      <c r="I348" s="7">
        <f t="shared" si="46"/>
        <v>227</v>
      </c>
      <c r="J348" s="7">
        <f t="shared" si="47"/>
        <v>12236</v>
      </c>
      <c r="M348">
        <f t="array" ref="M348">MMULT($F348:$J348,M$2:M$6)/MMULT($F348:$J348,L$2:L$6)-1</f>
        <v>-8.2063288216590591E-3</v>
      </c>
      <c r="N348">
        <f t="array" ref="N348">MMULT($F348:$J348,N$2:N$6)/MMULT($F348:$J348,M$2:M$6)-1</f>
        <v>-7.2741135424347902E-2</v>
      </c>
      <c r="O348">
        <f t="array" ref="O348">MMULT($F348:$J348,O$2:O$6)/MMULT($F348:$J348,N$2:N$6)-1</f>
        <v>-0.143105689721441</v>
      </c>
      <c r="P348">
        <f t="array" ref="P348">MMULT($F348:$J348,P$2:P$6)/MMULT($F348:$J348,O$2:O$6)-1</f>
        <v>4.1836271415122583E-2</v>
      </c>
      <c r="Q348">
        <f t="array" ref="Q348">MMULT($F348:$J348,Q$2:Q$6)/MMULT($F348:$J348,P$2:P$6)-1</f>
        <v>6.0577066601847696E-2</v>
      </c>
      <c r="R348">
        <f t="array" ref="R348">MMULT($F348:$J348,R$2:R$6)/MMULT($F348:$J348,Q$2:Q$6)-1</f>
        <v>-4.7006672283528728E-2</v>
      </c>
      <c r="S348">
        <f t="shared" si="48"/>
        <v>-2.8107748039001068E-2</v>
      </c>
      <c r="T348">
        <f t="shared" si="49"/>
        <v>7.5798501159895781E-2</v>
      </c>
    </row>
    <row r="349" spans="1:20" ht="16.5" hidden="1" thickTop="1" thickBot="1" x14ac:dyDescent="0.3">
      <c r="A349">
        <v>0.14526200140385143</v>
      </c>
      <c r="B349">
        <v>7.2255623035370947E-2</v>
      </c>
      <c r="C349">
        <v>0.20495620593890193</v>
      </c>
      <c r="D349">
        <v>0.17229834894863735</v>
      </c>
      <c r="E349">
        <f t="shared" si="42"/>
        <v>0.40522782067323837</v>
      </c>
      <c r="F349" s="7">
        <f t="shared" si="43"/>
        <v>14056</v>
      </c>
      <c r="G349" s="7">
        <f t="shared" si="44"/>
        <v>2789</v>
      </c>
      <c r="H349" s="7">
        <f t="shared" si="45"/>
        <v>105</v>
      </c>
      <c r="I349" s="7">
        <f t="shared" si="46"/>
        <v>273</v>
      </c>
      <c r="J349" s="7">
        <f t="shared" si="47"/>
        <v>15891</v>
      </c>
      <c r="M349">
        <f t="array" ref="M349">MMULT($F349:$J349,M$2:M$6)/MMULT($F349:$J349,L$2:L$6)-1</f>
        <v>1.346419409861066E-2</v>
      </c>
      <c r="N349">
        <f t="array" ref="N349">MMULT($F349:$J349,N$2:N$6)/MMULT($F349:$J349,M$2:M$6)-1</f>
        <v>-7.1843520847229447E-2</v>
      </c>
      <c r="O349">
        <f t="array" ref="O349">MMULT($F349:$J349,O$2:O$6)/MMULT($F349:$J349,N$2:N$6)-1</f>
        <v>-0.16623400346099282</v>
      </c>
      <c r="P349">
        <f t="array" ref="P349">MMULT($F349:$J349,P$2:P$6)/MMULT($F349:$J349,O$2:O$6)-1</f>
        <v>4.6489008490127492E-2</v>
      </c>
      <c r="Q349">
        <f t="array" ref="Q349">MMULT($F349:$J349,Q$2:Q$6)/MMULT($F349:$J349,P$2:P$6)-1</f>
        <v>6.208568473480125E-2</v>
      </c>
      <c r="R349">
        <f t="array" ref="R349">MMULT($F349:$J349,R$2:R$6)/MMULT($F349:$J349,Q$2:Q$6)-1</f>
        <v>-4.0730430011029051E-2</v>
      </c>
      <c r="S349">
        <f t="shared" si="48"/>
        <v>-2.6128177832618654E-2</v>
      </c>
      <c r="T349">
        <f t="shared" si="49"/>
        <v>8.5504687525621265E-2</v>
      </c>
    </row>
    <row r="350" spans="1:20" ht="16.5" hidden="1" thickTop="1" thickBot="1" x14ac:dyDescent="0.3">
      <c r="A350">
        <v>0.20451673940244761</v>
      </c>
      <c r="B350">
        <v>6.3585314493240147E-2</v>
      </c>
      <c r="C350">
        <v>0.29385662404248175</v>
      </c>
      <c r="D350">
        <v>0.10661641285439619</v>
      </c>
      <c r="E350">
        <f t="shared" si="42"/>
        <v>0.33142490920743428</v>
      </c>
      <c r="F350" s="7">
        <f t="shared" si="43"/>
        <v>19790</v>
      </c>
      <c r="G350" s="7">
        <f t="shared" si="44"/>
        <v>2455</v>
      </c>
      <c r="H350" s="7">
        <f t="shared" si="45"/>
        <v>151</v>
      </c>
      <c r="I350" s="7">
        <f t="shared" si="46"/>
        <v>169</v>
      </c>
      <c r="J350" s="7">
        <f t="shared" si="47"/>
        <v>12997</v>
      </c>
      <c r="M350">
        <f t="array" ref="M350">MMULT($F350:$J350,M$2:M$6)/MMULT($F350:$J350,L$2:L$6)-1</f>
        <v>2.1225504732993894E-2</v>
      </c>
      <c r="N350">
        <f t="array" ref="N350">MMULT($F350:$J350,N$2:N$6)/MMULT($F350:$J350,M$2:M$6)-1</f>
        <v>-6.6175055735527066E-2</v>
      </c>
      <c r="O350">
        <f t="array" ref="O350">MMULT($F350:$J350,O$2:O$6)/MMULT($F350:$J350,N$2:N$6)-1</f>
        <v>-0.16360443315253648</v>
      </c>
      <c r="P350">
        <f t="array" ref="P350">MMULT($F350:$J350,P$2:P$6)/MMULT($F350:$J350,O$2:O$6)-1</f>
        <v>5.8271904275609687E-2</v>
      </c>
      <c r="Q350">
        <f t="array" ref="Q350">MMULT($F350:$J350,Q$2:Q$6)/MMULT($F350:$J350,P$2:P$6)-1</f>
        <v>6.4315308752989298E-2</v>
      </c>
      <c r="R350">
        <f t="array" ref="R350">MMULT($F350:$J350,R$2:R$6)/MMULT($F350:$J350,Q$2:Q$6)-1</f>
        <v>-5.5438127371002288E-2</v>
      </c>
      <c r="S350">
        <f t="shared" si="48"/>
        <v>-2.356748308291216E-2</v>
      </c>
      <c r="T350">
        <f t="shared" si="49"/>
        <v>8.8169124733156759E-2</v>
      </c>
    </row>
    <row r="351" spans="1:20" ht="16.5" hidden="1" thickTop="1" thickBot="1" x14ac:dyDescent="0.3">
      <c r="A351">
        <v>0.12961516159550768</v>
      </c>
      <c r="B351">
        <v>0.11093783379619739</v>
      </c>
      <c r="C351">
        <v>6.3328959013641772E-2</v>
      </c>
      <c r="D351">
        <v>0.22508011108737447</v>
      </c>
      <c r="E351">
        <f t="shared" si="42"/>
        <v>0.47103793450727871</v>
      </c>
      <c r="F351" s="7">
        <f t="shared" si="43"/>
        <v>12542</v>
      </c>
      <c r="G351" s="7">
        <f t="shared" si="44"/>
        <v>4283</v>
      </c>
      <c r="H351" s="7">
        <f t="shared" si="45"/>
        <v>32</v>
      </c>
      <c r="I351" s="7">
        <f t="shared" si="46"/>
        <v>357</v>
      </c>
      <c r="J351" s="7">
        <f t="shared" si="47"/>
        <v>18472</v>
      </c>
      <c r="M351">
        <f t="array" ref="M351">MMULT($F351:$J351,M$2:M$6)/MMULT($F351:$J351,L$2:L$6)-1</f>
        <v>-4.3139330917218999E-4</v>
      </c>
      <c r="N351">
        <f t="array" ref="N351">MMULT($F351:$J351,N$2:N$6)/MMULT($F351:$J351,M$2:M$6)-1</f>
        <v>-8.4442921421268635E-2</v>
      </c>
      <c r="O351">
        <f t="array" ref="O351">MMULT($F351:$J351,O$2:O$6)/MMULT($F351:$J351,N$2:N$6)-1</f>
        <v>-0.17616931835431093</v>
      </c>
      <c r="P351">
        <f t="array" ref="P351">MMULT($F351:$J351,P$2:P$6)/MMULT($F351:$J351,O$2:O$6)-1</f>
        <v>3.4245269733313322E-2</v>
      </c>
      <c r="Q351">
        <f t="array" ref="Q351">MMULT($F351:$J351,Q$2:Q$6)/MMULT($F351:$J351,P$2:P$6)-1</f>
        <v>5.876150576106931E-2</v>
      </c>
      <c r="R351">
        <f t="array" ref="R351">MMULT($F351:$J351,R$2:R$6)/MMULT($F351:$J351,Q$2:Q$6)-1</f>
        <v>-1.5378975661933358E-2</v>
      </c>
      <c r="S351">
        <f t="shared" si="48"/>
        <v>-3.0569305542050413E-2</v>
      </c>
      <c r="T351">
        <f t="shared" si="49"/>
        <v>8.6512072117889777E-2</v>
      </c>
    </row>
    <row r="352" spans="1:20" ht="16.5" hidden="1" thickTop="1" thickBot="1" x14ac:dyDescent="0.3">
      <c r="A352">
        <v>0.10893276772362438</v>
      </c>
      <c r="B352">
        <v>2.257759331034272E-2</v>
      </c>
      <c r="C352">
        <v>1.8448438978240302E-2</v>
      </c>
      <c r="D352">
        <v>0.27304605243079927</v>
      </c>
      <c r="E352">
        <f t="shared" si="42"/>
        <v>0.57699514755699333</v>
      </c>
      <c r="F352" s="7">
        <f t="shared" si="43"/>
        <v>10541</v>
      </c>
      <c r="G352" s="7">
        <f t="shared" si="44"/>
        <v>871</v>
      </c>
      <c r="H352" s="7">
        <f t="shared" si="45"/>
        <v>9</v>
      </c>
      <c r="I352" s="7">
        <f t="shared" si="46"/>
        <v>433</v>
      </c>
      <c r="J352" s="7">
        <f t="shared" si="47"/>
        <v>22627</v>
      </c>
      <c r="M352">
        <f t="array" ref="M352">MMULT($F352:$J352,M$2:M$6)/MMULT($F352:$J352,L$2:L$6)-1</f>
        <v>7.4651178727442868E-3</v>
      </c>
      <c r="N352">
        <f t="array" ref="N352">MMULT($F352:$J352,N$2:N$6)/MMULT($F352:$J352,M$2:M$6)-1</f>
        <v>-8.4569447958205424E-2</v>
      </c>
      <c r="O352">
        <f t="array" ref="O352">MMULT($F352:$J352,O$2:O$6)/MMULT($F352:$J352,N$2:N$6)-1</f>
        <v>-0.18819080643690089</v>
      </c>
      <c r="P352">
        <f t="array" ref="P352">MMULT($F352:$J352,P$2:P$6)/MMULT($F352:$J352,O$2:O$6)-1</f>
        <v>3.0169832970979193E-2</v>
      </c>
      <c r="Q352">
        <f t="array" ref="Q352">MMULT($F352:$J352,Q$2:Q$6)/MMULT($F352:$J352,P$2:P$6)-1</f>
        <v>5.7638218051033085E-2</v>
      </c>
      <c r="R352">
        <f t="array" ref="R352">MMULT($F352:$J352,R$2:R$6)/MMULT($F352:$J352,Q$2:Q$6)-1</f>
        <v>-4.9465343495893599E-3</v>
      </c>
      <c r="S352">
        <f t="shared" si="48"/>
        <v>-3.0405603308323186E-2</v>
      </c>
      <c r="T352">
        <f t="shared" si="49"/>
        <v>9.0921225320151608E-2</v>
      </c>
    </row>
    <row r="353" spans="1:20" ht="16.5" hidden="1" thickTop="1" thickBot="1" x14ac:dyDescent="0.3">
      <c r="A353">
        <v>0.27489547410504472</v>
      </c>
      <c r="B353">
        <v>0.2457808160649434</v>
      </c>
      <c r="C353">
        <v>3.392132328257088E-2</v>
      </c>
      <c r="D353">
        <v>0.12667622913296914</v>
      </c>
      <c r="E353">
        <f t="shared" si="42"/>
        <v>0.31872615741447174</v>
      </c>
      <c r="F353" s="7">
        <f t="shared" si="43"/>
        <v>26601</v>
      </c>
      <c r="G353" s="7">
        <f t="shared" si="44"/>
        <v>9489</v>
      </c>
      <c r="H353" s="7">
        <f t="shared" si="45"/>
        <v>17</v>
      </c>
      <c r="I353" s="7">
        <f t="shared" si="46"/>
        <v>201</v>
      </c>
      <c r="J353" s="7">
        <f t="shared" si="47"/>
        <v>12499</v>
      </c>
      <c r="M353">
        <f t="array" ref="M353">MMULT($F353:$J353,M$2:M$6)/MMULT($F353:$J353,L$2:L$6)-1</f>
        <v>-1.5911756470985527E-2</v>
      </c>
      <c r="N353">
        <f t="array" ref="N353">MMULT($F353:$J353,N$2:N$6)/MMULT($F353:$J353,M$2:M$6)-1</f>
        <v>-9.6694187192198466E-2</v>
      </c>
      <c r="O353">
        <f t="array" ref="O353">MMULT($F353:$J353,O$2:O$6)/MMULT($F353:$J353,N$2:N$6)-1</f>
        <v>-0.18022041934669553</v>
      </c>
      <c r="P353">
        <f t="array" ref="P353">MMULT($F353:$J353,P$2:P$6)/MMULT($F353:$J353,O$2:O$6)-1</f>
        <v>4.4261121801858039E-2</v>
      </c>
      <c r="Q353">
        <f t="array" ref="Q353">MMULT($F353:$J353,Q$2:Q$6)/MMULT($F353:$J353,P$2:P$6)-1</f>
        <v>5.9296933234037397E-2</v>
      </c>
      <c r="R353">
        <f t="array" ref="R353">MMULT($F353:$J353,R$2:R$6)/MMULT($F353:$J353,Q$2:Q$6)-1</f>
        <v>-1.1329014250128222E-2</v>
      </c>
      <c r="S353">
        <f t="shared" si="48"/>
        <v>-3.3432887037352053E-2</v>
      </c>
      <c r="T353">
        <f t="shared" si="49"/>
        <v>9.0531012945108499E-2</v>
      </c>
    </row>
    <row r="354" spans="1:20" ht="16.5" hidden="1" thickTop="1" thickBot="1" x14ac:dyDescent="0.3">
      <c r="A354">
        <v>0.247941526535844</v>
      </c>
      <c r="B354">
        <v>0.12222663045136875</v>
      </c>
      <c r="C354">
        <v>0.12544938505203404</v>
      </c>
      <c r="D354">
        <v>6.6634113589892269E-2</v>
      </c>
      <c r="E354">
        <f t="shared" si="42"/>
        <v>0.43774834437086096</v>
      </c>
      <c r="F354" s="7">
        <f t="shared" si="43"/>
        <v>23992</v>
      </c>
      <c r="G354" s="7">
        <f t="shared" si="44"/>
        <v>4719</v>
      </c>
      <c r="H354" s="7">
        <f t="shared" si="45"/>
        <v>64</v>
      </c>
      <c r="I354" s="7">
        <f t="shared" si="46"/>
        <v>105</v>
      </c>
      <c r="J354" s="7">
        <f t="shared" si="47"/>
        <v>17166</v>
      </c>
      <c r="M354">
        <f t="array" ref="M354">MMULT($F354:$J354,M$2:M$6)/MMULT($F354:$J354,L$2:L$6)-1</f>
        <v>1.0395709987653934E-3</v>
      </c>
      <c r="N354">
        <f t="array" ref="N354">MMULT($F354:$J354,N$2:N$6)/MMULT($F354:$J354,M$2:M$6)-1</f>
        <v>-7.9823043685351092E-2</v>
      </c>
      <c r="O354">
        <f t="array" ref="O354">MMULT($F354:$J354,O$2:O$6)/MMULT($F354:$J354,N$2:N$6)-1</f>
        <v>-0.18575565741781985</v>
      </c>
      <c r="P354">
        <f t="array" ref="P354">MMULT($F354:$J354,P$2:P$6)/MMULT($F354:$J354,O$2:O$6)-1</f>
        <v>5.7289083197113788E-2</v>
      </c>
      <c r="Q354">
        <f t="array" ref="Q354">MMULT($F354:$J354,Q$2:Q$6)/MMULT($F354:$J354,P$2:P$6)-1</f>
        <v>5.6670405740219865E-2</v>
      </c>
      <c r="R354">
        <f t="array" ref="R354">MMULT($F354:$J354,R$2:R$6)/MMULT($F354:$J354,Q$2:Q$6)-1</f>
        <v>-2.6934289113157428E-2</v>
      </c>
      <c r="S354">
        <f t="shared" si="48"/>
        <v>-2.9585655046704889E-2</v>
      </c>
      <c r="T354">
        <f t="shared" si="49"/>
        <v>9.2569030714255429E-2</v>
      </c>
    </row>
    <row r="355" spans="1:20" ht="16.5" hidden="1" thickTop="1" thickBot="1" x14ac:dyDescent="0.3">
      <c r="A355">
        <v>0.15307168797875911</v>
      </c>
      <c r="B355">
        <v>0.12608111819818718</v>
      </c>
      <c r="C355">
        <v>7.306131168553727E-2</v>
      </c>
      <c r="D355">
        <v>0.29526657918027283</v>
      </c>
      <c r="E355">
        <f t="shared" si="42"/>
        <v>0.35251930295724365</v>
      </c>
      <c r="F355" s="7">
        <f t="shared" si="43"/>
        <v>14812</v>
      </c>
      <c r="G355" s="7">
        <f t="shared" si="44"/>
        <v>4867</v>
      </c>
      <c r="H355" s="7">
        <f t="shared" si="45"/>
        <v>37</v>
      </c>
      <c r="I355" s="7">
        <f t="shared" si="46"/>
        <v>469</v>
      </c>
      <c r="J355" s="7">
        <f t="shared" si="47"/>
        <v>13824</v>
      </c>
      <c r="M355">
        <f t="array" ref="M355">MMULT($F355:$J355,M$2:M$6)/MMULT($F355:$J355,L$2:L$6)-1</f>
        <v>3.459009542663205E-3</v>
      </c>
      <c r="N355">
        <f t="array" ref="N355">MMULT($F355:$J355,N$2:N$6)/MMULT($F355:$J355,M$2:M$6)-1</f>
        <v>-9.0043172487903389E-2</v>
      </c>
      <c r="O355">
        <f t="array" ref="O355">MMULT($F355:$J355,O$2:O$6)/MMULT($F355:$J355,N$2:N$6)-1</f>
        <v>-0.16828545670047579</v>
      </c>
      <c r="P355">
        <f t="array" ref="P355">MMULT($F355:$J355,P$2:P$6)/MMULT($F355:$J355,O$2:O$6)-1</f>
        <v>2.7662367367633278E-2</v>
      </c>
      <c r="Q355">
        <f t="array" ref="Q355">MMULT($F355:$J355,Q$2:Q$6)/MMULT($F355:$J355,P$2:P$6)-1</f>
        <v>6.5361380358774701E-2</v>
      </c>
      <c r="R355">
        <f t="array" ref="R355">MMULT($F355:$J355,R$2:R$6)/MMULT($F355:$J355,Q$2:Q$6)-1</f>
        <v>-1.722342252262643E-2</v>
      </c>
      <c r="S355">
        <f t="shared" si="48"/>
        <v>-2.9844882406989071E-2</v>
      </c>
      <c r="T355">
        <f t="shared" si="49"/>
        <v>8.5357358738948189E-2</v>
      </c>
    </row>
    <row r="356" spans="1:20" ht="16.5" hidden="1" thickTop="1" thickBot="1" x14ac:dyDescent="0.3">
      <c r="A356">
        <v>5.6855983153782765E-3</v>
      </c>
      <c r="B356">
        <v>0.29394817957090974</v>
      </c>
      <c r="C356">
        <v>0.26867885372478406</v>
      </c>
      <c r="D356">
        <v>8.174077578051088E-2</v>
      </c>
      <c r="E356">
        <f t="shared" si="42"/>
        <v>0.3499465926084171</v>
      </c>
      <c r="F356" s="7">
        <f t="shared" si="43"/>
        <v>550</v>
      </c>
      <c r="G356" s="7">
        <f t="shared" si="44"/>
        <v>11349</v>
      </c>
      <c r="H356" s="7">
        <f t="shared" si="45"/>
        <v>138</v>
      </c>
      <c r="I356" s="7">
        <f t="shared" si="46"/>
        <v>129</v>
      </c>
      <c r="J356" s="7">
        <f t="shared" si="47"/>
        <v>13723</v>
      </c>
      <c r="M356">
        <f t="array" ref="M356">MMULT($F356:$J356,M$2:M$6)/MMULT($F356:$J356,L$2:L$6)-1</f>
        <v>-1.8325824666413859E-2</v>
      </c>
      <c r="N356">
        <f t="array" ref="N356">MMULT($F356:$J356,N$2:N$6)/MMULT($F356:$J356,M$2:M$6)-1</f>
        <v>-6.3044050273058927E-2</v>
      </c>
      <c r="O356">
        <f t="array" ref="O356">MMULT($F356:$J356,O$2:O$6)/MMULT($F356:$J356,N$2:N$6)-1</f>
        <v>-0.12956041253851469</v>
      </c>
      <c r="P356">
        <f t="array" ref="P356">MMULT($F356:$J356,P$2:P$6)/MMULT($F356:$J356,O$2:O$6)-1</f>
        <v>4.4276229086151808E-2</v>
      </c>
      <c r="Q356">
        <f t="array" ref="Q356">MMULT($F356:$J356,Q$2:Q$6)/MMULT($F356:$J356,P$2:P$6)-1</f>
        <v>5.5943683440639935E-2</v>
      </c>
      <c r="R356">
        <f t="array" ref="R356">MMULT($F356:$J356,R$2:R$6)/MMULT($F356:$J356,Q$2:Q$6)-1</f>
        <v>-5.7123893500015566E-2</v>
      </c>
      <c r="S356">
        <f t="shared" si="48"/>
        <v>-2.7972378075201882E-2</v>
      </c>
      <c r="T356">
        <f t="shared" si="49"/>
        <v>7.036303631622369E-2</v>
      </c>
    </row>
    <row r="357" spans="1:20" ht="16.5" hidden="1" thickTop="1" thickBot="1" x14ac:dyDescent="0.3">
      <c r="A357">
        <v>0.21359904782250433</v>
      </c>
      <c r="B357">
        <v>0.10625934629352701</v>
      </c>
      <c r="C357">
        <v>9.3478194524979387E-3</v>
      </c>
      <c r="D357">
        <v>6.9582201605273605E-2</v>
      </c>
      <c r="E357">
        <f t="shared" si="42"/>
        <v>0.60121158482619708</v>
      </c>
      <c r="F357" s="7">
        <f t="shared" si="43"/>
        <v>20669</v>
      </c>
      <c r="G357" s="7">
        <f t="shared" si="44"/>
        <v>4102</v>
      </c>
      <c r="H357" s="7">
        <f t="shared" si="45"/>
        <v>4</v>
      </c>
      <c r="I357" s="7">
        <f t="shared" si="46"/>
        <v>110</v>
      </c>
      <c r="J357" s="7">
        <f t="shared" si="47"/>
        <v>23576</v>
      </c>
      <c r="M357">
        <f t="array" ref="M357">MMULT($F357:$J357,M$2:M$6)/MMULT($F357:$J357,L$2:L$6)-1</f>
        <v>-8.1127558341693717E-3</v>
      </c>
      <c r="N357">
        <f t="array" ref="N357">MMULT($F357:$J357,N$2:N$6)/MMULT($F357:$J357,M$2:M$6)-1</f>
        <v>-8.4417411235646722E-2</v>
      </c>
      <c r="O357">
        <f t="array" ref="O357">MMULT($F357:$J357,O$2:O$6)/MMULT($F357:$J357,N$2:N$6)-1</f>
        <v>-0.20250243531493295</v>
      </c>
      <c r="P357">
        <f t="array" ref="P357">MMULT($F357:$J357,P$2:P$6)/MMULT($F357:$J357,O$2:O$6)-1</f>
        <v>5.259417300008673E-2</v>
      </c>
      <c r="Q357">
        <f t="array" ref="Q357">MMULT($F357:$J357,Q$2:Q$6)/MMULT($F357:$J357,P$2:P$6)-1</f>
        <v>4.9108893892806371E-2</v>
      </c>
      <c r="R357">
        <f t="array" ref="R357">MMULT($F357:$J357,R$2:R$6)/MMULT($F357:$J357,Q$2:Q$6)-1</f>
        <v>-4.0682931517319609E-3</v>
      </c>
      <c r="S357">
        <f t="shared" si="48"/>
        <v>-3.289963810726465E-2</v>
      </c>
      <c r="T357">
        <f t="shared" si="49"/>
        <v>9.6849797947134886E-2</v>
      </c>
    </row>
    <row r="358" spans="1:20" ht="16.5" hidden="1" thickTop="1" thickBot="1" x14ac:dyDescent="0.3">
      <c r="A358">
        <v>9.213232825708792E-2</v>
      </c>
      <c r="B358">
        <v>0.12945951719718007</v>
      </c>
      <c r="C358">
        <v>0.10846583452864161</v>
      </c>
      <c r="D358">
        <v>3.0735190893276771E-2</v>
      </c>
      <c r="E358">
        <f t="shared" si="42"/>
        <v>0.63920712912381372</v>
      </c>
      <c r="F358" s="7">
        <f t="shared" si="43"/>
        <v>8915</v>
      </c>
      <c r="G358" s="7">
        <f t="shared" si="44"/>
        <v>4998</v>
      </c>
      <c r="H358" s="7">
        <f t="shared" si="45"/>
        <v>55</v>
      </c>
      <c r="I358" s="7">
        <f t="shared" si="46"/>
        <v>48</v>
      </c>
      <c r="J358" s="7">
        <f t="shared" si="47"/>
        <v>25066</v>
      </c>
      <c r="M358">
        <f t="array" ref="M358">MMULT($F358:$J358,M$2:M$6)/MMULT($F358:$J358,L$2:L$6)-1</f>
        <v>-1.0897844838457904E-2</v>
      </c>
      <c r="N358">
        <f t="array" ref="N358">MMULT($F358:$J358,N$2:N$6)/MMULT($F358:$J358,M$2:M$6)-1</f>
        <v>-6.8773274958688346E-2</v>
      </c>
      <c r="O358">
        <f t="array" ref="O358">MMULT($F358:$J358,O$2:O$6)/MMULT($F358:$J358,N$2:N$6)-1</f>
        <v>-0.18170607699299424</v>
      </c>
      <c r="P358">
        <f t="array" ref="P358">MMULT($F358:$J358,P$2:P$6)/MMULT($F358:$J358,O$2:O$6)-1</f>
        <v>5.3937542518958104E-2</v>
      </c>
      <c r="Q358">
        <f t="array" ref="Q358">MMULT($F358:$J358,Q$2:Q$6)/MMULT($F358:$J358,P$2:P$6)-1</f>
        <v>4.6365054498274993E-2</v>
      </c>
      <c r="R358">
        <f t="array" ref="R358">MMULT($F358:$J358,R$2:R$6)/MMULT($F358:$J358,Q$2:Q$6)-1</f>
        <v>-2.501800670664156E-2</v>
      </c>
      <c r="S358">
        <f t="shared" si="48"/>
        <v>-3.1015434413258158E-2</v>
      </c>
      <c r="T358">
        <f t="shared" si="49"/>
        <v>8.6923827788446678E-2</v>
      </c>
    </row>
    <row r="359" spans="1:20" ht="16.5" hidden="1" thickTop="1" thickBot="1" x14ac:dyDescent="0.3">
      <c r="A359">
        <v>0.1392559587389752</v>
      </c>
      <c r="B359">
        <v>0.1781945249794</v>
      </c>
      <c r="C359">
        <v>4.6455275124362927E-2</v>
      </c>
      <c r="D359">
        <v>0.10078432569353313</v>
      </c>
      <c r="E359">
        <f t="shared" si="42"/>
        <v>0.53530991546372875</v>
      </c>
      <c r="F359" s="7">
        <f t="shared" si="43"/>
        <v>13475</v>
      </c>
      <c r="G359" s="7">
        <f t="shared" si="44"/>
        <v>6880</v>
      </c>
      <c r="H359" s="7">
        <f t="shared" si="45"/>
        <v>23</v>
      </c>
      <c r="I359" s="7">
        <f t="shared" si="46"/>
        <v>160</v>
      </c>
      <c r="J359" s="7">
        <f t="shared" si="47"/>
        <v>20992</v>
      </c>
      <c r="M359">
        <f t="array" ref="M359">MMULT($F359:$J359,M$2:M$6)/MMULT($F359:$J359,L$2:L$6)-1</f>
        <v>-1.5443925279289172E-2</v>
      </c>
      <c r="N359">
        <f t="array" ref="N359">MMULT($F359:$J359,N$2:N$6)/MMULT($F359:$J359,M$2:M$6)-1</f>
        <v>-8.2219486653745011E-2</v>
      </c>
      <c r="O359">
        <f t="array" ref="O359">MMULT($F359:$J359,O$2:O$6)/MMULT($F359:$J359,N$2:N$6)-1</f>
        <v>-0.18140935940771252</v>
      </c>
      <c r="P359">
        <f t="array" ref="P359">MMULT($F359:$J359,P$2:P$6)/MMULT($F359:$J359,O$2:O$6)-1</f>
        <v>4.4512257325413751E-2</v>
      </c>
      <c r="Q359">
        <f t="array" ref="Q359">MMULT($F359:$J359,Q$2:Q$6)/MMULT($F359:$J359,P$2:P$6)-1</f>
        <v>5.0734535861904018E-2</v>
      </c>
      <c r="R359">
        <f t="array" ref="R359">MMULT($F359:$J359,R$2:R$6)/MMULT($F359:$J359,Q$2:Q$6)-1</f>
        <v>-1.3419921266707102E-2</v>
      </c>
      <c r="S359">
        <f t="shared" si="48"/>
        <v>-3.2874316570022676E-2</v>
      </c>
      <c r="T359">
        <f t="shared" si="49"/>
        <v>8.7360195538711036E-2</v>
      </c>
    </row>
    <row r="360" spans="1:20" ht="16.5" hidden="1" thickTop="1" thickBot="1" x14ac:dyDescent="0.3">
      <c r="A360">
        <v>0.16749168370616779</v>
      </c>
      <c r="B360">
        <v>7.0314645832697531E-3</v>
      </c>
      <c r="C360">
        <v>0.13311258278145693</v>
      </c>
      <c r="D360">
        <v>0.17959532456434826</v>
      </c>
      <c r="E360">
        <f t="shared" si="42"/>
        <v>0.51276894436475728</v>
      </c>
      <c r="F360" s="7">
        <f t="shared" si="43"/>
        <v>16207</v>
      </c>
      <c r="G360" s="7">
        <f t="shared" si="44"/>
        <v>271</v>
      </c>
      <c r="H360" s="7">
        <f t="shared" si="45"/>
        <v>68</v>
      </c>
      <c r="I360" s="7">
        <f t="shared" si="46"/>
        <v>285</v>
      </c>
      <c r="J360" s="7">
        <f t="shared" si="47"/>
        <v>20108</v>
      </c>
      <c r="M360">
        <f t="array" ref="M360">MMULT($F360:$J360,M$2:M$6)/MMULT($F360:$J360,L$2:L$6)-1</f>
        <v>1.6596886646721432E-2</v>
      </c>
      <c r="N360">
        <f t="array" ref="N360">MMULT($F360:$J360,N$2:N$6)/MMULT($F360:$J360,M$2:M$6)-1</f>
        <v>-7.5291373436599751E-2</v>
      </c>
      <c r="O360">
        <f t="array" ref="O360">MMULT($F360:$J360,O$2:O$6)/MMULT($F360:$J360,N$2:N$6)-1</f>
        <v>-0.18466473213544055</v>
      </c>
      <c r="P360">
        <f t="array" ref="P360">MMULT($F360:$J360,P$2:P$6)/MMULT($F360:$J360,O$2:O$6)-1</f>
        <v>4.6715803264636646E-2</v>
      </c>
      <c r="Q360">
        <f t="array" ref="Q360">MMULT($F360:$J360,Q$2:Q$6)/MMULT($F360:$J360,P$2:P$6)-1</f>
        <v>5.937135476218014E-2</v>
      </c>
      <c r="R360">
        <f t="array" ref="R360">MMULT($F360:$J360,R$2:R$6)/MMULT($F360:$J360,Q$2:Q$6)-1</f>
        <v>-2.6440786408247874E-2</v>
      </c>
      <c r="S360">
        <f t="shared" si="48"/>
        <v>-2.7285474551124993E-2</v>
      </c>
      <c r="T360">
        <f t="shared" si="49"/>
        <v>9.1634892211373928E-2</v>
      </c>
    </row>
    <row r="361" spans="1:20" ht="16.5" hidden="1" thickTop="1" thickBot="1" x14ac:dyDescent="0.3">
      <c r="A361">
        <v>0.23953672902615433</v>
      </c>
      <c r="B361">
        <v>0.29116489150669878</v>
      </c>
      <c r="C361">
        <v>0.10329294717246008</v>
      </c>
      <c r="D361">
        <v>0.13169347209082308</v>
      </c>
      <c r="E361">
        <f t="shared" si="42"/>
        <v>0.2343119602038638</v>
      </c>
      <c r="F361" s="7">
        <f t="shared" si="43"/>
        <v>23179</v>
      </c>
      <c r="G361" s="7">
        <f t="shared" si="44"/>
        <v>11241</v>
      </c>
      <c r="H361" s="7">
        <f t="shared" si="45"/>
        <v>53</v>
      </c>
      <c r="I361" s="7">
        <f t="shared" si="46"/>
        <v>209</v>
      </c>
      <c r="J361" s="7">
        <f t="shared" si="47"/>
        <v>9188</v>
      </c>
      <c r="M361">
        <f t="array" ref="M361">MMULT($F361:$J361,M$2:M$6)/MMULT($F361:$J361,L$2:L$6)-1</f>
        <v>-1.6950952065801994E-2</v>
      </c>
      <c r="N361">
        <f t="array" ref="N361">MMULT($F361:$J361,N$2:N$6)/MMULT($F361:$J361,M$2:M$6)-1</f>
        <v>-9.2204102581575298E-2</v>
      </c>
      <c r="O361">
        <f t="array" ref="O361">MMULT($F361:$J361,O$2:O$6)/MMULT($F361:$J361,N$2:N$6)-1</f>
        <v>-0.16177745169738345</v>
      </c>
      <c r="P361">
        <f t="array" ref="P361">MMULT($F361:$J361,P$2:P$6)/MMULT($F361:$J361,O$2:O$6)-1</f>
        <v>4.2925291618771233E-2</v>
      </c>
      <c r="Q361">
        <f t="array" ref="Q361">MMULT($F361:$J361,Q$2:Q$6)/MMULT($F361:$J361,P$2:P$6)-1</f>
        <v>6.2006272510425786E-2</v>
      </c>
      <c r="R361">
        <f t="array" ref="R361">MMULT($F361:$J361,R$2:R$6)/MMULT($F361:$J361,Q$2:Q$6)-1</f>
        <v>-2.6060133342508118E-2</v>
      </c>
      <c r="S361">
        <f t="shared" si="48"/>
        <v>-3.2010179259678639E-2</v>
      </c>
      <c r="T361">
        <f t="shared" si="49"/>
        <v>8.3880217894462442E-2</v>
      </c>
    </row>
    <row r="362" spans="1:20" ht="16.5" hidden="1" thickTop="1" thickBot="1" x14ac:dyDescent="0.3">
      <c r="A362">
        <v>0.10446485793633838</v>
      </c>
      <c r="B362">
        <v>5.0996429334391304E-3</v>
      </c>
      <c r="C362">
        <v>0.11785943174535354</v>
      </c>
      <c r="D362">
        <v>0.27094027527695547</v>
      </c>
      <c r="E362">
        <f t="shared" si="42"/>
        <v>0.50163579210791354</v>
      </c>
      <c r="F362" s="7">
        <f t="shared" si="43"/>
        <v>10108</v>
      </c>
      <c r="G362" s="7">
        <f t="shared" si="44"/>
        <v>196</v>
      </c>
      <c r="H362" s="7">
        <f t="shared" si="45"/>
        <v>60</v>
      </c>
      <c r="I362" s="7">
        <f t="shared" si="46"/>
        <v>430</v>
      </c>
      <c r="J362" s="7">
        <f t="shared" si="47"/>
        <v>19671</v>
      </c>
      <c r="M362">
        <f t="array" ref="M362">MMULT($F362:$J362,M$2:M$6)/MMULT($F362:$J362,L$2:L$6)-1</f>
        <v>1.7130546824656534E-2</v>
      </c>
      <c r="N362">
        <f t="array" ref="N362">MMULT($F362:$J362,N$2:N$6)/MMULT($F362:$J362,M$2:M$6)-1</f>
        <v>-7.7187627538290338E-2</v>
      </c>
      <c r="O362">
        <f t="array" ref="O362">MMULT($F362:$J362,O$2:O$6)/MMULT($F362:$J362,N$2:N$6)-1</f>
        <v>-0.17615579581983543</v>
      </c>
      <c r="P362">
        <f t="array" ref="P362">MMULT($F362:$J362,P$2:P$6)/MMULT($F362:$J362,O$2:O$6)-1</f>
        <v>3.4482501238132457E-2</v>
      </c>
      <c r="Q362">
        <f t="array" ref="Q362">MMULT($F362:$J362,Q$2:Q$6)/MMULT($F362:$J362,P$2:P$6)-1</f>
        <v>6.1834695117501504E-2</v>
      </c>
      <c r="R362">
        <f t="array" ref="R362">MMULT($F362:$J362,R$2:R$6)/MMULT($F362:$J362,Q$2:Q$6)-1</f>
        <v>-2.3763451048347761E-2</v>
      </c>
      <c r="S362">
        <f t="shared" si="48"/>
        <v>-2.7276521871030506E-2</v>
      </c>
      <c r="T362">
        <f t="shared" si="49"/>
        <v>8.763044222845813E-2</v>
      </c>
    </row>
    <row r="363" spans="1:20" ht="16.5" hidden="1" thickTop="1" thickBot="1" x14ac:dyDescent="0.3">
      <c r="A363">
        <v>0.1814539017914365</v>
      </c>
      <c r="B363">
        <v>0.25929441206091491</v>
      </c>
      <c r="C363">
        <v>9.1811883907589958E-2</v>
      </c>
      <c r="D363">
        <v>0.26362498855555894</v>
      </c>
      <c r="E363">
        <f t="shared" si="42"/>
        <v>0.20381481368449972</v>
      </c>
      <c r="F363" s="7">
        <f t="shared" si="43"/>
        <v>17558</v>
      </c>
      <c r="G363" s="7">
        <f t="shared" si="44"/>
        <v>10011</v>
      </c>
      <c r="H363" s="7">
        <f t="shared" si="45"/>
        <v>47</v>
      </c>
      <c r="I363" s="7">
        <f t="shared" si="46"/>
        <v>418</v>
      </c>
      <c r="J363" s="7">
        <f t="shared" si="47"/>
        <v>7992</v>
      </c>
      <c r="M363">
        <f t="array" ref="M363">MMULT($F363:$J363,M$2:M$6)/MMULT($F363:$J363,L$2:L$6)-1</f>
        <v>-1.037881248896444E-2</v>
      </c>
      <c r="N363">
        <f t="array" ref="N363">MMULT($F363:$J363,N$2:N$6)/MMULT($F363:$J363,M$2:M$6)-1</f>
        <v>-9.5106759720157363E-2</v>
      </c>
      <c r="O363">
        <f t="array" ref="O363">MMULT($F363:$J363,O$2:O$6)/MMULT($F363:$J363,N$2:N$6)-1</f>
        <v>-0.15290018221241641</v>
      </c>
      <c r="P363">
        <f t="array" ref="P363">MMULT($F363:$J363,P$2:P$6)/MMULT($F363:$J363,O$2:O$6)-1</f>
        <v>2.7748865036498982E-2</v>
      </c>
      <c r="Q363">
        <f t="array" ref="Q363">MMULT($F363:$J363,Q$2:Q$6)/MMULT($F363:$J363,P$2:P$6)-1</f>
        <v>6.7300836719684343E-2</v>
      </c>
      <c r="R363">
        <f t="array" ref="R363">MMULT($F363:$J363,R$2:R$6)/MMULT($F363:$J363,Q$2:Q$6)-1</f>
        <v>-2.3343707351476173E-2</v>
      </c>
      <c r="S363">
        <f t="shared" si="48"/>
        <v>-3.111329333613851E-2</v>
      </c>
      <c r="T363">
        <f t="shared" si="49"/>
        <v>8.0706368877939472E-2</v>
      </c>
    </row>
    <row r="364" spans="1:20" ht="16.5" hidden="1" thickTop="1" thickBot="1" x14ac:dyDescent="0.3">
      <c r="A364">
        <v>8.7765129551072726E-2</v>
      </c>
      <c r="B364">
        <v>0.2034546952726829</v>
      </c>
      <c r="C364">
        <v>2.1387371440778832E-2</v>
      </c>
      <c r="D364">
        <v>0.13459578234199041</v>
      </c>
      <c r="E364">
        <f t="shared" si="42"/>
        <v>0.55279702139347509</v>
      </c>
      <c r="F364" s="7">
        <f t="shared" si="43"/>
        <v>8492</v>
      </c>
      <c r="G364" s="7">
        <f t="shared" si="44"/>
        <v>7855</v>
      </c>
      <c r="H364" s="7">
        <f t="shared" si="45"/>
        <v>10</v>
      </c>
      <c r="I364" s="7">
        <f t="shared" si="46"/>
        <v>213</v>
      </c>
      <c r="J364" s="7">
        <f t="shared" si="47"/>
        <v>21678</v>
      </c>
      <c r="M364">
        <f t="array" ref="M364">MMULT($F364:$J364,M$2:M$6)/MMULT($F364:$J364,L$2:L$6)-1</f>
        <v>-2.1231365820072234E-2</v>
      </c>
      <c r="N364">
        <f t="array" ref="N364">MMULT($F364:$J364,N$2:N$6)/MMULT($F364:$J364,M$2:M$6)-1</f>
        <v>-8.3510542334128357E-2</v>
      </c>
      <c r="O364">
        <f t="array" ref="O364">MMULT($F364:$J364,O$2:O$6)/MMULT($F364:$J364,N$2:N$6)-1</f>
        <v>-0.1761427170289932</v>
      </c>
      <c r="P364">
        <f t="array" ref="P364">MMULT($F364:$J364,P$2:P$6)/MMULT($F364:$J364,O$2:O$6)-1</f>
        <v>3.7010462424351243E-2</v>
      </c>
      <c r="Q364">
        <f t="array" ref="Q364">MMULT($F364:$J364,Q$2:Q$6)/MMULT($F364:$J364,P$2:P$6)-1</f>
        <v>4.9654845093864308E-2</v>
      </c>
      <c r="R364">
        <f t="array" ref="R364">MMULT($F364:$J364,R$2:R$6)/MMULT($F364:$J364,Q$2:Q$6)-1</f>
        <v>-9.1918813689881862E-3</v>
      </c>
      <c r="S364">
        <f t="shared" si="48"/>
        <v>-3.3901866505661071E-2</v>
      </c>
      <c r="T364">
        <f t="shared" si="49"/>
        <v>8.4231689613514821E-2</v>
      </c>
    </row>
    <row r="365" spans="1:20" ht="16.5" hidden="1" thickTop="1" thickBot="1" x14ac:dyDescent="0.3">
      <c r="A365">
        <v>0.15798821985534225</v>
      </c>
      <c r="B365">
        <v>0.15645924253059482</v>
      </c>
      <c r="C365">
        <v>0.23216650898770103</v>
      </c>
      <c r="D365">
        <v>1.0666219061861019E-2</v>
      </c>
      <c r="E365">
        <f t="shared" si="42"/>
        <v>0.44271980956450085</v>
      </c>
      <c r="F365" s="7">
        <f t="shared" si="43"/>
        <v>15288</v>
      </c>
      <c r="G365" s="7">
        <f t="shared" si="44"/>
        <v>6040</v>
      </c>
      <c r="H365" s="7">
        <f t="shared" si="45"/>
        <v>119</v>
      </c>
      <c r="I365" s="7">
        <f t="shared" si="46"/>
        <v>16</v>
      </c>
      <c r="J365" s="7">
        <f t="shared" si="47"/>
        <v>17361</v>
      </c>
      <c r="M365">
        <f t="array" ref="M365">MMULT($F365:$J365,M$2:M$6)/MMULT($F365:$J365,L$2:L$6)-1</f>
        <v>-1.6664361974272346E-3</v>
      </c>
      <c r="N365">
        <f t="array" ref="N365">MMULT($F365:$J365,N$2:N$6)/MMULT($F365:$J365,M$2:M$6)-1</f>
        <v>-6.5446104765508606E-2</v>
      </c>
      <c r="O365">
        <f t="array" ref="O365">MMULT($F365:$J365,O$2:O$6)/MMULT($F365:$J365,N$2:N$6)-1</f>
        <v>-0.16619193504495755</v>
      </c>
      <c r="P365">
        <f t="array" ref="P365">MMULT($F365:$J365,P$2:P$6)/MMULT($F365:$J365,O$2:O$6)-1</f>
        <v>6.1225548382095818E-2</v>
      </c>
      <c r="Q365">
        <f t="array" ref="Q365">MMULT($F365:$J365,Q$2:Q$6)/MMULT($F365:$J365,P$2:P$6)-1</f>
        <v>5.4533058137129276E-2</v>
      </c>
      <c r="R365">
        <f t="array" ref="R365">MMULT($F365:$J365,R$2:R$6)/MMULT($F365:$J365,Q$2:Q$6)-1</f>
        <v>-4.7518060642811943E-2</v>
      </c>
      <c r="S365">
        <f t="shared" si="48"/>
        <v>-2.7510655021913372E-2</v>
      </c>
      <c r="T365">
        <f t="shared" si="49"/>
        <v>8.5258548387697627E-2</v>
      </c>
    </row>
    <row r="366" spans="1:20" ht="16.5" hidden="1" thickTop="1" thickBot="1" x14ac:dyDescent="0.3">
      <c r="A366">
        <v>0.15130466628009887</v>
      </c>
      <c r="B366">
        <v>0.2718924527726066</v>
      </c>
      <c r="C366">
        <v>1.978514969328898E-2</v>
      </c>
      <c r="D366">
        <v>0.18564714499343851</v>
      </c>
      <c r="E366">
        <f t="shared" si="42"/>
        <v>0.37137058626056707</v>
      </c>
      <c r="F366" s="7">
        <f t="shared" si="43"/>
        <v>14641</v>
      </c>
      <c r="G366" s="7">
        <f t="shared" si="44"/>
        <v>10497</v>
      </c>
      <c r="H366" s="7">
        <f t="shared" si="45"/>
        <v>10</v>
      </c>
      <c r="I366" s="7">
        <f t="shared" si="46"/>
        <v>294</v>
      </c>
      <c r="J366" s="7">
        <f t="shared" si="47"/>
        <v>14563</v>
      </c>
      <c r="M366">
        <f t="array" ref="M366">MMULT($F366:$J366,M$2:M$6)/MMULT($F366:$J366,L$2:L$6)-1</f>
        <v>-2.3168297486397815E-2</v>
      </c>
      <c r="N366">
        <f t="array" ref="N366">MMULT($F366:$J366,N$2:N$6)/MMULT($F366:$J366,M$2:M$6)-1</f>
        <v>-9.3947617609056344E-2</v>
      </c>
      <c r="O366">
        <f t="array" ref="O366">MMULT($F366:$J366,O$2:O$6)/MMULT($F366:$J366,N$2:N$6)-1</f>
        <v>-0.16671064778788325</v>
      </c>
      <c r="P366">
        <f t="array" ref="P366">MMULT($F366:$J366,P$2:P$6)/MMULT($F366:$J366,O$2:O$6)-1</f>
        <v>3.149643932170676E-2</v>
      </c>
      <c r="Q366">
        <f t="array" ref="Q366">MMULT($F366:$J366,Q$2:Q$6)/MMULT($F366:$J366,P$2:P$6)-1</f>
        <v>5.7166995744715621E-2</v>
      </c>
      <c r="R366">
        <f t="array" ref="R366">MMULT($F366:$J366,R$2:R$6)/MMULT($F366:$J366,Q$2:Q$6)-1</f>
        <v>-9.939064063293257E-3</v>
      </c>
      <c r="S366">
        <f t="shared" si="48"/>
        <v>-3.4183698646701378E-2</v>
      </c>
      <c r="T366">
        <f t="shared" si="49"/>
        <v>8.3069957886779885E-2</v>
      </c>
    </row>
    <row r="367" spans="1:20" ht="16.5" hidden="1" thickTop="1" thickBot="1" x14ac:dyDescent="0.3">
      <c r="A367">
        <v>0.29384746848963894</v>
      </c>
      <c r="B367">
        <v>0.29871822260200809</v>
      </c>
      <c r="C367">
        <v>0.20550553910946986</v>
      </c>
      <c r="D367">
        <v>0.24150517288735618</v>
      </c>
      <c r="E367">
        <f t="shared" si="42"/>
        <v>-3.95764030884731E-2</v>
      </c>
      <c r="F367" s="7">
        <f t="shared" si="43"/>
        <v>28435</v>
      </c>
      <c r="G367" s="7">
        <f t="shared" si="44"/>
        <v>11533</v>
      </c>
      <c r="H367" s="7">
        <f t="shared" si="45"/>
        <v>105</v>
      </c>
      <c r="I367" s="7">
        <f t="shared" si="46"/>
        <v>383</v>
      </c>
      <c r="J367" s="7">
        <f t="shared" si="47"/>
        <v>-1553</v>
      </c>
      <c r="M367">
        <f t="array" ref="M367">MMULT($F367:$J367,M$2:M$6)/MMULT($F367:$J367,L$2:L$6)-1</f>
        <v>-1.2544295456121679E-3</v>
      </c>
      <c r="N367">
        <f t="array" ref="N367">MMULT($F367:$J367,N$2:N$6)/MMULT($F367:$J367,M$2:M$6)-1</f>
        <v>-9.5853770828892793E-2</v>
      </c>
      <c r="O367">
        <f t="array" ref="O367">MMULT($F367:$J367,O$2:O$6)/MMULT($F367:$J367,N$2:N$6)-1</f>
        <v>-0.139996898268963</v>
      </c>
      <c r="P367">
        <f t="array" ref="P367">MMULT($F367:$J367,P$2:P$6)/MMULT($F367:$J367,O$2:O$6)-1</f>
        <v>3.6873891970517825E-2</v>
      </c>
      <c r="Q367">
        <f t="array" ref="Q367">MMULT($F367:$J367,Q$2:Q$6)/MMULT($F367:$J367,P$2:P$6)-1</f>
        <v>7.656458981217118E-2</v>
      </c>
      <c r="R367">
        <f t="array" ref="R367">MMULT($F367:$J367,R$2:R$6)/MMULT($F367:$J367,Q$2:Q$6)-1</f>
        <v>-4.3846919663781181E-2</v>
      </c>
      <c r="S367">
        <f t="shared" si="48"/>
        <v>-2.7918922754093356E-2</v>
      </c>
      <c r="T367">
        <f t="shared" si="49"/>
        <v>8.1555166237584867E-2</v>
      </c>
    </row>
    <row r="368" spans="1:20" ht="16.5" hidden="1" thickTop="1" thickBot="1" x14ac:dyDescent="0.3">
      <c r="A368">
        <v>5.2717673268837549E-2</v>
      </c>
      <c r="B368">
        <v>0.14644306772057253</v>
      </c>
      <c r="C368">
        <v>0.27808160649433877</v>
      </c>
      <c r="D368">
        <v>9.9154637287514873E-3</v>
      </c>
      <c r="E368">
        <f t="shared" si="42"/>
        <v>0.51284218878749965</v>
      </c>
      <c r="F368" s="7">
        <f t="shared" si="43"/>
        <v>5101</v>
      </c>
      <c r="G368" s="7">
        <f t="shared" si="44"/>
        <v>5654</v>
      </c>
      <c r="H368" s="7">
        <f t="shared" si="45"/>
        <v>142</v>
      </c>
      <c r="I368" s="7">
        <f t="shared" si="46"/>
        <v>15</v>
      </c>
      <c r="J368" s="7">
        <f t="shared" si="47"/>
        <v>20111</v>
      </c>
      <c r="M368">
        <f t="array" ref="M368">MMULT($F368:$J368,M$2:M$6)/MMULT($F368:$J368,L$2:L$6)-1</f>
        <v>-2.2447641311490463E-3</v>
      </c>
      <c r="N368">
        <f t="array" ref="N368">MMULT($F368:$J368,N$2:N$6)/MMULT($F368:$J368,M$2:M$6)-1</f>
        <v>-5.5119642857089146E-2</v>
      </c>
      <c r="O368">
        <f t="array" ref="O368">MMULT($F368:$J368,O$2:O$6)/MMULT($F368:$J368,N$2:N$6)-1</f>
        <v>-0.15557318188927238</v>
      </c>
      <c r="P368">
        <f t="array" ref="P368">MMULT($F368:$J368,P$2:P$6)/MMULT($F368:$J368,O$2:O$6)-1</f>
        <v>5.870155797221499E-2</v>
      </c>
      <c r="Q368">
        <f t="array" ref="Q368">MMULT($F368:$J368,Q$2:Q$6)/MMULT($F368:$J368,P$2:P$6)-1</f>
        <v>5.1929976341325013E-2</v>
      </c>
      <c r="R368">
        <f t="array" ref="R368">MMULT($F368:$J368,R$2:R$6)/MMULT($F368:$J368,Q$2:Q$6)-1</f>
        <v>-5.5613710585563303E-2</v>
      </c>
      <c r="S368">
        <f t="shared" si="48"/>
        <v>-2.6319960858255647E-2</v>
      </c>
      <c r="T368">
        <f t="shared" si="49"/>
        <v>8.0405555823761604E-2</v>
      </c>
    </row>
    <row r="369" spans="1:20" ht="16.5" hidden="1" thickTop="1" thickBot="1" x14ac:dyDescent="0.3">
      <c r="A369">
        <v>8.890041810357982E-2</v>
      </c>
      <c r="B369">
        <v>0.21420331431012909</v>
      </c>
      <c r="C369">
        <v>0.14419080172124393</v>
      </c>
      <c r="D369">
        <v>0.2086642048402356</v>
      </c>
      <c r="E369">
        <f t="shared" si="42"/>
        <v>0.34404126102481158</v>
      </c>
      <c r="F369" s="7">
        <f t="shared" si="43"/>
        <v>8602</v>
      </c>
      <c r="G369" s="7">
        <f t="shared" si="44"/>
        <v>8270</v>
      </c>
      <c r="H369" s="7">
        <f t="shared" si="45"/>
        <v>74</v>
      </c>
      <c r="I369" s="7">
        <f t="shared" si="46"/>
        <v>331</v>
      </c>
      <c r="J369" s="7">
        <f t="shared" si="47"/>
        <v>13491</v>
      </c>
      <c r="M369">
        <f t="array" ref="M369">MMULT($F369:$J369,M$2:M$6)/MMULT($F369:$J369,L$2:L$6)-1</f>
        <v>-8.5077210662326541E-3</v>
      </c>
      <c r="N369">
        <f t="array" ref="N369">MMULT($F369:$J369,N$2:N$6)/MMULT($F369:$J369,M$2:M$6)-1</f>
        <v>-8.0335482344746301E-2</v>
      </c>
      <c r="O369">
        <f t="array" ref="O369">MMULT($F369:$J369,O$2:O$6)/MMULT($F369:$J369,N$2:N$6)-1</f>
        <v>-0.15081712644532752</v>
      </c>
      <c r="P369">
        <f t="array" ref="P369">MMULT($F369:$J369,P$2:P$6)/MMULT($F369:$J369,O$2:O$6)-1</f>
        <v>3.3450737080993109E-2</v>
      </c>
      <c r="Q369">
        <f t="array" ref="Q369">MMULT($F369:$J369,Q$2:Q$6)/MMULT($F369:$J369,P$2:P$6)-1</f>
        <v>6.1081977054841419E-2</v>
      </c>
      <c r="R369">
        <f t="array" ref="R369">MMULT($F369:$J369,R$2:R$6)/MMULT($F369:$J369,Q$2:Q$6)-1</f>
        <v>-3.2998956778674926E-2</v>
      </c>
      <c r="S369">
        <f t="shared" si="48"/>
        <v>-2.9687762083191144E-2</v>
      </c>
      <c r="T369">
        <f t="shared" si="49"/>
        <v>7.7359793492681406E-2</v>
      </c>
    </row>
    <row r="370" spans="1:20" ht="16.5" hidden="1" thickTop="1" thickBot="1" x14ac:dyDescent="0.3">
      <c r="A370">
        <v>8.5558641315958125E-2</v>
      </c>
      <c r="B370">
        <v>0.29299600207525861</v>
      </c>
      <c r="C370">
        <v>0.15912350840784936</v>
      </c>
      <c r="D370">
        <v>0.13711355937376019</v>
      </c>
      <c r="E370">
        <f t="shared" si="42"/>
        <v>0.32520828882717367</v>
      </c>
      <c r="F370" s="7">
        <f t="shared" si="43"/>
        <v>8279</v>
      </c>
      <c r="G370" s="7">
        <f t="shared" si="44"/>
        <v>11312</v>
      </c>
      <c r="H370" s="7">
        <f t="shared" si="45"/>
        <v>81</v>
      </c>
      <c r="I370" s="7">
        <f t="shared" si="46"/>
        <v>217</v>
      </c>
      <c r="J370" s="7">
        <f t="shared" si="47"/>
        <v>12753</v>
      </c>
      <c r="M370">
        <f t="array" ref="M370">MMULT($F370:$J370,M$2:M$6)/MMULT($F370:$J370,L$2:L$6)-1</f>
        <v>-2.0273743900820373E-2</v>
      </c>
      <c r="N370">
        <f t="array" ref="N370">MMULT($F370:$J370,N$2:N$6)/MMULT($F370:$J370,M$2:M$6)-1</f>
        <v>-7.8747338640659081E-2</v>
      </c>
      <c r="O370">
        <f t="array" ref="O370">MMULT($F370:$J370,O$2:O$6)/MMULT($F370:$J370,N$2:N$6)-1</f>
        <v>-0.1445719692695886</v>
      </c>
      <c r="P370">
        <f t="array" ref="P370">MMULT($F370:$J370,P$2:P$6)/MMULT($F370:$J370,O$2:O$6)-1</f>
        <v>3.8140201114344796E-2</v>
      </c>
      <c r="Q370">
        <f t="array" ref="Q370">MMULT($F370:$J370,Q$2:Q$6)/MMULT($F370:$J370,P$2:P$6)-1</f>
        <v>5.7901082965284623E-2</v>
      </c>
      <c r="R370">
        <f t="array" ref="R370">MMULT($F370:$J370,R$2:R$6)/MMULT($F370:$J370,Q$2:Q$6)-1</f>
        <v>-3.7273218419878851E-2</v>
      </c>
      <c r="S370">
        <f t="shared" si="48"/>
        <v>-3.0804164358552915E-2</v>
      </c>
      <c r="T370">
        <f t="shared" si="49"/>
        <v>7.4854988134697542E-2</v>
      </c>
    </row>
    <row r="371" spans="1:20" ht="16.5" hidden="1" thickTop="1" thickBot="1" x14ac:dyDescent="0.3">
      <c r="A371">
        <v>0.29901120029297767</v>
      </c>
      <c r="B371">
        <v>0.20058900723288672</v>
      </c>
      <c r="C371">
        <v>0.15951719718008972</v>
      </c>
      <c r="D371">
        <v>0.16537675099948118</v>
      </c>
      <c r="E371">
        <f t="shared" si="42"/>
        <v>0.17550584429456473</v>
      </c>
      <c r="F371" s="7">
        <f t="shared" si="43"/>
        <v>28934</v>
      </c>
      <c r="G371" s="7">
        <f t="shared" si="44"/>
        <v>7744</v>
      </c>
      <c r="H371" s="7">
        <f t="shared" si="45"/>
        <v>82</v>
      </c>
      <c r="I371" s="7">
        <f t="shared" si="46"/>
        <v>262</v>
      </c>
      <c r="J371" s="7">
        <f t="shared" si="47"/>
        <v>6882</v>
      </c>
      <c r="M371">
        <f t="array" ref="M371">MMULT($F371:$J371,M$2:M$6)/MMULT($F371:$J371,L$2:L$6)-1</f>
        <v>2.6152860599801819E-3</v>
      </c>
      <c r="N371">
        <f t="array" ref="N371">MMULT($F371:$J371,N$2:N$6)/MMULT($F371:$J371,M$2:M$6)-1</f>
        <v>-9.0134838736061984E-2</v>
      </c>
      <c r="O371">
        <f t="array" ref="O371">MMULT($F371:$J371,O$2:O$6)/MMULT($F371:$J371,N$2:N$6)-1</f>
        <v>-0.16569780920510602</v>
      </c>
      <c r="P371">
        <f t="array" ref="P371">MMULT($F371:$J371,P$2:P$6)/MMULT($F371:$J371,O$2:O$6)-1</f>
        <v>4.7062998467101602E-2</v>
      </c>
      <c r="Q371">
        <f t="array" ref="Q371">MMULT($F371:$J371,Q$2:Q$6)/MMULT($F371:$J371,P$2:P$6)-1</f>
        <v>6.8355657300495976E-2</v>
      </c>
      <c r="R371">
        <f t="array" ref="R371">MMULT($F371:$J371,R$2:R$6)/MMULT($F371:$J371,Q$2:Q$6)-1</f>
        <v>-3.4201683101321656E-2</v>
      </c>
      <c r="S371">
        <f t="shared" si="48"/>
        <v>-2.8666731535818651E-2</v>
      </c>
      <c r="T371">
        <f t="shared" si="49"/>
        <v>8.7992477752934575E-2</v>
      </c>
    </row>
    <row r="372" spans="1:20" ht="16.5" hidden="1" thickTop="1" thickBot="1" x14ac:dyDescent="0.3">
      <c r="A372">
        <v>0.12882778405102693</v>
      </c>
      <c r="B372">
        <v>5.8458204901272626E-2</v>
      </c>
      <c r="C372">
        <v>0.17020172734763633</v>
      </c>
      <c r="D372">
        <v>0.10130619220557267</v>
      </c>
      <c r="E372">
        <f t="shared" si="42"/>
        <v>0.54120609149449139</v>
      </c>
      <c r="F372" s="7">
        <f t="shared" si="43"/>
        <v>12466</v>
      </c>
      <c r="G372" s="7">
        <f t="shared" si="44"/>
        <v>2257</v>
      </c>
      <c r="H372" s="7">
        <f t="shared" si="45"/>
        <v>87</v>
      </c>
      <c r="I372" s="7">
        <f t="shared" si="46"/>
        <v>160</v>
      </c>
      <c r="J372" s="7">
        <f t="shared" si="47"/>
        <v>21223</v>
      </c>
      <c r="M372">
        <f t="array" ref="M372">MMULT($F372:$J372,M$2:M$6)/MMULT($F372:$J372,L$2:L$6)-1</f>
        <v>7.707624504055044E-3</v>
      </c>
      <c r="N372">
        <f t="array" ref="N372">MMULT($F372:$J372,N$2:N$6)/MMULT($F372:$J372,M$2:M$6)-1</f>
        <v>-6.8270530628451898E-2</v>
      </c>
      <c r="O372">
        <f t="array" ref="O372">MMULT($F372:$J372,O$2:O$6)/MMULT($F372:$J372,N$2:N$6)-1</f>
        <v>-0.17767744094793092</v>
      </c>
      <c r="P372">
        <f t="array" ref="P372">MMULT($F372:$J372,P$2:P$6)/MMULT($F372:$J372,O$2:O$6)-1</f>
        <v>5.254624817251452E-2</v>
      </c>
      <c r="Q372">
        <f t="array" ref="Q372">MMULT($F372:$J372,Q$2:Q$6)/MMULT($F372:$J372,P$2:P$6)-1</f>
        <v>5.4888573309778588E-2</v>
      </c>
      <c r="R372">
        <f t="array" ref="R372">MMULT($F372:$J372,R$2:R$6)/MMULT($F372:$J372,Q$2:Q$6)-1</f>
        <v>-3.4632949445866257E-2</v>
      </c>
      <c r="S372">
        <f t="shared" si="48"/>
        <v>-2.7573079172650155E-2</v>
      </c>
      <c r="T372">
        <f t="shared" si="49"/>
        <v>8.7978636660878448E-2</v>
      </c>
    </row>
    <row r="373" spans="1:20" ht="16.5" hidden="1" thickTop="1" thickBot="1" x14ac:dyDescent="0.3">
      <c r="A373">
        <v>5.4365672780541399E-2</v>
      </c>
      <c r="B373">
        <v>6.998504593035676E-2</v>
      </c>
      <c r="C373">
        <v>0.20695211645863218</v>
      </c>
      <c r="D373">
        <v>0.26983245338297673</v>
      </c>
      <c r="E373">
        <f t="shared" si="42"/>
        <v>0.39886471144749291</v>
      </c>
      <c r="F373" s="7">
        <f t="shared" si="43"/>
        <v>5260</v>
      </c>
      <c r="G373" s="7">
        <f t="shared" si="44"/>
        <v>2702</v>
      </c>
      <c r="H373" s="7">
        <f t="shared" si="45"/>
        <v>106</v>
      </c>
      <c r="I373" s="7">
        <f t="shared" si="46"/>
        <v>428</v>
      </c>
      <c r="J373" s="7">
        <f t="shared" si="47"/>
        <v>15641</v>
      </c>
      <c r="M373">
        <f t="array" ref="M373">MMULT($F373:$J373,M$2:M$6)/MMULT($F373:$J373,L$2:L$6)-1</f>
        <v>1.43564516740462E-2</v>
      </c>
      <c r="N373">
        <f t="array" ref="N373">MMULT($F373:$J373,N$2:N$6)/MMULT($F373:$J373,M$2:M$6)-1</f>
        <v>-7.1174320038328465E-2</v>
      </c>
      <c r="O373">
        <f t="array" ref="O373">MMULT($F373:$J373,O$2:O$6)/MMULT($F373:$J373,N$2:N$6)-1</f>
        <v>-0.15335172510772055</v>
      </c>
      <c r="P373">
        <f t="array" ref="P373">MMULT($F373:$J373,P$2:P$6)/MMULT($F373:$J373,O$2:O$6)-1</f>
        <v>3.3506606189761534E-2</v>
      </c>
      <c r="Q373">
        <f t="array" ref="Q373">MMULT($F373:$J373,Q$2:Q$6)/MMULT($F373:$J373,P$2:P$6)-1</f>
        <v>6.442740879933595E-2</v>
      </c>
      <c r="R373">
        <f t="array" ref="R373">MMULT($F373:$J373,R$2:R$6)/MMULT($F373:$J373,Q$2:Q$6)-1</f>
        <v>-4.1325067595482379E-2</v>
      </c>
      <c r="S373">
        <f t="shared" si="48"/>
        <v>-2.5593441013064617E-2</v>
      </c>
      <c r="T373">
        <f t="shared" si="49"/>
        <v>7.9799552214896444E-2</v>
      </c>
    </row>
    <row r="374" spans="1:20" ht="16.5" hidden="1" thickTop="1" thickBot="1" x14ac:dyDescent="0.3">
      <c r="A374">
        <v>0.23415326395458846</v>
      </c>
      <c r="B374">
        <v>0.10950041199987792</v>
      </c>
      <c r="C374">
        <v>4.6931363872188478E-2</v>
      </c>
      <c r="D374">
        <v>0.28899502548295541</v>
      </c>
      <c r="E374">
        <f t="shared" si="42"/>
        <v>0.32041993469038976</v>
      </c>
      <c r="F374" s="7">
        <f t="shared" si="43"/>
        <v>22658</v>
      </c>
      <c r="G374" s="7">
        <f t="shared" si="44"/>
        <v>4227</v>
      </c>
      <c r="H374" s="7">
        <f t="shared" si="45"/>
        <v>24</v>
      </c>
      <c r="I374" s="7">
        <f t="shared" si="46"/>
        <v>459</v>
      </c>
      <c r="J374" s="7">
        <f t="shared" si="47"/>
        <v>12565</v>
      </c>
      <c r="M374">
        <f t="array" ref="M374">MMULT($F374:$J374,M$2:M$6)/MMULT($F374:$J374,L$2:L$6)-1</f>
        <v>7.0486766538471191E-3</v>
      </c>
      <c r="N374">
        <f t="array" ref="N374">MMULT($F374:$J374,N$2:N$6)/MMULT($F374:$J374,M$2:M$6)-1</f>
        <v>-9.5791955589421995E-2</v>
      </c>
      <c r="O374">
        <f t="array" ref="O374">MMULT($F374:$J374,O$2:O$6)/MMULT($F374:$J374,N$2:N$6)-1</f>
        <v>-0.17905485910407681</v>
      </c>
      <c r="P374">
        <f t="array" ref="P374">MMULT($F374:$J374,P$2:P$6)/MMULT($F374:$J374,O$2:O$6)-1</f>
        <v>3.1123074748329982E-2</v>
      </c>
      <c r="Q374">
        <f t="array" ref="Q374">MMULT($F374:$J374,Q$2:Q$6)/MMULT($F374:$J374,P$2:P$6)-1</f>
        <v>6.7335467032502816E-2</v>
      </c>
      <c r="R374">
        <f t="array" ref="R374">MMULT($F374:$J374,R$2:R$6)/MMULT($F374:$J374,Q$2:Q$6)-1</f>
        <v>-1.1411997575748511E-2</v>
      </c>
      <c r="S374">
        <f t="shared" si="48"/>
        <v>-3.0125265639094567E-2</v>
      </c>
      <c r="T374">
        <f t="shared" si="49"/>
        <v>9.1075990226826872E-2</v>
      </c>
    </row>
    <row r="375" spans="1:20" ht="16.5" hidden="1" thickTop="1" thickBot="1" x14ac:dyDescent="0.3">
      <c r="A375">
        <v>1.540879543443098E-2</v>
      </c>
      <c r="B375">
        <v>0.18137150181585132</v>
      </c>
      <c r="C375">
        <v>0.28889431440168462</v>
      </c>
      <c r="D375">
        <v>0.2769737846003601</v>
      </c>
      <c r="E375">
        <f t="shared" si="42"/>
        <v>0.23735160374767306</v>
      </c>
      <c r="F375" s="7">
        <f t="shared" si="43"/>
        <v>1491</v>
      </c>
      <c r="G375" s="7">
        <f t="shared" si="44"/>
        <v>7002</v>
      </c>
      <c r="H375" s="7">
        <f t="shared" si="45"/>
        <v>148</v>
      </c>
      <c r="I375" s="7">
        <f t="shared" si="46"/>
        <v>440</v>
      </c>
      <c r="J375" s="7">
        <f t="shared" si="47"/>
        <v>9307</v>
      </c>
      <c r="M375">
        <f t="array" ref="M375">MMULT($F375:$J375,M$2:M$6)/MMULT($F375:$J375,L$2:L$6)-1</f>
        <v>6.6861837263387791E-3</v>
      </c>
      <c r="N375">
        <f t="array" ref="N375">MMULT($F375:$J375,N$2:N$6)/MMULT($F375:$J375,M$2:M$6)-1</f>
        <v>-6.887752450386464E-2</v>
      </c>
      <c r="O375">
        <f t="array" ref="O375">MMULT($F375:$J375,O$2:O$6)/MMULT($F375:$J375,N$2:N$6)-1</f>
        <v>-0.1256963826512344</v>
      </c>
      <c r="P375">
        <f t="array" ref="P375">MMULT($F375:$J375,P$2:P$6)/MMULT($F375:$J375,O$2:O$6)-1</f>
        <v>3.0255183737653901E-2</v>
      </c>
      <c r="Q375">
        <f t="array" ref="Q375">MMULT($F375:$J375,Q$2:Q$6)/MMULT($F375:$J375,P$2:P$6)-1</f>
        <v>6.8204299796287948E-2</v>
      </c>
      <c r="R375">
        <f t="array" ref="R375">MMULT($F375:$J375,R$2:R$6)/MMULT($F375:$J375,Q$2:Q$6)-1</f>
        <v>-5.7311382528501542E-2</v>
      </c>
      <c r="S375">
        <f t="shared" si="48"/>
        <v>-2.445660373721999E-2</v>
      </c>
      <c r="T375">
        <f t="shared" si="49"/>
        <v>7.190471955175308E-2</v>
      </c>
    </row>
    <row r="376" spans="1:20" ht="16.5" hidden="1" thickTop="1" thickBot="1" x14ac:dyDescent="0.3">
      <c r="A376">
        <v>5.0346385082552569E-2</v>
      </c>
      <c r="B376">
        <v>0.25863521225623343</v>
      </c>
      <c r="C376">
        <v>0.17477950376903592</v>
      </c>
      <c r="D376">
        <v>7.463606677449873E-2</v>
      </c>
      <c r="E376">
        <f t="shared" si="42"/>
        <v>0.44160283211767937</v>
      </c>
      <c r="F376" s="7">
        <f t="shared" si="43"/>
        <v>4871</v>
      </c>
      <c r="G376" s="7">
        <f t="shared" si="44"/>
        <v>9985</v>
      </c>
      <c r="H376" s="7">
        <f t="shared" si="45"/>
        <v>89</v>
      </c>
      <c r="I376" s="7">
        <f t="shared" si="46"/>
        <v>118</v>
      </c>
      <c r="J376" s="7">
        <f t="shared" si="47"/>
        <v>17317</v>
      </c>
      <c r="M376">
        <f t="array" ref="M376">MMULT($F376:$J376,M$2:M$6)/MMULT($F376:$J376,L$2:L$6)-1</f>
        <v>-2.0105640800198832E-2</v>
      </c>
      <c r="N376">
        <f t="array" ref="N376">MMULT($F376:$J376,N$2:N$6)/MMULT($F376:$J376,M$2:M$6)-1</f>
        <v>-7.0138834537828099E-2</v>
      </c>
      <c r="O376">
        <f t="array" ref="O376">MMULT($F376:$J376,O$2:O$6)/MMULT($F376:$J376,N$2:N$6)-1</f>
        <v>-0.15018690054128236</v>
      </c>
      <c r="P376">
        <f t="array" ref="P376">MMULT($F376:$J376,P$2:P$6)/MMULT($F376:$J376,O$2:O$6)-1</f>
        <v>4.4930296893715971E-2</v>
      </c>
      <c r="Q376">
        <f t="array" ref="Q376">MMULT($F376:$J376,Q$2:Q$6)/MMULT($F376:$J376,P$2:P$6)-1</f>
        <v>5.2470822353404722E-2</v>
      </c>
      <c r="R376">
        <f t="array" ref="R376">MMULT($F376:$J376,R$2:R$6)/MMULT($F376:$J376,Q$2:Q$6)-1</f>
        <v>-3.9839211782507489E-2</v>
      </c>
      <c r="S376">
        <f t="shared" si="48"/>
        <v>-3.0478244735782683E-2</v>
      </c>
      <c r="T376">
        <f t="shared" si="49"/>
        <v>7.5717024712166819E-2</v>
      </c>
    </row>
    <row r="377" spans="1:20" ht="16.5" hidden="1" thickTop="1" thickBot="1" x14ac:dyDescent="0.3">
      <c r="A377">
        <v>0.16613666188543352</v>
      </c>
      <c r="B377">
        <v>0.26048463393047883</v>
      </c>
      <c r="C377">
        <v>9.4860683004242066E-2</v>
      </c>
      <c r="D377">
        <v>1.7807550279244362E-2</v>
      </c>
      <c r="E377">
        <f t="shared" si="42"/>
        <v>0.46071047090060113</v>
      </c>
      <c r="F377" s="7">
        <f t="shared" si="43"/>
        <v>16076</v>
      </c>
      <c r="G377" s="7">
        <f t="shared" si="44"/>
        <v>10057</v>
      </c>
      <c r="H377" s="7">
        <f t="shared" si="45"/>
        <v>48</v>
      </c>
      <c r="I377" s="7">
        <f t="shared" si="46"/>
        <v>28</v>
      </c>
      <c r="J377" s="7">
        <f t="shared" si="47"/>
        <v>18067</v>
      </c>
      <c r="M377">
        <f t="array" ref="M377">MMULT($F377:$J377,M$2:M$6)/MMULT($F377:$J377,L$2:L$6)-1</f>
        <v>-2.3849048722808019E-2</v>
      </c>
      <c r="N377">
        <f t="array" ref="N377">MMULT($F377:$J377,N$2:N$6)/MMULT($F377:$J377,M$2:M$6)-1</f>
        <v>-7.9896727850333416E-2</v>
      </c>
      <c r="O377">
        <f t="array" ref="O377">MMULT($F377:$J377,O$2:O$6)/MMULT($F377:$J377,N$2:N$6)-1</f>
        <v>-0.17267019485865942</v>
      </c>
      <c r="P377">
        <f t="array" ref="P377">MMULT($F377:$J377,P$2:P$6)/MMULT($F377:$J377,O$2:O$6)-1</f>
        <v>5.29157098912163E-2</v>
      </c>
      <c r="Q377">
        <f t="array" ref="Q377">MMULT($F377:$J377,Q$2:Q$6)/MMULT($F377:$J377,P$2:P$6)-1</f>
        <v>4.9927041560997587E-2</v>
      </c>
      <c r="R377">
        <f t="array" ref="R377">MMULT($F377:$J377,R$2:R$6)/MMULT($F377:$J377,Q$2:Q$6)-1</f>
        <v>-2.4469448849232966E-2</v>
      </c>
      <c r="S377">
        <f t="shared" si="48"/>
        <v>-3.3007111471469987E-2</v>
      </c>
      <c r="T377">
        <f t="shared" si="49"/>
        <v>8.4996446692635827E-2</v>
      </c>
    </row>
    <row r="378" spans="1:20" ht="16.5" hidden="1" thickTop="1" thickBot="1" x14ac:dyDescent="0.3">
      <c r="A378">
        <v>8.5531174657429723E-2</v>
      </c>
      <c r="B378">
        <v>0.17794732505264443</v>
      </c>
      <c r="C378">
        <v>4.8020874660481584E-2</v>
      </c>
      <c r="D378">
        <v>4.3763542588579972E-2</v>
      </c>
      <c r="E378">
        <f t="shared" si="42"/>
        <v>0.6447370830408643</v>
      </c>
      <c r="F378" s="7">
        <f t="shared" si="43"/>
        <v>8276</v>
      </c>
      <c r="G378" s="7">
        <f t="shared" si="44"/>
        <v>6870</v>
      </c>
      <c r="H378" s="7">
        <f t="shared" si="45"/>
        <v>24</v>
      </c>
      <c r="I378" s="7">
        <f t="shared" si="46"/>
        <v>69</v>
      </c>
      <c r="J378" s="7">
        <f t="shared" si="47"/>
        <v>25283</v>
      </c>
      <c r="M378">
        <f t="array" ref="M378">MMULT($F378:$J378,M$2:M$6)/MMULT($F378:$J378,L$2:L$6)-1</f>
        <v>-2.0930687444013274E-2</v>
      </c>
      <c r="N378">
        <f t="array" ref="N378">MMULT($F378:$J378,N$2:N$6)/MMULT($F378:$J378,M$2:M$6)-1</f>
        <v>-7.5122125377992788E-2</v>
      </c>
      <c r="O378">
        <f t="array" ref="O378">MMULT($F378:$J378,O$2:O$6)/MMULT($F378:$J378,N$2:N$6)-1</f>
        <v>-0.1829932403419019</v>
      </c>
      <c r="P378">
        <f t="array" ref="P378">MMULT($F378:$J378,P$2:P$6)/MMULT($F378:$J378,O$2:O$6)-1</f>
        <v>4.8534805933553526E-2</v>
      </c>
      <c r="Q378">
        <f t="array" ref="Q378">MMULT($F378:$J378,Q$2:Q$6)/MMULT($F378:$J378,P$2:P$6)-1</f>
        <v>4.4381608240976478E-2</v>
      </c>
      <c r="R378">
        <f t="array" ref="R378">MMULT($F378:$J378,R$2:R$6)/MMULT($F378:$J378,Q$2:Q$6)-1</f>
        <v>-1.4314261065950573E-2</v>
      </c>
      <c r="S378">
        <f t="shared" si="48"/>
        <v>-3.3407316675888088E-2</v>
      </c>
      <c r="T378">
        <f t="shared" si="49"/>
        <v>8.6489205304527916E-2</v>
      </c>
    </row>
    <row r="379" spans="1:20" ht="16.5" hidden="1" thickTop="1" thickBot="1" x14ac:dyDescent="0.3">
      <c r="A379">
        <v>4.494460890530106E-2</v>
      </c>
      <c r="B379">
        <v>0.20729087191381573</v>
      </c>
      <c r="C379">
        <v>0.1792748802148503</v>
      </c>
      <c r="D379">
        <v>6.6231269264809101E-2</v>
      </c>
      <c r="E379">
        <f t="shared" si="42"/>
        <v>0.50225836970122373</v>
      </c>
      <c r="F379" s="7">
        <f t="shared" si="43"/>
        <v>4349</v>
      </c>
      <c r="G379" s="7">
        <f t="shared" si="44"/>
        <v>8003</v>
      </c>
      <c r="H379" s="7">
        <f t="shared" si="45"/>
        <v>92</v>
      </c>
      <c r="I379" s="7">
        <f t="shared" si="46"/>
        <v>105</v>
      </c>
      <c r="J379" s="7">
        <f t="shared" si="47"/>
        <v>19696</v>
      </c>
      <c r="M379">
        <f t="array" ref="M379">MMULT($F379:$J379,M$2:M$6)/MMULT($F379:$J379,L$2:L$6)-1</f>
        <v>-1.4474798259112687E-2</v>
      </c>
      <c r="N379">
        <f t="array" ref="N379">MMULT($F379:$J379,N$2:N$6)/MMULT($F379:$J379,M$2:M$6)-1</f>
        <v>-6.660638569994104E-2</v>
      </c>
      <c r="O379">
        <f t="array" ref="O379">MMULT($F379:$J379,O$2:O$6)/MMULT($F379:$J379,N$2:N$6)-1</f>
        <v>-0.15637251350418402</v>
      </c>
      <c r="P379">
        <f t="array" ref="P379">MMULT($F379:$J379,P$2:P$6)/MMULT($F379:$J379,O$2:O$6)-1</f>
        <v>4.7641014942859217E-2</v>
      </c>
      <c r="Q379">
        <f t="array" ref="Q379">MMULT($F379:$J379,Q$2:Q$6)/MMULT($F379:$J379,P$2:P$6)-1</f>
        <v>5.1277979500257809E-2</v>
      </c>
      <c r="R379">
        <f t="array" ref="R379">MMULT($F379:$J379,R$2:R$6)/MMULT($F379:$J379,Q$2:Q$6)-1</f>
        <v>-3.9888447973542296E-2</v>
      </c>
      <c r="S379">
        <f t="shared" si="48"/>
        <v>-2.973719183227717E-2</v>
      </c>
      <c r="T379">
        <f t="shared" si="49"/>
        <v>7.7823744037410852E-2</v>
      </c>
    </row>
    <row r="380" spans="1:20" ht="16.5" hidden="1" thickTop="1" thickBot="1" x14ac:dyDescent="0.3">
      <c r="A380">
        <v>6.7842646565141754E-3</v>
      </c>
      <c r="B380">
        <v>2.5635547959837642E-4</v>
      </c>
      <c r="C380">
        <v>6.6258735923337503E-2</v>
      </c>
      <c r="D380">
        <v>0.20341807306131168</v>
      </c>
      <c r="E380">
        <f t="shared" si="42"/>
        <v>0.72328257087923831</v>
      </c>
      <c r="F380" s="7">
        <f t="shared" si="43"/>
        <v>656</v>
      </c>
      <c r="G380" s="7">
        <f t="shared" si="44"/>
        <v>9</v>
      </c>
      <c r="H380" s="7">
        <f t="shared" si="45"/>
        <v>34</v>
      </c>
      <c r="I380" s="7">
        <f t="shared" si="46"/>
        <v>323</v>
      </c>
      <c r="J380" s="7">
        <f t="shared" si="47"/>
        <v>28364</v>
      </c>
      <c r="M380">
        <f t="array" ref="M380">MMULT($F380:$J380,M$2:M$6)/MMULT($F380:$J380,L$2:L$6)-1</f>
        <v>5.1785791243470491E-3</v>
      </c>
      <c r="N380">
        <f t="array" ref="N380">MMULT($F380:$J380,N$2:N$6)/MMULT($F380:$J380,M$2:M$6)-1</f>
        <v>-6.9848324797910921E-2</v>
      </c>
      <c r="O380">
        <f t="array" ref="O380">MMULT($F380:$J380,O$2:O$6)/MMULT($F380:$J380,N$2:N$6)-1</f>
        <v>-0.18406529435953134</v>
      </c>
      <c r="P380">
        <f t="array" ref="P380">MMULT($F380:$J380,P$2:P$6)/MMULT($F380:$J380,O$2:O$6)-1</f>
        <v>3.6041352056219278E-2</v>
      </c>
      <c r="Q380">
        <f t="array" ref="Q380">MMULT($F380:$J380,Q$2:Q$6)/MMULT($F380:$J380,P$2:P$6)-1</f>
        <v>5.0281213663409874E-2</v>
      </c>
      <c r="R380">
        <f t="array" ref="R380">MMULT($F380:$J380,R$2:R$6)/MMULT($F380:$J380,Q$2:Q$6)-1</f>
        <v>-1.4949439141881293E-2</v>
      </c>
      <c r="S380">
        <f t="shared" si="48"/>
        <v>-2.9560318909224559E-2</v>
      </c>
      <c r="T380">
        <f t="shared" si="49"/>
        <v>8.6710356081098852E-2</v>
      </c>
    </row>
    <row r="381" spans="1:20" ht="16.5" hidden="1" thickTop="1" thickBot="1" x14ac:dyDescent="0.3">
      <c r="A381">
        <v>0.2130771813104648</v>
      </c>
      <c r="B381">
        <v>0.19087496566667683</v>
      </c>
      <c r="C381">
        <v>0.17666554765465256</v>
      </c>
      <c r="D381">
        <v>0.19324625385296182</v>
      </c>
      <c r="E381">
        <f t="shared" si="42"/>
        <v>0.22613605151524396</v>
      </c>
      <c r="F381" s="7">
        <f t="shared" si="43"/>
        <v>20619</v>
      </c>
      <c r="G381" s="7">
        <f t="shared" si="44"/>
        <v>7369</v>
      </c>
      <c r="H381" s="7">
        <f t="shared" si="45"/>
        <v>90</v>
      </c>
      <c r="I381" s="7">
        <f t="shared" si="46"/>
        <v>307</v>
      </c>
      <c r="J381" s="7">
        <f t="shared" si="47"/>
        <v>8868</v>
      </c>
      <c r="M381">
        <f t="array" ref="M381">MMULT($F381:$J381,M$2:M$6)/MMULT($F381:$J381,L$2:L$6)-1</f>
        <v>2.1325246010959198E-3</v>
      </c>
      <c r="N381">
        <f t="array" ref="N381">MMULT($F381:$J381,N$2:N$6)/MMULT($F381:$J381,M$2:M$6)-1</f>
        <v>-8.4679912511772204E-2</v>
      </c>
      <c r="O381">
        <f t="array" ref="O381">MMULT($F381:$J381,O$2:O$6)/MMULT($F381:$J381,N$2:N$6)-1</f>
        <v>-0.15751636471303743</v>
      </c>
      <c r="P381">
        <f t="array" ref="P381">MMULT($F381:$J381,P$2:P$6)/MMULT($F381:$J381,O$2:O$6)-1</f>
        <v>4.163958475327556E-2</v>
      </c>
      <c r="Q381">
        <f t="array" ref="Q381">MMULT($F381:$J381,Q$2:Q$6)/MMULT($F381:$J381,P$2:P$6)-1</f>
        <v>6.6885105276852874E-2</v>
      </c>
      <c r="R381">
        <f t="array" ref="R381">MMULT($F381:$J381,R$2:R$6)/MMULT($F381:$J381,Q$2:Q$6)-1</f>
        <v>-3.7350319074636151E-2</v>
      </c>
      <c r="S381">
        <f t="shared" si="48"/>
        <v>-2.8148230278036906E-2</v>
      </c>
      <c r="T381">
        <f t="shared" si="49"/>
        <v>8.3468822743790957E-2</v>
      </c>
    </row>
    <row r="382" spans="1:20" ht="16.5" hidden="1" thickTop="1" thickBot="1" x14ac:dyDescent="0.3">
      <c r="A382">
        <v>0.2771843623157445</v>
      </c>
      <c r="B382">
        <v>0.20779442732016967</v>
      </c>
      <c r="C382">
        <v>6.8382824182866897E-2</v>
      </c>
      <c r="D382">
        <v>0.1803003021332438</v>
      </c>
      <c r="E382">
        <f t="shared" si="42"/>
        <v>0.2663380840479751</v>
      </c>
      <c r="F382" s="7">
        <f t="shared" si="43"/>
        <v>26822</v>
      </c>
      <c r="G382" s="7">
        <f t="shared" si="44"/>
        <v>8022</v>
      </c>
      <c r="H382" s="7">
        <f t="shared" si="45"/>
        <v>35</v>
      </c>
      <c r="I382" s="7">
        <f t="shared" si="46"/>
        <v>286</v>
      </c>
      <c r="J382" s="7">
        <f t="shared" si="47"/>
        <v>10444</v>
      </c>
      <c r="M382">
        <f t="array" ref="M382">MMULT($F382:$J382,M$2:M$6)/MMULT($F382:$J382,L$2:L$6)-1</f>
        <v>-5.8815901605355769E-3</v>
      </c>
      <c r="N382">
        <f t="array" ref="N382">MMULT($F382:$J382,N$2:N$6)/MMULT($F382:$J382,M$2:M$6)-1</f>
        <v>-9.5768991282063176E-2</v>
      </c>
      <c r="O382">
        <f t="array" ref="O382">MMULT($F382:$J382,O$2:O$6)/MMULT($F382:$J382,N$2:N$6)-1</f>
        <v>-0.1754075245662966</v>
      </c>
      <c r="P382">
        <f t="array" ref="P382">MMULT($F382:$J382,P$2:P$6)/MMULT($F382:$J382,O$2:O$6)-1</f>
        <v>4.1292937888284698E-2</v>
      </c>
      <c r="Q382">
        <f t="array" ref="Q382">MMULT($F382:$J382,Q$2:Q$6)/MMULT($F382:$J382,P$2:P$6)-1</f>
        <v>6.4277406223643974E-2</v>
      </c>
      <c r="R382">
        <f t="array" ref="R382">MMULT($F382:$J382,R$2:R$6)/MMULT($F382:$J382,Q$2:Q$6)-1</f>
        <v>-1.7362746166854293E-2</v>
      </c>
      <c r="S382">
        <f t="shared" si="48"/>
        <v>-3.1475084677303498E-2</v>
      </c>
      <c r="T382">
        <f t="shared" si="49"/>
        <v>8.9630534262109013E-2</v>
      </c>
    </row>
    <row r="383" spans="1:20" ht="16.5" hidden="1" thickTop="1" thickBot="1" x14ac:dyDescent="0.3">
      <c r="A383">
        <v>0.16038697470015564</v>
      </c>
      <c r="B383">
        <v>3.1888790551469468E-2</v>
      </c>
      <c r="C383">
        <v>5.4402294991912598E-2</v>
      </c>
      <c r="D383">
        <v>0.10884121219519639</v>
      </c>
      <c r="E383">
        <f t="shared" si="42"/>
        <v>0.64448072756126584</v>
      </c>
      <c r="F383" s="7">
        <f t="shared" si="43"/>
        <v>15520</v>
      </c>
      <c r="G383" s="7">
        <f t="shared" si="44"/>
        <v>1231</v>
      </c>
      <c r="H383" s="7">
        <f t="shared" si="45"/>
        <v>27</v>
      </c>
      <c r="I383" s="7">
        <f t="shared" si="46"/>
        <v>172</v>
      </c>
      <c r="J383" s="7">
        <f t="shared" si="47"/>
        <v>25273</v>
      </c>
      <c r="M383">
        <f t="array" ref="M383">MMULT($F383:$J383,M$2:M$6)/MMULT($F383:$J383,L$2:L$6)-1</f>
        <v>3.3190659862096794E-3</v>
      </c>
      <c r="N383">
        <f t="array" ref="N383">MMULT($F383:$J383,N$2:N$6)/MMULT($F383:$J383,M$2:M$6)-1</f>
        <v>-7.688825027423174E-2</v>
      </c>
      <c r="O383">
        <f t="array" ref="O383">MMULT($F383:$J383,O$2:O$6)/MMULT($F383:$J383,N$2:N$6)-1</f>
        <v>-0.19853710235698696</v>
      </c>
      <c r="P383">
        <f t="array" ref="P383">MMULT($F383:$J383,P$2:P$6)/MMULT($F383:$J383,O$2:O$6)-1</f>
        <v>5.0442318100500705E-2</v>
      </c>
      <c r="Q383">
        <f t="array" ref="Q383">MMULT($F383:$J383,Q$2:Q$6)/MMULT($F383:$J383,P$2:P$6)-1</f>
        <v>5.0663194652500465E-2</v>
      </c>
      <c r="R383">
        <f t="array" ref="R383">MMULT($F383:$J383,R$2:R$6)/MMULT($F383:$J383,Q$2:Q$6)-1</f>
        <v>-1.1968286539416506E-2</v>
      </c>
      <c r="S383">
        <f t="shared" si="48"/>
        <v>-3.0494843405237393E-2</v>
      </c>
      <c r="T383">
        <f t="shared" si="49"/>
        <v>9.4883733090705871E-2</v>
      </c>
    </row>
    <row r="384" spans="1:20" ht="16.5" hidden="1" thickTop="1" thickBot="1" x14ac:dyDescent="0.3">
      <c r="A384">
        <v>0.23045442060609761</v>
      </c>
      <c r="B384">
        <v>0.20833460493789482</v>
      </c>
      <c r="C384">
        <v>4.065065462202826E-3</v>
      </c>
      <c r="D384">
        <v>0.20625629444257942</v>
      </c>
      <c r="E384">
        <f t="shared" si="42"/>
        <v>0.35088961455122525</v>
      </c>
      <c r="F384" s="7">
        <f t="shared" si="43"/>
        <v>22300</v>
      </c>
      <c r="G384" s="7">
        <f t="shared" si="44"/>
        <v>8043</v>
      </c>
      <c r="H384" s="7">
        <f t="shared" si="45"/>
        <v>2</v>
      </c>
      <c r="I384" s="7">
        <f t="shared" si="46"/>
        <v>327</v>
      </c>
      <c r="J384" s="7">
        <f t="shared" si="47"/>
        <v>13760</v>
      </c>
      <c r="M384">
        <f t="array" ref="M384">MMULT($F384:$J384,M$2:M$6)/MMULT($F384:$J384,L$2:L$6)-1</f>
        <v>-1.2127880123116608E-2</v>
      </c>
      <c r="N384">
        <f t="array" ref="N384">MMULT($F384:$J384,N$2:N$6)/MMULT($F384:$J384,M$2:M$6)-1</f>
        <v>-9.8351116101798697E-2</v>
      </c>
      <c r="O384">
        <f t="array" ref="O384">MMULT($F384:$J384,O$2:O$6)/MMULT($F384:$J384,N$2:N$6)-1</f>
        <v>-0.17985289359389811</v>
      </c>
      <c r="P384">
        <f t="array" ref="P384">MMULT($F384:$J384,P$2:P$6)/MMULT($F384:$J384,O$2:O$6)-1</f>
        <v>3.4329549322463349E-2</v>
      </c>
      <c r="Q384">
        <f t="array" ref="Q384">MMULT($F384:$J384,Q$2:Q$6)/MMULT($F384:$J384,P$2:P$6)-1</f>
        <v>6.073753017729655E-2</v>
      </c>
      <c r="R384">
        <f t="array" ref="R384">MMULT($F384:$J384,R$2:R$6)/MMULT($F384:$J384,Q$2:Q$6)-1</f>
        <v>-4.9172105429069468E-3</v>
      </c>
      <c r="S384">
        <f t="shared" si="48"/>
        <v>-3.3363670143660075E-2</v>
      </c>
      <c r="T384">
        <f t="shared" si="49"/>
        <v>8.986659938415742E-2</v>
      </c>
    </row>
    <row r="385" spans="1:20" ht="16.5" hidden="1" thickTop="1" thickBot="1" x14ac:dyDescent="0.3">
      <c r="A385">
        <v>0.1487502670369579</v>
      </c>
      <c r="B385">
        <v>0.27245094149601728</v>
      </c>
      <c r="C385">
        <v>0.20295113986632893</v>
      </c>
      <c r="D385">
        <v>9.1253395184179201E-2</v>
      </c>
      <c r="E385">
        <f t="shared" si="42"/>
        <v>0.2845942564165167</v>
      </c>
      <c r="F385" s="7">
        <f t="shared" si="43"/>
        <v>14394</v>
      </c>
      <c r="G385" s="7">
        <f t="shared" si="44"/>
        <v>10519</v>
      </c>
      <c r="H385" s="7">
        <f t="shared" si="45"/>
        <v>104</v>
      </c>
      <c r="I385" s="7">
        <f t="shared" si="46"/>
        <v>144</v>
      </c>
      <c r="J385" s="7">
        <f t="shared" si="47"/>
        <v>11160</v>
      </c>
      <c r="M385">
        <f t="array" ref="M385">MMULT($F385:$J385,M$2:M$6)/MMULT($F385:$J385,L$2:L$6)-1</f>
        <v>-1.3520890244785977E-2</v>
      </c>
      <c r="N385">
        <f t="array" ref="N385">MMULT($F385:$J385,N$2:N$6)/MMULT($F385:$J385,M$2:M$6)-1</f>
        <v>-7.6519677738743241E-2</v>
      </c>
      <c r="O385">
        <f t="array" ref="O385">MMULT($F385:$J385,O$2:O$6)/MMULT($F385:$J385,N$2:N$6)-1</f>
        <v>-0.14845649166836061</v>
      </c>
      <c r="P385">
        <f t="array" ref="P385">MMULT($F385:$J385,P$2:P$6)/MMULT($F385:$J385,O$2:O$6)-1</f>
        <v>4.7501751537835757E-2</v>
      </c>
      <c r="Q385">
        <f t="array" ref="Q385">MMULT($F385:$J385,Q$2:Q$6)/MMULT($F385:$J385,P$2:P$6)-1</f>
        <v>5.9533256654245914E-2</v>
      </c>
      <c r="R385">
        <f t="array" ref="R385">MMULT($F385:$J385,R$2:R$6)/MMULT($F385:$J385,Q$2:Q$6)-1</f>
        <v>-4.4493425296147193E-2</v>
      </c>
      <c r="S385">
        <f t="shared" si="48"/>
        <v>-2.9325912792659226E-2</v>
      </c>
      <c r="T385">
        <f t="shared" si="49"/>
        <v>7.8355140798292477E-2</v>
      </c>
    </row>
    <row r="386" spans="1:20" ht="16.5" hidden="1" thickTop="1" thickBot="1" x14ac:dyDescent="0.3">
      <c r="A386">
        <v>8.3077486495559558E-2</v>
      </c>
      <c r="B386">
        <v>9.8916592913602094E-2</v>
      </c>
      <c r="C386">
        <v>4.2747276223029269E-2</v>
      </c>
      <c r="D386">
        <v>0.19134189886165959</v>
      </c>
      <c r="E386">
        <f t="shared" si="42"/>
        <v>0.58391674550614947</v>
      </c>
      <c r="F386" s="7">
        <f t="shared" si="43"/>
        <v>8039</v>
      </c>
      <c r="G386" s="7">
        <f t="shared" si="44"/>
        <v>3819</v>
      </c>
      <c r="H386" s="7">
        <f t="shared" si="45"/>
        <v>21</v>
      </c>
      <c r="I386" s="7">
        <f t="shared" si="46"/>
        <v>304</v>
      </c>
      <c r="J386" s="7">
        <f t="shared" si="47"/>
        <v>22898</v>
      </c>
      <c r="M386">
        <f t="array" ref="M386">MMULT($F386:$J386,M$2:M$6)/MMULT($F386:$J386,L$2:L$6)-1</f>
        <v>-4.8555738369163715E-3</v>
      </c>
      <c r="N386">
        <f t="array" ref="N386">MMULT($F386:$J386,N$2:N$6)/MMULT($F386:$J386,M$2:M$6)-1</f>
        <v>-8.0271964367150339E-2</v>
      </c>
      <c r="O386">
        <f t="array" ref="O386">MMULT($F386:$J386,O$2:O$6)/MMULT($F386:$J386,N$2:N$6)-1</f>
        <v>-0.18090818525431362</v>
      </c>
      <c r="P386">
        <f t="array" ref="P386">MMULT($F386:$J386,P$2:P$6)/MMULT($F386:$J386,O$2:O$6)-1</f>
        <v>3.5582652600239184E-2</v>
      </c>
      <c r="Q386">
        <f t="array" ref="Q386">MMULT($F386:$J386,Q$2:Q$6)/MMULT($F386:$J386,P$2:P$6)-1</f>
        <v>5.3067931971759963E-2</v>
      </c>
      <c r="R386">
        <f t="array" ref="R386">MMULT($F386:$J386,R$2:R$6)/MMULT($F386:$J386,Q$2:Q$6)-1</f>
        <v>-1.1375439949917854E-2</v>
      </c>
      <c r="S386">
        <f t="shared" si="48"/>
        <v>-3.1460096472716505E-2</v>
      </c>
      <c r="T386">
        <f t="shared" si="49"/>
        <v>8.6565861095587698E-2</v>
      </c>
    </row>
    <row r="387" spans="1:20" ht="16.5" hidden="1" thickTop="1" thickBot="1" x14ac:dyDescent="0.3">
      <c r="A387">
        <v>9.2901394695883058E-2</v>
      </c>
      <c r="B387">
        <v>0.13355204931791131</v>
      </c>
      <c r="C387">
        <v>6.3576158940397351E-2</v>
      </c>
      <c r="D387">
        <v>3.7537766655476546E-3</v>
      </c>
      <c r="E387">
        <f t="shared" si="42"/>
        <v>0.70621662038026067</v>
      </c>
      <c r="F387" s="7">
        <f t="shared" si="43"/>
        <v>8989</v>
      </c>
      <c r="G387" s="7">
        <f t="shared" si="44"/>
        <v>5156</v>
      </c>
      <c r="H387" s="7">
        <f t="shared" si="45"/>
        <v>32</v>
      </c>
      <c r="I387" s="7">
        <f t="shared" si="46"/>
        <v>5</v>
      </c>
      <c r="J387" s="7">
        <f t="shared" si="47"/>
        <v>27694</v>
      </c>
      <c r="M387">
        <f t="array" ref="M387">MMULT($F387:$J387,M$2:M$6)/MMULT($F387:$J387,L$2:L$6)-1</f>
        <v>-1.6336520349790495E-2</v>
      </c>
      <c r="N387">
        <f t="array" ref="N387">MMULT($F387:$J387,N$2:N$6)/MMULT($F387:$J387,M$2:M$6)-1</f>
        <v>-7.0256779749128917E-2</v>
      </c>
      <c r="O387">
        <f t="array" ref="O387">MMULT($F387:$J387,O$2:O$6)/MMULT($F387:$J387,N$2:N$6)-1</f>
        <v>-0.18997272226238993</v>
      </c>
      <c r="P387">
        <f t="array" ref="P387">MMULT($F387:$J387,P$2:P$6)/MMULT($F387:$J387,O$2:O$6)-1</f>
        <v>5.5362331137484233E-2</v>
      </c>
      <c r="Q387">
        <f t="array" ref="Q387">MMULT($F387:$J387,Q$2:Q$6)/MMULT($F387:$J387,P$2:P$6)-1</f>
        <v>4.2226964684443535E-2</v>
      </c>
      <c r="R387">
        <f t="array" ref="R387">MMULT($F387:$J387,R$2:R$6)/MMULT($F387:$J387,Q$2:Q$6)-1</f>
        <v>-1.654624237012281E-2</v>
      </c>
      <c r="S387">
        <f t="shared" si="48"/>
        <v>-3.2587161484917394E-2</v>
      </c>
      <c r="T387">
        <f t="shared" si="49"/>
        <v>8.9490643121819063E-2</v>
      </c>
    </row>
    <row r="388" spans="1:20" ht="16.5" hidden="1" thickTop="1" thickBot="1" x14ac:dyDescent="0.3">
      <c r="A388">
        <v>0.28391369365520186</v>
      </c>
      <c r="B388">
        <v>0.21701406903286843</v>
      </c>
      <c r="C388">
        <v>0.12009338663899655</v>
      </c>
      <c r="D388">
        <v>0.18437452314828942</v>
      </c>
      <c r="E388">
        <f t="shared" si="42"/>
        <v>0.19460432752464385</v>
      </c>
      <c r="F388" s="7">
        <f t="shared" si="43"/>
        <v>27473</v>
      </c>
      <c r="G388" s="7">
        <f t="shared" si="44"/>
        <v>8378</v>
      </c>
      <c r="H388" s="7">
        <f t="shared" si="45"/>
        <v>61</v>
      </c>
      <c r="I388" s="7">
        <f t="shared" si="46"/>
        <v>292</v>
      </c>
      <c r="J388" s="7">
        <f t="shared" si="47"/>
        <v>7631</v>
      </c>
      <c r="M388">
        <f t="array" ref="M388">MMULT($F388:$J388,M$2:M$6)/MMULT($F388:$J388,L$2:L$6)-1</f>
        <v>-2.3114260972777467E-3</v>
      </c>
      <c r="N388">
        <f t="array" ref="N388">MMULT($F388:$J388,N$2:N$6)/MMULT($F388:$J388,M$2:M$6)-1</f>
        <v>-9.3641207688607619E-2</v>
      </c>
      <c r="O388">
        <f t="array" ref="O388">MMULT($F388:$J388,O$2:O$6)/MMULT($F388:$J388,N$2:N$6)-1</f>
        <v>-0.16694176910024539</v>
      </c>
      <c r="P388">
        <f t="array" ref="P388">MMULT($F388:$J388,P$2:P$6)/MMULT($F388:$J388,O$2:O$6)-1</f>
        <v>4.2519267503502878E-2</v>
      </c>
      <c r="Q388">
        <f t="array" ref="Q388">MMULT($F388:$J388,Q$2:Q$6)/MMULT($F388:$J388,P$2:P$6)-1</f>
        <v>6.7380293892602916E-2</v>
      </c>
      <c r="R388">
        <f t="array" ref="R388">MMULT($F388:$J388,R$2:R$6)/MMULT($F388:$J388,Q$2:Q$6)-1</f>
        <v>-2.712381979653089E-2</v>
      </c>
      <c r="S388">
        <f t="shared" si="48"/>
        <v>-3.0019776881092641E-2</v>
      </c>
      <c r="T388">
        <f t="shared" si="49"/>
        <v>8.7544439490812809E-2</v>
      </c>
    </row>
    <row r="389" spans="1:20" ht="16.5" hidden="1" thickTop="1" thickBot="1" x14ac:dyDescent="0.3">
      <c r="A389">
        <v>0.27882320627460555</v>
      </c>
      <c r="B389">
        <v>0.16001159703360088</v>
      </c>
      <c r="C389">
        <v>9.3615527817621391E-2</v>
      </c>
      <c r="D389">
        <v>0.29896542252876368</v>
      </c>
      <c r="E389">
        <f t="shared" si="42"/>
        <v>0.16858424634540847</v>
      </c>
      <c r="F389" s="7">
        <f t="shared" si="43"/>
        <v>26981</v>
      </c>
      <c r="G389" s="7">
        <f t="shared" si="44"/>
        <v>6178</v>
      </c>
      <c r="H389" s="7">
        <f t="shared" si="45"/>
        <v>48</v>
      </c>
      <c r="I389" s="7">
        <f t="shared" si="46"/>
        <v>475</v>
      </c>
      <c r="J389" s="7">
        <f t="shared" si="47"/>
        <v>6611</v>
      </c>
      <c r="M389">
        <f t="array" ref="M389">MMULT($F389:$J389,M$2:M$6)/MMULT($F389:$J389,L$2:L$6)-1</f>
        <v>7.8237459835490686E-3</v>
      </c>
      <c r="N389">
        <f t="array" ref="N389">MMULT($F389:$J389,N$2:N$6)/MMULT($F389:$J389,M$2:M$6)-1</f>
        <v>-9.8632416394642708E-2</v>
      </c>
      <c r="O389">
        <f t="array" ref="O389">MMULT($F389:$J389,O$2:O$6)/MMULT($F389:$J389,N$2:N$6)-1</f>
        <v>-0.1677343573712734</v>
      </c>
      <c r="P389">
        <f t="array" ref="P389">MMULT($F389:$J389,P$2:P$6)/MMULT($F389:$J389,O$2:O$6)-1</f>
        <v>3.162643397274767E-2</v>
      </c>
      <c r="Q389">
        <f t="array" ref="Q389">MMULT($F389:$J389,Q$2:Q$6)/MMULT($F389:$J389,P$2:P$6)-1</f>
        <v>7.2990369657699672E-2</v>
      </c>
      <c r="R389">
        <f t="array" ref="R389">MMULT($F389:$J389,R$2:R$6)/MMULT($F389:$J389,Q$2:Q$6)-1</f>
        <v>-2.1004201866836825E-2</v>
      </c>
      <c r="S389">
        <f t="shared" si="48"/>
        <v>-2.9155071003126087E-2</v>
      </c>
      <c r="T389">
        <f t="shared" si="49"/>
        <v>8.8986821610050157E-2</v>
      </c>
    </row>
    <row r="390" spans="1:20" ht="16.5" hidden="1" thickTop="1" thickBot="1" x14ac:dyDescent="0.3">
      <c r="A390">
        <v>1.2451551866206854E-3</v>
      </c>
      <c r="B390">
        <v>0.27915280617694632</v>
      </c>
      <c r="C390">
        <v>0.12201605273598437</v>
      </c>
      <c r="D390">
        <v>0.12098147526474806</v>
      </c>
      <c r="E390">
        <f t="shared" si="42"/>
        <v>0.47660451063570064</v>
      </c>
      <c r="F390" s="7">
        <f t="shared" si="43"/>
        <v>120</v>
      </c>
      <c r="G390" s="7">
        <f t="shared" si="44"/>
        <v>10778</v>
      </c>
      <c r="H390" s="7">
        <f t="shared" si="45"/>
        <v>62</v>
      </c>
      <c r="I390" s="7">
        <f t="shared" si="46"/>
        <v>192</v>
      </c>
      <c r="J390" s="7">
        <f t="shared" si="47"/>
        <v>18690</v>
      </c>
      <c r="M390">
        <f t="array" ref="M390">MMULT($F390:$J390,M$2:M$6)/MMULT($F390:$J390,L$2:L$6)-1</f>
        <v>-2.6732787151637405E-2</v>
      </c>
      <c r="N390">
        <f t="array" ref="N390">MMULT($F390:$J390,N$2:N$6)/MMULT($F390:$J390,M$2:M$6)-1</f>
        <v>-7.3821423359007876E-2</v>
      </c>
      <c r="O390">
        <f t="array" ref="O390">MMULT($F390:$J390,O$2:O$6)/MMULT($F390:$J390,N$2:N$6)-1</f>
        <v>-0.14823535497625262</v>
      </c>
      <c r="P390">
        <f t="array" ref="P390">MMULT($F390:$J390,P$2:P$6)/MMULT($F390:$J390,O$2:O$6)-1</f>
        <v>3.5755571518113038E-2</v>
      </c>
      <c r="Q390">
        <f t="array" ref="Q390">MMULT($F390:$J390,Q$2:Q$6)/MMULT($F390:$J390,P$2:P$6)-1</f>
        <v>5.0991654401197684E-2</v>
      </c>
      <c r="R390">
        <f t="array" ref="R390">MMULT($F390:$J390,R$2:R$6)/MMULT($F390:$J390,Q$2:Q$6)-1</f>
        <v>-3.0877477012615451E-2</v>
      </c>
      <c r="S390">
        <f t="shared" si="48"/>
        <v>-3.2153302763367107E-2</v>
      </c>
      <c r="T390">
        <f t="shared" si="49"/>
        <v>7.3166910483970019E-2</v>
      </c>
    </row>
    <row r="391" spans="1:20" ht="16.5" hidden="1" thickTop="1" thickBot="1" x14ac:dyDescent="0.3">
      <c r="A391">
        <v>1.9556260872219001E-2</v>
      </c>
      <c r="B391">
        <v>0.25291299172948395</v>
      </c>
      <c r="C391">
        <v>0.16920377208777121</v>
      </c>
      <c r="D391">
        <v>0.21063264870143741</v>
      </c>
      <c r="E391">
        <f t="shared" si="42"/>
        <v>0.34769432660908839</v>
      </c>
      <c r="F391" s="7">
        <f t="shared" si="43"/>
        <v>1892</v>
      </c>
      <c r="G391" s="7">
        <f t="shared" si="44"/>
        <v>9764</v>
      </c>
      <c r="H391" s="7">
        <f t="shared" si="45"/>
        <v>87</v>
      </c>
      <c r="I391" s="7">
        <f t="shared" si="46"/>
        <v>334</v>
      </c>
      <c r="J391" s="7">
        <f t="shared" si="47"/>
        <v>13635</v>
      </c>
      <c r="M391">
        <f t="array" ref="M391">MMULT($F391:$J391,M$2:M$6)/MMULT($F391:$J391,L$2:L$6)-1</f>
        <v>-1.4264297946113724E-2</v>
      </c>
      <c r="N391">
        <f t="array" ref="N391">MMULT($F391:$J391,N$2:N$6)/MMULT($F391:$J391,M$2:M$6)-1</f>
        <v>-7.5953325115933112E-2</v>
      </c>
      <c r="O391">
        <f t="array" ref="O391">MMULT($F391:$J391,O$2:O$6)/MMULT($F391:$J391,N$2:N$6)-1</f>
        <v>-0.13834119823610658</v>
      </c>
      <c r="P391">
        <f t="array" ref="P391">MMULT($F391:$J391,P$2:P$6)/MMULT($F391:$J391,O$2:O$6)-1</f>
        <v>3.0161980226886431E-2</v>
      </c>
      <c r="Q391">
        <f t="array" ref="Q391">MMULT($F391:$J391,Q$2:Q$6)/MMULT($F391:$J391,P$2:P$6)-1</f>
        <v>5.9759968209516678E-2</v>
      </c>
      <c r="R391">
        <f t="array" ref="R391">MMULT($F391:$J391,R$2:R$6)/MMULT($F391:$J391,Q$2:Q$6)-1</f>
        <v>-3.8753990943700134E-2</v>
      </c>
      <c r="S391">
        <f t="shared" si="48"/>
        <v>-2.9565143967575074E-2</v>
      </c>
      <c r="T391">
        <f t="shared" si="49"/>
        <v>7.190125055963513E-2</v>
      </c>
    </row>
    <row r="392" spans="1:20" ht="16.5" hidden="1" thickTop="1" thickBot="1" x14ac:dyDescent="0.3">
      <c r="A392">
        <v>0.14750511185033724</v>
      </c>
      <c r="B392">
        <v>0.20714438306833094</v>
      </c>
      <c r="C392">
        <v>0.10615863521225623</v>
      </c>
      <c r="D392">
        <v>5.9126560258796958E-2</v>
      </c>
      <c r="E392">
        <f t="shared" si="42"/>
        <v>0.48006530961027871</v>
      </c>
      <c r="F392" s="7">
        <f t="shared" si="43"/>
        <v>14273</v>
      </c>
      <c r="G392" s="7">
        <f t="shared" si="44"/>
        <v>7997</v>
      </c>
      <c r="H392" s="7">
        <f t="shared" si="45"/>
        <v>54</v>
      </c>
      <c r="I392" s="7">
        <f t="shared" si="46"/>
        <v>93</v>
      </c>
      <c r="J392" s="7">
        <f t="shared" si="47"/>
        <v>18826</v>
      </c>
      <c r="M392">
        <f t="array" ref="M392">MMULT($F392:$J392,M$2:M$6)/MMULT($F392:$J392,L$2:L$6)-1</f>
        <v>-1.5648107107414044E-2</v>
      </c>
      <c r="N392">
        <f t="array" ref="N392">MMULT($F392:$J392,N$2:N$6)/MMULT($F392:$J392,M$2:M$6)-1</f>
        <v>-7.779865403694386E-2</v>
      </c>
      <c r="O392">
        <f t="array" ref="O392">MMULT($F392:$J392,O$2:O$6)/MMULT($F392:$J392,N$2:N$6)-1</f>
        <v>-0.17313413819241752</v>
      </c>
      <c r="P392">
        <f t="array" ref="P392">MMULT($F392:$J392,P$2:P$6)/MMULT($F392:$J392,O$2:O$6)-1</f>
        <v>5.0188621109503728E-2</v>
      </c>
      <c r="Q392">
        <f t="array" ref="Q392">MMULT($F392:$J392,Q$2:Q$6)/MMULT($F392:$J392,P$2:P$6)-1</f>
        <v>5.1730605241562921E-2</v>
      </c>
      <c r="R392">
        <f t="array" ref="R392">MMULT($F392:$J392,R$2:R$6)/MMULT($F392:$J392,Q$2:Q$6)-1</f>
        <v>-2.5679039332800246E-2</v>
      </c>
      <c r="S392">
        <f t="shared" si="48"/>
        <v>-3.1723452053084834E-2</v>
      </c>
      <c r="T392">
        <f t="shared" si="49"/>
        <v>8.4957666447751864E-2</v>
      </c>
    </row>
    <row r="393" spans="1:20" ht="16.5" hidden="1" thickTop="1" thickBot="1" x14ac:dyDescent="0.3">
      <c r="A393">
        <v>0.2486373485518967</v>
      </c>
      <c r="B393">
        <v>0.28945280312509536</v>
      </c>
      <c r="C393">
        <v>0.12544938505203404</v>
      </c>
      <c r="D393">
        <v>3.2959990234076968E-2</v>
      </c>
      <c r="E393">
        <f t="shared" ref="E393:E456" si="50">1-SUM(A393:D393)</f>
        <v>0.30350047303689698</v>
      </c>
      <c r="F393" s="7">
        <f t="shared" ref="F393:F456" si="51">INT(A393*$B$1/F$6)</f>
        <v>24060</v>
      </c>
      <c r="G393" s="7">
        <f t="shared" ref="G393:G456" si="52">INT(B393*$B$1/G$6)</f>
        <v>11175</v>
      </c>
      <c r="H393" s="7">
        <f t="shared" ref="H393:H456" si="53">INT(C393*$B$1/H$6)</f>
        <v>64</v>
      </c>
      <c r="I393" s="7">
        <f t="shared" ref="I393:I456" si="54">INT(D393*$B$1/I$6)</f>
        <v>52</v>
      </c>
      <c r="J393" s="7">
        <f t="shared" ref="J393:J456" si="55">INT(E393*$B$1/J$6)</f>
        <v>11901</v>
      </c>
      <c r="M393">
        <f t="array" ref="M393">MMULT($F393:$J393,M$2:M$6)/MMULT($F393:$J393,L$2:L$6)-1</f>
        <v>-1.9697387920884935E-2</v>
      </c>
      <c r="N393">
        <f t="array" ref="N393">MMULT($F393:$J393,N$2:N$6)/MMULT($F393:$J393,M$2:M$6)-1</f>
        <v>-8.5678637653030965E-2</v>
      </c>
      <c r="O393">
        <f t="array" ref="O393">MMULT($F393:$J393,O$2:O$6)/MMULT($F393:$J393,N$2:N$6)-1</f>
        <v>-0.16789419037476228</v>
      </c>
      <c r="P393">
        <f t="array" ref="P393">MMULT($F393:$J393,P$2:P$6)/MMULT($F393:$J393,O$2:O$6)-1</f>
        <v>5.4533671540611284E-2</v>
      </c>
      <c r="Q393">
        <f t="array" ref="Q393">MMULT($F393:$J393,Q$2:Q$6)/MMULT($F393:$J393,P$2:P$6)-1</f>
        <v>5.6728732484809141E-2</v>
      </c>
      <c r="R393">
        <f t="array" ref="R393">MMULT($F393:$J393,R$2:R$6)/MMULT($F393:$J393,Q$2:Q$6)-1</f>
        <v>-3.0262387479697561E-2</v>
      </c>
      <c r="S393">
        <f t="shared" ref="S393:S456" si="56">AVERAGE(M393:R393)</f>
        <v>-3.2045033233825883E-2</v>
      </c>
      <c r="T393">
        <f t="shared" ref="T393:T456" si="57">_xlfn.STDEV.S(M393:R393)</f>
        <v>8.586483889211434E-2</v>
      </c>
    </row>
    <row r="394" spans="1:20" ht="16.5" hidden="1" thickTop="1" thickBot="1" x14ac:dyDescent="0.3">
      <c r="A394">
        <v>0.14124271370586261</v>
      </c>
      <c r="B394">
        <v>0.24173406170842615</v>
      </c>
      <c r="C394">
        <v>0.26085085604419078</v>
      </c>
      <c r="D394">
        <v>2.1881771294289987E-3</v>
      </c>
      <c r="E394">
        <f t="shared" si="50"/>
        <v>0.35398419141209148</v>
      </c>
      <c r="F394" s="7">
        <f t="shared" si="51"/>
        <v>13667</v>
      </c>
      <c r="G394" s="7">
        <f t="shared" si="52"/>
        <v>9333</v>
      </c>
      <c r="H394" s="7">
        <f t="shared" si="53"/>
        <v>134</v>
      </c>
      <c r="I394" s="7">
        <f t="shared" si="54"/>
        <v>3</v>
      </c>
      <c r="J394" s="7">
        <f t="shared" si="55"/>
        <v>13881</v>
      </c>
      <c r="M394">
        <f t="array" ref="M394">MMULT($F394:$J394,M$2:M$6)/MMULT($F394:$J394,L$2:L$6)-1</f>
        <v>-1.0295726812673989E-2</v>
      </c>
      <c r="N394">
        <f t="array" ref="N394">MMULT($F394:$J394,N$2:N$6)/MMULT($F394:$J394,M$2:M$6)-1</f>
        <v>-6.5781206423047967E-2</v>
      </c>
      <c r="O394">
        <f t="array" ref="O394">MMULT($F394:$J394,O$2:O$6)/MMULT($F394:$J394,N$2:N$6)-1</f>
        <v>-0.15136865546762268</v>
      </c>
      <c r="P394">
        <f t="array" ref="P394">MMULT($F394:$J394,P$2:P$6)/MMULT($F394:$J394,O$2:O$6)-1</f>
        <v>5.9089460392877102E-2</v>
      </c>
      <c r="Q394">
        <f t="array" ref="Q394">MMULT($F394:$J394,Q$2:Q$6)/MMULT($F394:$J394,P$2:P$6)-1</f>
        <v>5.5737037419290036E-2</v>
      </c>
      <c r="R394">
        <f t="array" ref="R394">MMULT($F394:$J394,R$2:R$6)/MMULT($F394:$J394,Q$2:Q$6)-1</f>
        <v>-5.4221510836393927E-2</v>
      </c>
      <c r="S394">
        <f t="shared" si="56"/>
        <v>-2.7806766954595236E-2</v>
      </c>
      <c r="T394">
        <f t="shared" si="57"/>
        <v>8.0305037380637115E-2</v>
      </c>
    </row>
    <row r="395" spans="1:20" ht="16.5" hidden="1" thickTop="1" thickBot="1" x14ac:dyDescent="0.3">
      <c r="A395">
        <v>0.15083773308511614</v>
      </c>
      <c r="B395">
        <v>3.0433057649464398E-2</v>
      </c>
      <c r="C395">
        <v>3.4250923184911651E-2</v>
      </c>
      <c r="D395">
        <v>0.28740195928830836</v>
      </c>
      <c r="E395">
        <f t="shared" si="50"/>
        <v>0.49707632679219949</v>
      </c>
      <c r="F395" s="7">
        <f t="shared" si="51"/>
        <v>14596</v>
      </c>
      <c r="G395" s="7">
        <f t="shared" si="52"/>
        <v>1175</v>
      </c>
      <c r="H395" s="7">
        <f t="shared" si="53"/>
        <v>17</v>
      </c>
      <c r="I395" s="7">
        <f t="shared" si="54"/>
        <v>456</v>
      </c>
      <c r="J395" s="7">
        <f t="shared" si="55"/>
        <v>19493</v>
      </c>
      <c r="M395">
        <f t="array" ref="M395">MMULT($F395:$J395,M$2:M$6)/MMULT($F395:$J395,L$2:L$6)-1</f>
        <v>1.0684505733825622E-2</v>
      </c>
      <c r="N395">
        <f t="array" ref="N395">MMULT($F395:$J395,N$2:N$6)/MMULT($F395:$J395,M$2:M$6)-1</f>
        <v>-8.7501886753560409E-2</v>
      </c>
      <c r="O395">
        <f t="array" ref="O395">MMULT($F395:$J395,O$2:O$6)/MMULT($F395:$J395,N$2:N$6)-1</f>
        <v>-0.18612802656258032</v>
      </c>
      <c r="P395">
        <f t="array" ref="P395">MMULT($F395:$J395,P$2:P$6)/MMULT($F395:$J395,O$2:O$6)-1</f>
        <v>3.056969692715783E-2</v>
      </c>
      <c r="Q395">
        <f t="array" ref="Q395">MMULT($F395:$J395,Q$2:Q$6)/MMULT($F395:$J395,P$2:P$6)-1</f>
        <v>6.1499513998179989E-2</v>
      </c>
      <c r="R395">
        <f t="array" ref="R395">MMULT($F395:$J395,R$2:R$6)/MMULT($F395:$J395,Q$2:Q$6)-1</f>
        <v>-7.8602616049718854E-3</v>
      </c>
      <c r="S395">
        <f t="shared" si="56"/>
        <v>-2.9789409710324861E-2</v>
      </c>
      <c r="T395">
        <f t="shared" si="57"/>
        <v>9.1507822441233191E-2</v>
      </c>
    </row>
    <row r="396" spans="1:20" ht="16.5" hidden="1" thickTop="1" thickBot="1" x14ac:dyDescent="0.3">
      <c r="A396">
        <v>0.10685445722830895</v>
      </c>
      <c r="B396">
        <v>4.3745231482894373E-2</v>
      </c>
      <c r="C396">
        <v>1.5839106418042543E-3</v>
      </c>
      <c r="D396">
        <v>0.20948820459608752</v>
      </c>
      <c r="E396">
        <f t="shared" si="50"/>
        <v>0.63832819605090485</v>
      </c>
      <c r="F396" s="7">
        <f t="shared" si="51"/>
        <v>10340</v>
      </c>
      <c r="G396" s="7">
        <f t="shared" si="52"/>
        <v>1689</v>
      </c>
      <c r="H396" s="7">
        <f t="shared" si="53"/>
        <v>0</v>
      </c>
      <c r="I396" s="7">
        <f t="shared" si="54"/>
        <v>332</v>
      </c>
      <c r="J396" s="7">
        <f t="shared" si="55"/>
        <v>25032</v>
      </c>
      <c r="M396">
        <f t="array" ref="M396">MMULT($F396:$J396,M$2:M$6)/MMULT($F396:$J396,L$2:L$6)-1</f>
        <v>2.4994100967257182E-4</v>
      </c>
      <c r="N396">
        <f t="array" ref="N396">MMULT($F396:$J396,N$2:N$6)/MMULT($F396:$J396,M$2:M$6)-1</f>
        <v>-8.2925217563209142E-2</v>
      </c>
      <c r="O396">
        <f t="array" ref="O396">MMULT($F396:$J396,O$2:O$6)/MMULT($F396:$J396,N$2:N$6)-1</f>
        <v>-0.19335844932616264</v>
      </c>
      <c r="P396">
        <f t="array" ref="P396">MMULT($F396:$J396,P$2:P$6)/MMULT($F396:$J396,O$2:O$6)-1</f>
        <v>3.529338075510724E-2</v>
      </c>
      <c r="Q396">
        <f t="array" ref="Q396">MMULT($F396:$J396,Q$2:Q$6)/MMULT($F396:$J396,P$2:P$6)-1</f>
        <v>5.2541862825553398E-2</v>
      </c>
      <c r="R396">
        <f t="array" ref="R396">MMULT($F396:$J396,R$2:R$6)/MMULT($F396:$J396,Q$2:Q$6)-1</f>
        <v>-1.9098207199559347E-3</v>
      </c>
      <c r="S396">
        <f t="shared" si="56"/>
        <v>-3.168471716983242E-2</v>
      </c>
      <c r="T396">
        <f t="shared" si="57"/>
        <v>9.1924462229512185E-2</v>
      </c>
    </row>
    <row r="397" spans="1:20" ht="16.5" hidden="1" thickTop="1" thickBot="1" x14ac:dyDescent="0.3">
      <c r="A397">
        <v>0.13065889461958677</v>
      </c>
      <c r="B397">
        <v>0.11516769920957061</v>
      </c>
      <c r="C397">
        <v>0.21951353495895259</v>
      </c>
      <c r="D397">
        <v>0.17687612537003691</v>
      </c>
      <c r="E397">
        <f t="shared" si="50"/>
        <v>0.35778374584185313</v>
      </c>
      <c r="F397" s="7">
        <f t="shared" si="51"/>
        <v>12643</v>
      </c>
      <c r="G397" s="7">
        <f t="shared" si="52"/>
        <v>4446</v>
      </c>
      <c r="H397" s="7">
        <f t="shared" si="53"/>
        <v>112</v>
      </c>
      <c r="I397" s="7">
        <f t="shared" si="54"/>
        <v>281</v>
      </c>
      <c r="J397" s="7">
        <f t="shared" si="55"/>
        <v>14030</v>
      </c>
      <c r="M397">
        <f t="array" ref="M397">MMULT($F397:$J397,M$2:M$6)/MMULT($F397:$J397,L$2:L$6)-1</f>
        <v>9.210262888518006E-3</v>
      </c>
      <c r="N397">
        <f t="array" ref="N397">MMULT($F397:$J397,N$2:N$6)/MMULT($F397:$J397,M$2:M$6)-1</f>
        <v>-7.2221983057709549E-2</v>
      </c>
      <c r="O397">
        <f t="array" ref="O397">MMULT($F397:$J397,O$2:O$6)/MMULT($F397:$J397,N$2:N$6)-1</f>
        <v>-0.15787980095621956</v>
      </c>
      <c r="P397">
        <f t="array" ref="P397">MMULT($F397:$J397,P$2:P$6)/MMULT($F397:$J397,O$2:O$6)-1</f>
        <v>4.4290963663855765E-2</v>
      </c>
      <c r="Q397">
        <f t="array" ref="Q397">MMULT($F397:$J397,Q$2:Q$6)/MMULT($F397:$J397,P$2:P$6)-1</f>
        <v>6.2965733625892195E-2</v>
      </c>
      <c r="R397">
        <f t="array" ref="R397">MMULT($F397:$J397,R$2:R$6)/MMULT($F397:$J397,Q$2:Q$6)-1</f>
        <v>-4.4003481444901738E-2</v>
      </c>
      <c r="S397">
        <f t="shared" si="56"/>
        <v>-2.6273050880094146E-2</v>
      </c>
      <c r="T397">
        <f t="shared" si="57"/>
        <v>8.2398926651434889E-2</v>
      </c>
    </row>
    <row r="398" spans="1:20" ht="16.5" hidden="1" thickTop="1" thickBot="1" x14ac:dyDescent="0.3">
      <c r="A398">
        <v>0.11162450025940733</v>
      </c>
      <c r="B398">
        <v>8.2821131015961169E-2</v>
      </c>
      <c r="C398">
        <v>0.10506912442396313</v>
      </c>
      <c r="D398">
        <v>0.19430829798272653</v>
      </c>
      <c r="E398">
        <f t="shared" si="50"/>
        <v>0.50617694631794186</v>
      </c>
      <c r="F398" s="7">
        <f t="shared" si="51"/>
        <v>10801</v>
      </c>
      <c r="G398" s="7">
        <f t="shared" si="52"/>
        <v>3197</v>
      </c>
      <c r="H398" s="7">
        <f t="shared" si="53"/>
        <v>54</v>
      </c>
      <c r="I398" s="7">
        <f t="shared" si="54"/>
        <v>308</v>
      </c>
      <c r="J398" s="7">
        <f t="shared" si="55"/>
        <v>19850</v>
      </c>
      <c r="M398">
        <f t="array" ref="M398">MMULT($F398:$J398,M$2:M$6)/MMULT($F398:$J398,L$2:L$6)-1</f>
        <v>3.7038618839568827E-3</v>
      </c>
      <c r="N398">
        <f t="array" ref="N398">MMULT($F398:$J398,N$2:N$6)/MMULT($F398:$J398,M$2:M$6)-1</f>
        <v>-7.7503865168049635E-2</v>
      </c>
      <c r="O398">
        <f t="array" ref="O398">MMULT($F398:$J398,O$2:O$6)/MMULT($F398:$J398,N$2:N$6)-1</f>
        <v>-0.17515151069163093</v>
      </c>
      <c r="P398">
        <f t="array" ref="P398">MMULT($F398:$J398,P$2:P$6)/MMULT($F398:$J398,O$2:O$6)-1</f>
        <v>3.9324288291357812E-2</v>
      </c>
      <c r="Q398">
        <f t="array" ref="Q398">MMULT($F398:$J398,Q$2:Q$6)/MMULT($F398:$J398,P$2:P$6)-1</f>
        <v>5.7502041349904554E-2</v>
      </c>
      <c r="R398">
        <f t="array" ref="R398">MMULT($F398:$J398,R$2:R$6)/MMULT($F398:$J398,Q$2:Q$6)-1</f>
        <v>-2.3179908548545569E-2</v>
      </c>
      <c r="S398">
        <f t="shared" si="56"/>
        <v>-2.9217515480501149E-2</v>
      </c>
      <c r="T398">
        <f t="shared" si="57"/>
        <v>8.5984687835253662E-2</v>
      </c>
    </row>
    <row r="399" spans="1:20" ht="16.5" hidden="1" thickTop="1" thickBot="1" x14ac:dyDescent="0.3">
      <c r="A399">
        <v>1.8100527970213935E-2</v>
      </c>
      <c r="B399">
        <v>0.24389477217932676</v>
      </c>
      <c r="C399">
        <v>0.10982085634937588</v>
      </c>
      <c r="D399">
        <v>0.12771080660420545</v>
      </c>
      <c r="E399">
        <f t="shared" si="50"/>
        <v>0.50047303689687794</v>
      </c>
      <c r="F399" s="7">
        <f t="shared" si="51"/>
        <v>1751</v>
      </c>
      <c r="G399" s="7">
        <f t="shared" si="52"/>
        <v>9416</v>
      </c>
      <c r="H399" s="7">
        <f t="shared" si="53"/>
        <v>56</v>
      </c>
      <c r="I399" s="7">
        <f t="shared" si="54"/>
        <v>202</v>
      </c>
      <c r="J399" s="7">
        <f t="shared" si="55"/>
        <v>19626</v>
      </c>
      <c r="M399">
        <f t="array" ref="M399">MMULT($F399:$J399,M$2:M$6)/MMULT($F399:$J399,L$2:L$6)-1</f>
        <v>-2.247972691654776E-2</v>
      </c>
      <c r="N399">
        <f t="array" ref="N399">MMULT($F399:$J399,N$2:N$6)/MMULT($F399:$J399,M$2:M$6)-1</f>
        <v>-7.446919794661333E-2</v>
      </c>
      <c r="O399">
        <f t="array" ref="O399">MMULT($F399:$J399,O$2:O$6)/MMULT($F399:$J399,N$2:N$6)-1</f>
        <v>-0.15484497538876929</v>
      </c>
      <c r="P399">
        <f t="array" ref="P399">MMULT($F399:$J399,P$2:P$6)/MMULT($F399:$J399,O$2:O$6)-1</f>
        <v>3.66666528962174E-2</v>
      </c>
      <c r="Q399">
        <f t="array" ref="Q399">MMULT($F399:$J399,Q$2:Q$6)/MMULT($F399:$J399,P$2:P$6)-1</f>
        <v>5.1120080143680413E-2</v>
      </c>
      <c r="R399">
        <f t="array" ref="R399">MMULT($F399:$J399,R$2:R$6)/MMULT($F399:$J399,Q$2:Q$6)-1</f>
        <v>-2.7877122024916767E-2</v>
      </c>
      <c r="S399">
        <f t="shared" si="56"/>
        <v>-3.1980714872824889E-2</v>
      </c>
      <c r="T399">
        <f t="shared" si="57"/>
        <v>7.566532784101522E-2</v>
      </c>
    </row>
    <row r="400" spans="1:20" ht="16.5" hidden="1" thickTop="1" thickBot="1" x14ac:dyDescent="0.3">
      <c r="A400">
        <v>4.0348521378215887E-2</v>
      </c>
      <c r="B400">
        <v>0.21353495895260474</v>
      </c>
      <c r="C400">
        <v>8.0632953886532188E-2</v>
      </c>
      <c r="D400">
        <v>9.5126194036683244E-3</v>
      </c>
      <c r="E400">
        <f t="shared" si="50"/>
        <v>0.6559709463789789</v>
      </c>
      <c r="F400" s="7">
        <f t="shared" si="51"/>
        <v>3904</v>
      </c>
      <c r="G400" s="7">
        <f t="shared" si="52"/>
        <v>8244</v>
      </c>
      <c r="H400" s="7">
        <f t="shared" si="53"/>
        <v>41</v>
      </c>
      <c r="I400" s="7">
        <f t="shared" si="54"/>
        <v>15</v>
      </c>
      <c r="J400" s="7">
        <f t="shared" si="55"/>
        <v>25724</v>
      </c>
      <c r="M400">
        <f t="array" ref="M400">MMULT($F400:$J400,M$2:M$6)/MMULT($F400:$J400,L$2:L$6)-1</f>
        <v>-2.6344122238246448E-2</v>
      </c>
      <c r="N400">
        <f t="array" ref="N400">MMULT($F400:$J400,N$2:N$6)/MMULT($F400:$J400,M$2:M$6)-1</f>
        <v>-6.954232594838694E-2</v>
      </c>
      <c r="O400">
        <f t="array" ref="O400">MMULT($F400:$J400,O$2:O$6)/MMULT($F400:$J400,N$2:N$6)-1</f>
        <v>-0.17414691148370842</v>
      </c>
      <c r="P400">
        <f t="array" ref="P400">MMULT($F400:$J400,P$2:P$6)/MMULT($F400:$J400,O$2:O$6)-1</f>
        <v>5.0019084270853664E-2</v>
      </c>
      <c r="Q400">
        <f t="array" ref="Q400">MMULT($F400:$J400,Q$2:Q$6)/MMULT($F400:$J400,P$2:P$6)-1</f>
        <v>4.2240549394834792E-2</v>
      </c>
      <c r="R400">
        <f t="array" ref="R400">MMULT($F400:$J400,R$2:R$6)/MMULT($F400:$J400,Q$2:Q$6)-1</f>
        <v>-2.1868272944384204E-2</v>
      </c>
      <c r="S400">
        <f t="shared" si="56"/>
        <v>-3.327366649150626E-2</v>
      </c>
      <c r="T400">
        <f t="shared" si="57"/>
        <v>8.2436481644287019E-2</v>
      </c>
    </row>
    <row r="401" spans="1:20" ht="16.5" hidden="1" thickTop="1" thickBot="1" x14ac:dyDescent="0.3">
      <c r="A401">
        <v>1.2048707541123692E-2</v>
      </c>
      <c r="B401">
        <v>0.24767601550340279</v>
      </c>
      <c r="C401">
        <v>0.12874538407544175</v>
      </c>
      <c r="D401">
        <v>1.878719443342387E-2</v>
      </c>
      <c r="E401">
        <f t="shared" si="50"/>
        <v>0.59274269844660799</v>
      </c>
      <c r="F401" s="7">
        <f t="shared" si="51"/>
        <v>1165</v>
      </c>
      <c r="G401" s="7">
        <f t="shared" si="52"/>
        <v>9562</v>
      </c>
      <c r="H401" s="7">
        <f t="shared" si="53"/>
        <v>66</v>
      </c>
      <c r="I401" s="7">
        <f t="shared" si="54"/>
        <v>29</v>
      </c>
      <c r="J401" s="7">
        <f t="shared" si="55"/>
        <v>23244</v>
      </c>
      <c r="M401">
        <f t="array" ref="M401">MMULT($F401:$J401,M$2:M$6)/MMULT($F401:$J401,L$2:L$6)-1</f>
        <v>-2.7280102362869707E-2</v>
      </c>
      <c r="N401">
        <f t="array" ref="N401">MMULT($F401:$J401,N$2:N$6)/MMULT($F401:$J401,M$2:M$6)-1</f>
        <v>-6.6561097405517855E-2</v>
      </c>
      <c r="O401">
        <f t="array" ref="O401">MMULT($F401:$J401,O$2:O$6)/MMULT($F401:$J401,N$2:N$6)-1</f>
        <v>-0.1605675274026791</v>
      </c>
      <c r="P401">
        <f t="array" ref="P401">MMULT($F401:$J401,P$2:P$6)/MMULT($F401:$J401,O$2:O$6)-1</f>
        <v>4.8201175153599785E-2</v>
      </c>
      <c r="Q401">
        <f t="array" ref="Q401">MMULT($F401:$J401,Q$2:Q$6)/MMULT($F401:$J401,P$2:P$6)-1</f>
        <v>4.4594228965742833E-2</v>
      </c>
      <c r="R401">
        <f t="array" ref="R401">MMULT($F401:$J401,R$2:R$6)/MMULT($F401:$J401,Q$2:Q$6)-1</f>
        <v>-3.1901803451525379E-2</v>
      </c>
      <c r="S401">
        <f t="shared" si="56"/>
        <v>-3.2252521083874906E-2</v>
      </c>
      <c r="T401">
        <f t="shared" si="57"/>
        <v>7.7517594697033357E-2</v>
      </c>
    </row>
    <row r="402" spans="1:20" ht="16.5" hidden="1" thickTop="1" thickBot="1" x14ac:dyDescent="0.3">
      <c r="A402">
        <v>0.1074770348216193</v>
      </c>
      <c r="B402">
        <v>0.2390606402783288</v>
      </c>
      <c r="C402">
        <v>7.9250465407269502E-2</v>
      </c>
      <c r="D402">
        <v>0.22052980132450331</v>
      </c>
      <c r="E402">
        <f t="shared" si="50"/>
        <v>0.35368205816827913</v>
      </c>
      <c r="F402" s="7">
        <f t="shared" si="51"/>
        <v>10400</v>
      </c>
      <c r="G402" s="7">
        <f t="shared" si="52"/>
        <v>9230</v>
      </c>
      <c r="H402" s="7">
        <f t="shared" si="53"/>
        <v>40</v>
      </c>
      <c r="I402" s="7">
        <f t="shared" si="54"/>
        <v>350</v>
      </c>
      <c r="J402" s="7">
        <f t="shared" si="55"/>
        <v>13869</v>
      </c>
      <c r="M402">
        <f t="array" ref="M402">MMULT($F402:$J402,M$2:M$6)/MMULT($F402:$J402,L$2:L$6)-1</f>
        <v>-1.5114436234369255E-2</v>
      </c>
      <c r="N402">
        <f t="array" ref="N402">MMULT($F402:$J402,N$2:N$6)/MMULT($F402:$J402,M$2:M$6)-1</f>
        <v>-8.7690617719507147E-2</v>
      </c>
      <c r="O402">
        <f t="array" ref="O402">MMULT($F402:$J402,O$2:O$6)/MMULT($F402:$J402,N$2:N$6)-1</f>
        <v>-0.15692304009129376</v>
      </c>
      <c r="P402">
        <f t="array" ref="P402">MMULT($F402:$J402,P$2:P$6)/MMULT($F402:$J402,O$2:O$6)-1</f>
        <v>2.955920315427063E-2</v>
      </c>
      <c r="Q402">
        <f t="array" ref="Q402">MMULT($F402:$J402,Q$2:Q$6)/MMULT($F402:$J402,P$2:P$6)-1</f>
        <v>5.9979363982568312E-2</v>
      </c>
      <c r="R402">
        <f t="array" ref="R402">MMULT($F402:$J402,R$2:R$6)/MMULT($F402:$J402,Q$2:Q$6)-1</f>
        <v>-2.1017843877012554E-2</v>
      </c>
      <c r="S402">
        <f t="shared" si="56"/>
        <v>-3.1867895130890632E-2</v>
      </c>
      <c r="T402">
        <f t="shared" si="57"/>
        <v>7.9199210912574147E-2</v>
      </c>
    </row>
    <row r="403" spans="1:20" ht="16.5" hidden="1" thickTop="1" thickBot="1" x14ac:dyDescent="0.3">
      <c r="A403">
        <v>0.16112857448042237</v>
      </c>
      <c r="B403">
        <v>0.14585711233863338</v>
      </c>
      <c r="C403">
        <v>2.2550126651814325E-2</v>
      </c>
      <c r="D403">
        <v>0.29848017822809536</v>
      </c>
      <c r="E403">
        <f t="shared" si="50"/>
        <v>0.37198400830103462</v>
      </c>
      <c r="F403" s="7">
        <f t="shared" si="51"/>
        <v>15592</v>
      </c>
      <c r="G403" s="7">
        <f t="shared" si="52"/>
        <v>5631</v>
      </c>
      <c r="H403" s="7">
        <f t="shared" si="53"/>
        <v>11</v>
      </c>
      <c r="I403" s="7">
        <f t="shared" si="54"/>
        <v>474</v>
      </c>
      <c r="J403" s="7">
        <f t="shared" si="55"/>
        <v>14587</v>
      </c>
      <c r="M403">
        <f t="array" ref="M403">MMULT($F403:$J403,M$2:M$6)/MMULT($F403:$J403,L$2:L$6)-1</f>
        <v>-2.2999025557584041E-3</v>
      </c>
      <c r="N403">
        <f t="array" ref="N403">MMULT($F403:$J403,N$2:N$6)/MMULT($F403:$J403,M$2:M$6)-1</f>
        <v>-9.4922094707542981E-2</v>
      </c>
      <c r="O403">
        <f t="array" ref="O403">MMULT($F403:$J403,O$2:O$6)/MMULT($F403:$J403,N$2:N$6)-1</f>
        <v>-0.17323945871810109</v>
      </c>
      <c r="P403">
        <f t="array" ref="P403">MMULT($F403:$J403,P$2:P$6)/MMULT($F403:$J403,O$2:O$6)-1</f>
        <v>2.4917303570010985E-2</v>
      </c>
      <c r="Q403">
        <f t="array" ref="Q403">MMULT($F403:$J403,Q$2:Q$6)/MMULT($F403:$J403,P$2:P$6)-1</f>
        <v>6.3865806935169633E-2</v>
      </c>
      <c r="R403">
        <f t="array" ref="R403">MMULT($F403:$J403,R$2:R$6)/MMULT($F403:$J403,Q$2:Q$6)-1</f>
        <v>-7.64018527796817E-3</v>
      </c>
      <c r="S403">
        <f t="shared" si="56"/>
        <v>-3.1553088459031674E-2</v>
      </c>
      <c r="T403">
        <f t="shared" si="57"/>
        <v>8.6961951528603185E-2</v>
      </c>
    </row>
    <row r="404" spans="1:20" ht="16.5" hidden="1" thickTop="1" thickBot="1" x14ac:dyDescent="0.3">
      <c r="A404">
        <v>0.20665913876766256</v>
      </c>
      <c r="B404">
        <v>6.2376781517990657E-2</v>
      </c>
      <c r="C404">
        <v>0.14001586962492751</v>
      </c>
      <c r="D404">
        <v>0.26592303231910153</v>
      </c>
      <c r="E404">
        <f t="shared" si="50"/>
        <v>0.3250251777703177</v>
      </c>
      <c r="F404" s="7">
        <f t="shared" si="51"/>
        <v>19997</v>
      </c>
      <c r="G404" s="7">
        <f t="shared" si="52"/>
        <v>2408</v>
      </c>
      <c r="H404" s="7">
        <f t="shared" si="53"/>
        <v>71</v>
      </c>
      <c r="I404" s="7">
        <f t="shared" si="54"/>
        <v>422</v>
      </c>
      <c r="J404" s="7">
        <f t="shared" si="55"/>
        <v>12746</v>
      </c>
      <c r="M404">
        <f t="array" ref="M404">MMULT($F404:$J404,M$2:M$6)/MMULT($F404:$J404,L$2:L$6)-1</f>
        <v>1.723474004554082E-2</v>
      </c>
      <c r="N404">
        <f t="array" ref="N404">MMULT($F404:$J404,N$2:N$6)/MMULT($F404:$J404,M$2:M$6)-1</f>
        <v>-8.4810162227581531E-2</v>
      </c>
      <c r="O404">
        <f t="array" ref="O404">MMULT($F404:$J404,O$2:O$6)/MMULT($F404:$J404,N$2:N$6)-1</f>
        <v>-0.17219825408636102</v>
      </c>
      <c r="P404">
        <f t="array" ref="P404">MMULT($F404:$J404,P$2:P$6)/MMULT($F404:$J404,O$2:O$6)-1</f>
        <v>3.7502051857499552E-2</v>
      </c>
      <c r="Q404">
        <f t="array" ref="Q404">MMULT($F404:$J404,Q$2:Q$6)/MMULT($F404:$J404,P$2:P$6)-1</f>
        <v>6.7992682924707282E-2</v>
      </c>
      <c r="R404">
        <f t="array" ref="R404">MMULT($F404:$J404,R$2:R$6)/MMULT($F404:$J404,Q$2:Q$6)-1</f>
        <v>-2.8090084011336502E-2</v>
      </c>
      <c r="S404">
        <f t="shared" si="56"/>
        <v>-2.7061504249588569E-2</v>
      </c>
      <c r="T404">
        <f t="shared" si="57"/>
        <v>8.895678744534373E-2</v>
      </c>
    </row>
    <row r="405" spans="1:20" ht="16.5" hidden="1" thickTop="1" thickBot="1" x14ac:dyDescent="0.3">
      <c r="A405">
        <v>0.18206732383190402</v>
      </c>
      <c r="B405">
        <v>9.0987884151738016E-2</v>
      </c>
      <c r="C405">
        <v>0.22541886654255805</v>
      </c>
      <c r="D405">
        <v>0.28880275887325663</v>
      </c>
      <c r="E405">
        <f t="shared" si="50"/>
        <v>0.21272316660054336</v>
      </c>
      <c r="F405" s="7">
        <f t="shared" si="51"/>
        <v>17618</v>
      </c>
      <c r="G405" s="7">
        <f t="shared" si="52"/>
        <v>3513</v>
      </c>
      <c r="H405" s="7">
        <f t="shared" si="53"/>
        <v>115</v>
      </c>
      <c r="I405" s="7">
        <f t="shared" si="54"/>
        <v>458</v>
      </c>
      <c r="J405" s="7">
        <f t="shared" si="55"/>
        <v>8342</v>
      </c>
      <c r="M405">
        <f t="array" ref="M405">MMULT($F405:$J405,M$2:M$6)/MMULT($F405:$J405,L$2:L$6)-1</f>
        <v>2.0813952550390757E-2</v>
      </c>
      <c r="N405">
        <f t="array" ref="N405">MMULT($F405:$J405,N$2:N$6)/MMULT($F405:$J405,M$2:M$6)-1</f>
        <v>-8.0440053144410939E-2</v>
      </c>
      <c r="O405">
        <f t="array" ref="O405">MMULT($F405:$J405,O$2:O$6)/MMULT($F405:$J405,N$2:N$6)-1</f>
        <v>-0.15364250005879676</v>
      </c>
      <c r="P405">
        <f t="array" ref="P405">MMULT($F405:$J405,P$2:P$6)/MMULT($F405:$J405,O$2:O$6)-1</f>
        <v>3.6180293077983983E-2</v>
      </c>
      <c r="Q405">
        <f t="array" ref="Q405">MMULT($F405:$J405,Q$2:Q$6)/MMULT($F405:$J405,P$2:P$6)-1</f>
        <v>7.2451232867623672E-2</v>
      </c>
      <c r="R405">
        <f t="array" ref="R405">MMULT($F405:$J405,R$2:R$6)/MMULT($F405:$J405,Q$2:Q$6)-1</f>
        <v>-4.3842916189122727E-2</v>
      </c>
      <c r="S405">
        <f t="shared" si="56"/>
        <v>-2.4746665149388669E-2</v>
      </c>
      <c r="T405">
        <f t="shared" si="57"/>
        <v>8.4042670150443241E-2</v>
      </c>
    </row>
    <row r="406" spans="1:20" ht="16.5" hidden="1" thickTop="1" thickBot="1" x14ac:dyDescent="0.3">
      <c r="A406">
        <v>0.1979155858027894</v>
      </c>
      <c r="B406">
        <v>2.4939725943784904E-2</v>
      </c>
      <c r="C406">
        <v>7.4150822473830369E-2</v>
      </c>
      <c r="D406">
        <v>5.4292428357799001E-3</v>
      </c>
      <c r="E406">
        <f t="shared" si="50"/>
        <v>0.69756462294381549</v>
      </c>
      <c r="F406" s="7">
        <f t="shared" si="51"/>
        <v>19151</v>
      </c>
      <c r="G406" s="7">
        <f t="shared" si="52"/>
        <v>962</v>
      </c>
      <c r="H406" s="7">
        <f t="shared" si="53"/>
        <v>38</v>
      </c>
      <c r="I406" s="7">
        <f t="shared" si="54"/>
        <v>8</v>
      </c>
      <c r="J406" s="7">
        <f t="shared" si="55"/>
        <v>27355</v>
      </c>
      <c r="M406">
        <f t="array" ref="M406">MMULT($F406:$J406,M$2:M$6)/MMULT($F406:$J406,L$2:L$6)-1</f>
        <v>2.3530641221927162E-3</v>
      </c>
      <c r="N406">
        <f t="array" ref="N406">MMULT($F406:$J406,N$2:N$6)/MMULT($F406:$J406,M$2:M$6)-1</f>
        <v>-7.1808780986370557E-2</v>
      </c>
      <c r="O406">
        <f t="array" ref="O406">MMULT($F406:$J406,O$2:O$6)/MMULT($F406:$J406,N$2:N$6)-1</f>
        <v>-0.20688600879266172</v>
      </c>
      <c r="P406">
        <f t="array" ref="P406">MMULT($F406:$J406,P$2:P$6)/MMULT($F406:$J406,O$2:O$6)-1</f>
        <v>6.4056927841859235E-2</v>
      </c>
      <c r="Q406">
        <f t="array" ref="Q406">MMULT($F406:$J406,Q$2:Q$6)/MMULT($F406:$J406,P$2:P$6)-1</f>
        <v>4.6352867526220365E-2</v>
      </c>
      <c r="R406">
        <f t="array" ref="R406">MMULT($F406:$J406,R$2:R$6)/MMULT($F406:$J406,Q$2:Q$6)-1</f>
        <v>-1.5920425240742886E-2</v>
      </c>
      <c r="S406">
        <f t="shared" si="56"/>
        <v>-3.0308725921583807E-2</v>
      </c>
      <c r="T406">
        <f t="shared" si="57"/>
        <v>9.895199203858146E-2</v>
      </c>
    </row>
    <row r="407" spans="1:20" ht="16.5" hidden="1" thickTop="1" thickBot="1" x14ac:dyDescent="0.3">
      <c r="A407">
        <v>0.21556749168370617</v>
      </c>
      <c r="B407">
        <v>0.20121158482619708</v>
      </c>
      <c r="C407">
        <v>0.26218756675923949</v>
      </c>
      <c r="D407">
        <v>0.27734916226691486</v>
      </c>
      <c r="E407">
        <f t="shared" si="50"/>
        <v>4.3684194463942339E-2</v>
      </c>
      <c r="F407" s="7">
        <f t="shared" si="51"/>
        <v>20860</v>
      </c>
      <c r="G407" s="7">
        <f t="shared" si="52"/>
        <v>7768</v>
      </c>
      <c r="H407" s="7">
        <f t="shared" si="53"/>
        <v>134</v>
      </c>
      <c r="I407" s="7">
        <f t="shared" si="54"/>
        <v>440</v>
      </c>
      <c r="J407" s="7">
        <f t="shared" si="55"/>
        <v>1713</v>
      </c>
      <c r="M407">
        <f t="array" ref="M407">MMULT($F407:$J407,M$2:M$6)/MMULT($F407:$J407,L$2:L$6)-1</f>
        <v>1.2326590313300523E-2</v>
      </c>
      <c r="N407">
        <f t="array" ref="N407">MMULT($F407:$J407,N$2:N$6)/MMULT($F407:$J407,M$2:M$6)-1</f>
        <v>-8.4640424035764661E-2</v>
      </c>
      <c r="O407">
        <f t="array" ref="O407">MMULT($F407:$J407,O$2:O$6)/MMULT($F407:$J407,N$2:N$6)-1</f>
        <v>-0.13750768876129782</v>
      </c>
      <c r="P407">
        <f t="array" ref="P407">MMULT($F407:$J407,P$2:P$6)/MMULT($F407:$J407,O$2:O$6)-1</f>
        <v>3.5832522260546673E-2</v>
      </c>
      <c r="Q407">
        <f t="array" ref="Q407">MMULT($F407:$J407,Q$2:Q$6)/MMULT($F407:$J407,P$2:P$6)-1</f>
        <v>7.6262652417205201E-2</v>
      </c>
      <c r="R407">
        <f t="array" ref="R407">MMULT($F407:$J407,R$2:R$6)/MMULT($F407:$J407,Q$2:Q$6)-1</f>
        <v>-5.1961958650105999E-2</v>
      </c>
      <c r="S407">
        <f t="shared" si="56"/>
        <v>-2.4948051076019346E-2</v>
      </c>
      <c r="T407">
        <f t="shared" si="57"/>
        <v>8.0361540696088307E-2</v>
      </c>
    </row>
    <row r="408" spans="1:20" ht="16.5" hidden="1" thickTop="1" thickBot="1" x14ac:dyDescent="0.3">
      <c r="A408">
        <v>0.23221228675191502</v>
      </c>
      <c r="B408">
        <v>0.23284401989806819</v>
      </c>
      <c r="C408">
        <v>0.28644062623981442</v>
      </c>
      <c r="D408">
        <v>0.2555314798425245</v>
      </c>
      <c r="E408">
        <f t="shared" si="50"/>
        <v>-7.0284127323221313E-3</v>
      </c>
      <c r="F408" s="7">
        <f t="shared" si="51"/>
        <v>22470</v>
      </c>
      <c r="G408" s="7">
        <f t="shared" si="52"/>
        <v>8990</v>
      </c>
      <c r="H408" s="7">
        <f t="shared" si="53"/>
        <v>147</v>
      </c>
      <c r="I408" s="7">
        <f t="shared" si="54"/>
        <v>405</v>
      </c>
      <c r="J408" s="7">
        <f t="shared" si="55"/>
        <v>-276</v>
      </c>
      <c r="M408">
        <f t="array" ref="M408">MMULT($F408:$J408,M$2:M$6)/MMULT($F408:$J408,L$2:L$6)-1</f>
        <v>1.0437569029044802E-2</v>
      </c>
      <c r="N408">
        <f t="array" ref="N408">MMULT($F408:$J408,N$2:N$6)/MMULT($F408:$J408,M$2:M$6)-1</f>
        <v>-8.4322886250917106E-2</v>
      </c>
      <c r="O408">
        <f t="array" ref="O408">MMULT($F408:$J408,O$2:O$6)/MMULT($F408:$J408,N$2:N$6)-1</f>
        <v>-0.13282456049886904</v>
      </c>
      <c r="P408">
        <f t="array" ref="P408">MMULT($F408:$J408,P$2:P$6)/MMULT($F408:$J408,O$2:O$6)-1</f>
        <v>3.8334115693718473E-2</v>
      </c>
      <c r="Q408">
        <f t="array" ref="Q408">MMULT($F408:$J408,Q$2:Q$6)/MMULT($F408:$J408,P$2:P$6)-1</f>
        <v>7.7004532888998112E-2</v>
      </c>
      <c r="R408">
        <f t="array" ref="R408">MMULT($F408:$J408,R$2:R$6)/MMULT($F408:$J408,Q$2:Q$6)-1</f>
        <v>-5.666169289943479E-2</v>
      </c>
      <c r="S408">
        <f t="shared" si="56"/>
        <v>-2.4672153672909924E-2</v>
      </c>
      <c r="T408">
        <f t="shared" si="57"/>
        <v>7.977357308931679E-2</v>
      </c>
    </row>
    <row r="409" spans="1:20" ht="16.5" hidden="1" thickTop="1" thickBot="1" x14ac:dyDescent="0.3">
      <c r="A409">
        <v>0.11964476454969938</v>
      </c>
      <c r="B409">
        <v>0.28021485030671101</v>
      </c>
      <c r="C409">
        <v>0.18861354411450545</v>
      </c>
      <c r="D409">
        <v>0.19647816400646992</v>
      </c>
      <c r="E409">
        <f t="shared" si="50"/>
        <v>0.21504867702261421</v>
      </c>
      <c r="F409" s="7">
        <f t="shared" si="51"/>
        <v>11577</v>
      </c>
      <c r="G409" s="7">
        <f t="shared" si="52"/>
        <v>10819</v>
      </c>
      <c r="H409" s="7">
        <f t="shared" si="53"/>
        <v>96</v>
      </c>
      <c r="I409" s="7">
        <f t="shared" si="54"/>
        <v>312</v>
      </c>
      <c r="J409" s="7">
        <f t="shared" si="55"/>
        <v>8433</v>
      </c>
      <c r="M409">
        <f t="array" ref="M409">MMULT($F409:$J409,M$2:M$6)/MMULT($F409:$J409,L$2:L$6)-1</f>
        <v>-1.1648064414288783E-2</v>
      </c>
      <c r="N409">
        <f t="array" ref="N409">MMULT($F409:$J409,N$2:N$6)/MMULT($F409:$J409,M$2:M$6)-1</f>
        <v>-8.2037579613682077E-2</v>
      </c>
      <c r="O409">
        <f t="array" ref="O409">MMULT($F409:$J409,O$2:O$6)/MMULT($F409:$J409,N$2:N$6)-1</f>
        <v>-0.13896116553893323</v>
      </c>
      <c r="P409">
        <f t="array" ref="P409">MMULT($F409:$J409,P$2:P$6)/MMULT($F409:$J409,O$2:O$6)-1</f>
        <v>3.486488463962889E-2</v>
      </c>
      <c r="Q409">
        <f t="array" ref="Q409">MMULT($F409:$J409,Q$2:Q$6)/MMULT($F409:$J409,P$2:P$6)-1</f>
        <v>6.4602654915654645E-2</v>
      </c>
      <c r="R409">
        <f t="array" ref="R409">MMULT($F409:$J409,R$2:R$6)/MMULT($F409:$J409,Q$2:Q$6)-1</f>
        <v>-4.1784452931821425E-2</v>
      </c>
      <c r="S409">
        <f t="shared" si="56"/>
        <v>-2.9160620490573663E-2</v>
      </c>
      <c r="T409">
        <f t="shared" si="57"/>
        <v>7.5111917013128138E-2</v>
      </c>
    </row>
    <row r="410" spans="1:20" ht="16.5" hidden="1" thickTop="1" thickBot="1" x14ac:dyDescent="0.3">
      <c r="A410">
        <v>0.21358073671681874</v>
      </c>
      <c r="B410">
        <v>7.0461134678182324E-2</v>
      </c>
      <c r="C410">
        <v>0.23426313058870205</v>
      </c>
      <c r="D410">
        <v>0.21244544816431163</v>
      </c>
      <c r="E410">
        <f t="shared" si="50"/>
        <v>0.26924954985198524</v>
      </c>
      <c r="F410" s="7">
        <f t="shared" si="51"/>
        <v>20667</v>
      </c>
      <c r="G410" s="7">
        <f t="shared" si="52"/>
        <v>2720</v>
      </c>
      <c r="H410" s="7">
        <f t="shared" si="53"/>
        <v>120</v>
      </c>
      <c r="I410" s="7">
        <f t="shared" si="54"/>
        <v>337</v>
      </c>
      <c r="J410" s="7">
        <f t="shared" si="55"/>
        <v>10558</v>
      </c>
      <c r="M410">
        <f t="array" ref="M410">MMULT($F410:$J410,M$2:M$6)/MMULT($F410:$J410,L$2:L$6)-1</f>
        <v>2.1544296170644905E-2</v>
      </c>
      <c r="N410">
        <f t="array" ref="N410">MMULT($F410:$J410,N$2:N$6)/MMULT($F410:$J410,M$2:M$6)-1</f>
        <v>-7.6700321241666702E-2</v>
      </c>
      <c r="O410">
        <f t="array" ref="O410">MMULT($F410:$J410,O$2:O$6)/MMULT($F410:$J410,N$2:N$6)-1</f>
        <v>-0.16283532236399523</v>
      </c>
      <c r="P410">
        <f t="array" ref="P410">MMULT($F410:$J410,P$2:P$6)/MMULT($F410:$J410,O$2:O$6)-1</f>
        <v>4.6020588337671198E-2</v>
      </c>
      <c r="Q410">
        <f t="array" ref="Q410">MMULT($F410:$J410,Q$2:Q$6)/MMULT($F410:$J410,P$2:P$6)-1</f>
        <v>6.9011219984911554E-2</v>
      </c>
      <c r="R410">
        <f t="array" ref="R410">MMULT($F410:$J410,R$2:R$6)/MMULT($F410:$J410,Q$2:Q$6)-1</f>
        <v>-4.5117616301257213E-2</v>
      </c>
      <c r="S410">
        <f t="shared" si="56"/>
        <v>-2.4679525902281913E-2</v>
      </c>
      <c r="T410">
        <f t="shared" si="57"/>
        <v>8.7320108255017501E-2</v>
      </c>
    </row>
    <row r="411" spans="1:20" ht="16.5" hidden="1" thickTop="1" thickBot="1" x14ac:dyDescent="0.3">
      <c r="A411">
        <v>4.8524430066835536E-4</v>
      </c>
      <c r="B411">
        <v>2.4628437147129732E-2</v>
      </c>
      <c r="C411">
        <v>0.26906338694418164</v>
      </c>
      <c r="D411">
        <v>0.29020355845820489</v>
      </c>
      <c r="E411">
        <f t="shared" si="50"/>
        <v>0.41561937314981545</v>
      </c>
      <c r="F411" s="7">
        <f t="shared" si="51"/>
        <v>46</v>
      </c>
      <c r="G411" s="7">
        <f t="shared" si="52"/>
        <v>950</v>
      </c>
      <c r="H411" s="7">
        <f t="shared" si="53"/>
        <v>138</v>
      </c>
      <c r="I411" s="7">
        <f t="shared" si="54"/>
        <v>461</v>
      </c>
      <c r="J411" s="7">
        <f t="shared" si="55"/>
        <v>16298</v>
      </c>
      <c r="M411">
        <f t="array" ref="M411">MMULT($F411:$J411,M$2:M$6)/MMULT($F411:$J411,L$2:L$6)-1</f>
        <v>2.2886948501113835E-2</v>
      </c>
      <c r="N411">
        <f t="array" ref="N411">MMULT($F411:$J411,N$2:N$6)/MMULT($F411:$J411,M$2:M$6)-1</f>
        <v>-6.3056365760098987E-2</v>
      </c>
      <c r="O411">
        <f t="array" ref="O411">MMULT($F411:$J411,O$2:O$6)/MMULT($F411:$J411,N$2:N$6)-1</f>
        <v>-0.14606965413275663</v>
      </c>
      <c r="P411">
        <f t="array" ref="P411">MMULT($F411:$J411,P$2:P$6)/MMULT($F411:$J411,O$2:O$6)-1</f>
        <v>3.3287288096824463E-2</v>
      </c>
      <c r="Q411">
        <f t="array" ref="Q411">MMULT($F411:$J411,Q$2:Q$6)/MMULT($F411:$J411,P$2:P$6)-1</f>
        <v>6.5474299774096245E-2</v>
      </c>
      <c r="R411">
        <f t="array" ref="R411">MMULT($F411:$J411,R$2:R$6)/MMULT($F411:$J411,Q$2:Q$6)-1</f>
        <v>-5.1209720930002867E-2</v>
      </c>
      <c r="S411">
        <f t="shared" si="56"/>
        <v>-2.3114534075137323E-2</v>
      </c>
      <c r="T411">
        <f t="shared" si="57"/>
        <v>7.8291678251830879E-2</v>
      </c>
    </row>
    <row r="412" spans="1:20" ht="16.5" hidden="1" thickTop="1" thickBot="1" x14ac:dyDescent="0.3">
      <c r="A412">
        <v>0.19873043000579851</v>
      </c>
      <c r="B412">
        <v>1.6754661702322459E-3</v>
      </c>
      <c r="C412">
        <v>0.22404553361613819</v>
      </c>
      <c r="D412">
        <v>0.16274910733359782</v>
      </c>
      <c r="E412">
        <f t="shared" si="50"/>
        <v>0.41279946287423319</v>
      </c>
      <c r="F412" s="7">
        <f t="shared" si="51"/>
        <v>19230</v>
      </c>
      <c r="G412" s="7">
        <f t="shared" si="52"/>
        <v>64</v>
      </c>
      <c r="H412" s="7">
        <f t="shared" si="53"/>
        <v>115</v>
      </c>
      <c r="I412" s="7">
        <f t="shared" si="54"/>
        <v>258</v>
      </c>
      <c r="J412" s="7">
        <f t="shared" si="55"/>
        <v>16188</v>
      </c>
      <c r="M412">
        <f t="array" ref="M412">MMULT($F412:$J412,M$2:M$6)/MMULT($F412:$J412,L$2:L$6)-1</f>
        <v>2.5253629456390758E-2</v>
      </c>
      <c r="N412">
        <f t="array" ref="N412">MMULT($F412:$J412,N$2:N$6)/MMULT($F412:$J412,M$2:M$6)-1</f>
        <v>-7.0534074565657079E-2</v>
      </c>
      <c r="O412">
        <f t="array" ref="O412">MMULT($F412:$J412,O$2:O$6)/MMULT($F412:$J412,N$2:N$6)-1</f>
        <v>-0.17568598781048717</v>
      </c>
      <c r="P412">
        <f t="array" ref="P412">MMULT($F412:$J412,P$2:P$6)/MMULT($F412:$J412,O$2:O$6)-1</f>
        <v>5.2656778232941015E-2</v>
      </c>
      <c r="Q412">
        <f t="array" ref="Q412">MMULT($F412:$J412,Q$2:Q$6)/MMULT($F412:$J412,P$2:P$6)-1</f>
        <v>6.3763941795100809E-2</v>
      </c>
      <c r="R412">
        <f t="array" ref="R412">MMULT($F412:$J412,R$2:R$6)/MMULT($F412:$J412,Q$2:Q$6)-1</f>
        <v>-4.2402172161180474E-2</v>
      </c>
      <c r="S412">
        <f t="shared" si="56"/>
        <v>-2.4491314175482021E-2</v>
      </c>
      <c r="T412">
        <f t="shared" si="57"/>
        <v>9.1121832443554956E-2</v>
      </c>
    </row>
    <row r="413" spans="1:20" ht="16.5" hidden="1" thickTop="1" thickBot="1" x14ac:dyDescent="0.3">
      <c r="A413">
        <v>0.18085879085665454</v>
      </c>
      <c r="B413">
        <v>1.8979461043122654E-2</v>
      </c>
      <c r="C413">
        <v>9.1766106143375964E-2</v>
      </c>
      <c r="D413">
        <v>0.1683980834376049</v>
      </c>
      <c r="E413">
        <f t="shared" si="50"/>
        <v>0.53999755851924192</v>
      </c>
      <c r="F413" s="7">
        <f t="shared" si="51"/>
        <v>17501</v>
      </c>
      <c r="G413" s="7">
        <f t="shared" si="52"/>
        <v>732</v>
      </c>
      <c r="H413" s="7">
        <f t="shared" si="53"/>
        <v>47</v>
      </c>
      <c r="I413" s="7">
        <f t="shared" si="54"/>
        <v>267</v>
      </c>
      <c r="J413" s="7">
        <f t="shared" si="55"/>
        <v>21176</v>
      </c>
      <c r="M413">
        <f t="array" ref="M413">MMULT($F413:$J413,M$2:M$6)/MMULT($F413:$J413,L$2:L$6)-1</f>
        <v>1.2023643146232166E-2</v>
      </c>
      <c r="N413">
        <f t="array" ref="N413">MMULT($F413:$J413,N$2:N$6)/MMULT($F413:$J413,M$2:M$6)-1</f>
        <v>-7.8585803180103109E-2</v>
      </c>
      <c r="O413">
        <f t="array" ref="O413">MMULT($F413:$J413,O$2:O$6)/MMULT($F413:$J413,N$2:N$6)-1</f>
        <v>-0.19069689209732743</v>
      </c>
      <c r="P413">
        <f t="array" ref="P413">MMULT($F413:$J413,P$2:P$6)/MMULT($F413:$J413,O$2:O$6)-1</f>
        <v>4.6673878743979325E-2</v>
      </c>
      <c r="Q413">
        <f t="array" ref="Q413">MMULT($F413:$J413,Q$2:Q$6)/MMULT($F413:$J413,P$2:P$6)-1</f>
        <v>5.7419256006317587E-2</v>
      </c>
      <c r="R413">
        <f t="array" ref="R413">MMULT($F413:$J413,R$2:R$6)/MMULT($F413:$J413,Q$2:Q$6)-1</f>
        <v>-1.8955050076051472E-2</v>
      </c>
      <c r="S413">
        <f t="shared" si="56"/>
        <v>-2.8686827909492157E-2</v>
      </c>
      <c r="T413">
        <f t="shared" si="57"/>
        <v>9.336242539609714E-2</v>
      </c>
    </row>
    <row r="414" spans="1:20" ht="16.5" hidden="1" thickTop="1" thickBot="1" x14ac:dyDescent="0.3">
      <c r="A414">
        <v>0.23413495284890284</v>
      </c>
      <c r="B414">
        <v>0.25851619006927701</v>
      </c>
      <c r="C414">
        <v>0.24525894955290381</v>
      </c>
      <c r="D414">
        <v>0.1813806573686941</v>
      </c>
      <c r="E414">
        <f t="shared" si="50"/>
        <v>8.0709250160222235E-2</v>
      </c>
      <c r="F414" s="7">
        <f t="shared" si="51"/>
        <v>22656</v>
      </c>
      <c r="G414" s="7">
        <f t="shared" si="52"/>
        <v>9981</v>
      </c>
      <c r="H414" s="7">
        <f t="shared" si="53"/>
        <v>126</v>
      </c>
      <c r="I414" s="7">
        <f t="shared" si="54"/>
        <v>288</v>
      </c>
      <c r="J414" s="7">
        <f t="shared" si="55"/>
        <v>3165</v>
      </c>
      <c r="M414">
        <f t="array" ref="M414">MMULT($F414:$J414,M$2:M$6)/MMULT($F414:$J414,L$2:L$6)-1</f>
        <v>4.9607739275492335E-4</v>
      </c>
      <c r="N414">
        <f t="array" ref="N414">MMULT($F414:$J414,N$2:N$6)/MMULT($F414:$J414,M$2:M$6)-1</f>
        <v>-8.4025284756919727E-2</v>
      </c>
      <c r="O414">
        <f t="array" ref="O414">MMULT($F414:$J414,O$2:O$6)/MMULT($F414:$J414,N$2:N$6)-1</f>
        <v>-0.14143471444680777</v>
      </c>
      <c r="P414">
        <f t="array" ref="P414">MMULT($F414:$J414,P$2:P$6)/MMULT($F414:$J414,O$2:O$6)-1</f>
        <v>4.3473947384086387E-2</v>
      </c>
      <c r="Q414">
        <f t="array" ref="Q414">MMULT($F414:$J414,Q$2:Q$6)/MMULT($F414:$J414,P$2:P$6)-1</f>
        <v>7.0982185328252623E-2</v>
      </c>
      <c r="R414">
        <f t="array" ref="R414">MMULT($F414:$J414,R$2:R$6)/MMULT($F414:$J414,Q$2:Q$6)-1</f>
        <v>-5.061683857622945E-2</v>
      </c>
      <c r="S414">
        <f t="shared" si="56"/>
        <v>-2.685410461247717E-2</v>
      </c>
      <c r="T414">
        <f t="shared" si="57"/>
        <v>8.0284412555943499E-2</v>
      </c>
    </row>
    <row r="415" spans="1:20" ht="16.5" hidden="1" thickTop="1" thickBot="1" x14ac:dyDescent="0.3">
      <c r="A415">
        <v>5.8595538193914609E-3</v>
      </c>
      <c r="B415">
        <v>0.21810357982116152</v>
      </c>
      <c r="C415">
        <v>0.12157658619953</v>
      </c>
      <c r="D415">
        <v>0.14866786706137272</v>
      </c>
      <c r="E415">
        <f t="shared" si="50"/>
        <v>0.50579241309854428</v>
      </c>
      <c r="F415" s="7">
        <f t="shared" si="51"/>
        <v>567</v>
      </c>
      <c r="G415" s="7">
        <f t="shared" si="52"/>
        <v>8420</v>
      </c>
      <c r="H415" s="7">
        <f t="shared" si="53"/>
        <v>62</v>
      </c>
      <c r="I415" s="7">
        <f t="shared" si="54"/>
        <v>236</v>
      </c>
      <c r="J415" s="7">
        <f t="shared" si="55"/>
        <v>19834</v>
      </c>
      <c r="M415">
        <f t="array" ref="M415">MMULT($F415:$J415,M$2:M$6)/MMULT($F415:$J415,L$2:L$6)-1</f>
        <v>-1.8105475617358646E-2</v>
      </c>
      <c r="N415">
        <f t="array" ref="N415">MMULT($F415:$J415,N$2:N$6)/MMULT($F415:$J415,M$2:M$6)-1</f>
        <v>-7.2960930393253576E-2</v>
      </c>
      <c r="O415">
        <f t="array" ref="O415">MMULT($F415:$J415,O$2:O$6)/MMULT($F415:$J415,N$2:N$6)-1</f>
        <v>-0.15401552186268608</v>
      </c>
      <c r="P415">
        <f t="array" ref="P415">MMULT($F415:$J415,P$2:P$6)/MMULT($F415:$J415,O$2:O$6)-1</f>
        <v>3.5386167121758128E-2</v>
      </c>
      <c r="Q415">
        <f t="array" ref="Q415">MMULT($F415:$J415,Q$2:Q$6)/MMULT($F415:$J415,P$2:P$6)-1</f>
        <v>5.2236806206528152E-2</v>
      </c>
      <c r="R415">
        <f t="array" ref="R415">MMULT($F415:$J415,R$2:R$6)/MMULT($F415:$J415,Q$2:Q$6)-1</f>
        <v>-2.9569354075267062E-2</v>
      </c>
      <c r="S415">
        <f t="shared" si="56"/>
        <v>-3.1171384770046513E-2</v>
      </c>
      <c r="T415">
        <f t="shared" si="57"/>
        <v>7.5362015182156128E-2</v>
      </c>
    </row>
    <row r="416" spans="1:20" ht="16.5" hidden="1" thickTop="1" thickBot="1" x14ac:dyDescent="0.3">
      <c r="A416">
        <v>0.23068330942716758</v>
      </c>
      <c r="B416">
        <v>1.7303994872890405E-2</v>
      </c>
      <c r="C416">
        <v>4.1923276467177341E-2</v>
      </c>
      <c r="D416">
        <v>0.2171605578783532</v>
      </c>
      <c r="E416">
        <f t="shared" si="50"/>
        <v>0.49292886135441139</v>
      </c>
      <c r="F416" s="7">
        <f t="shared" si="51"/>
        <v>22322</v>
      </c>
      <c r="G416" s="7">
        <f t="shared" si="52"/>
        <v>668</v>
      </c>
      <c r="H416" s="7">
        <f t="shared" si="53"/>
        <v>21</v>
      </c>
      <c r="I416" s="7">
        <f t="shared" si="54"/>
        <v>345</v>
      </c>
      <c r="J416" s="7">
        <f t="shared" si="55"/>
        <v>19330</v>
      </c>
      <c r="M416">
        <f t="array" ref="M416">MMULT($F416:$J416,M$2:M$6)/MMULT($F416:$J416,L$2:L$6)-1</f>
        <v>1.3195980246379913E-2</v>
      </c>
      <c r="N416">
        <f t="array" ref="N416">MMULT($F416:$J416,N$2:N$6)/MMULT($F416:$J416,M$2:M$6)-1</f>
        <v>-8.7686775727948696E-2</v>
      </c>
      <c r="O416">
        <f t="array" ref="O416">MMULT($F416:$J416,O$2:O$6)/MMULT($F416:$J416,N$2:N$6)-1</f>
        <v>-0.19684330087338053</v>
      </c>
      <c r="P416">
        <f t="array" ref="P416">MMULT($F416:$J416,P$2:P$6)/MMULT($F416:$J416,O$2:O$6)-1</f>
        <v>4.185877047219333E-2</v>
      </c>
      <c r="Q416">
        <f t="array" ref="Q416">MMULT($F416:$J416,Q$2:Q$6)/MMULT($F416:$J416,P$2:P$6)-1</f>
        <v>6.0628125879442551E-2</v>
      </c>
      <c r="R416">
        <f t="array" ref="R416">MMULT($F416:$J416,R$2:R$6)/MMULT($F416:$J416,Q$2:Q$6)-1</f>
        <v>-8.6631501863844163E-3</v>
      </c>
      <c r="S416">
        <f t="shared" si="56"/>
        <v>-2.9585058364949641E-2</v>
      </c>
      <c r="T416">
        <f t="shared" si="57"/>
        <v>9.6810858940987524E-2</v>
      </c>
    </row>
    <row r="417" spans="1:20" ht="16.5" hidden="1" thickTop="1" thickBot="1" x14ac:dyDescent="0.3">
      <c r="A417">
        <v>0.28643147068697161</v>
      </c>
      <c r="B417">
        <v>0.11701712088381604</v>
      </c>
      <c r="C417">
        <v>0.29016693624683371</v>
      </c>
      <c r="D417">
        <v>8.5613574633014916E-2</v>
      </c>
      <c r="E417">
        <f t="shared" si="50"/>
        <v>0.22077089754936374</v>
      </c>
      <c r="F417" s="7">
        <f t="shared" si="51"/>
        <v>27717</v>
      </c>
      <c r="G417" s="7">
        <f t="shared" si="52"/>
        <v>4518</v>
      </c>
      <c r="H417" s="7">
        <f t="shared" si="53"/>
        <v>149</v>
      </c>
      <c r="I417" s="7">
        <f t="shared" si="54"/>
        <v>136</v>
      </c>
      <c r="J417" s="7">
        <f t="shared" si="55"/>
        <v>8657</v>
      </c>
      <c r="M417">
        <f t="array" ref="M417">MMULT($F417:$J417,M$2:M$6)/MMULT($F417:$J417,L$2:L$6)-1</f>
        <v>1.7876875148104876E-2</v>
      </c>
      <c r="N417">
        <f t="array" ref="N417">MMULT($F417:$J417,N$2:N$6)/MMULT($F417:$J417,M$2:M$6)-1</f>
        <v>-7.291889296506715E-2</v>
      </c>
      <c r="O417">
        <f t="array" ref="O417">MMULT($F417:$J417,O$2:O$6)/MMULT($F417:$J417,N$2:N$6)-1</f>
        <v>-0.16375196081098309</v>
      </c>
      <c r="P417">
        <f t="array" ref="P417">MMULT($F417:$J417,P$2:P$6)/MMULT($F417:$J417,O$2:O$6)-1</f>
        <v>6.1559404255817407E-2</v>
      </c>
      <c r="Q417">
        <f t="array" ref="Q417">MMULT($F417:$J417,Q$2:Q$6)/MMULT($F417:$J417,P$2:P$6)-1</f>
        <v>6.7118142720596241E-2</v>
      </c>
      <c r="R417">
        <f t="array" ref="R417">MMULT($F417:$J417,R$2:R$6)/MMULT($F417:$J417,Q$2:Q$6)-1</f>
        <v>-5.5365912192447686E-2</v>
      </c>
      <c r="S417">
        <f t="shared" si="56"/>
        <v>-2.42470573073299E-2</v>
      </c>
      <c r="T417">
        <f t="shared" si="57"/>
        <v>8.9759370680569328E-2</v>
      </c>
    </row>
    <row r="418" spans="1:20" ht="16.5" hidden="1" thickTop="1" thickBot="1" x14ac:dyDescent="0.3">
      <c r="A418">
        <v>0.17574999237037262</v>
      </c>
      <c r="B418">
        <v>6.2404248176519059E-2</v>
      </c>
      <c r="C418">
        <v>0.1215582750938444</v>
      </c>
      <c r="D418">
        <v>6.5892513809625533E-2</v>
      </c>
      <c r="E418">
        <f t="shared" si="50"/>
        <v>0.57439497054963851</v>
      </c>
      <c r="F418" s="7">
        <f t="shared" si="51"/>
        <v>17006</v>
      </c>
      <c r="G418" s="7">
        <f t="shared" si="52"/>
        <v>2409</v>
      </c>
      <c r="H418" s="7">
        <f t="shared" si="53"/>
        <v>62</v>
      </c>
      <c r="I418" s="7">
        <f t="shared" si="54"/>
        <v>104</v>
      </c>
      <c r="J418" s="7">
        <f t="shared" si="55"/>
        <v>22525</v>
      </c>
      <c r="M418">
        <f t="array" ref="M418">MMULT($F418:$J418,M$2:M$6)/MMULT($F418:$J418,L$2:L$6)-1</f>
        <v>3.8719578660624254E-3</v>
      </c>
      <c r="N418">
        <f t="array" ref="N418">MMULT($F418:$J418,N$2:N$6)/MMULT($F418:$J418,M$2:M$6)-1</f>
        <v>-7.2556913820052471E-2</v>
      </c>
      <c r="O418">
        <f t="array" ref="O418">MMULT($F418:$J418,O$2:O$6)/MMULT($F418:$J418,N$2:N$6)-1</f>
        <v>-0.18954480814831942</v>
      </c>
      <c r="P418">
        <f t="array" ref="P418">MMULT($F418:$J418,P$2:P$6)/MMULT($F418:$J418,O$2:O$6)-1</f>
        <v>5.6540398941146153E-2</v>
      </c>
      <c r="Q418">
        <f t="array" ref="Q418">MMULT($F418:$J418,Q$2:Q$6)/MMULT($F418:$J418,P$2:P$6)-1</f>
        <v>5.232689752841968E-2</v>
      </c>
      <c r="R418">
        <f t="array" ref="R418">MMULT($F418:$J418,R$2:R$6)/MMULT($F418:$J418,Q$2:Q$6)-1</f>
        <v>-2.5573406988500191E-2</v>
      </c>
      <c r="S418">
        <f t="shared" si="56"/>
        <v>-2.9155979103540636E-2</v>
      </c>
      <c r="T418">
        <f t="shared" si="57"/>
        <v>9.2406953693157615E-2</v>
      </c>
    </row>
    <row r="419" spans="1:20" ht="16.5" hidden="1" thickTop="1" thickBot="1" x14ac:dyDescent="0.3">
      <c r="A419">
        <v>8.0046998504593042E-2</v>
      </c>
      <c r="B419">
        <v>8.4139530625324255E-3</v>
      </c>
      <c r="C419">
        <v>0.12374645222327341</v>
      </c>
      <c r="D419">
        <v>0.18763389996032592</v>
      </c>
      <c r="E419">
        <f t="shared" si="50"/>
        <v>0.6001586962492752</v>
      </c>
      <c r="F419" s="7">
        <f t="shared" si="51"/>
        <v>7745</v>
      </c>
      <c r="G419" s="7">
        <f t="shared" si="52"/>
        <v>324</v>
      </c>
      <c r="H419" s="7">
        <f t="shared" si="53"/>
        <v>63</v>
      </c>
      <c r="I419" s="7">
        <f t="shared" si="54"/>
        <v>298</v>
      </c>
      <c r="J419" s="7">
        <f t="shared" si="55"/>
        <v>23535</v>
      </c>
      <c r="M419">
        <f t="array" ref="M419">MMULT($F419:$J419,M$2:M$6)/MMULT($F419:$J419,L$2:L$6)-1</f>
        <v>1.168517204843611E-2</v>
      </c>
      <c r="N419">
        <f t="array" ref="N419">MMULT($F419:$J419,N$2:N$6)/MMULT($F419:$J419,M$2:M$6)-1</f>
        <v>-7.067677736402922E-2</v>
      </c>
      <c r="O419">
        <f t="array" ref="O419">MMULT($F419:$J419,O$2:O$6)/MMULT($F419:$J419,N$2:N$6)-1</f>
        <v>-0.18042864183928864</v>
      </c>
      <c r="P419">
        <f t="array" ref="P419">MMULT($F419:$J419,P$2:P$6)/MMULT($F419:$J419,O$2:O$6)-1</f>
        <v>4.209325067298253E-2</v>
      </c>
      <c r="Q419">
        <f t="array" ref="Q419">MMULT($F419:$J419,Q$2:Q$6)/MMULT($F419:$J419,P$2:P$6)-1</f>
        <v>5.5502484380570705E-2</v>
      </c>
      <c r="R419">
        <f t="array" ref="R419">MMULT($F419:$J419,R$2:R$6)/MMULT($F419:$J419,Q$2:Q$6)-1</f>
        <v>-2.5278280549791865E-2</v>
      </c>
      <c r="S419">
        <f t="shared" si="56"/>
        <v>-2.7850465441853395E-2</v>
      </c>
      <c r="T419">
        <f t="shared" si="57"/>
        <v>8.777666357359136E-2</v>
      </c>
    </row>
    <row r="420" spans="1:20" ht="16.5" hidden="1" thickTop="1" thickBot="1" x14ac:dyDescent="0.3">
      <c r="A420">
        <v>8.2830286568803965E-2</v>
      </c>
      <c r="B420">
        <v>0.23732108523819698</v>
      </c>
      <c r="C420">
        <v>0.10166325876644185</v>
      </c>
      <c r="D420">
        <v>0.13090609454634233</v>
      </c>
      <c r="E420">
        <f t="shared" si="50"/>
        <v>0.44727927488021491</v>
      </c>
      <c r="F420" s="7">
        <f t="shared" si="51"/>
        <v>8015</v>
      </c>
      <c r="G420" s="7">
        <f t="shared" si="52"/>
        <v>9162</v>
      </c>
      <c r="H420" s="7">
        <f t="shared" si="53"/>
        <v>52</v>
      </c>
      <c r="I420" s="7">
        <f t="shared" si="54"/>
        <v>207</v>
      </c>
      <c r="J420" s="7">
        <f t="shared" si="55"/>
        <v>17540</v>
      </c>
      <c r="M420">
        <f t="array" ref="M420">MMULT($F420:$J420,M$2:M$6)/MMULT($F420:$J420,L$2:L$6)-1</f>
        <v>-1.8932984141169507E-2</v>
      </c>
      <c r="N420">
        <f t="array" ref="N420">MMULT($F420:$J420,N$2:N$6)/MMULT($F420:$J420,M$2:M$6)-1</f>
        <v>-7.9232584043280818E-2</v>
      </c>
      <c r="O420">
        <f t="array" ref="O420">MMULT($F420:$J420,O$2:O$6)/MMULT($F420:$J420,N$2:N$6)-1</f>
        <v>-0.16016905923520597</v>
      </c>
      <c r="P420">
        <f t="array" ref="P420">MMULT($F420:$J420,P$2:P$6)/MMULT($F420:$J420,O$2:O$6)-1</f>
        <v>3.8833875626314907E-2</v>
      </c>
      <c r="Q420">
        <f t="array" ref="Q420">MMULT($F420:$J420,Q$2:Q$6)/MMULT($F420:$J420,P$2:P$6)-1</f>
        <v>5.3814574226372258E-2</v>
      </c>
      <c r="R420">
        <f t="array" ref="R420">MMULT($F420:$J420,R$2:R$6)/MMULT($F420:$J420,Q$2:Q$6)-1</f>
        <v>-2.5804217658640827E-2</v>
      </c>
      <c r="S420">
        <f t="shared" si="56"/>
        <v>-3.191506587093499E-2</v>
      </c>
      <c r="T420">
        <f t="shared" si="57"/>
        <v>7.905554397508105E-2</v>
      </c>
    </row>
    <row r="421" spans="1:20" ht="16.5" hidden="1" thickTop="1" thickBot="1" x14ac:dyDescent="0.3">
      <c r="A421">
        <v>0.10922574541459394</v>
      </c>
      <c r="B421">
        <v>2.7558214056825462E-2</v>
      </c>
      <c r="C421">
        <v>0.10839259010589923</v>
      </c>
      <c r="D421">
        <v>0.22119815668202766</v>
      </c>
      <c r="E421">
        <f t="shared" si="50"/>
        <v>0.53362529374065371</v>
      </c>
      <c r="F421" s="7">
        <f t="shared" si="51"/>
        <v>10569</v>
      </c>
      <c r="G421" s="7">
        <f t="shared" si="52"/>
        <v>1064</v>
      </c>
      <c r="H421" s="7">
        <f t="shared" si="53"/>
        <v>55</v>
      </c>
      <c r="I421" s="7">
        <f t="shared" si="54"/>
        <v>351</v>
      </c>
      <c r="J421" s="7">
        <f t="shared" si="55"/>
        <v>20926</v>
      </c>
      <c r="M421">
        <f t="array" ref="M421">MMULT($F421:$J421,M$2:M$6)/MMULT($F421:$J421,L$2:L$6)-1</f>
        <v>1.1453932961410507E-2</v>
      </c>
      <c r="N421">
        <f t="array" ref="N421">MMULT($F421:$J421,N$2:N$6)/MMULT($F421:$J421,M$2:M$6)-1</f>
        <v>-7.6303335198195765E-2</v>
      </c>
      <c r="O421">
        <f t="array" ref="O421">MMULT($F421:$J421,O$2:O$6)/MMULT($F421:$J421,N$2:N$6)-1</f>
        <v>-0.17915641754095768</v>
      </c>
      <c r="P421">
        <f t="array" ref="P421">MMULT($F421:$J421,P$2:P$6)/MMULT($F421:$J421,O$2:O$6)-1</f>
        <v>3.855930365502469E-2</v>
      </c>
      <c r="Q421">
        <f t="array" ref="Q421">MMULT($F421:$J421,Q$2:Q$6)/MMULT($F421:$J421,P$2:P$6)-1</f>
        <v>5.8578499450812949E-2</v>
      </c>
      <c r="R421">
        <f t="array" ref="R421">MMULT($F421:$J421,R$2:R$6)/MMULT($F421:$J421,Q$2:Q$6)-1</f>
        <v>-2.246768059542692E-2</v>
      </c>
      <c r="S421">
        <f t="shared" si="56"/>
        <v>-2.8222616211222035E-2</v>
      </c>
      <c r="T421">
        <f t="shared" si="57"/>
        <v>8.797087502296938E-2</v>
      </c>
    </row>
    <row r="422" spans="1:20" ht="16.5" hidden="1" thickTop="1" thickBot="1" x14ac:dyDescent="0.3">
      <c r="A422">
        <v>0.27864925077059238</v>
      </c>
      <c r="B422">
        <v>8.3397930845057519E-2</v>
      </c>
      <c r="C422">
        <v>9.3762016663106171E-2</v>
      </c>
      <c r="D422">
        <v>0.27105014191106902</v>
      </c>
      <c r="E422">
        <f t="shared" si="50"/>
        <v>0.27314065981017488</v>
      </c>
      <c r="F422" s="7">
        <f t="shared" si="51"/>
        <v>26964</v>
      </c>
      <c r="G422" s="7">
        <f t="shared" si="52"/>
        <v>3219</v>
      </c>
      <c r="H422" s="7">
        <f t="shared" si="53"/>
        <v>48</v>
      </c>
      <c r="I422" s="7">
        <f t="shared" si="54"/>
        <v>430</v>
      </c>
      <c r="J422" s="7">
        <f t="shared" si="55"/>
        <v>10711</v>
      </c>
      <c r="M422">
        <f t="array" ref="M422">MMULT($F422:$J422,M$2:M$6)/MMULT($F422:$J422,L$2:L$6)-1</f>
        <v>1.5082990650960859E-2</v>
      </c>
      <c r="N422">
        <f t="array" ref="N422">MMULT($F422:$J422,N$2:N$6)/MMULT($F422:$J422,M$2:M$6)-1</f>
        <v>-9.3488266312549584E-2</v>
      </c>
      <c r="O422">
        <f t="array" ref="O422">MMULT($F422:$J422,O$2:O$6)/MMULT($F422:$J422,N$2:N$6)-1</f>
        <v>-0.17956513475040148</v>
      </c>
      <c r="P422">
        <f t="array" ref="P422">MMULT($F422:$J422,P$2:P$6)/MMULT($F422:$J422,O$2:O$6)-1</f>
        <v>3.7445955358411442E-2</v>
      </c>
      <c r="Q422">
        <f t="array" ref="Q422">MMULT($F422:$J422,Q$2:Q$6)/MMULT($F422:$J422,P$2:P$6)-1</f>
        <v>6.995039576063955E-2</v>
      </c>
      <c r="R422">
        <f t="array" ref="R422">MMULT($F422:$J422,R$2:R$6)/MMULT($F422:$J422,Q$2:Q$6)-1</f>
        <v>-1.9619431505059737E-2</v>
      </c>
      <c r="S422">
        <f t="shared" si="56"/>
        <v>-2.836558179966649E-2</v>
      </c>
      <c r="T422">
        <f t="shared" si="57"/>
        <v>9.2804883826647352E-2</v>
      </c>
    </row>
    <row r="423" spans="1:20" ht="16.5" hidden="1" thickTop="1" thickBot="1" x14ac:dyDescent="0.3">
      <c r="A423">
        <v>0.21730704672383799</v>
      </c>
      <c r="B423">
        <v>0.28468276009399701</v>
      </c>
      <c r="C423">
        <v>9.2654194769127465E-2</v>
      </c>
      <c r="D423">
        <v>0.10269783623767814</v>
      </c>
      <c r="E423">
        <f t="shared" si="50"/>
        <v>0.30265816217535935</v>
      </c>
      <c r="F423" s="7">
        <f t="shared" si="51"/>
        <v>21028</v>
      </c>
      <c r="G423" s="7">
        <f t="shared" si="52"/>
        <v>10991</v>
      </c>
      <c r="H423" s="7">
        <f t="shared" si="53"/>
        <v>47</v>
      </c>
      <c r="I423" s="7">
        <f t="shared" si="54"/>
        <v>163</v>
      </c>
      <c r="J423" s="7">
        <f t="shared" si="55"/>
        <v>11868</v>
      </c>
      <c r="M423">
        <f t="array" ref="M423">MMULT($F423:$J423,M$2:M$6)/MMULT($F423:$J423,L$2:L$6)-1</f>
        <v>-1.9778901876320143E-2</v>
      </c>
      <c r="N423">
        <f t="array" ref="N423">MMULT($F423:$J423,N$2:N$6)/MMULT($F423:$J423,M$2:M$6)-1</f>
        <v>-8.9536113164539577E-2</v>
      </c>
      <c r="O423">
        <f t="array" ref="O423">MMULT($F423:$J423,O$2:O$6)/MMULT($F423:$J423,N$2:N$6)-1</f>
        <v>-0.16548559897619608</v>
      </c>
      <c r="P423">
        <f t="array" ref="P423">MMULT($F423:$J423,P$2:P$6)/MMULT($F423:$J423,O$2:O$6)-1</f>
        <v>4.4943711298558009E-2</v>
      </c>
      <c r="Q423">
        <f t="array" ref="Q423">MMULT($F423:$J423,Q$2:Q$6)/MMULT($F423:$J423,P$2:P$6)-1</f>
        <v>5.8351168476341364E-2</v>
      </c>
      <c r="R423">
        <f t="array" ref="R423">MMULT($F423:$J423,R$2:R$6)/MMULT($F423:$J423,Q$2:Q$6)-1</f>
        <v>-2.3976707716845569E-2</v>
      </c>
      <c r="S423">
        <f t="shared" si="56"/>
        <v>-3.2580406993166999E-2</v>
      </c>
      <c r="T423">
        <f t="shared" si="57"/>
        <v>8.4171473826107901E-2</v>
      </c>
    </row>
    <row r="424" spans="1:20" ht="16.5" hidden="1" thickTop="1" thickBot="1" x14ac:dyDescent="0.3">
      <c r="A424">
        <v>0.22771691030610064</v>
      </c>
      <c r="B424">
        <v>0.26601458784752952</v>
      </c>
      <c r="C424">
        <v>2.4793237098300117E-2</v>
      </c>
      <c r="D424">
        <v>3.627430036317026E-2</v>
      </c>
      <c r="E424">
        <f t="shared" si="50"/>
        <v>0.44520096438489942</v>
      </c>
      <c r="F424" s="7">
        <f t="shared" si="51"/>
        <v>22035</v>
      </c>
      <c r="G424" s="7">
        <f t="shared" si="52"/>
        <v>10270</v>
      </c>
      <c r="H424" s="7">
        <f t="shared" si="53"/>
        <v>12</v>
      </c>
      <c r="I424" s="7">
        <f t="shared" si="54"/>
        <v>57</v>
      </c>
      <c r="J424" s="7">
        <f t="shared" si="55"/>
        <v>17458</v>
      </c>
      <c r="M424">
        <f t="array" ref="M424">MMULT($F424:$J424,M$2:M$6)/MMULT($F424:$J424,L$2:L$6)-1</f>
        <v>-2.6079358831431643E-2</v>
      </c>
      <c r="N424">
        <f t="array" ref="N424">MMULT($F424:$J424,N$2:N$6)/MMULT($F424:$J424,M$2:M$6)-1</f>
        <v>-8.9959127338972045E-2</v>
      </c>
      <c r="O424">
        <f t="array" ref="O424">MMULT($F424:$J424,O$2:O$6)/MMULT($F424:$J424,N$2:N$6)-1</f>
        <v>-0.18422441436030512</v>
      </c>
      <c r="P424">
        <f t="array" ref="P424">MMULT($F424:$J424,P$2:P$6)/MMULT($F424:$J424,O$2:O$6)-1</f>
        <v>5.1077433172352027E-2</v>
      </c>
      <c r="Q424">
        <f t="array" ref="Q424">MMULT($F424:$J424,Q$2:Q$6)/MMULT($F424:$J424,P$2:P$6)-1</f>
        <v>5.0481265357228855E-2</v>
      </c>
      <c r="R424">
        <f t="array" ref="R424">MMULT($F424:$J424,R$2:R$6)/MMULT($F424:$J424,Q$2:Q$6)-1</f>
        <v>-1.0294298561565718E-2</v>
      </c>
      <c r="S424">
        <f t="shared" si="56"/>
        <v>-3.4833083427115608E-2</v>
      </c>
      <c r="T424">
        <f t="shared" si="57"/>
        <v>9.0215946598393229E-2</v>
      </c>
    </row>
    <row r="425" spans="1:20" ht="16.5" hidden="1" thickTop="1" thickBot="1" x14ac:dyDescent="0.3">
      <c r="A425">
        <v>0.16178777428510391</v>
      </c>
      <c r="B425">
        <v>0.28492996002075255</v>
      </c>
      <c r="C425">
        <v>0.12790307321390423</v>
      </c>
      <c r="D425">
        <v>7.7684865871150852E-2</v>
      </c>
      <c r="E425">
        <f t="shared" si="50"/>
        <v>0.34769432660908839</v>
      </c>
      <c r="F425" s="7">
        <f t="shared" si="51"/>
        <v>15655</v>
      </c>
      <c r="G425" s="7">
        <f t="shared" si="52"/>
        <v>11001</v>
      </c>
      <c r="H425" s="7">
        <f t="shared" si="53"/>
        <v>65</v>
      </c>
      <c r="I425" s="7">
        <f t="shared" si="54"/>
        <v>123</v>
      </c>
      <c r="J425" s="7">
        <f t="shared" si="55"/>
        <v>13635</v>
      </c>
      <c r="M425">
        <f t="array" ref="M425">MMULT($F425:$J425,M$2:M$6)/MMULT($F425:$J425,L$2:L$6)-1</f>
        <v>-2.1089576194602278E-2</v>
      </c>
      <c r="N425">
        <f t="array" ref="N425">MMULT($F425:$J425,N$2:N$6)/MMULT($F425:$J425,M$2:M$6)-1</f>
        <v>-8.2087745916737176E-2</v>
      </c>
      <c r="O425">
        <f t="array" ref="O425">MMULT($F425:$J425,O$2:O$6)/MMULT($F425:$J425,N$2:N$6)-1</f>
        <v>-0.15940728671189064</v>
      </c>
      <c r="P425">
        <f t="array" ref="P425">MMULT($F425:$J425,P$2:P$6)/MMULT($F425:$J425,O$2:O$6)-1</f>
        <v>4.6509583246423736E-2</v>
      </c>
      <c r="Q425">
        <f t="array" ref="Q425">MMULT($F425:$J425,Q$2:Q$6)/MMULT($F425:$J425,P$2:P$6)-1</f>
        <v>5.5790530371853997E-2</v>
      </c>
      <c r="R425">
        <f t="array" ref="R425">MMULT($F425:$J425,R$2:R$6)/MMULT($F425:$J425,Q$2:Q$6)-1</f>
        <v>-3.1048868308991895E-2</v>
      </c>
      <c r="S425">
        <f t="shared" si="56"/>
        <v>-3.1888893918990711E-2</v>
      </c>
      <c r="T425">
        <f t="shared" si="57"/>
        <v>8.0910072073313202E-2</v>
      </c>
    </row>
    <row r="426" spans="1:20" ht="16.5" hidden="1" thickTop="1" thickBot="1" x14ac:dyDescent="0.3">
      <c r="A426">
        <v>9.4540238654744091E-2</v>
      </c>
      <c r="B426">
        <v>0.28818933683278908</v>
      </c>
      <c r="C426">
        <v>0.19619434186834314</v>
      </c>
      <c r="D426">
        <v>0.29072542497024445</v>
      </c>
      <c r="E426">
        <f t="shared" si="50"/>
        <v>0.13035065767387921</v>
      </c>
      <c r="F426" s="7">
        <f t="shared" si="51"/>
        <v>9148</v>
      </c>
      <c r="G426" s="7">
        <f t="shared" si="52"/>
        <v>11127</v>
      </c>
      <c r="H426" s="7">
        <f t="shared" si="53"/>
        <v>100</v>
      </c>
      <c r="I426" s="7">
        <f t="shared" si="54"/>
        <v>461</v>
      </c>
      <c r="J426" s="7">
        <f t="shared" si="55"/>
        <v>5111</v>
      </c>
      <c r="M426">
        <f t="array" ref="M426">MMULT($F426:$J426,M$2:M$6)/MMULT($F426:$J426,L$2:L$6)-1</f>
        <v>-8.3318098787359407E-3</v>
      </c>
      <c r="N426">
        <f t="array" ref="N426">MMULT($F426:$J426,N$2:N$6)/MMULT($F426:$J426,M$2:M$6)-1</f>
        <v>-8.562230350262745E-2</v>
      </c>
      <c r="O426">
        <f t="array" ref="O426">MMULT($F426:$J426,O$2:O$6)/MMULT($F426:$J426,N$2:N$6)-1</f>
        <v>-0.12741824785242428</v>
      </c>
      <c r="P426">
        <f t="array" ref="P426">MMULT($F426:$J426,P$2:P$6)/MMULT($F426:$J426,O$2:O$6)-1</f>
        <v>2.4603188896861417E-2</v>
      </c>
      <c r="Q426">
        <f t="array" ref="Q426">MMULT($F426:$J426,Q$2:Q$6)/MMULT($F426:$J426,P$2:P$6)-1</f>
        <v>7.012192524427352E-2</v>
      </c>
      <c r="R426">
        <f t="array" ref="R426">MMULT($F426:$J426,R$2:R$6)/MMULT($F426:$J426,Q$2:Q$6)-1</f>
        <v>-4.3166133188909384E-2</v>
      </c>
      <c r="S426">
        <f t="shared" si="56"/>
        <v>-2.8302230046927019E-2</v>
      </c>
      <c r="T426">
        <f t="shared" si="57"/>
        <v>7.2409428672375264E-2</v>
      </c>
    </row>
    <row r="427" spans="1:20" ht="16.5" hidden="1" thickTop="1" thickBot="1" x14ac:dyDescent="0.3">
      <c r="A427">
        <v>0.14528031250953702</v>
      </c>
      <c r="B427">
        <v>3.5770744956816307E-2</v>
      </c>
      <c r="C427">
        <v>0.14597613452558977</v>
      </c>
      <c r="D427">
        <v>0.18772545548875391</v>
      </c>
      <c r="E427">
        <f t="shared" si="50"/>
        <v>0.48524735251930307</v>
      </c>
      <c r="F427" s="7">
        <f t="shared" si="51"/>
        <v>14058</v>
      </c>
      <c r="G427" s="7">
        <f t="shared" si="52"/>
        <v>1381</v>
      </c>
      <c r="H427" s="7">
        <f t="shared" si="53"/>
        <v>75</v>
      </c>
      <c r="I427" s="7">
        <f t="shared" si="54"/>
        <v>298</v>
      </c>
      <c r="J427" s="7">
        <f t="shared" si="55"/>
        <v>19029</v>
      </c>
      <c r="M427">
        <f t="array" ref="M427">MMULT($F427:$J427,M$2:M$6)/MMULT($F427:$J427,L$2:L$6)-1</f>
        <v>1.3706555524218844E-2</v>
      </c>
      <c r="N427">
        <f t="array" ref="N427">MMULT($F427:$J427,N$2:N$6)/MMULT($F427:$J427,M$2:M$6)-1</f>
        <v>-7.4718274691891406E-2</v>
      </c>
      <c r="O427">
        <f t="array" ref="O427">MMULT($F427:$J427,O$2:O$6)/MMULT($F427:$J427,N$2:N$6)-1</f>
        <v>-0.17747410281278797</v>
      </c>
      <c r="P427">
        <f t="array" ref="P427">MMULT($F427:$J427,P$2:P$6)/MMULT($F427:$J427,O$2:O$6)-1</f>
        <v>4.4384782265606049E-2</v>
      </c>
      <c r="Q427">
        <f t="array" ref="Q427">MMULT($F427:$J427,Q$2:Q$6)/MMULT($F427:$J427,P$2:P$6)-1</f>
        <v>5.9915294065908897E-2</v>
      </c>
      <c r="R427">
        <f t="array" ref="R427">MMULT($F427:$J427,R$2:R$6)/MMULT($F427:$J427,Q$2:Q$6)-1</f>
        <v>-2.959080656922275E-2</v>
      </c>
      <c r="S427">
        <f t="shared" si="56"/>
        <v>-2.7296092036361391E-2</v>
      </c>
      <c r="T427">
        <f t="shared" si="57"/>
        <v>8.8580759487506253E-2</v>
      </c>
    </row>
    <row r="428" spans="1:20" ht="16.5" hidden="1" thickTop="1" thickBot="1" x14ac:dyDescent="0.3">
      <c r="A428">
        <v>0.24313486129337442</v>
      </c>
      <c r="B428">
        <v>0.29183324686422313</v>
      </c>
      <c r="C428">
        <v>8.0303353984191403E-2</v>
      </c>
      <c r="D428">
        <v>0.22318491164891505</v>
      </c>
      <c r="E428">
        <f t="shared" si="50"/>
        <v>0.16154362620929597</v>
      </c>
      <c r="F428" s="7">
        <f t="shared" si="51"/>
        <v>23527</v>
      </c>
      <c r="G428" s="7">
        <f t="shared" si="52"/>
        <v>11267</v>
      </c>
      <c r="H428" s="7">
        <f t="shared" si="53"/>
        <v>41</v>
      </c>
      <c r="I428" s="7">
        <f t="shared" si="54"/>
        <v>354</v>
      </c>
      <c r="J428" s="7">
        <f t="shared" si="55"/>
        <v>6335</v>
      </c>
      <c r="M428">
        <f t="array" ref="M428">MMULT($F428:$J428,M$2:M$6)/MMULT($F428:$J428,L$2:L$6)-1</f>
        <v>-1.4004529340472915E-2</v>
      </c>
      <c r="N428">
        <f t="array" ref="N428">MMULT($F428:$J428,N$2:N$6)/MMULT($F428:$J428,M$2:M$6)-1</f>
        <v>-9.9223537555005126E-2</v>
      </c>
      <c r="O428">
        <f t="array" ref="O428">MMULT($F428:$J428,O$2:O$6)/MMULT($F428:$J428,N$2:N$6)-1</f>
        <v>-0.15733326525866442</v>
      </c>
      <c r="P428">
        <f t="array" ref="P428">MMULT($F428:$J428,P$2:P$6)/MMULT($F428:$J428,O$2:O$6)-1</f>
        <v>3.262140929177626E-2</v>
      </c>
      <c r="Q428">
        <f t="array" ref="Q428">MMULT($F428:$J428,Q$2:Q$6)/MMULT($F428:$J428,P$2:P$6)-1</f>
        <v>6.7388553604497581E-2</v>
      </c>
      <c r="R428">
        <f t="array" ref="R428">MMULT($F428:$J428,R$2:R$6)/MMULT($F428:$J428,Q$2:Q$6)-1</f>
        <v>-2.139792720061362E-2</v>
      </c>
      <c r="S428">
        <f t="shared" si="56"/>
        <v>-3.1991549409747043E-2</v>
      </c>
      <c r="T428">
        <f t="shared" si="57"/>
        <v>8.3327886078651756E-2</v>
      </c>
    </row>
    <row r="429" spans="1:20" ht="16.5" hidden="1" thickTop="1" thickBot="1" x14ac:dyDescent="0.3">
      <c r="A429">
        <v>0.18377025666066468</v>
      </c>
      <c r="B429">
        <v>0.14197515793328652</v>
      </c>
      <c r="C429">
        <v>0.27448347422711872</v>
      </c>
      <c r="D429">
        <v>0.22463148899807733</v>
      </c>
      <c r="E429">
        <f t="shared" si="50"/>
        <v>0.17513962218085277</v>
      </c>
      <c r="F429" s="7">
        <f t="shared" si="51"/>
        <v>17783</v>
      </c>
      <c r="G429" s="7">
        <f t="shared" si="52"/>
        <v>5481</v>
      </c>
      <c r="H429" s="7">
        <f t="shared" si="53"/>
        <v>141</v>
      </c>
      <c r="I429" s="7">
        <f t="shared" si="54"/>
        <v>356</v>
      </c>
      <c r="J429" s="7">
        <f t="shared" si="55"/>
        <v>6868</v>
      </c>
      <c r="M429">
        <f t="array" ref="M429">MMULT($F429:$J429,M$2:M$6)/MMULT($F429:$J429,L$2:L$6)-1</f>
        <v>1.5801344122132521E-2</v>
      </c>
      <c r="N429">
        <f t="array" ref="N429">MMULT($F429:$J429,N$2:N$6)/MMULT($F429:$J429,M$2:M$6)-1</f>
        <v>-7.6065659345112113E-2</v>
      </c>
      <c r="O429">
        <f t="array" ref="O429">MMULT($F429:$J429,O$2:O$6)/MMULT($F429:$J429,N$2:N$6)-1</f>
        <v>-0.14590349276135228</v>
      </c>
      <c r="P429">
        <f t="array" ref="P429">MMULT($F429:$J429,P$2:P$6)/MMULT($F429:$J429,O$2:O$6)-1</f>
        <v>4.243256847046939E-2</v>
      </c>
      <c r="Q429">
        <f t="array" ref="Q429">MMULT($F429:$J429,Q$2:Q$6)/MMULT($F429:$J429,P$2:P$6)-1</f>
        <v>7.113354086092194E-2</v>
      </c>
      <c r="R429">
        <f t="array" ref="R429">MMULT($F429:$J429,R$2:R$6)/MMULT($F429:$J429,Q$2:Q$6)-1</f>
        <v>-5.3440908511127483E-2</v>
      </c>
      <c r="S429">
        <f t="shared" si="56"/>
        <v>-2.4340434527344672E-2</v>
      </c>
      <c r="T429">
        <f t="shared" si="57"/>
        <v>8.1835432295141189E-2</v>
      </c>
    </row>
    <row r="430" spans="1:20" ht="16.5" hidden="1" thickTop="1" thickBot="1" x14ac:dyDescent="0.3">
      <c r="A430">
        <v>0.17419354838709677</v>
      </c>
      <c r="B430">
        <v>4.6372875148777727E-2</v>
      </c>
      <c r="C430">
        <v>0.1543900875881222</v>
      </c>
      <c r="D430">
        <v>0.24521317178868982</v>
      </c>
      <c r="E430">
        <f t="shared" si="50"/>
        <v>0.37983031708731352</v>
      </c>
      <c r="F430" s="7">
        <f t="shared" si="51"/>
        <v>16856</v>
      </c>
      <c r="G430" s="7">
        <f t="shared" si="52"/>
        <v>1790</v>
      </c>
      <c r="H430" s="7">
        <f t="shared" si="53"/>
        <v>79</v>
      </c>
      <c r="I430" s="7">
        <f t="shared" si="54"/>
        <v>389</v>
      </c>
      <c r="J430" s="7">
        <f t="shared" si="55"/>
        <v>14895</v>
      </c>
      <c r="M430">
        <f t="array" ref="M430">MMULT($F430:$J430,M$2:M$6)/MMULT($F430:$J430,L$2:L$6)-1</f>
        <v>1.7570105607252584E-2</v>
      </c>
      <c r="N430">
        <f t="array" ref="N430">MMULT($F430:$J430,N$2:N$6)/MMULT($F430:$J430,M$2:M$6)-1</f>
        <v>-7.9827581309621198E-2</v>
      </c>
      <c r="O430">
        <f t="array" ref="O430">MMULT($F430:$J430,O$2:O$6)/MMULT($F430:$J430,N$2:N$6)-1</f>
        <v>-0.1719536062311684</v>
      </c>
      <c r="P430">
        <f t="array" ref="P430">MMULT($F430:$J430,P$2:P$6)/MMULT($F430:$J430,O$2:O$6)-1</f>
        <v>3.9514087241273588E-2</v>
      </c>
      <c r="Q430">
        <f t="array" ref="Q430">MMULT($F430:$J430,Q$2:Q$6)/MMULT($F430:$J430,P$2:P$6)-1</f>
        <v>6.5553099397930525E-2</v>
      </c>
      <c r="R430">
        <f t="array" ref="R430">MMULT($F430:$J430,R$2:R$6)/MMULT($F430:$J430,Q$2:Q$6)-1</f>
        <v>-3.0864107854269629E-2</v>
      </c>
      <c r="S430">
        <f t="shared" si="56"/>
        <v>-2.6668000524767088E-2</v>
      </c>
      <c r="T430">
        <f t="shared" si="57"/>
        <v>8.808321703660689E-2</v>
      </c>
    </row>
    <row r="431" spans="1:20" ht="16.5" hidden="1" thickTop="1" thickBot="1" x14ac:dyDescent="0.3">
      <c r="A431">
        <v>0.11254005554368723</v>
      </c>
      <c r="B431">
        <v>0.28792382580034792</v>
      </c>
      <c r="C431">
        <v>0.28947111423078098</v>
      </c>
      <c r="D431">
        <v>0.17231666005432295</v>
      </c>
      <c r="E431">
        <f t="shared" si="50"/>
        <v>0.13774834437086092</v>
      </c>
      <c r="F431" s="7">
        <f t="shared" si="51"/>
        <v>10890</v>
      </c>
      <c r="G431" s="7">
        <f t="shared" si="52"/>
        <v>11116</v>
      </c>
      <c r="H431" s="7">
        <f t="shared" si="53"/>
        <v>148</v>
      </c>
      <c r="I431" s="7">
        <f t="shared" si="54"/>
        <v>273</v>
      </c>
      <c r="J431" s="7">
        <f t="shared" si="55"/>
        <v>5401</v>
      </c>
      <c r="M431">
        <f t="array" ref="M431">MMULT($F431:$J431,M$2:M$6)/MMULT($F431:$J431,L$2:L$6)-1</f>
        <v>-5.9966200844927542E-3</v>
      </c>
      <c r="N431">
        <f t="array" ref="N431">MMULT($F431:$J431,N$2:N$6)/MMULT($F431:$J431,M$2:M$6)-1</f>
        <v>-7.4067979640953907E-2</v>
      </c>
      <c r="O431">
        <f t="array" ref="O431">MMULT($F431:$J431,O$2:O$6)/MMULT($F431:$J431,N$2:N$6)-1</f>
        <v>-0.12580093300744866</v>
      </c>
      <c r="P431">
        <f t="array" ref="P431">MMULT($F431:$J431,P$2:P$6)/MMULT($F431:$J431,O$2:O$6)-1</f>
        <v>4.0151334065154254E-2</v>
      </c>
      <c r="Q431">
        <f t="array" ref="Q431">MMULT($F431:$J431,Q$2:Q$6)/MMULT($F431:$J431,P$2:P$6)-1</f>
        <v>6.7237002180685179E-2</v>
      </c>
      <c r="R431">
        <f t="array" ref="R431">MMULT($F431:$J431,R$2:R$6)/MMULT($F431:$J431,Q$2:Q$6)-1</f>
        <v>-5.9195843564232686E-2</v>
      </c>
      <c r="S431">
        <f t="shared" si="56"/>
        <v>-2.6278840008548094E-2</v>
      </c>
      <c r="T431">
        <f t="shared" si="57"/>
        <v>7.3268720744454202E-2</v>
      </c>
    </row>
    <row r="432" spans="1:20" ht="16.5" hidden="1" thickTop="1" thickBot="1" x14ac:dyDescent="0.3">
      <c r="A432">
        <v>0.19967345194860681</v>
      </c>
      <c r="B432">
        <v>0.2249336222418897</v>
      </c>
      <c r="C432">
        <v>0.17214270455030975</v>
      </c>
      <c r="D432">
        <v>0.27664418469801932</v>
      </c>
      <c r="E432">
        <f t="shared" si="50"/>
        <v>0.12660603656117442</v>
      </c>
      <c r="F432" s="7">
        <f t="shared" si="51"/>
        <v>19321</v>
      </c>
      <c r="G432" s="7">
        <f t="shared" si="52"/>
        <v>8684</v>
      </c>
      <c r="H432" s="7">
        <f t="shared" si="53"/>
        <v>88</v>
      </c>
      <c r="I432" s="7">
        <f t="shared" si="54"/>
        <v>439</v>
      </c>
      <c r="J432" s="7">
        <f t="shared" si="55"/>
        <v>4964</v>
      </c>
      <c r="M432">
        <f t="array" ref="M432">MMULT($F432:$J432,M$2:M$6)/MMULT($F432:$J432,L$2:L$6)-1</f>
        <v>1.5652119357199012E-3</v>
      </c>
      <c r="N432">
        <f t="array" ref="N432">MMULT($F432:$J432,N$2:N$6)/MMULT($F432:$J432,M$2:M$6)-1</f>
        <v>-9.0307612329208919E-2</v>
      </c>
      <c r="O432">
        <f t="array" ref="O432">MMULT($F432:$J432,O$2:O$6)/MMULT($F432:$J432,N$2:N$6)-1</f>
        <v>-0.14597602495255402</v>
      </c>
      <c r="P432">
        <f t="array" ref="P432">MMULT($F432:$J432,P$2:P$6)/MMULT($F432:$J432,O$2:O$6)-1</f>
        <v>3.1328318866747917E-2</v>
      </c>
      <c r="Q432">
        <f t="array" ref="Q432">MMULT($F432:$J432,Q$2:Q$6)/MMULT($F432:$J432,P$2:P$6)-1</f>
        <v>7.2098533814589416E-2</v>
      </c>
      <c r="R432">
        <f t="array" ref="R432">MMULT($F432:$J432,R$2:R$6)/MMULT($F432:$J432,Q$2:Q$6)-1</f>
        <v>-3.7139291644616823E-2</v>
      </c>
      <c r="S432">
        <f t="shared" si="56"/>
        <v>-2.807181071822042E-2</v>
      </c>
      <c r="T432">
        <f t="shared" si="57"/>
        <v>8.0371318736289915E-2</v>
      </c>
    </row>
    <row r="433" spans="1:20" ht="16.5" hidden="1" thickTop="1" thickBot="1" x14ac:dyDescent="0.3">
      <c r="A433">
        <v>0.22950224311044648</v>
      </c>
      <c r="B433">
        <v>7.6265755180516979E-3</v>
      </c>
      <c r="C433">
        <v>5.7222205267494731E-3</v>
      </c>
      <c r="D433">
        <v>0.23605761894589067</v>
      </c>
      <c r="E433">
        <f t="shared" si="50"/>
        <v>0.52109134189886164</v>
      </c>
      <c r="F433" s="7">
        <f t="shared" si="51"/>
        <v>22208</v>
      </c>
      <c r="G433" s="7">
        <f t="shared" si="52"/>
        <v>294</v>
      </c>
      <c r="H433" s="7">
        <f t="shared" si="53"/>
        <v>2</v>
      </c>
      <c r="I433" s="7">
        <f t="shared" si="54"/>
        <v>375</v>
      </c>
      <c r="J433" s="7">
        <f t="shared" si="55"/>
        <v>20434</v>
      </c>
      <c r="M433">
        <f t="array" ref="M433">MMULT($F433:$J433,M$2:M$6)/MMULT($F433:$J433,L$2:L$6)-1</f>
        <v>1.2257825435847414E-2</v>
      </c>
      <c r="N433">
        <f t="array" ref="N433">MMULT($F433:$J433,N$2:N$6)/MMULT($F433:$J433,M$2:M$6)-1</f>
        <v>-9.0571767015929838E-2</v>
      </c>
      <c r="O433">
        <f t="array" ref="O433">MMULT($F433:$J433,O$2:O$6)/MMULT($F433:$J433,N$2:N$6)-1</f>
        <v>-0.20171795695475925</v>
      </c>
      <c r="P433">
        <f t="array" ref="P433">MMULT($F433:$J433,P$2:P$6)/MMULT($F433:$J433,O$2:O$6)-1</f>
        <v>3.8863541155384151E-2</v>
      </c>
      <c r="Q433">
        <f t="array" ref="Q433">MMULT($F433:$J433,Q$2:Q$6)/MMULT($F433:$J433,P$2:P$6)-1</f>
        <v>5.995758377059901E-2</v>
      </c>
      <c r="R433">
        <f t="array" ref="R433">MMULT($F433:$J433,R$2:R$6)/MMULT($F433:$J433,Q$2:Q$6)-1</f>
        <v>-1.0438439726330184E-3</v>
      </c>
      <c r="S433">
        <f t="shared" si="56"/>
        <v>-3.0375769596915254E-2</v>
      </c>
      <c r="T433">
        <f t="shared" si="57"/>
        <v>9.8604143365439018E-2</v>
      </c>
    </row>
    <row r="434" spans="1:20" ht="16.5" hidden="1" thickTop="1" thickBot="1" x14ac:dyDescent="0.3">
      <c r="A434">
        <v>0.15488448744163333</v>
      </c>
      <c r="B434">
        <v>0.26800134281441695</v>
      </c>
      <c r="C434">
        <v>0.17260048219244969</v>
      </c>
      <c r="D434">
        <v>1.8640705587939087E-2</v>
      </c>
      <c r="E434">
        <f t="shared" si="50"/>
        <v>0.3858729819635609</v>
      </c>
      <c r="F434" s="7">
        <f t="shared" si="51"/>
        <v>14987</v>
      </c>
      <c r="G434" s="7">
        <f t="shared" si="52"/>
        <v>10347</v>
      </c>
      <c r="H434" s="7">
        <f t="shared" si="53"/>
        <v>88</v>
      </c>
      <c r="I434" s="7">
        <f t="shared" si="54"/>
        <v>29</v>
      </c>
      <c r="J434" s="7">
        <f t="shared" si="55"/>
        <v>15132</v>
      </c>
      <c r="M434">
        <f t="array" ref="M434">MMULT($F434:$J434,M$2:M$6)/MMULT($F434:$J434,L$2:L$6)-1</f>
        <v>-1.8967181228606522E-2</v>
      </c>
      <c r="N434">
        <f t="array" ref="N434">MMULT($F434:$J434,N$2:N$6)/MMULT($F434:$J434,M$2:M$6)-1</f>
        <v>-7.4513939222319747E-2</v>
      </c>
      <c r="O434">
        <f t="array" ref="O434">MMULT($F434:$J434,O$2:O$6)/MMULT($F434:$J434,N$2:N$6)-1</f>
        <v>-0.1598579511171615</v>
      </c>
      <c r="P434">
        <f t="array" ref="P434">MMULT($F434:$J434,P$2:P$6)/MMULT($F434:$J434,O$2:O$6)-1</f>
        <v>5.4449170174713402E-2</v>
      </c>
      <c r="Q434">
        <f t="array" ref="Q434">MMULT($F434:$J434,Q$2:Q$6)/MMULT($F434:$J434,P$2:P$6)-1</f>
        <v>5.3489174715004806E-2</v>
      </c>
      <c r="R434">
        <f t="array" ref="R434">MMULT($F434:$J434,R$2:R$6)/MMULT($F434:$J434,Q$2:Q$6)-1</f>
        <v>-3.9116999566207067E-2</v>
      </c>
      <c r="S434">
        <f t="shared" si="56"/>
        <v>-3.0752954374096104E-2</v>
      </c>
      <c r="T434">
        <f t="shared" si="57"/>
        <v>8.1422507969997573E-2</v>
      </c>
    </row>
    <row r="435" spans="1:20" ht="16.5" hidden="1" thickTop="1" thickBot="1" x14ac:dyDescent="0.3">
      <c r="A435">
        <v>0.1760429700613422</v>
      </c>
      <c r="B435">
        <v>0.24212775048066654</v>
      </c>
      <c r="C435">
        <v>4.4679097872859889E-3</v>
      </c>
      <c r="D435">
        <v>0.15930661946470534</v>
      </c>
      <c r="E435">
        <f t="shared" si="50"/>
        <v>0.41805475020599991</v>
      </c>
      <c r="F435" s="7">
        <f t="shared" si="51"/>
        <v>17035</v>
      </c>
      <c r="G435" s="7">
        <f t="shared" si="52"/>
        <v>9348</v>
      </c>
      <c r="H435" s="7">
        <f t="shared" si="53"/>
        <v>2</v>
      </c>
      <c r="I435" s="7">
        <f t="shared" si="54"/>
        <v>253</v>
      </c>
      <c r="J435" s="7">
        <f t="shared" si="55"/>
        <v>16394</v>
      </c>
      <c r="M435">
        <f t="array" ref="M435">MMULT($F435:$J435,M$2:M$6)/MMULT($F435:$J435,L$2:L$6)-1</f>
        <v>-2.1122500868559158E-2</v>
      </c>
      <c r="N435">
        <f t="array" ref="N435">MMULT($F435:$J435,N$2:N$6)/MMULT($F435:$J435,M$2:M$6)-1</f>
        <v>-9.3701704277196818E-2</v>
      </c>
      <c r="O435">
        <f t="array" ref="O435">MMULT($F435:$J435,O$2:O$6)/MMULT($F435:$J435,N$2:N$6)-1</f>
        <v>-0.17648280666434846</v>
      </c>
      <c r="P435">
        <f t="array" ref="P435">MMULT($F435:$J435,P$2:P$6)/MMULT($F435:$J435,O$2:O$6)-1</f>
        <v>3.5818070566594473E-2</v>
      </c>
      <c r="Q435">
        <f t="array" ref="Q435">MMULT($F435:$J435,Q$2:Q$6)/MMULT($F435:$J435,P$2:P$6)-1</f>
        <v>5.5312599909505655E-2</v>
      </c>
      <c r="R435">
        <f t="array" ref="R435">MMULT($F435:$J435,R$2:R$6)/MMULT($F435:$J435,Q$2:Q$6)-1</f>
        <v>-6.0584316668051974E-3</v>
      </c>
      <c r="S435">
        <f t="shared" si="56"/>
        <v>-3.4372462166801586E-2</v>
      </c>
      <c r="T435">
        <f t="shared" si="57"/>
        <v>8.6790179196950645E-2</v>
      </c>
    </row>
    <row r="436" spans="1:20" ht="16.5" hidden="1" thickTop="1" thickBot="1" x14ac:dyDescent="0.3">
      <c r="A436">
        <v>0.24817041535691398</v>
      </c>
      <c r="B436">
        <v>3.4617145298623614E-2</v>
      </c>
      <c r="C436">
        <v>2.6715903195287941E-2</v>
      </c>
      <c r="D436">
        <v>1.4273506881923886E-2</v>
      </c>
      <c r="E436">
        <f t="shared" si="50"/>
        <v>0.67622302926725064</v>
      </c>
      <c r="F436" s="7">
        <f t="shared" si="51"/>
        <v>24014</v>
      </c>
      <c r="G436" s="7">
        <f t="shared" si="52"/>
        <v>1336</v>
      </c>
      <c r="H436" s="7">
        <f t="shared" si="53"/>
        <v>13</v>
      </c>
      <c r="I436" s="7">
        <f t="shared" si="54"/>
        <v>22</v>
      </c>
      <c r="J436" s="7">
        <f t="shared" si="55"/>
        <v>26518</v>
      </c>
      <c r="M436">
        <f t="array" ref="M436">MMULT($F436:$J436,M$2:M$6)/MMULT($F436:$J436,L$2:L$6)-1</f>
        <v>3.318941754364424E-4</v>
      </c>
      <c r="N436">
        <f t="array" ref="N436">MMULT($F436:$J436,N$2:N$6)/MMULT($F436:$J436,M$2:M$6)-1</f>
        <v>-7.9147462481541475E-2</v>
      </c>
      <c r="O436">
        <f t="array" ref="O436">MMULT($F436:$J436,O$2:O$6)/MMULT($F436:$J436,N$2:N$6)-1</f>
        <v>-0.21496726085400297</v>
      </c>
      <c r="P436">
        <f t="array" ref="P436">MMULT($F436:$J436,P$2:P$6)/MMULT($F436:$J436,O$2:O$6)-1</f>
        <v>6.3531702230797515E-2</v>
      </c>
      <c r="Q436">
        <f t="array" ref="Q436">MMULT($F436:$J436,Q$2:Q$6)/MMULT($F436:$J436,P$2:P$6)-1</f>
        <v>4.6837284666642054E-2</v>
      </c>
      <c r="R436">
        <f t="array" ref="R436">MMULT($F436:$J436,R$2:R$6)/MMULT($F436:$J436,Q$2:Q$6)-1</f>
        <v>-6.0690369346809714E-3</v>
      </c>
      <c r="S436">
        <f t="shared" si="56"/>
        <v>-3.1580479866224899E-2</v>
      </c>
      <c r="T436">
        <f t="shared" si="57"/>
        <v>0.10272121065407938</v>
      </c>
    </row>
    <row r="437" spans="1:20" ht="16.5" hidden="1" thickTop="1" thickBot="1" x14ac:dyDescent="0.3">
      <c r="A437">
        <v>0.2554307687612537</v>
      </c>
      <c r="B437">
        <v>0.28438062685018461</v>
      </c>
      <c r="C437">
        <v>0.29860835596789453</v>
      </c>
      <c r="D437">
        <v>0.22798242133854182</v>
      </c>
      <c r="E437">
        <f t="shared" si="50"/>
        <v>-6.6402172917874536E-2</v>
      </c>
      <c r="F437" s="7">
        <f t="shared" si="51"/>
        <v>24717</v>
      </c>
      <c r="G437" s="7">
        <f t="shared" si="52"/>
        <v>10979</v>
      </c>
      <c r="H437" s="7">
        <f t="shared" si="53"/>
        <v>153</v>
      </c>
      <c r="I437" s="7">
        <f t="shared" si="54"/>
        <v>362</v>
      </c>
      <c r="J437" s="7">
        <f t="shared" si="55"/>
        <v>-2605</v>
      </c>
      <c r="M437">
        <f t="array" ref="M437">MMULT($F437:$J437,M$2:M$6)/MMULT($F437:$J437,L$2:L$6)-1</f>
        <v>5.2798250336756336E-3</v>
      </c>
      <c r="N437">
        <f t="array" ref="N437">MMULT($F437:$J437,N$2:N$6)/MMULT($F437:$J437,M$2:M$6)-1</f>
        <v>-8.5938942865050216E-2</v>
      </c>
      <c r="O437">
        <f t="array" ref="O437">MMULT($F437:$J437,O$2:O$6)/MMULT($F437:$J437,N$2:N$6)-1</f>
        <v>-0.12809362323492357</v>
      </c>
      <c r="P437">
        <f t="array" ref="P437">MMULT($F437:$J437,P$2:P$6)/MMULT($F437:$J437,O$2:O$6)-1</f>
        <v>4.0394462166978506E-2</v>
      </c>
      <c r="Q437">
        <f t="array" ref="Q437">MMULT($F437:$J437,Q$2:Q$6)/MMULT($F437:$J437,P$2:P$6)-1</f>
        <v>7.7485786058541617E-2</v>
      </c>
      <c r="R437">
        <f t="array" ref="R437">MMULT($F437:$J437,R$2:R$6)/MMULT($F437:$J437,Q$2:Q$6)-1</f>
        <v>-5.9501601410763105E-2</v>
      </c>
      <c r="S437">
        <f t="shared" si="56"/>
        <v>-2.5062349041923521E-2</v>
      </c>
      <c r="T437">
        <f t="shared" si="57"/>
        <v>7.9030154896620047E-2</v>
      </c>
    </row>
    <row r="438" spans="1:20" ht="16.5" hidden="1" thickTop="1" thickBot="1" x14ac:dyDescent="0.3">
      <c r="A438">
        <v>0.14791711172826319</v>
      </c>
      <c r="B438">
        <v>0.14105044709616382</v>
      </c>
      <c r="C438">
        <v>0.22128055665761284</v>
      </c>
      <c r="D438">
        <v>0.19653309732352672</v>
      </c>
      <c r="E438">
        <f t="shared" si="50"/>
        <v>0.29321878719443339</v>
      </c>
      <c r="F438" s="7">
        <f t="shared" si="51"/>
        <v>14313</v>
      </c>
      <c r="G438" s="7">
        <f t="shared" si="52"/>
        <v>5445</v>
      </c>
      <c r="H438" s="7">
        <f t="shared" si="53"/>
        <v>113</v>
      </c>
      <c r="I438" s="7">
        <f t="shared" si="54"/>
        <v>312</v>
      </c>
      <c r="J438" s="7">
        <f t="shared" si="55"/>
        <v>11498</v>
      </c>
      <c r="M438">
        <f t="array" ref="M438">MMULT($F438:$J438,M$2:M$6)/MMULT($F438:$J438,L$2:L$6)-1</f>
        <v>8.2990433366039174E-3</v>
      </c>
      <c r="N438">
        <f t="array" ref="N438">MMULT($F438:$J438,N$2:N$6)/MMULT($F438:$J438,M$2:M$6)-1</f>
        <v>-7.5497224975094146E-2</v>
      </c>
      <c r="O438">
        <f t="array" ref="O438">MMULT($F438:$J438,O$2:O$6)/MMULT($F438:$J438,N$2:N$6)-1</f>
        <v>-0.15372803641309452</v>
      </c>
      <c r="P438">
        <f t="array" ref="P438">MMULT($F438:$J438,P$2:P$6)/MMULT($F438:$J438,O$2:O$6)-1</f>
        <v>4.2116722873203782E-2</v>
      </c>
      <c r="Q438">
        <f t="array" ref="Q438">MMULT($F438:$J438,Q$2:Q$6)/MMULT($F438:$J438,P$2:P$6)-1</f>
        <v>6.5439928538568726E-2</v>
      </c>
      <c r="R438">
        <f t="array" ref="R438">MMULT($F438:$J438,R$2:R$6)/MMULT($F438:$J438,Q$2:Q$6)-1</f>
        <v>-4.4647967366996721E-2</v>
      </c>
      <c r="S438">
        <f t="shared" si="56"/>
        <v>-2.6336255667801494E-2</v>
      </c>
      <c r="T438">
        <f t="shared" si="57"/>
        <v>8.1595425957323525E-2</v>
      </c>
    </row>
    <row r="439" spans="1:20" ht="16.5" hidden="1" thickTop="1" thickBot="1" x14ac:dyDescent="0.3">
      <c r="A439">
        <v>8.8625751518295839E-2</v>
      </c>
      <c r="B439">
        <v>1.1700796533097324E-2</v>
      </c>
      <c r="C439">
        <v>0.23541673024689475</v>
      </c>
      <c r="D439">
        <v>6.2276070436719871E-2</v>
      </c>
      <c r="E439">
        <f t="shared" si="50"/>
        <v>0.60198065126499223</v>
      </c>
      <c r="F439" s="7">
        <f t="shared" si="51"/>
        <v>8576</v>
      </c>
      <c r="G439" s="7">
        <f t="shared" si="52"/>
        <v>451</v>
      </c>
      <c r="H439" s="7">
        <f t="shared" si="53"/>
        <v>121</v>
      </c>
      <c r="I439" s="7">
        <f t="shared" si="54"/>
        <v>98</v>
      </c>
      <c r="J439" s="7">
        <f t="shared" si="55"/>
        <v>23607</v>
      </c>
      <c r="M439">
        <f t="array" ref="M439">MMULT($F439:$J439,M$2:M$6)/MMULT($F439:$J439,L$2:L$6)-1</f>
        <v>1.4298278058962222E-2</v>
      </c>
      <c r="N439">
        <f t="array" ref="N439">MMULT($F439:$J439,N$2:N$6)/MMULT($F439:$J439,M$2:M$6)-1</f>
        <v>-5.7316471809133573E-2</v>
      </c>
      <c r="O439">
        <f t="array" ref="O439">MMULT($F439:$J439,O$2:O$6)/MMULT($F439:$J439,N$2:N$6)-1</f>
        <v>-0.17513965107857965</v>
      </c>
      <c r="P439">
        <f t="array" ref="P439">MMULT($F439:$J439,P$2:P$6)/MMULT($F439:$J439,O$2:O$6)-1</f>
        <v>5.8537156778173616E-2</v>
      </c>
      <c r="Q439">
        <f t="array" ref="Q439">MMULT($F439:$J439,Q$2:Q$6)/MMULT($F439:$J439,P$2:P$6)-1</f>
        <v>5.3125781942640504E-2</v>
      </c>
      <c r="R439">
        <f t="array" ref="R439">MMULT($F439:$J439,R$2:R$6)/MMULT($F439:$J439,Q$2:Q$6)-1</f>
        <v>-4.5664226815406272E-2</v>
      </c>
      <c r="S439">
        <f t="shared" si="56"/>
        <v>-2.5359855487223859E-2</v>
      </c>
      <c r="T439">
        <f t="shared" si="57"/>
        <v>8.7907851179933064E-2</v>
      </c>
    </row>
    <row r="440" spans="1:20" ht="16.5" hidden="1" thickTop="1" thickBot="1" x14ac:dyDescent="0.3">
      <c r="A440">
        <v>0.20725424970244452</v>
      </c>
      <c r="B440">
        <v>8.6913663136692396E-2</v>
      </c>
      <c r="C440">
        <v>0.2804162724692526</v>
      </c>
      <c r="D440">
        <v>0.12385631885738699</v>
      </c>
      <c r="E440">
        <f t="shared" si="50"/>
        <v>0.30155949583422348</v>
      </c>
      <c r="F440" s="7">
        <f t="shared" si="51"/>
        <v>20055</v>
      </c>
      <c r="G440" s="7">
        <f t="shared" si="52"/>
        <v>3355</v>
      </c>
      <c r="H440" s="7">
        <f t="shared" si="53"/>
        <v>144</v>
      </c>
      <c r="I440" s="7">
        <f t="shared" si="54"/>
        <v>196</v>
      </c>
      <c r="J440" s="7">
        <f t="shared" si="55"/>
        <v>11825</v>
      </c>
      <c r="M440">
        <f t="array" ref="M440">MMULT($F440:$J440,M$2:M$6)/MMULT($F440:$J440,L$2:L$6)-1</f>
        <v>1.8507648484756611E-2</v>
      </c>
      <c r="N440">
        <f t="array" ref="N440">MMULT($F440:$J440,N$2:N$6)/MMULT($F440:$J440,M$2:M$6)-1</f>
        <v>-6.9152380757241061E-2</v>
      </c>
      <c r="O440">
        <f t="array" ref="O440">MMULT($F440:$J440,O$2:O$6)/MMULT($F440:$J440,N$2:N$6)-1</f>
        <v>-0.16138501650892489</v>
      </c>
      <c r="P440">
        <f t="array" ref="P440">MMULT($F440:$J440,P$2:P$6)/MMULT($F440:$J440,O$2:O$6)-1</f>
        <v>5.5469900955925633E-2</v>
      </c>
      <c r="Q440">
        <f t="array" ref="Q440">MMULT($F440:$J440,Q$2:Q$6)/MMULT($F440:$J440,P$2:P$6)-1</f>
        <v>6.5246702784651722E-2</v>
      </c>
      <c r="R440">
        <f t="array" ref="R440">MMULT($F440:$J440,R$2:R$6)/MMULT($F440:$J440,Q$2:Q$6)-1</f>
        <v>-5.358780082386827E-2</v>
      </c>
      <c r="S440">
        <f t="shared" si="56"/>
        <v>-2.415015764411671E-2</v>
      </c>
      <c r="T440">
        <f t="shared" si="57"/>
        <v>8.7035650418054597E-2</v>
      </c>
    </row>
    <row r="441" spans="1:20" ht="16.5" hidden="1" thickTop="1" thickBot="1" x14ac:dyDescent="0.3">
      <c r="A441">
        <v>7.6815088351084929E-3</v>
      </c>
      <c r="B441">
        <v>0.20573442793053989</v>
      </c>
      <c r="C441">
        <v>0.2368816187017426</v>
      </c>
      <c r="D441">
        <v>0.29594409009063999</v>
      </c>
      <c r="E441">
        <f t="shared" si="50"/>
        <v>0.25375835444196904</v>
      </c>
      <c r="F441" s="7">
        <f t="shared" si="51"/>
        <v>743</v>
      </c>
      <c r="G441" s="7">
        <f t="shared" si="52"/>
        <v>7943</v>
      </c>
      <c r="H441" s="7">
        <f t="shared" si="53"/>
        <v>121</v>
      </c>
      <c r="I441" s="7">
        <f t="shared" si="54"/>
        <v>470</v>
      </c>
      <c r="J441" s="7">
        <f t="shared" si="55"/>
        <v>9951</v>
      </c>
      <c r="M441">
        <f t="array" ref="M441">MMULT($F441:$J441,M$2:M$6)/MMULT($F441:$J441,L$2:L$6)-1</f>
        <v>2.7465734490794702E-4</v>
      </c>
      <c r="N441">
        <f t="array" ref="N441">MMULT($F441:$J441,N$2:N$6)/MMULT($F441:$J441,M$2:M$6)-1</f>
        <v>-7.379943736281247E-2</v>
      </c>
      <c r="O441">
        <f t="array" ref="O441">MMULT($F441:$J441,O$2:O$6)/MMULT($F441:$J441,N$2:N$6)-1</f>
        <v>-0.12751424943722667</v>
      </c>
      <c r="P441">
        <f t="array" ref="P441">MMULT($F441:$J441,P$2:P$6)/MMULT($F441:$J441,O$2:O$6)-1</f>
        <v>2.5431073774035973E-2</v>
      </c>
      <c r="Q441">
        <f t="array" ref="Q441">MMULT($F441:$J441,Q$2:Q$6)/MMULT($F441:$J441,P$2:P$6)-1</f>
        <v>6.7182688527106293E-2</v>
      </c>
      <c r="R441">
        <f t="array" ref="R441">MMULT($F441:$J441,R$2:R$6)/MMULT($F441:$J441,Q$2:Q$6)-1</f>
        <v>-4.9113579509888483E-2</v>
      </c>
      <c r="S441">
        <f t="shared" si="56"/>
        <v>-2.6256474443979567E-2</v>
      </c>
      <c r="T441">
        <f t="shared" si="57"/>
        <v>7.0911632816068645E-2</v>
      </c>
    </row>
    <row r="442" spans="1:20" ht="16.5" hidden="1" thickTop="1" thickBot="1" x14ac:dyDescent="0.3">
      <c r="A442">
        <v>2.6102481154820396E-2</v>
      </c>
      <c r="B442">
        <v>0.16891079439680165</v>
      </c>
      <c r="C442">
        <v>0.22458571123386334</v>
      </c>
      <c r="D442">
        <v>3.2410657063509018E-3</v>
      </c>
      <c r="E442">
        <f t="shared" si="50"/>
        <v>0.57715994750816368</v>
      </c>
      <c r="F442" s="7">
        <f t="shared" si="51"/>
        <v>2525</v>
      </c>
      <c r="G442" s="7">
        <f t="shared" si="52"/>
        <v>6521</v>
      </c>
      <c r="H442" s="7">
        <f t="shared" si="53"/>
        <v>115</v>
      </c>
      <c r="I442" s="7">
        <f t="shared" si="54"/>
        <v>5</v>
      </c>
      <c r="J442" s="7">
        <f t="shared" si="55"/>
        <v>22633</v>
      </c>
      <c r="M442">
        <f t="array" ref="M442">MMULT($F442:$J442,M$2:M$6)/MMULT($F442:$J442,L$2:L$6)-1</f>
        <v>-1.0710153962586344E-2</v>
      </c>
      <c r="N442">
        <f t="array" ref="N442">MMULT($F442:$J442,N$2:N$6)/MMULT($F442:$J442,M$2:M$6)-1</f>
        <v>-5.7155465410914652E-2</v>
      </c>
      <c r="O442">
        <f t="array" ref="O442">MMULT($F442:$J442,O$2:O$6)/MMULT($F442:$J442,N$2:N$6)-1</f>
        <v>-0.15914166136712926</v>
      </c>
      <c r="P442">
        <f t="array" ref="P442">MMULT($F442:$J442,P$2:P$6)/MMULT($F442:$J442,O$2:O$6)-1</f>
        <v>5.604303914280262E-2</v>
      </c>
      <c r="Q442">
        <f t="array" ref="Q442">MMULT($F442:$J442,Q$2:Q$6)/MMULT($F442:$J442,P$2:P$6)-1</f>
        <v>4.8088394546085711E-2</v>
      </c>
      <c r="R442">
        <f t="array" ref="R442">MMULT($F442:$J442,R$2:R$6)/MMULT($F442:$J442,Q$2:Q$6)-1</f>
        <v>-4.7327924507366226E-2</v>
      </c>
      <c r="S442">
        <f t="shared" si="56"/>
        <v>-2.836729525985136E-2</v>
      </c>
      <c r="T442">
        <f t="shared" si="57"/>
        <v>7.9463892088582941E-2</v>
      </c>
    </row>
    <row r="443" spans="1:20" ht="16.5" hidden="1" thickTop="1" thickBot="1" x14ac:dyDescent="0.3">
      <c r="A443">
        <v>8.6565752128666032E-2</v>
      </c>
      <c r="B443">
        <v>5.9767448957792901E-2</v>
      </c>
      <c r="C443">
        <v>0.2773308511612293</v>
      </c>
      <c r="D443">
        <v>0.2430707724234748</v>
      </c>
      <c r="E443">
        <f t="shared" si="50"/>
        <v>0.33326517532883693</v>
      </c>
      <c r="F443" s="7">
        <f t="shared" si="51"/>
        <v>8376</v>
      </c>
      <c r="G443" s="7">
        <f t="shared" si="52"/>
        <v>2307</v>
      </c>
      <c r="H443" s="7">
        <f t="shared" si="53"/>
        <v>142</v>
      </c>
      <c r="I443" s="7">
        <f t="shared" si="54"/>
        <v>386</v>
      </c>
      <c r="J443" s="7">
        <f t="shared" si="55"/>
        <v>13069</v>
      </c>
      <c r="M443">
        <f t="array" ref="M443">MMULT($F443:$J443,M$2:M$6)/MMULT($F443:$J443,L$2:L$6)-1</f>
        <v>2.1417331487971758E-2</v>
      </c>
      <c r="N443">
        <f t="array" ref="N443">MMULT($F443:$J443,N$2:N$6)/MMULT($F443:$J443,M$2:M$6)-1</f>
        <v>-6.7064041385264894E-2</v>
      </c>
      <c r="O443">
        <f t="array" ref="O443">MMULT($F443:$J443,O$2:O$6)/MMULT($F443:$J443,N$2:N$6)-1</f>
        <v>-0.14905992335791518</v>
      </c>
      <c r="P443">
        <f t="array" ref="P443">MMULT($F443:$J443,P$2:P$6)/MMULT($F443:$J443,O$2:O$6)-1</f>
        <v>3.9963442344103317E-2</v>
      </c>
      <c r="Q443">
        <f t="array" ref="Q443">MMULT($F443:$J443,Q$2:Q$6)/MMULT($F443:$J443,P$2:P$6)-1</f>
        <v>6.7051553052240642E-2</v>
      </c>
      <c r="R443">
        <f t="array" ref="R443">MMULT($F443:$J443,R$2:R$6)/MMULT($F443:$J443,Q$2:Q$6)-1</f>
        <v>-5.2787333774798717E-2</v>
      </c>
      <c r="S443">
        <f t="shared" si="56"/>
        <v>-2.3413161938943845E-2</v>
      </c>
      <c r="T443">
        <f t="shared" si="57"/>
        <v>8.0951320770377061E-2</v>
      </c>
    </row>
    <row r="444" spans="1:20" ht="16.5" hidden="1" thickTop="1" thickBot="1" x14ac:dyDescent="0.3">
      <c r="A444">
        <v>5.0831629383220923E-2</v>
      </c>
      <c r="B444">
        <v>0.28198187200537128</v>
      </c>
      <c r="C444">
        <v>0.26705832087160863</v>
      </c>
      <c r="D444">
        <v>0.10073854792931913</v>
      </c>
      <c r="E444">
        <f t="shared" si="50"/>
        <v>0.29938962981048001</v>
      </c>
      <c r="F444" s="7">
        <f t="shared" si="51"/>
        <v>4918</v>
      </c>
      <c r="G444" s="7">
        <f t="shared" si="52"/>
        <v>10887</v>
      </c>
      <c r="H444" s="7">
        <f t="shared" si="53"/>
        <v>137</v>
      </c>
      <c r="I444" s="7">
        <f t="shared" si="54"/>
        <v>160</v>
      </c>
      <c r="J444" s="7">
        <f t="shared" si="55"/>
        <v>11740</v>
      </c>
      <c r="M444">
        <f t="array" ref="M444">MMULT($F444:$J444,M$2:M$6)/MMULT($F444:$J444,L$2:L$6)-1</f>
        <v>-1.383868512338382E-2</v>
      </c>
      <c r="N444">
        <f t="array" ref="N444">MMULT($F444:$J444,N$2:N$6)/MMULT($F444:$J444,M$2:M$6)-1</f>
        <v>-6.6849969853728153E-2</v>
      </c>
      <c r="O444">
        <f t="array" ref="O444">MMULT($F444:$J444,O$2:O$6)/MMULT($F444:$J444,N$2:N$6)-1</f>
        <v>-0.13221087941606846</v>
      </c>
      <c r="P444">
        <f t="array" ref="P444">MMULT($F444:$J444,P$2:P$6)/MMULT($F444:$J444,O$2:O$6)-1</f>
        <v>4.4407108174832732E-2</v>
      </c>
      <c r="Q444">
        <f t="array" ref="Q444">MMULT($F444:$J444,Q$2:Q$6)/MMULT($F444:$J444,P$2:P$6)-1</f>
        <v>5.8911601543850667E-2</v>
      </c>
      <c r="R444">
        <f t="array" ref="R444">MMULT($F444:$J444,R$2:R$6)/MMULT($F444:$J444,Q$2:Q$6)-1</f>
        <v>-5.618554976190937E-2</v>
      </c>
      <c r="S444">
        <f t="shared" si="56"/>
        <v>-2.7627729072734402E-2</v>
      </c>
      <c r="T444">
        <f t="shared" si="57"/>
        <v>7.2332260968423989E-2</v>
      </c>
    </row>
    <row r="445" spans="1:20" ht="16.5" hidden="1" thickTop="1" thickBot="1" x14ac:dyDescent="0.3">
      <c r="A445">
        <v>0.10952787865840632</v>
      </c>
      <c r="B445">
        <v>0.27377849665822324</v>
      </c>
      <c r="C445">
        <v>0.19870296334727014</v>
      </c>
      <c r="D445">
        <v>0.25242774742881557</v>
      </c>
      <c r="E445">
        <f t="shared" si="50"/>
        <v>0.16556291390728473</v>
      </c>
      <c r="F445" s="7">
        <f t="shared" si="51"/>
        <v>10598</v>
      </c>
      <c r="G445" s="7">
        <f t="shared" si="52"/>
        <v>10570</v>
      </c>
      <c r="H445" s="7">
        <f t="shared" si="53"/>
        <v>102</v>
      </c>
      <c r="I445" s="7">
        <f t="shared" si="54"/>
        <v>401</v>
      </c>
      <c r="J445" s="7">
        <f t="shared" si="55"/>
        <v>6492</v>
      </c>
      <c r="M445">
        <f t="array" ref="M445">MMULT($F445:$J445,M$2:M$6)/MMULT($F445:$J445,L$2:L$6)-1</f>
        <v>-7.5831482893790048E-3</v>
      </c>
      <c r="N445">
        <f t="array" ref="N445">MMULT($F445:$J445,N$2:N$6)/MMULT($F445:$J445,M$2:M$6)-1</f>
        <v>-8.3497861120454431E-2</v>
      </c>
      <c r="O445">
        <f t="array" ref="O445">MMULT($F445:$J445,O$2:O$6)/MMULT($F445:$J445,N$2:N$6)-1</f>
        <v>-0.13298741938958547</v>
      </c>
      <c r="P445">
        <f t="array" ref="P445">MMULT($F445:$J445,P$2:P$6)/MMULT($F445:$J445,O$2:O$6)-1</f>
        <v>2.9590616674231462E-2</v>
      </c>
      <c r="Q445">
        <f t="array" ref="Q445">MMULT($F445:$J445,Q$2:Q$6)/MMULT($F445:$J445,P$2:P$6)-1</f>
        <v>6.8215362688300196E-2</v>
      </c>
      <c r="R445">
        <f t="array" ref="R445">MMULT($F445:$J445,R$2:R$6)/MMULT($F445:$J445,Q$2:Q$6)-1</f>
        <v>-4.3518225462689131E-2</v>
      </c>
      <c r="S445">
        <f t="shared" si="56"/>
        <v>-2.8296779149929396E-2</v>
      </c>
      <c r="T445">
        <f t="shared" si="57"/>
        <v>7.3937244543316211E-2</v>
      </c>
    </row>
    <row r="446" spans="1:20" ht="16.5" hidden="1" thickTop="1" thickBot="1" x14ac:dyDescent="0.3">
      <c r="A446">
        <v>0.21131015961180455</v>
      </c>
      <c r="B446">
        <v>0.10792565691091646</v>
      </c>
      <c r="C446">
        <v>0.24789574877163001</v>
      </c>
      <c r="D446">
        <v>3.9524521622363966E-2</v>
      </c>
      <c r="E446">
        <f t="shared" si="50"/>
        <v>0.39334391308328498</v>
      </c>
      <c r="F446" s="7">
        <f t="shared" si="51"/>
        <v>20448</v>
      </c>
      <c r="G446" s="7">
        <f t="shared" si="52"/>
        <v>4167</v>
      </c>
      <c r="H446" s="7">
        <f t="shared" si="53"/>
        <v>127</v>
      </c>
      <c r="I446" s="7">
        <f t="shared" si="54"/>
        <v>62</v>
      </c>
      <c r="J446" s="7">
        <f t="shared" si="55"/>
        <v>15425</v>
      </c>
      <c r="M446">
        <f t="array" ref="M446">MMULT($F446:$J446,M$2:M$6)/MMULT($F446:$J446,L$2:L$6)-1</f>
        <v>9.2973352913896523E-3</v>
      </c>
      <c r="N446">
        <f t="array" ref="N446">MMULT($F446:$J446,N$2:N$6)/MMULT($F446:$J446,M$2:M$6)-1</f>
        <v>-6.7578511020990661E-2</v>
      </c>
      <c r="O446">
        <f t="array" ref="O446">MMULT($F446:$J446,O$2:O$6)/MMULT($F446:$J446,N$2:N$6)-1</f>
        <v>-0.17045006987394573</v>
      </c>
      <c r="P446">
        <f t="array" ref="P446">MMULT($F446:$J446,P$2:P$6)/MMULT($F446:$J446,O$2:O$6)-1</f>
        <v>6.2550977739931124E-2</v>
      </c>
      <c r="Q446">
        <f t="array" ref="Q446">MMULT($F446:$J446,Q$2:Q$6)/MMULT($F446:$J446,P$2:P$6)-1</f>
        <v>5.8843132897664407E-2</v>
      </c>
      <c r="R446">
        <f t="array" ref="R446">MMULT($F446:$J446,R$2:R$6)/MMULT($F446:$J446,Q$2:Q$6)-1</f>
        <v>-4.8775518528994311E-2</v>
      </c>
      <c r="S446">
        <f t="shared" si="56"/>
        <v>-2.6018775582490921E-2</v>
      </c>
      <c r="T446">
        <f t="shared" si="57"/>
        <v>8.8768070984674805E-2</v>
      </c>
    </row>
    <row r="447" spans="1:20" ht="16.5" hidden="1" thickTop="1" thickBot="1" x14ac:dyDescent="0.3">
      <c r="A447">
        <v>0.1769951475569933</v>
      </c>
      <c r="B447">
        <v>3.6750389110995818E-2</v>
      </c>
      <c r="C447">
        <v>6.3292336802270574E-2</v>
      </c>
      <c r="D447">
        <v>4.9229407635731068E-2</v>
      </c>
      <c r="E447">
        <f t="shared" si="50"/>
        <v>0.67373271889400921</v>
      </c>
      <c r="F447" s="7">
        <f t="shared" si="51"/>
        <v>17127</v>
      </c>
      <c r="G447" s="7">
        <f t="shared" si="52"/>
        <v>1418</v>
      </c>
      <c r="H447" s="7">
        <f t="shared" si="53"/>
        <v>32</v>
      </c>
      <c r="I447" s="7">
        <f t="shared" si="54"/>
        <v>78</v>
      </c>
      <c r="J447" s="7">
        <f t="shared" si="55"/>
        <v>26420</v>
      </c>
      <c r="M447">
        <f t="array" ref="M447">MMULT($F447:$J447,M$2:M$6)/MMULT($F447:$J447,L$2:L$6)-1</f>
        <v>1.3045482263371877E-3</v>
      </c>
      <c r="N447">
        <f t="array" ref="N447">MMULT($F447:$J447,N$2:N$6)/MMULT($F447:$J447,M$2:M$6)-1</f>
        <v>-7.4201667478054345E-2</v>
      </c>
      <c r="O447">
        <f t="array" ref="O447">MMULT($F447:$J447,O$2:O$6)/MMULT($F447:$J447,N$2:N$6)-1</f>
        <v>-0.20239656577295417</v>
      </c>
      <c r="P447">
        <f t="array" ref="P447">MMULT($F447:$J447,P$2:P$6)/MMULT($F447:$J447,O$2:O$6)-1</f>
        <v>5.7613590087452149E-2</v>
      </c>
      <c r="Q447">
        <f t="array" ref="Q447">MMULT($F447:$J447,Q$2:Q$6)/MMULT($F447:$J447,P$2:P$6)-1</f>
        <v>4.7939061110943815E-2</v>
      </c>
      <c r="R447">
        <f t="array" ref="R447">MMULT($F447:$J447,R$2:R$6)/MMULT($F447:$J447,Q$2:Q$6)-1</f>
        <v>-1.3945150205151968E-2</v>
      </c>
      <c r="S447">
        <f t="shared" si="56"/>
        <v>-3.0614364005237888E-2</v>
      </c>
      <c r="T447">
        <f t="shared" si="57"/>
        <v>9.660276393128836E-2</v>
      </c>
    </row>
    <row r="448" spans="1:20" ht="16.5" hidden="1" thickTop="1" thickBot="1" x14ac:dyDescent="0.3">
      <c r="A448">
        <v>9.5565660573137604E-2</v>
      </c>
      <c r="B448">
        <v>9.1674550614947961E-2</v>
      </c>
      <c r="C448">
        <v>5.4383983886226997E-3</v>
      </c>
      <c r="D448">
        <v>8.5421308023316142E-2</v>
      </c>
      <c r="E448">
        <f t="shared" si="50"/>
        <v>0.72190008239997561</v>
      </c>
      <c r="F448" s="7">
        <f t="shared" si="51"/>
        <v>9247</v>
      </c>
      <c r="G448" s="7">
        <f t="shared" si="52"/>
        <v>3539</v>
      </c>
      <c r="H448" s="7">
        <f t="shared" si="53"/>
        <v>2</v>
      </c>
      <c r="I448" s="7">
        <f t="shared" si="54"/>
        <v>135</v>
      </c>
      <c r="J448" s="7">
        <f t="shared" si="55"/>
        <v>28309</v>
      </c>
      <c r="M448">
        <f t="array" ref="M448">MMULT($F448:$J448,M$2:M$6)/MMULT($F448:$J448,L$2:L$6)-1</f>
        <v>-1.1894361773199913E-2</v>
      </c>
      <c r="N448">
        <f t="array" ref="N448">MMULT($F448:$J448,N$2:N$6)/MMULT($F448:$J448,M$2:M$6)-1</f>
        <v>-7.7004747777537963E-2</v>
      </c>
      <c r="O448">
        <f t="array" ref="O448">MMULT($F448:$J448,O$2:O$6)/MMULT($F448:$J448,N$2:N$6)-1</f>
        <v>-0.19681202997182612</v>
      </c>
      <c r="P448">
        <f t="array" ref="P448">MMULT($F448:$J448,P$2:P$6)/MMULT($F448:$J448,O$2:O$6)-1</f>
        <v>4.6401305655322966E-2</v>
      </c>
      <c r="Q448">
        <f t="array" ref="Q448">MMULT($F448:$J448,Q$2:Q$6)/MMULT($F448:$J448,P$2:P$6)-1</f>
        <v>4.4233384902685469E-2</v>
      </c>
      <c r="R448">
        <f t="array" ref="R448">MMULT($F448:$J448,R$2:R$6)/MMULT($F448:$J448,Q$2:Q$6)-1</f>
        <v>-3.8769500222975983E-3</v>
      </c>
      <c r="S448">
        <f t="shared" si="56"/>
        <v>-3.3158899831142195E-2</v>
      </c>
      <c r="T448">
        <f t="shared" si="57"/>
        <v>9.2015010279603709E-2</v>
      </c>
    </row>
    <row r="449" spans="1:20" ht="16.5" hidden="1" thickTop="1" thickBot="1" x14ac:dyDescent="0.3">
      <c r="A449">
        <v>0.14886928922391429</v>
      </c>
      <c r="B449">
        <v>0.19667043061616871</v>
      </c>
      <c r="C449">
        <v>0.24401379436628312</v>
      </c>
      <c r="D449">
        <v>0.26444898831141089</v>
      </c>
      <c r="E449">
        <f t="shared" si="50"/>
        <v>0.1459974974822229</v>
      </c>
      <c r="F449" s="7">
        <f t="shared" si="51"/>
        <v>14405</v>
      </c>
      <c r="G449" s="7">
        <f t="shared" si="52"/>
        <v>7593</v>
      </c>
      <c r="H449" s="7">
        <f t="shared" si="53"/>
        <v>125</v>
      </c>
      <c r="I449" s="7">
        <f t="shared" si="54"/>
        <v>420</v>
      </c>
      <c r="J449" s="7">
        <f t="shared" si="55"/>
        <v>5725</v>
      </c>
      <c r="M449">
        <f t="array" ref="M449">MMULT($F449:$J449,M$2:M$6)/MMULT($F449:$J449,L$2:L$6)-1</f>
        <v>7.4007703266292246E-3</v>
      </c>
      <c r="N449">
        <f t="array" ref="N449">MMULT($F449:$J449,N$2:N$6)/MMULT($F449:$J449,M$2:M$6)-1</f>
        <v>-8.0437890249372979E-2</v>
      </c>
      <c r="O449">
        <f t="array" ref="O449">MMULT($F449:$J449,O$2:O$6)/MMULT($F449:$J449,N$2:N$6)-1</f>
        <v>-0.1379621975972013</v>
      </c>
      <c r="P449">
        <f t="array" ref="P449">MMULT($F449:$J449,P$2:P$6)/MMULT($F449:$J449,O$2:O$6)-1</f>
        <v>3.4201003663963947E-2</v>
      </c>
      <c r="Q449">
        <f t="array" ref="Q449">MMULT($F449:$J449,Q$2:Q$6)/MMULT($F449:$J449,P$2:P$6)-1</f>
        <v>7.1634856426882054E-2</v>
      </c>
      <c r="R449">
        <f t="array" ref="R449">MMULT($F449:$J449,R$2:R$6)/MMULT($F449:$J449,Q$2:Q$6)-1</f>
        <v>-4.9397309450812221E-2</v>
      </c>
      <c r="S449">
        <f t="shared" si="56"/>
        <v>-2.5760127813318545E-2</v>
      </c>
      <c r="T449">
        <f t="shared" si="57"/>
        <v>7.7869691065520025E-2</v>
      </c>
    </row>
    <row r="450" spans="1:20" ht="16.5" hidden="1" thickTop="1" thickBot="1" x14ac:dyDescent="0.3">
      <c r="A450">
        <v>6.1882381664479499E-2</v>
      </c>
      <c r="B450">
        <v>0.20486465041047394</v>
      </c>
      <c r="C450">
        <v>8.5311441389202561E-2</v>
      </c>
      <c r="D450">
        <v>0.21998962370677816</v>
      </c>
      <c r="E450">
        <f t="shared" si="50"/>
        <v>0.42795190282906592</v>
      </c>
      <c r="F450" s="7">
        <f t="shared" si="51"/>
        <v>5988</v>
      </c>
      <c r="G450" s="7">
        <f t="shared" si="52"/>
        <v>7909</v>
      </c>
      <c r="H450" s="7">
        <f t="shared" si="53"/>
        <v>43</v>
      </c>
      <c r="I450" s="7">
        <f t="shared" si="54"/>
        <v>349</v>
      </c>
      <c r="J450" s="7">
        <f t="shared" si="55"/>
        <v>16782</v>
      </c>
      <c r="M450">
        <f t="array" ref="M450">MMULT($F450:$J450,M$2:M$6)/MMULT($F450:$J450,L$2:L$6)-1</f>
        <v>-1.3075241967870022E-2</v>
      </c>
      <c r="N450">
        <f t="array" ref="N450">MMULT($F450:$J450,N$2:N$6)/MMULT($F450:$J450,M$2:M$6)-1</f>
        <v>-8.2633802260901446E-2</v>
      </c>
      <c r="O450">
        <f t="array" ref="O450">MMULT($F450:$J450,O$2:O$6)/MMULT($F450:$J450,N$2:N$6)-1</f>
        <v>-0.15795299961298992</v>
      </c>
      <c r="P450">
        <f t="array" ref="P450">MMULT($F450:$J450,P$2:P$6)/MMULT($F450:$J450,O$2:O$6)-1</f>
        <v>2.9387389617225868E-2</v>
      </c>
      <c r="Q450">
        <f t="array" ref="Q450">MMULT($F450:$J450,Q$2:Q$6)/MMULT($F450:$J450,P$2:P$6)-1</f>
        <v>5.7623272104327938E-2</v>
      </c>
      <c r="R450">
        <f t="array" ref="R450">MMULT($F450:$J450,R$2:R$6)/MMULT($F450:$J450,Q$2:Q$6)-1</f>
        <v>-2.181112609980318E-2</v>
      </c>
      <c r="S450">
        <f t="shared" si="56"/>
        <v>-3.1410418036668462E-2</v>
      </c>
      <c r="T450">
        <f t="shared" si="57"/>
        <v>7.8343546672574468E-2</v>
      </c>
    </row>
    <row r="451" spans="1:20" ht="16.5" hidden="1" thickTop="1" thickBot="1" x14ac:dyDescent="0.3">
      <c r="A451">
        <v>2.5461592455824456E-2</v>
      </c>
      <c r="B451">
        <v>1.7880794701986755E-2</v>
      </c>
      <c r="C451">
        <v>5.2021851252784815E-2</v>
      </c>
      <c r="D451">
        <v>0.25158543656727805</v>
      </c>
      <c r="E451">
        <f t="shared" si="50"/>
        <v>0.6530503250221259</v>
      </c>
      <c r="F451" s="7">
        <f t="shared" si="51"/>
        <v>2463</v>
      </c>
      <c r="G451" s="7">
        <f t="shared" si="52"/>
        <v>690</v>
      </c>
      <c r="H451" s="7">
        <f t="shared" si="53"/>
        <v>26</v>
      </c>
      <c r="I451" s="7">
        <f t="shared" si="54"/>
        <v>399</v>
      </c>
      <c r="J451" s="7">
        <f t="shared" si="55"/>
        <v>25609</v>
      </c>
      <c r="M451">
        <f t="array" ref="M451">MMULT($F451:$J451,M$2:M$6)/MMULT($F451:$J451,L$2:L$6)-1</f>
        <v>5.3607693161681347E-3</v>
      </c>
      <c r="N451">
        <f t="array" ref="N451">MMULT($F451:$J451,N$2:N$6)/MMULT($F451:$J451,M$2:M$6)-1</f>
        <v>-7.558307546395937E-2</v>
      </c>
      <c r="O451">
        <f t="array" ref="O451">MMULT($F451:$J451,O$2:O$6)/MMULT($F451:$J451,N$2:N$6)-1</f>
        <v>-0.18118270204171039</v>
      </c>
      <c r="P451">
        <f t="array" ref="P451">MMULT($F451:$J451,P$2:P$6)/MMULT($F451:$J451,O$2:O$6)-1</f>
        <v>3.0580736828407229E-2</v>
      </c>
      <c r="Q451">
        <f t="array" ref="Q451">MMULT($F451:$J451,Q$2:Q$6)/MMULT($F451:$J451,P$2:P$6)-1</f>
        <v>5.3863014113127328E-2</v>
      </c>
      <c r="R451">
        <f t="array" ref="R451">MMULT($F451:$J451,R$2:R$6)/MMULT($F451:$J451,Q$2:Q$6)-1</f>
        <v>-1.2057994561386343E-2</v>
      </c>
      <c r="S451">
        <f t="shared" si="56"/>
        <v>-2.9836541968225567E-2</v>
      </c>
      <c r="T451">
        <f t="shared" si="57"/>
        <v>8.6266095577368654E-2</v>
      </c>
    </row>
    <row r="452" spans="1:20" ht="16.5" hidden="1" thickTop="1" thickBot="1" x14ac:dyDescent="0.3">
      <c r="A452">
        <v>0.28840907010101624</v>
      </c>
      <c r="B452">
        <v>9.7048860133671075E-2</v>
      </c>
      <c r="C452">
        <v>8.6840418713949999E-2</v>
      </c>
      <c r="D452">
        <v>1.0071108127079073E-3</v>
      </c>
      <c r="E452">
        <f t="shared" si="50"/>
        <v>0.5266945402386547</v>
      </c>
      <c r="F452" s="7">
        <f t="shared" si="51"/>
        <v>27908</v>
      </c>
      <c r="G452" s="7">
        <f t="shared" si="52"/>
        <v>3747</v>
      </c>
      <c r="H452" s="7">
        <f t="shared" si="53"/>
        <v>44</v>
      </c>
      <c r="I452" s="7">
        <f t="shared" si="54"/>
        <v>1</v>
      </c>
      <c r="J452" s="7">
        <f t="shared" si="55"/>
        <v>20654</v>
      </c>
      <c r="M452">
        <f t="array" ref="M452">MMULT($F452:$J452,M$2:M$6)/MMULT($F452:$J452,L$2:L$6)-1</f>
        <v>-5.818058429106765E-4</v>
      </c>
      <c r="N452">
        <f t="array" ref="N452">MMULT($F452:$J452,N$2:N$6)/MMULT($F452:$J452,M$2:M$6)-1</f>
        <v>-8.0087279585790649E-2</v>
      </c>
      <c r="O452">
        <f t="array" ref="O452">MMULT($F452:$J452,O$2:O$6)/MMULT($F452:$J452,N$2:N$6)-1</f>
        <v>-0.20213245110417732</v>
      </c>
      <c r="P452">
        <f t="array" ref="P452">MMULT($F452:$J452,P$2:P$6)/MMULT($F452:$J452,O$2:O$6)-1</f>
        <v>6.5950360849339695E-2</v>
      </c>
      <c r="Q452">
        <f t="array" ref="Q452">MMULT($F452:$J452,Q$2:Q$6)/MMULT($F452:$J452,P$2:P$6)-1</f>
        <v>5.181414994105471E-2</v>
      </c>
      <c r="R452">
        <f t="array" ref="R452">MMULT($F452:$J452,R$2:R$6)/MMULT($F452:$J452,Q$2:Q$6)-1</f>
        <v>-1.8930161471975904E-2</v>
      </c>
      <c r="S452">
        <f t="shared" si="56"/>
        <v>-3.066119786907669E-2</v>
      </c>
      <c r="T452">
        <f t="shared" si="57"/>
        <v>9.9018878557476431E-2</v>
      </c>
    </row>
    <row r="453" spans="1:20" ht="16.5" hidden="1" thickTop="1" thickBot="1" x14ac:dyDescent="0.3">
      <c r="A453">
        <v>6.5773491622669156E-2</v>
      </c>
      <c r="B453">
        <v>0.12608111819818718</v>
      </c>
      <c r="C453">
        <v>2.0966216010010071E-3</v>
      </c>
      <c r="D453">
        <v>0.29100009155552842</v>
      </c>
      <c r="E453">
        <f t="shared" si="50"/>
        <v>0.51504867702261425</v>
      </c>
      <c r="F453" s="7">
        <f t="shared" si="51"/>
        <v>6364</v>
      </c>
      <c r="G453" s="7">
        <f t="shared" si="52"/>
        <v>4867</v>
      </c>
      <c r="H453" s="7">
        <f t="shared" si="53"/>
        <v>1</v>
      </c>
      <c r="I453" s="7">
        <f t="shared" si="54"/>
        <v>462</v>
      </c>
      <c r="J453" s="7">
        <f t="shared" si="55"/>
        <v>20197</v>
      </c>
      <c r="M453">
        <f t="array" ref="M453">MMULT($F453:$J453,M$2:M$6)/MMULT($F453:$J453,L$2:L$6)-1</f>
        <v>-6.8092005012354573E-3</v>
      </c>
      <c r="N453">
        <f t="array" ref="N453">MMULT($F453:$J453,N$2:N$6)/MMULT($F453:$J453,M$2:M$6)-1</f>
        <v>-8.8504455668688253E-2</v>
      </c>
      <c r="O453">
        <f t="array" ref="O453">MMULT($F453:$J453,O$2:O$6)/MMULT($F453:$J453,N$2:N$6)-1</f>
        <v>-0.17382234362362436</v>
      </c>
      <c r="P453">
        <f t="array" ref="P453">MMULT($F453:$J453,P$2:P$6)/MMULT($F453:$J453,O$2:O$6)-1</f>
        <v>2.2063909220253697E-2</v>
      </c>
      <c r="Q453">
        <f t="array" ref="Q453">MMULT($F453:$J453,Q$2:Q$6)/MMULT($F453:$J453,P$2:P$6)-1</f>
        <v>5.7514598960221486E-2</v>
      </c>
      <c r="R453">
        <f t="array" ref="R453">MMULT($F453:$J453,R$2:R$6)/MMULT($F453:$J453,Q$2:Q$6)-1</f>
        <v>-4.0807670639335658E-3</v>
      </c>
      <c r="S453">
        <f t="shared" si="56"/>
        <v>-3.227304311283441E-2</v>
      </c>
      <c r="T453">
        <f t="shared" si="57"/>
        <v>8.4446092864470357E-2</v>
      </c>
    </row>
    <row r="454" spans="1:20" ht="16.5" hidden="1" thickTop="1" thickBot="1" x14ac:dyDescent="0.3">
      <c r="A454">
        <v>0.16024048585467085</v>
      </c>
      <c r="B454">
        <v>3.4397412030396438E-2</v>
      </c>
      <c r="C454">
        <v>4.7123630481887266E-2</v>
      </c>
      <c r="D454">
        <v>0.11059907834101383</v>
      </c>
      <c r="E454">
        <f t="shared" si="50"/>
        <v>0.64763939329203157</v>
      </c>
      <c r="F454" s="7">
        <f t="shared" si="51"/>
        <v>15506</v>
      </c>
      <c r="G454" s="7">
        <f t="shared" si="52"/>
        <v>1328</v>
      </c>
      <c r="H454" s="7">
        <f t="shared" si="53"/>
        <v>24</v>
      </c>
      <c r="I454" s="7">
        <f t="shared" si="54"/>
        <v>175</v>
      </c>
      <c r="J454" s="7">
        <f t="shared" si="55"/>
        <v>25397</v>
      </c>
      <c r="M454">
        <f t="array" ref="M454">MMULT($F454:$J454,M$2:M$6)/MMULT($F454:$J454,L$2:L$6)-1</f>
        <v>2.630811861093818E-3</v>
      </c>
      <c r="N454">
        <f t="array" ref="N454">MMULT($F454:$J454,N$2:N$6)/MMULT($F454:$J454,M$2:M$6)-1</f>
        <v>-7.7441493354304392E-2</v>
      </c>
      <c r="O454">
        <f t="array" ref="O454">MMULT($F454:$J454,O$2:O$6)/MMULT($F454:$J454,N$2:N$6)-1</f>
        <v>-0.19893826953257809</v>
      </c>
      <c r="P454">
        <f t="array" ref="P454">MMULT($F454:$J454,P$2:P$6)/MMULT($F454:$J454,O$2:O$6)-1</f>
        <v>4.9960229832767045E-2</v>
      </c>
      <c r="Q454">
        <f t="array" ref="Q454">MMULT($F454:$J454,Q$2:Q$6)/MMULT($F454:$J454,P$2:P$6)-1</f>
        <v>5.0488893639633714E-2</v>
      </c>
      <c r="R454">
        <f t="array" ref="R454">MMULT($F454:$J454,R$2:R$6)/MMULT($F454:$J454,Q$2:Q$6)-1</f>
        <v>-1.0848705562047312E-2</v>
      </c>
      <c r="S454">
        <f t="shared" si="56"/>
        <v>-3.069142218590587E-2</v>
      </c>
      <c r="T454">
        <f t="shared" si="57"/>
        <v>9.4964844160476555E-2</v>
      </c>
    </row>
    <row r="455" spans="1:20" ht="16.5" hidden="1" thickTop="1" thickBot="1" x14ac:dyDescent="0.3">
      <c r="A455">
        <v>4.3415631580553601E-2</v>
      </c>
      <c r="B455">
        <v>0.24069032868434703</v>
      </c>
      <c r="C455">
        <v>0.21527451399273659</v>
      </c>
      <c r="D455">
        <v>8.1676686910611279E-2</v>
      </c>
      <c r="E455">
        <f t="shared" si="50"/>
        <v>0.41894283883175154</v>
      </c>
      <c r="F455" s="7">
        <f t="shared" si="51"/>
        <v>4201</v>
      </c>
      <c r="G455" s="7">
        <f t="shared" si="52"/>
        <v>9293</v>
      </c>
      <c r="H455" s="7">
        <f t="shared" si="53"/>
        <v>110</v>
      </c>
      <c r="I455" s="7">
        <f t="shared" si="54"/>
        <v>129</v>
      </c>
      <c r="J455" s="7">
        <f t="shared" si="55"/>
        <v>16429</v>
      </c>
      <c r="M455">
        <f t="array" ref="M455">MMULT($F455:$J455,M$2:M$6)/MMULT($F455:$J455,L$2:L$6)-1</f>
        <v>-1.4757178668366122E-2</v>
      </c>
      <c r="N455">
        <f t="array" ref="N455">MMULT($F455:$J455,N$2:N$6)/MMULT($F455:$J455,M$2:M$6)-1</f>
        <v>-6.6677831310492097E-2</v>
      </c>
      <c r="O455">
        <f t="array" ref="O455">MMULT($F455:$J455,O$2:O$6)/MMULT($F455:$J455,N$2:N$6)-1</f>
        <v>-0.14585737114078368</v>
      </c>
      <c r="P455">
        <f t="array" ref="P455">MMULT($F455:$J455,P$2:P$6)/MMULT($F455:$J455,O$2:O$6)-1</f>
        <v>4.591091365024913E-2</v>
      </c>
      <c r="Q455">
        <f t="array" ref="Q455">MMULT($F455:$J455,Q$2:Q$6)/MMULT($F455:$J455,P$2:P$6)-1</f>
        <v>5.4359964159472529E-2</v>
      </c>
      <c r="R455">
        <f t="array" ref="R455">MMULT($F455:$J455,R$2:R$6)/MMULT($F455:$J455,Q$2:Q$6)-1</f>
        <v>-4.6676729433483555E-2</v>
      </c>
      <c r="S455">
        <f t="shared" si="56"/>
        <v>-2.8949705457233965E-2</v>
      </c>
      <c r="T455">
        <f t="shared" si="57"/>
        <v>7.5034795017356617E-2</v>
      </c>
    </row>
    <row r="456" spans="1:20" ht="16.5" hidden="1" thickTop="1" thickBot="1" x14ac:dyDescent="0.3">
      <c r="A456">
        <v>9.407330545976135E-2</v>
      </c>
      <c r="B456">
        <v>0.22583086642048403</v>
      </c>
      <c r="C456">
        <v>6.2459181493575849E-2</v>
      </c>
      <c r="D456">
        <v>0.19071932126834926</v>
      </c>
      <c r="E456">
        <f t="shared" si="50"/>
        <v>0.42691732535782956</v>
      </c>
      <c r="F456" s="7">
        <f t="shared" si="51"/>
        <v>9103</v>
      </c>
      <c r="G456" s="7">
        <f t="shared" si="52"/>
        <v>8719</v>
      </c>
      <c r="H456" s="7">
        <f t="shared" si="53"/>
        <v>32</v>
      </c>
      <c r="I456" s="7">
        <f t="shared" si="54"/>
        <v>303</v>
      </c>
      <c r="J456" s="7">
        <f t="shared" si="55"/>
        <v>16741</v>
      </c>
      <c r="M456">
        <f t="array" ref="M456">MMULT($F456:$J456,M$2:M$6)/MMULT($F456:$J456,L$2:L$6)-1</f>
        <v>-1.70602916566851E-2</v>
      </c>
      <c r="N456">
        <f t="array" ref="N456">MMULT($F456:$J456,N$2:N$6)/MMULT($F456:$J456,M$2:M$6)-1</f>
        <v>-8.543979259370349E-2</v>
      </c>
      <c r="O456">
        <f t="array" ref="O456">MMULT($F456:$J456,O$2:O$6)/MMULT($F456:$J456,N$2:N$6)-1</f>
        <v>-0.16270374193645465</v>
      </c>
      <c r="P456">
        <f t="array" ref="P456">MMULT($F456:$J456,P$2:P$6)/MMULT($F456:$J456,O$2:O$6)-1</f>
        <v>3.2058470974987818E-2</v>
      </c>
      <c r="Q456">
        <f t="array" ref="Q456">MMULT($F456:$J456,Q$2:Q$6)/MMULT($F456:$J456,P$2:P$6)-1</f>
        <v>5.6335617433411533E-2</v>
      </c>
      <c r="R456">
        <f t="array" ref="R456">MMULT($F456:$J456,R$2:R$6)/MMULT($F456:$J456,Q$2:Q$6)-1</f>
        <v>-1.7905252575469821E-2</v>
      </c>
      <c r="S456">
        <f t="shared" si="56"/>
        <v>-3.2452498392318951E-2</v>
      </c>
      <c r="T456">
        <f t="shared" si="57"/>
        <v>8.0332529975370603E-2</v>
      </c>
    </row>
    <row r="457" spans="1:20" ht="16.5" hidden="1" thickTop="1" thickBot="1" x14ac:dyDescent="0.3">
      <c r="A457">
        <v>3.9945677053132719E-2</v>
      </c>
      <c r="B457">
        <v>9.4778283028656887E-2</v>
      </c>
      <c r="C457">
        <v>5.9099093600268562E-2</v>
      </c>
      <c r="D457">
        <v>0.1205603198339793</v>
      </c>
      <c r="E457">
        <f t="shared" ref="E457:E520" si="58">1-SUM(A457:D457)</f>
        <v>0.68561662648396249</v>
      </c>
      <c r="F457" s="7">
        <f t="shared" ref="F457:F520" si="59">INT(A457*$B$1/F$6)</f>
        <v>3865</v>
      </c>
      <c r="G457" s="7">
        <f t="shared" ref="G457:G520" si="60">INT(B457*$B$1/G$6)</f>
        <v>3659</v>
      </c>
      <c r="H457" s="7">
        <f t="shared" ref="H457:H520" si="61">INT(C457*$B$1/H$6)</f>
        <v>30</v>
      </c>
      <c r="I457" s="7">
        <f t="shared" ref="I457:I520" si="62">INT(D457*$B$1/I$6)</f>
        <v>191</v>
      </c>
      <c r="J457" s="7">
        <f t="shared" ref="J457:J520" si="63">INT(E457*$B$1/J$6)</f>
        <v>26886</v>
      </c>
      <c r="M457">
        <f t="array" ref="M457">MMULT($F457:$J457,M$2:M$6)/MMULT($F457:$J457,L$2:L$6)-1</f>
        <v>-8.8323664441095628E-3</v>
      </c>
      <c r="N457">
        <f t="array" ref="N457">MMULT($F457:$J457,N$2:N$6)/MMULT($F457:$J457,M$2:M$6)-1</f>
        <v>-7.1983813568575306E-2</v>
      </c>
      <c r="O457">
        <f t="array" ref="O457">MMULT($F457:$J457,O$2:O$6)/MMULT($F457:$J457,N$2:N$6)-1</f>
        <v>-0.1824830833223523</v>
      </c>
      <c r="P457">
        <f t="array" ref="P457">MMULT($F457:$J457,P$2:P$6)/MMULT($F457:$J457,O$2:O$6)-1</f>
        <v>4.2120000691348691E-2</v>
      </c>
      <c r="Q457">
        <f t="array" ref="Q457">MMULT($F457:$J457,Q$2:Q$6)/MMULT($F457:$J457,P$2:P$6)-1</f>
        <v>4.7041409482179386E-2</v>
      </c>
      <c r="R457">
        <f t="array" ref="R457">MMULT($F457:$J457,R$2:R$6)/MMULT($F457:$J457,Q$2:Q$6)-1</f>
        <v>-1.5179066801372598E-2</v>
      </c>
      <c r="S457">
        <f t="shared" ref="S457:S520" si="64">AVERAGE(M457:R457)</f>
        <v>-3.1552819993813618E-2</v>
      </c>
      <c r="T457">
        <f t="shared" ref="T457:T520" si="65">_xlfn.STDEV.S(M457:R457)</f>
        <v>8.5794715277351219E-2</v>
      </c>
    </row>
    <row r="458" spans="1:20" ht="16.5" hidden="1" thickTop="1" thickBot="1" x14ac:dyDescent="0.3">
      <c r="A458">
        <v>0.10028077028717917</v>
      </c>
      <c r="B458">
        <v>3.6667989135410625E-2</v>
      </c>
      <c r="C458">
        <v>0.24734641560106202</v>
      </c>
      <c r="D458">
        <v>0.16620990630817592</v>
      </c>
      <c r="E458">
        <f t="shared" si="58"/>
        <v>0.44949491866817226</v>
      </c>
      <c r="F458" s="7">
        <f t="shared" si="59"/>
        <v>9703</v>
      </c>
      <c r="G458" s="7">
        <f t="shared" si="60"/>
        <v>1415</v>
      </c>
      <c r="H458" s="7">
        <f t="shared" si="61"/>
        <v>127</v>
      </c>
      <c r="I458" s="7">
        <f t="shared" si="62"/>
        <v>264</v>
      </c>
      <c r="J458" s="7">
        <f t="shared" si="63"/>
        <v>17627</v>
      </c>
      <c r="M458">
        <f t="array" ref="M458">MMULT($F458:$J458,M$2:M$6)/MMULT($F458:$J458,L$2:L$6)-1</f>
        <v>1.8383515093389091E-2</v>
      </c>
      <c r="N458">
        <f t="array" ref="N458">MMULT($F458:$J458,N$2:N$6)/MMULT($F458:$J458,M$2:M$6)-1</f>
        <v>-6.4396818062177452E-2</v>
      </c>
      <c r="O458">
        <f t="array" ref="O458">MMULT($F458:$J458,O$2:O$6)/MMULT($F458:$J458,N$2:N$6)-1</f>
        <v>-0.16277963931416461</v>
      </c>
      <c r="P458">
        <f t="array" ref="P458">MMULT($F458:$J458,P$2:P$6)/MMULT($F458:$J458,O$2:O$6)-1</f>
        <v>4.7937967440102369E-2</v>
      </c>
      <c r="Q458">
        <f t="array" ref="Q458">MMULT($F458:$J458,Q$2:Q$6)/MMULT($F458:$J458,P$2:P$6)-1</f>
        <v>6.1162741438063328E-2</v>
      </c>
      <c r="R458">
        <f t="array" ref="R458">MMULT($F458:$J458,R$2:R$6)/MMULT($F458:$J458,Q$2:Q$6)-1</f>
        <v>-4.7659220789799228E-2</v>
      </c>
      <c r="S458">
        <f t="shared" si="64"/>
        <v>-2.4558575699097751E-2</v>
      </c>
      <c r="T458">
        <f t="shared" si="65"/>
        <v>8.4467394804812385E-2</v>
      </c>
    </row>
    <row r="459" spans="1:20" ht="16.5" hidden="1" thickTop="1" thickBot="1" x14ac:dyDescent="0.3">
      <c r="A459">
        <v>7.5716422009949033E-2</v>
      </c>
      <c r="B459">
        <v>0.24251228370006409</v>
      </c>
      <c r="C459">
        <v>0.22540971098971524</v>
      </c>
      <c r="D459">
        <v>0.26931058687093723</v>
      </c>
      <c r="E459">
        <f t="shared" si="58"/>
        <v>0.18705099642933443</v>
      </c>
      <c r="F459" s="7">
        <f t="shared" si="59"/>
        <v>7326</v>
      </c>
      <c r="G459" s="7">
        <f t="shared" si="60"/>
        <v>9363</v>
      </c>
      <c r="H459" s="7">
        <f t="shared" si="61"/>
        <v>115</v>
      </c>
      <c r="I459" s="7">
        <f t="shared" si="62"/>
        <v>427</v>
      </c>
      <c r="J459" s="7">
        <f t="shared" si="63"/>
        <v>7335</v>
      </c>
      <c r="M459">
        <f t="array" ref="M459">MMULT($F459:$J459,M$2:M$6)/MMULT($F459:$J459,L$2:L$6)-1</f>
        <v>-2.8280103563140813E-3</v>
      </c>
      <c r="N459">
        <f t="array" ref="N459">MMULT($F459:$J459,N$2:N$6)/MMULT($F459:$J459,M$2:M$6)-1</f>
        <v>-7.9181017364177264E-2</v>
      </c>
      <c r="O459">
        <f t="array" ref="O459">MMULT($F459:$J459,O$2:O$6)/MMULT($F459:$J459,N$2:N$6)-1</f>
        <v>-0.13022587116466366</v>
      </c>
      <c r="P459">
        <f t="array" ref="P459">MMULT($F459:$J459,P$2:P$6)/MMULT($F459:$J459,O$2:O$6)-1</f>
        <v>2.8743544686670397E-2</v>
      </c>
      <c r="Q459">
        <f t="array" ref="Q459">MMULT($F459:$J459,Q$2:Q$6)/MMULT($F459:$J459,P$2:P$6)-1</f>
        <v>6.8489537537793188E-2</v>
      </c>
      <c r="R459">
        <f t="array" ref="R459">MMULT($F459:$J459,R$2:R$6)/MMULT($F459:$J459,Q$2:Q$6)-1</f>
        <v>-4.7511872319873749E-2</v>
      </c>
      <c r="S459">
        <f t="shared" si="64"/>
        <v>-2.7085614830094196E-2</v>
      </c>
      <c r="T459">
        <f t="shared" si="65"/>
        <v>7.2950684183614362E-2</v>
      </c>
    </row>
    <row r="460" spans="1:20" ht="16.5" hidden="1" thickTop="1" thickBot="1" x14ac:dyDescent="0.3">
      <c r="A460">
        <v>0.1825525681325724</v>
      </c>
      <c r="B460">
        <v>8.9889217810602121E-2</v>
      </c>
      <c r="C460">
        <v>0.13097933896908476</v>
      </c>
      <c r="D460">
        <v>0.25539414654988252</v>
      </c>
      <c r="E460">
        <f t="shared" si="58"/>
        <v>0.3411847285378582</v>
      </c>
      <c r="F460" s="7">
        <f t="shared" si="59"/>
        <v>17665</v>
      </c>
      <c r="G460" s="7">
        <f t="shared" si="60"/>
        <v>3470</v>
      </c>
      <c r="H460" s="7">
        <f t="shared" si="61"/>
        <v>67</v>
      </c>
      <c r="I460" s="7">
        <f t="shared" si="62"/>
        <v>405</v>
      </c>
      <c r="J460" s="7">
        <f t="shared" si="63"/>
        <v>13379</v>
      </c>
      <c r="M460">
        <f t="array" ref="M460">MMULT($F460:$J460,M$2:M$6)/MMULT($F460:$J460,L$2:L$6)-1</f>
        <v>1.1678478435556139E-2</v>
      </c>
      <c r="N460">
        <f t="array" ref="N460">MMULT($F460:$J460,N$2:N$6)/MMULT($F460:$J460,M$2:M$6)-1</f>
        <v>-8.4354234563300157E-2</v>
      </c>
      <c r="O460">
        <f t="array" ref="O460">MMULT($F460:$J460,O$2:O$6)/MMULT($F460:$J460,N$2:N$6)-1</f>
        <v>-0.16953074337521756</v>
      </c>
      <c r="P460">
        <f t="array" ref="P460">MMULT($F460:$J460,P$2:P$6)/MMULT($F460:$J460,O$2:O$6)-1</f>
        <v>3.6397278532779076E-2</v>
      </c>
      <c r="Q460">
        <f t="array" ref="Q460">MMULT($F460:$J460,Q$2:Q$6)/MMULT($F460:$J460,P$2:P$6)-1</f>
        <v>6.6165619788459695E-2</v>
      </c>
      <c r="R460">
        <f t="array" ref="R460">MMULT($F460:$J460,R$2:R$6)/MMULT($F460:$J460,Q$2:Q$6)-1</f>
        <v>-2.7361040560070826E-2</v>
      </c>
      <c r="S460">
        <f t="shared" si="64"/>
        <v>-2.7834106956965605E-2</v>
      </c>
      <c r="T460">
        <f t="shared" si="65"/>
        <v>8.6943141538877722E-2</v>
      </c>
    </row>
    <row r="461" spans="1:20" ht="16.5" hidden="1" thickTop="1" thickBot="1" x14ac:dyDescent="0.3">
      <c r="A461">
        <v>7.8243354594561609E-2</v>
      </c>
      <c r="B461">
        <v>5.4045228431043424E-2</v>
      </c>
      <c r="C461">
        <v>4.5484786523026212E-2</v>
      </c>
      <c r="D461">
        <v>8.6062196722312082E-3</v>
      </c>
      <c r="E461">
        <f t="shared" si="58"/>
        <v>0.8136204107791376</v>
      </c>
      <c r="F461" s="7">
        <f t="shared" si="59"/>
        <v>7571</v>
      </c>
      <c r="G461" s="7">
        <f t="shared" si="60"/>
        <v>2086</v>
      </c>
      <c r="H461" s="7">
        <f t="shared" si="61"/>
        <v>23</v>
      </c>
      <c r="I461" s="7">
        <f t="shared" si="62"/>
        <v>13</v>
      </c>
      <c r="J461" s="7">
        <f t="shared" si="63"/>
        <v>31906</v>
      </c>
      <c r="M461">
        <f t="array" ref="M461">MMULT($F461:$J461,M$2:M$6)/MMULT($F461:$J461,L$2:L$6)-1</f>
        <v>-9.1657505055204869E-3</v>
      </c>
      <c r="N461">
        <f t="array" ref="N461">MMULT($F461:$J461,N$2:N$6)/MMULT($F461:$J461,M$2:M$6)-1</f>
        <v>-6.7097655255267674E-2</v>
      </c>
      <c r="O461">
        <f t="array" ref="O461">MMULT($F461:$J461,O$2:O$6)/MMULT($F461:$J461,N$2:N$6)-1</f>
        <v>-0.20079317785719231</v>
      </c>
      <c r="P461">
        <f t="array" ref="P461">MMULT($F461:$J461,P$2:P$6)/MMULT($F461:$J461,O$2:O$6)-1</f>
        <v>5.6737290968728926E-2</v>
      </c>
      <c r="Q461">
        <f t="array" ref="Q461">MMULT($F461:$J461,Q$2:Q$6)/MMULT($F461:$J461,P$2:P$6)-1</f>
        <v>3.9891083010133777E-2</v>
      </c>
      <c r="R461">
        <f t="array" ref="R461">MMULT($F461:$J461,R$2:R$6)/MMULT($F461:$J461,Q$2:Q$6)-1</f>
        <v>-1.1640907502742937E-2</v>
      </c>
      <c r="S461">
        <f t="shared" si="64"/>
        <v>-3.201151952364345E-2</v>
      </c>
      <c r="T461">
        <f t="shared" si="65"/>
        <v>9.3489584148692878E-2</v>
      </c>
    </row>
    <row r="462" spans="1:20" ht="16.5" hidden="1" thickTop="1" thickBot="1" x14ac:dyDescent="0.3">
      <c r="A462">
        <v>0.1749626148258919</v>
      </c>
      <c r="B462">
        <v>5.471358378856777E-2</v>
      </c>
      <c r="C462">
        <v>0.1912045655690176</v>
      </c>
      <c r="D462">
        <v>0.26803796502578814</v>
      </c>
      <c r="E462">
        <f t="shared" si="58"/>
        <v>0.31108127079073455</v>
      </c>
      <c r="F462" s="7">
        <f t="shared" si="59"/>
        <v>16930</v>
      </c>
      <c r="G462" s="7">
        <f t="shared" si="60"/>
        <v>2112</v>
      </c>
      <c r="H462" s="7">
        <f t="shared" si="61"/>
        <v>98</v>
      </c>
      <c r="I462" s="7">
        <f t="shared" si="62"/>
        <v>425</v>
      </c>
      <c r="J462" s="7">
        <f t="shared" si="63"/>
        <v>12199</v>
      </c>
      <c r="M462">
        <f t="array" ref="M462">MMULT($F462:$J462,M$2:M$6)/MMULT($F462:$J462,L$2:L$6)-1</f>
        <v>2.0811605092320828E-2</v>
      </c>
      <c r="N462">
        <f t="array" ref="N462">MMULT($F462:$J462,N$2:N$6)/MMULT($F462:$J462,M$2:M$6)-1</f>
        <v>-7.9228380886205652E-2</v>
      </c>
      <c r="O462">
        <f t="array" ref="O462">MMULT($F462:$J462,O$2:O$6)/MMULT($F462:$J462,N$2:N$6)-1</f>
        <v>-0.16400773671369939</v>
      </c>
      <c r="P462">
        <f t="array" ref="P462">MMULT($F462:$J462,P$2:P$6)/MMULT($F462:$J462,O$2:O$6)-1</f>
        <v>3.8196812621122511E-2</v>
      </c>
      <c r="Q462">
        <f t="array" ref="Q462">MMULT($F462:$J462,Q$2:Q$6)/MMULT($F462:$J462,P$2:P$6)-1</f>
        <v>6.8826424520618712E-2</v>
      </c>
      <c r="R462">
        <f t="array" ref="R462">MMULT($F462:$J462,R$2:R$6)/MMULT($F462:$J462,Q$2:Q$6)-1</f>
        <v>-3.7516592268416971E-2</v>
      </c>
      <c r="S462">
        <f t="shared" si="64"/>
        <v>-2.548631127237666E-2</v>
      </c>
      <c r="T462">
        <f t="shared" si="65"/>
        <v>8.6388717405485191E-2</v>
      </c>
    </row>
    <row r="463" spans="1:20" ht="16.5" hidden="1" thickTop="1" thickBot="1" x14ac:dyDescent="0.3">
      <c r="A463">
        <v>0.1880916776024659</v>
      </c>
      <c r="B463">
        <v>9.7991882076479381E-2</v>
      </c>
      <c r="C463">
        <v>0.24287850581377604</v>
      </c>
      <c r="D463">
        <v>8.0001220740379048E-2</v>
      </c>
      <c r="E463">
        <f t="shared" si="58"/>
        <v>0.39103671376689964</v>
      </c>
      <c r="F463" s="7">
        <f t="shared" si="59"/>
        <v>18201</v>
      </c>
      <c r="G463" s="7">
        <f t="shared" si="60"/>
        <v>3783</v>
      </c>
      <c r="H463" s="7">
        <f t="shared" si="61"/>
        <v>124</v>
      </c>
      <c r="I463" s="7">
        <f t="shared" si="62"/>
        <v>127</v>
      </c>
      <c r="J463" s="7">
        <f t="shared" si="63"/>
        <v>15334</v>
      </c>
      <c r="M463">
        <f t="array" ref="M463">MMULT($F463:$J463,M$2:M$6)/MMULT($F463:$J463,L$2:L$6)-1</f>
        <v>1.0919275490369751E-2</v>
      </c>
      <c r="N463">
        <f t="array" ref="N463">MMULT($F463:$J463,N$2:N$6)/MMULT($F463:$J463,M$2:M$6)-1</f>
        <v>-6.8302877395990946E-2</v>
      </c>
      <c r="O463">
        <f t="array" ref="O463">MMULT($F463:$J463,O$2:O$6)/MMULT($F463:$J463,N$2:N$6)-1</f>
        <v>-0.16783685004132998</v>
      </c>
      <c r="P463">
        <f t="array" ref="P463">MMULT($F463:$J463,P$2:P$6)/MMULT($F463:$J463,O$2:O$6)-1</f>
        <v>5.7640045711878862E-2</v>
      </c>
      <c r="Q463">
        <f t="array" ref="Q463">MMULT($F463:$J463,Q$2:Q$6)/MMULT($F463:$J463,P$2:P$6)-1</f>
        <v>6.006870640972739E-2</v>
      </c>
      <c r="R463">
        <f t="array" ref="R463">MMULT($F463:$J463,R$2:R$6)/MMULT($F463:$J463,Q$2:Q$6)-1</f>
        <v>-4.7619715630786819E-2</v>
      </c>
      <c r="S463">
        <f t="shared" si="64"/>
        <v>-2.585523590935529E-2</v>
      </c>
      <c r="T463">
        <f t="shared" si="65"/>
        <v>8.7339594917991537E-2</v>
      </c>
    </row>
    <row r="464" spans="1:20" ht="16.5" hidden="1" thickTop="1" thickBot="1" x14ac:dyDescent="0.3">
      <c r="A464">
        <v>0.21661122470778527</v>
      </c>
      <c r="B464">
        <v>0.2228278450880459</v>
      </c>
      <c r="C464">
        <v>0.12603534043397319</v>
      </c>
      <c r="D464">
        <v>0.2909817804498428</v>
      </c>
      <c r="E464">
        <f t="shared" si="58"/>
        <v>0.14354380932035282</v>
      </c>
      <c r="F464" s="7">
        <f t="shared" si="59"/>
        <v>20961</v>
      </c>
      <c r="G464" s="7">
        <f t="shared" si="60"/>
        <v>8603</v>
      </c>
      <c r="H464" s="7">
        <f t="shared" si="61"/>
        <v>64</v>
      </c>
      <c r="I464" s="7">
        <f t="shared" si="62"/>
        <v>462</v>
      </c>
      <c r="J464" s="7">
        <f t="shared" si="63"/>
        <v>5629</v>
      </c>
      <c r="M464">
        <f t="array" ref="M464">MMULT($F464:$J464,M$2:M$6)/MMULT($F464:$J464,L$2:L$6)-1</f>
        <v>-3.5116972334336971E-4</v>
      </c>
      <c r="N464">
        <f t="array" ref="N464">MMULT($F464:$J464,N$2:N$6)/MMULT($F464:$J464,M$2:M$6)-1</f>
        <v>-9.5142213401591347E-2</v>
      </c>
      <c r="O464">
        <f t="array" ref="O464">MMULT($F464:$J464,O$2:O$6)/MMULT($F464:$J464,N$2:N$6)-1</f>
        <v>-0.15247583751930149</v>
      </c>
      <c r="P464">
        <f t="array" ref="P464">MMULT($F464:$J464,P$2:P$6)/MMULT($F464:$J464,O$2:O$6)-1</f>
        <v>2.8852547089206926E-2</v>
      </c>
      <c r="Q464">
        <f t="array" ref="Q464">MMULT($F464:$J464,Q$2:Q$6)/MMULT($F464:$J464,P$2:P$6)-1</f>
        <v>7.1828098934613394E-2</v>
      </c>
      <c r="R464">
        <f t="array" ref="R464">MMULT($F464:$J464,R$2:R$6)/MMULT($F464:$J464,Q$2:Q$6)-1</f>
        <v>-2.8507643934498894E-2</v>
      </c>
      <c r="S464">
        <f t="shared" si="64"/>
        <v>-2.9299369759152465E-2</v>
      </c>
      <c r="T464">
        <f t="shared" si="65"/>
        <v>8.2407229951541774E-2</v>
      </c>
    </row>
    <row r="465" spans="1:20" ht="16.5" hidden="1" thickTop="1" thickBot="1" x14ac:dyDescent="0.3">
      <c r="A465">
        <v>0.2021820734275338</v>
      </c>
      <c r="B465">
        <v>0.21126438184759055</v>
      </c>
      <c r="C465">
        <v>2.3548081911679435E-2</v>
      </c>
      <c r="D465">
        <v>0.1151219214453566</v>
      </c>
      <c r="E465">
        <f t="shared" si="58"/>
        <v>0.44788354136783959</v>
      </c>
      <c r="F465" s="7">
        <f t="shared" si="59"/>
        <v>19564</v>
      </c>
      <c r="G465" s="7">
        <f t="shared" si="60"/>
        <v>8156</v>
      </c>
      <c r="H465" s="7">
        <f t="shared" si="61"/>
        <v>12</v>
      </c>
      <c r="I465" s="7">
        <f t="shared" si="62"/>
        <v>182</v>
      </c>
      <c r="J465" s="7">
        <f t="shared" si="63"/>
        <v>17564</v>
      </c>
      <c r="M465">
        <f t="array" ref="M465">MMULT($F465:$J465,M$2:M$6)/MMULT($F465:$J465,L$2:L$6)-1</f>
        <v>-1.7042002232427023E-2</v>
      </c>
      <c r="N465">
        <f t="array" ref="N465">MMULT($F465:$J465,N$2:N$6)/MMULT($F465:$J465,M$2:M$6)-1</f>
        <v>-9.0143692496595262E-2</v>
      </c>
      <c r="O465">
        <f t="array" ref="O465">MMULT($F465:$J465,O$2:O$6)/MMULT($F465:$J465,N$2:N$6)-1</f>
        <v>-0.18285707973040521</v>
      </c>
      <c r="P465">
        <f t="array" ref="P465">MMULT($F465:$J465,P$2:P$6)/MMULT($F465:$J465,O$2:O$6)-1</f>
        <v>4.3589716523666056E-2</v>
      </c>
      <c r="Q465">
        <f t="array" ref="Q465">MMULT($F465:$J465,Q$2:Q$6)/MMULT($F465:$J465,P$2:P$6)-1</f>
        <v>5.3994887641158673E-2</v>
      </c>
      <c r="R465">
        <f t="array" ref="R465">MMULT($F465:$J465,R$2:R$6)/MMULT($F465:$J465,Q$2:Q$6)-1</f>
        <v>-9.2768056099590268E-3</v>
      </c>
      <c r="S465">
        <f t="shared" si="64"/>
        <v>-3.3622495984093635E-2</v>
      </c>
      <c r="T465">
        <f t="shared" si="65"/>
        <v>8.9411144414619906E-2</v>
      </c>
    </row>
    <row r="466" spans="1:20" ht="16.5" hidden="1" thickTop="1" thickBot="1" x14ac:dyDescent="0.3">
      <c r="A466">
        <v>6.3731803338724941E-2</v>
      </c>
      <c r="B466">
        <v>0.27202063051240577</v>
      </c>
      <c r="C466">
        <v>0.16262092959379865</v>
      </c>
      <c r="D466">
        <v>6.1131626331369975E-2</v>
      </c>
      <c r="E466">
        <f t="shared" si="58"/>
        <v>0.44049501022370063</v>
      </c>
      <c r="F466" s="7">
        <f t="shared" si="59"/>
        <v>6167</v>
      </c>
      <c r="G466" s="7">
        <f t="shared" si="60"/>
        <v>10502</v>
      </c>
      <c r="H466" s="7">
        <f t="shared" si="61"/>
        <v>83</v>
      </c>
      <c r="I466" s="7">
        <f t="shared" si="62"/>
        <v>97</v>
      </c>
      <c r="J466" s="7">
        <f t="shared" si="63"/>
        <v>17274</v>
      </c>
      <c r="M466">
        <f t="array" ref="M466">MMULT($F466:$J466,M$2:M$6)/MMULT($F466:$J466,L$2:L$6)-1</f>
        <v>-2.2574327955450557E-2</v>
      </c>
      <c r="N466">
        <f t="array" ref="N466">MMULT($F466:$J466,N$2:N$6)/MMULT($F466:$J466,M$2:M$6)-1</f>
        <v>-7.1620949797317368E-2</v>
      </c>
      <c r="O466">
        <f t="array" ref="O466">MMULT($F466:$J466,O$2:O$6)/MMULT($F466:$J466,N$2:N$6)-1</f>
        <v>-0.15202236925536061</v>
      </c>
      <c r="P466">
        <f t="array" ref="P466">MMULT($F466:$J466,P$2:P$6)/MMULT($F466:$J466,O$2:O$6)-1</f>
        <v>4.594761095168165E-2</v>
      </c>
      <c r="Q466">
        <f t="array" ref="Q466">MMULT($F466:$J466,Q$2:Q$6)/MMULT($F466:$J466,P$2:P$6)-1</f>
        <v>5.1781431921477772E-2</v>
      </c>
      <c r="R466">
        <f t="array" ref="R466">MMULT($F466:$J466,R$2:R$6)/MMULT($F466:$J466,Q$2:Q$6)-1</f>
        <v>-3.7928897857668842E-2</v>
      </c>
      <c r="S466">
        <f t="shared" si="64"/>
        <v>-3.106958366543966E-2</v>
      </c>
      <c r="T466">
        <f t="shared" si="65"/>
        <v>7.6405691212584392E-2</v>
      </c>
    </row>
    <row r="467" spans="1:20" ht="16.5" hidden="1" thickTop="1" thickBot="1" x14ac:dyDescent="0.3">
      <c r="A467">
        <v>0.25468916898098692</v>
      </c>
      <c r="B467">
        <v>0.15657826471755121</v>
      </c>
      <c r="C467">
        <v>0.20371105075228127</v>
      </c>
      <c r="D467">
        <v>5.254371776482436E-2</v>
      </c>
      <c r="E467">
        <f t="shared" si="58"/>
        <v>0.33247779778435627</v>
      </c>
      <c r="F467" s="7">
        <f t="shared" si="59"/>
        <v>24645</v>
      </c>
      <c r="G467" s="7">
        <f t="shared" si="60"/>
        <v>6045</v>
      </c>
      <c r="H467" s="7">
        <f t="shared" si="61"/>
        <v>104</v>
      </c>
      <c r="I467" s="7">
        <f t="shared" si="62"/>
        <v>83</v>
      </c>
      <c r="J467" s="7">
        <f t="shared" si="63"/>
        <v>13038</v>
      </c>
      <c r="M467">
        <f t="array" ref="M467">MMULT($F467:$J467,M$2:M$6)/MMULT($F467:$J467,L$2:L$6)-1</f>
        <v>3.0250286779305302E-3</v>
      </c>
      <c r="N467">
        <f t="array" ref="N467">MMULT($F467:$J467,N$2:N$6)/MMULT($F467:$J467,M$2:M$6)-1</f>
        <v>-7.6143192203356524E-2</v>
      </c>
      <c r="O467">
        <f t="array" ref="O467">MMULT($F467:$J467,O$2:O$6)/MMULT($F467:$J467,N$2:N$6)-1</f>
        <v>-0.1720380906360145</v>
      </c>
      <c r="P467">
        <f t="array" ref="P467">MMULT($F467:$J467,P$2:P$6)/MMULT($F467:$J467,O$2:O$6)-1</f>
        <v>5.9943275225151638E-2</v>
      </c>
      <c r="Q467">
        <f t="array" ref="Q467">MMULT($F467:$J467,Q$2:Q$6)/MMULT($F467:$J467,P$2:P$6)-1</f>
        <v>6.0226313517249386E-2</v>
      </c>
      <c r="R467">
        <f t="array" ref="R467">MMULT($F467:$J467,R$2:R$6)/MMULT($F467:$J467,Q$2:Q$6)-1</f>
        <v>-4.1670458325106741E-2</v>
      </c>
      <c r="S467">
        <f t="shared" si="64"/>
        <v>-2.7776187290691035E-2</v>
      </c>
      <c r="T467">
        <f t="shared" si="65"/>
        <v>8.9142328717933553E-2</v>
      </c>
    </row>
    <row r="468" spans="1:20" ht="16.5" hidden="1" thickTop="1" thickBot="1" x14ac:dyDescent="0.3">
      <c r="A468">
        <v>0.23929868465224158</v>
      </c>
      <c r="B468">
        <v>1.7386394848475598E-2</v>
      </c>
      <c r="C468">
        <v>3.7263100070192572E-3</v>
      </c>
      <c r="D468">
        <v>2.6056703390606402E-2</v>
      </c>
      <c r="E468">
        <f t="shared" si="58"/>
        <v>0.71353190710165715</v>
      </c>
      <c r="F468" s="7">
        <f t="shared" si="59"/>
        <v>23156</v>
      </c>
      <c r="G468" s="7">
        <f t="shared" si="60"/>
        <v>671</v>
      </c>
      <c r="H468" s="7">
        <f t="shared" si="61"/>
        <v>1</v>
      </c>
      <c r="I468" s="7">
        <f t="shared" si="62"/>
        <v>41</v>
      </c>
      <c r="J468" s="7">
        <f t="shared" si="63"/>
        <v>27981</v>
      </c>
      <c r="M468">
        <f t="array" ref="M468">MMULT($F468:$J468,M$2:M$6)/MMULT($F468:$J468,L$2:L$6)-1</f>
        <v>5.8738677801595252E-4</v>
      </c>
      <c r="N468">
        <f t="array" ref="N468">MMULT($F468:$J468,N$2:N$6)/MMULT($F468:$J468,M$2:M$6)-1</f>
        <v>-7.993557957213826E-2</v>
      </c>
      <c r="O468">
        <f t="array" ref="O468">MMULT($F468:$J468,O$2:O$6)/MMULT($F468:$J468,N$2:N$6)-1</f>
        <v>-0.21893150801041661</v>
      </c>
      <c r="P468">
        <f t="array" ref="P468">MMULT($F468:$J468,P$2:P$6)/MMULT($F468:$J468,O$2:O$6)-1</f>
        <v>6.1829606167082662E-2</v>
      </c>
      <c r="Q468">
        <f t="array" ref="Q468">MMULT($F468:$J468,Q$2:Q$6)/MMULT($F468:$J468,P$2:P$6)-1</f>
        <v>4.5754692894792282E-2</v>
      </c>
      <c r="R468">
        <f t="array" ref="R468">MMULT($F468:$J468,R$2:R$6)/MMULT($F468:$J468,Q$2:Q$6)-1</f>
        <v>-1.0122942752492925E-3</v>
      </c>
      <c r="S468">
        <f t="shared" si="64"/>
        <v>-3.1951282669652213E-2</v>
      </c>
      <c r="T468">
        <f t="shared" si="65"/>
        <v>0.1040318770179916</v>
      </c>
    </row>
    <row r="469" spans="1:20" ht="16.5" hidden="1" thickTop="1" thickBot="1" x14ac:dyDescent="0.3">
      <c r="A469">
        <v>3.5386211737418745E-2</v>
      </c>
      <c r="B469">
        <v>0.16733603930784022</v>
      </c>
      <c r="C469">
        <v>7.4938200018311099E-2</v>
      </c>
      <c r="D469">
        <v>0.24206366161076692</v>
      </c>
      <c r="E469">
        <f t="shared" si="58"/>
        <v>0.48027588732566295</v>
      </c>
      <c r="F469" s="7">
        <f t="shared" si="59"/>
        <v>3424</v>
      </c>
      <c r="G469" s="7">
        <f t="shared" si="60"/>
        <v>6460</v>
      </c>
      <c r="H469" s="7">
        <f t="shared" si="61"/>
        <v>38</v>
      </c>
      <c r="I469" s="7">
        <f t="shared" si="62"/>
        <v>384</v>
      </c>
      <c r="J469" s="7">
        <f t="shared" si="63"/>
        <v>18834</v>
      </c>
      <c r="M469">
        <f t="array" ref="M469">MMULT($F469:$J469,M$2:M$6)/MMULT($F469:$J469,L$2:L$6)-1</f>
        <v>-9.7760866470490981E-3</v>
      </c>
      <c r="N469">
        <f t="array" ref="N469">MMULT($F469:$J469,N$2:N$6)/MMULT($F469:$J469,M$2:M$6)-1</f>
        <v>-8.1004486432086575E-2</v>
      </c>
      <c r="O469">
        <f t="array" ref="O469">MMULT($F469:$J469,O$2:O$6)/MMULT($F469:$J469,N$2:N$6)-1</f>
        <v>-0.16077824981025213</v>
      </c>
      <c r="P469">
        <f t="array" ref="P469">MMULT($F469:$J469,P$2:P$6)/MMULT($F469:$J469,O$2:O$6)-1</f>
        <v>2.7191071942017864E-2</v>
      </c>
      <c r="Q469">
        <f t="array" ref="Q469">MMULT($F469:$J469,Q$2:Q$6)/MMULT($F469:$J469,P$2:P$6)-1</f>
        <v>5.6881422593219044E-2</v>
      </c>
      <c r="R469">
        <f t="array" ref="R469">MMULT($F469:$J469,R$2:R$6)/MMULT($F469:$J469,Q$2:Q$6)-1</f>
        <v>-1.9364422567561768E-2</v>
      </c>
      <c r="S469">
        <f t="shared" si="64"/>
        <v>-3.1141791820285442E-2</v>
      </c>
      <c r="T469">
        <f t="shared" si="65"/>
        <v>7.8788208011854183E-2</v>
      </c>
    </row>
    <row r="470" spans="1:20" ht="16.5" hidden="1" thickTop="1" thickBot="1" x14ac:dyDescent="0.3">
      <c r="A470">
        <v>0.22009949034089174</v>
      </c>
      <c r="B470">
        <v>4.9989318521683403E-2</v>
      </c>
      <c r="C470">
        <v>0.21174047059541612</v>
      </c>
      <c r="D470">
        <v>0.19197363200781273</v>
      </c>
      <c r="E470">
        <f t="shared" si="58"/>
        <v>0.32619708853419604</v>
      </c>
      <c r="F470" s="7">
        <f t="shared" si="59"/>
        <v>21298</v>
      </c>
      <c r="G470" s="7">
        <f t="shared" si="60"/>
        <v>1930</v>
      </c>
      <c r="H470" s="7">
        <f t="shared" si="61"/>
        <v>108</v>
      </c>
      <c r="I470" s="7">
        <f t="shared" si="62"/>
        <v>305</v>
      </c>
      <c r="J470" s="7">
        <f t="shared" si="63"/>
        <v>12792</v>
      </c>
      <c r="M470">
        <f t="array" ref="M470">MMULT($F470:$J470,M$2:M$6)/MMULT($F470:$J470,L$2:L$6)-1</f>
        <v>2.1292760410292599E-2</v>
      </c>
      <c r="N470">
        <f t="array" ref="N470">MMULT($F470:$J470,N$2:N$6)/MMULT($F470:$J470,M$2:M$6)-1</f>
        <v>-7.6537346897214031E-2</v>
      </c>
      <c r="O470">
        <f t="array" ref="O470">MMULT($F470:$J470,O$2:O$6)/MMULT($F470:$J470,N$2:N$6)-1</f>
        <v>-0.17049989671434351</v>
      </c>
      <c r="P470">
        <f t="array" ref="P470">MMULT($F470:$J470,P$2:P$6)/MMULT($F470:$J470,O$2:O$6)-1</f>
        <v>4.8321027408170458E-2</v>
      </c>
      <c r="Q470">
        <f t="array" ref="Q470">MMULT($F470:$J470,Q$2:Q$6)/MMULT($F470:$J470,P$2:P$6)-1</f>
        <v>6.6721701753223783E-2</v>
      </c>
      <c r="R470">
        <f t="array" ref="R470">MMULT($F470:$J470,R$2:R$6)/MMULT($F470:$J470,Q$2:Q$6)-1</f>
        <v>-4.0763347301794872E-2</v>
      </c>
      <c r="S470">
        <f t="shared" si="64"/>
        <v>-2.5244183556944261E-2</v>
      </c>
      <c r="T470">
        <f t="shared" si="65"/>
        <v>8.9449769963583808E-2</v>
      </c>
    </row>
    <row r="471" spans="1:20" ht="16.5" hidden="1" thickTop="1" thickBot="1" x14ac:dyDescent="0.3">
      <c r="A471">
        <v>0.14553666798913539</v>
      </c>
      <c r="B471">
        <v>0.18002563554795983</v>
      </c>
      <c r="C471">
        <v>7.0223090304269544E-3</v>
      </c>
      <c r="D471">
        <v>0.23646961882381665</v>
      </c>
      <c r="E471">
        <f t="shared" si="58"/>
        <v>0.43094576860866118</v>
      </c>
      <c r="F471" s="7">
        <f t="shared" si="59"/>
        <v>14083</v>
      </c>
      <c r="G471" s="7">
        <f t="shared" si="60"/>
        <v>6950</v>
      </c>
      <c r="H471" s="7">
        <f t="shared" si="61"/>
        <v>3</v>
      </c>
      <c r="I471" s="7">
        <f t="shared" si="62"/>
        <v>375</v>
      </c>
      <c r="J471" s="7">
        <f t="shared" si="63"/>
        <v>16899</v>
      </c>
      <c r="M471">
        <f t="array" ref="M471">MMULT($F471:$J471,M$2:M$6)/MMULT($F471:$J471,L$2:L$6)-1</f>
        <v>-1.1457390374551513E-2</v>
      </c>
      <c r="N471">
        <f t="array" ref="N471">MMULT($F471:$J471,N$2:N$6)/MMULT($F471:$J471,M$2:M$6)-1</f>
        <v>-9.3000493624152303E-2</v>
      </c>
      <c r="O471">
        <f t="array" ref="O471">MMULT($F471:$J471,O$2:O$6)/MMULT($F471:$J471,N$2:N$6)-1</f>
        <v>-0.17564295893225934</v>
      </c>
      <c r="P471">
        <f t="array" ref="P471">MMULT($F471:$J471,P$2:P$6)/MMULT($F471:$J471,O$2:O$6)-1</f>
        <v>2.8903808451626656E-2</v>
      </c>
      <c r="Q471">
        <f t="array" ref="Q471">MMULT($F471:$J471,Q$2:Q$6)/MMULT($F471:$J471,P$2:P$6)-1</f>
        <v>5.8490990824833888E-2</v>
      </c>
      <c r="R471">
        <f t="array" ref="R471">MMULT($F471:$J471,R$2:R$6)/MMULT($F471:$J471,Q$2:Q$6)-1</f>
        <v>-5.3766567171279478E-3</v>
      </c>
      <c r="S471">
        <f t="shared" si="64"/>
        <v>-3.3013783395271758E-2</v>
      </c>
      <c r="T471">
        <f t="shared" si="65"/>
        <v>8.6460265850532333E-2</v>
      </c>
    </row>
    <row r="472" spans="1:20" ht="16.5" hidden="1" thickTop="1" thickBot="1" x14ac:dyDescent="0.3">
      <c r="A472">
        <v>0.26140934476760153</v>
      </c>
      <c r="B472">
        <v>0.16302377391888179</v>
      </c>
      <c r="C472">
        <v>3.012176885280923E-2</v>
      </c>
      <c r="D472">
        <v>5.9318826868495739E-2</v>
      </c>
      <c r="E472">
        <f t="shared" si="58"/>
        <v>0.48612628559221172</v>
      </c>
      <c r="F472" s="7">
        <f t="shared" si="59"/>
        <v>25296</v>
      </c>
      <c r="G472" s="7">
        <f t="shared" si="60"/>
        <v>6294</v>
      </c>
      <c r="H472" s="7">
        <f t="shared" si="61"/>
        <v>15</v>
      </c>
      <c r="I472" s="7">
        <f t="shared" si="62"/>
        <v>94</v>
      </c>
      <c r="J472" s="7">
        <f t="shared" si="63"/>
        <v>19063</v>
      </c>
      <c r="M472">
        <f t="array" ref="M472">MMULT($F472:$J472,M$2:M$6)/MMULT($F472:$J472,L$2:L$6)-1</f>
        <v>-1.0970429249876457E-2</v>
      </c>
      <c r="N472">
        <f t="array" ref="N472">MMULT($F472:$J472,N$2:N$6)/MMULT($F472:$J472,M$2:M$6)-1</f>
        <v>-8.8276309206980819E-2</v>
      </c>
      <c r="O472">
        <f t="array" ref="O472">MMULT($F472:$J472,O$2:O$6)/MMULT($F472:$J472,N$2:N$6)-1</f>
        <v>-0.19605834356969154</v>
      </c>
      <c r="P472">
        <f t="array" ref="P472">MMULT($F472:$J472,P$2:P$6)/MMULT($F472:$J472,O$2:O$6)-1</f>
        <v>5.4167282751194756E-2</v>
      </c>
      <c r="Q472">
        <f t="array" ref="Q472">MMULT($F472:$J472,Q$2:Q$6)/MMULT($F472:$J472,P$2:P$6)-1</f>
        <v>5.2573439542162426E-2</v>
      </c>
      <c r="R472">
        <f t="array" ref="R472">MMULT($F472:$J472,R$2:R$6)/MMULT($F472:$J472,Q$2:Q$6)-1</f>
        <v>-9.1613521590782065E-3</v>
      </c>
      <c r="S472">
        <f t="shared" si="64"/>
        <v>-3.2954285315378307E-2</v>
      </c>
      <c r="T472">
        <f t="shared" si="65"/>
        <v>9.5517551354569408E-2</v>
      </c>
    </row>
    <row r="473" spans="1:20" ht="16.5" hidden="1" thickTop="1" thickBot="1" x14ac:dyDescent="0.3">
      <c r="A473">
        <v>0.19119541001617479</v>
      </c>
      <c r="B473">
        <v>0.15421613208410903</v>
      </c>
      <c r="C473">
        <v>0.1881191442609943</v>
      </c>
      <c r="D473">
        <v>0.17087923825800347</v>
      </c>
      <c r="E473">
        <f t="shared" si="58"/>
        <v>0.29559007538071846</v>
      </c>
      <c r="F473" s="7">
        <f t="shared" si="59"/>
        <v>18501</v>
      </c>
      <c r="G473" s="7">
        <f t="shared" si="60"/>
        <v>5954</v>
      </c>
      <c r="H473" s="7">
        <f t="shared" si="61"/>
        <v>96</v>
      </c>
      <c r="I473" s="7">
        <f t="shared" si="62"/>
        <v>271</v>
      </c>
      <c r="J473" s="7">
        <f t="shared" si="63"/>
        <v>11591</v>
      </c>
      <c r="M473">
        <f t="array" ref="M473">MMULT($F473:$J473,M$2:M$6)/MMULT($F473:$J473,L$2:L$6)-1</f>
        <v>4.973626323555802E-3</v>
      </c>
      <c r="N473">
        <f t="array" ref="N473">MMULT($F473:$J473,N$2:N$6)/MMULT($F473:$J473,M$2:M$6)-1</f>
        <v>-7.9547809483416998E-2</v>
      </c>
      <c r="O473">
        <f t="array" ref="O473">MMULT($F473:$J473,O$2:O$6)/MMULT($F473:$J473,N$2:N$6)-1</f>
        <v>-0.1611643141800253</v>
      </c>
      <c r="P473">
        <f t="array" ref="P473">MMULT($F473:$J473,P$2:P$6)/MMULT($F473:$J473,O$2:O$6)-1</f>
        <v>4.4835857060251838E-2</v>
      </c>
      <c r="Q473">
        <f t="array" ref="Q473">MMULT($F473:$J473,Q$2:Q$6)/MMULT($F473:$J473,P$2:P$6)-1</f>
        <v>6.4406525734414855E-2</v>
      </c>
      <c r="R473">
        <f t="array" ref="R473">MMULT($F473:$J473,R$2:R$6)/MMULT($F473:$J473,Q$2:Q$6)-1</f>
        <v>-3.8939002278413182E-2</v>
      </c>
      <c r="S473">
        <f t="shared" si="64"/>
        <v>-2.7572519470605499E-2</v>
      </c>
      <c r="T473">
        <f t="shared" si="65"/>
        <v>8.418998119935199E-2</v>
      </c>
    </row>
    <row r="474" spans="1:20" ht="16.5" hidden="1" thickTop="1" thickBot="1" x14ac:dyDescent="0.3">
      <c r="A474">
        <v>0.25905636768700213</v>
      </c>
      <c r="B474">
        <v>6.5471358378856773E-2</v>
      </c>
      <c r="C474">
        <v>4.2417676320688498E-2</v>
      </c>
      <c r="D474">
        <v>0.24584490493484298</v>
      </c>
      <c r="E474">
        <f t="shared" si="58"/>
        <v>0.38720969267860961</v>
      </c>
      <c r="F474" s="7">
        <f t="shared" si="59"/>
        <v>25068</v>
      </c>
      <c r="G474" s="7">
        <f t="shared" si="60"/>
        <v>2527</v>
      </c>
      <c r="H474" s="7">
        <f t="shared" si="61"/>
        <v>21</v>
      </c>
      <c r="I474" s="7">
        <f t="shared" si="62"/>
        <v>390</v>
      </c>
      <c r="J474" s="7">
        <f t="shared" si="63"/>
        <v>15184</v>
      </c>
      <c r="M474">
        <f t="array" ref="M474">MMULT($F474:$J474,M$2:M$6)/MMULT($F474:$J474,L$2:L$6)-1</f>
        <v>1.0627825020246284E-2</v>
      </c>
      <c r="N474">
        <f t="array" ref="N474">MMULT($F474:$J474,N$2:N$6)/MMULT($F474:$J474,M$2:M$6)-1</f>
        <v>-9.3355344144365082E-2</v>
      </c>
      <c r="O474">
        <f t="array" ref="O474">MMULT($F474:$J474,O$2:O$6)/MMULT($F474:$J474,N$2:N$6)-1</f>
        <v>-0.19028405864299625</v>
      </c>
      <c r="P474">
        <f t="array" ref="P474">MMULT($F474:$J474,P$2:P$6)/MMULT($F474:$J474,O$2:O$6)-1</f>
        <v>3.8120854504923196E-2</v>
      </c>
      <c r="Q474">
        <f t="array" ref="Q474">MMULT($F474:$J474,Q$2:Q$6)/MMULT($F474:$J474,P$2:P$6)-1</f>
        <v>6.4653768892108943E-2</v>
      </c>
      <c r="R474">
        <f t="array" ref="R474">MMULT($F474:$J474,R$2:R$6)/MMULT($F474:$J474,Q$2:Q$6)-1</f>
        <v>-9.3265887592823837E-3</v>
      </c>
      <c r="S474">
        <f t="shared" si="64"/>
        <v>-2.9927257188227547E-2</v>
      </c>
      <c r="T474">
        <f t="shared" si="65"/>
        <v>9.5270818428087073E-2</v>
      </c>
    </row>
    <row r="475" spans="1:20" ht="16.5" hidden="1" thickTop="1" thickBot="1" x14ac:dyDescent="0.3">
      <c r="A475">
        <v>0.2141026032288583</v>
      </c>
      <c r="B475">
        <v>0.27989440595721304</v>
      </c>
      <c r="C475">
        <v>2.5177770317697684E-3</v>
      </c>
      <c r="D475">
        <v>0.22952970976897488</v>
      </c>
      <c r="E475">
        <f t="shared" si="58"/>
        <v>0.27395550401318403</v>
      </c>
      <c r="F475" s="7">
        <f t="shared" si="59"/>
        <v>20718</v>
      </c>
      <c r="G475" s="7">
        <f t="shared" si="60"/>
        <v>10806</v>
      </c>
      <c r="H475" s="7">
        <f t="shared" si="61"/>
        <v>1</v>
      </c>
      <c r="I475" s="7">
        <f t="shared" si="62"/>
        <v>364</v>
      </c>
      <c r="J475" s="7">
        <f t="shared" si="63"/>
        <v>10743</v>
      </c>
      <c r="M475">
        <f t="array" ref="M475">MMULT($F475:$J475,M$2:M$6)/MMULT($F475:$J475,L$2:L$6)-1</f>
        <v>-2.0048800116254428E-2</v>
      </c>
      <c r="N475">
        <f t="array" ref="N475">MMULT($F475:$J475,N$2:N$6)/MMULT($F475:$J475,M$2:M$6)-1</f>
        <v>-0.10220768484278919</v>
      </c>
      <c r="O475">
        <f t="array" ref="O475">MMULT($F475:$J475,O$2:O$6)/MMULT($F475:$J475,N$2:N$6)-1</f>
        <v>-0.16801901510622197</v>
      </c>
      <c r="P475">
        <f t="array" ref="P475">MMULT($F475:$J475,P$2:P$6)/MMULT($F475:$J475,O$2:O$6)-1</f>
        <v>2.8303824855319792E-2</v>
      </c>
      <c r="Q475">
        <f t="array" ref="Q475">MMULT($F475:$J475,Q$2:Q$6)/MMULT($F475:$J475,P$2:P$6)-1</f>
        <v>6.2552444077528468E-2</v>
      </c>
      <c r="R475">
        <f t="array" ref="R475">MMULT($F475:$J475,R$2:R$6)/MMULT($F475:$J475,Q$2:Q$6)-1</f>
        <v>-5.9970419461148339E-3</v>
      </c>
      <c r="S475">
        <f t="shared" si="64"/>
        <v>-3.4236045513088696E-2</v>
      </c>
      <c r="T475">
        <f t="shared" si="65"/>
        <v>8.5785771621708945E-2</v>
      </c>
    </row>
    <row r="476" spans="1:20" ht="16.5" hidden="1" thickTop="1" thickBot="1" x14ac:dyDescent="0.3">
      <c r="A476">
        <v>0.14904324472792749</v>
      </c>
      <c r="B476">
        <v>0.28334604937894831</v>
      </c>
      <c r="C476">
        <v>6.8739890743736071E-2</v>
      </c>
      <c r="D476">
        <v>9.7076326792199477E-2</v>
      </c>
      <c r="E476">
        <f t="shared" si="58"/>
        <v>0.40179448835718867</v>
      </c>
      <c r="F476" s="7">
        <f t="shared" si="59"/>
        <v>14422</v>
      </c>
      <c r="G476" s="7">
        <f t="shared" si="60"/>
        <v>10940</v>
      </c>
      <c r="H476" s="7">
        <f t="shared" si="61"/>
        <v>35</v>
      </c>
      <c r="I476" s="7">
        <f t="shared" si="62"/>
        <v>154</v>
      </c>
      <c r="J476" s="7">
        <f t="shared" si="63"/>
        <v>15756</v>
      </c>
      <c r="M476">
        <f t="array" ref="M476">MMULT($F476:$J476,M$2:M$6)/MMULT($F476:$J476,L$2:L$6)-1</f>
        <v>-2.5231729752923648E-2</v>
      </c>
      <c r="N476">
        <f t="array" ref="N476">MMULT($F476:$J476,N$2:N$6)/MMULT($F476:$J476,M$2:M$6)-1</f>
        <v>-8.6057025126955233E-2</v>
      </c>
      <c r="O476">
        <f t="array" ref="O476">MMULT($F476:$J476,O$2:O$6)/MMULT($F476:$J476,N$2:N$6)-1</f>
        <v>-0.16566620365926377</v>
      </c>
      <c r="P476">
        <f t="array" ref="P476">MMULT($F476:$J476,P$2:P$6)/MMULT($F476:$J476,O$2:O$6)-1</f>
        <v>4.2068317767486985E-2</v>
      </c>
      <c r="Q476">
        <f t="array" ref="Q476">MMULT($F476:$J476,Q$2:Q$6)/MMULT($F476:$J476,P$2:P$6)-1</f>
        <v>5.3562661024689318E-2</v>
      </c>
      <c r="R476">
        <f t="array" ref="R476">MMULT($F476:$J476,R$2:R$6)/MMULT($F476:$J476,Q$2:Q$6)-1</f>
        <v>-1.9964621550779604E-2</v>
      </c>
      <c r="S476">
        <f t="shared" si="64"/>
        <v>-3.3548100216290989E-2</v>
      </c>
      <c r="T476">
        <f t="shared" si="65"/>
        <v>8.2185376747524491E-2</v>
      </c>
    </row>
    <row r="477" spans="1:20" ht="16.5" hidden="1" thickTop="1" thickBot="1" x14ac:dyDescent="0.3">
      <c r="A477">
        <v>6.0032959990234072E-2</v>
      </c>
      <c r="B477">
        <v>0.17244483779412212</v>
      </c>
      <c r="C477">
        <v>0.14590289010284738</v>
      </c>
      <c r="D477">
        <v>1.8311105685598315E-5</v>
      </c>
      <c r="E477">
        <f t="shared" si="58"/>
        <v>0.6216010010071108</v>
      </c>
      <c r="F477" s="7">
        <f t="shared" si="59"/>
        <v>5809</v>
      </c>
      <c r="G477" s="7">
        <f t="shared" si="60"/>
        <v>6658</v>
      </c>
      <c r="H477" s="7">
        <f t="shared" si="61"/>
        <v>75</v>
      </c>
      <c r="I477" s="7">
        <f t="shared" si="62"/>
        <v>0</v>
      </c>
      <c r="J477" s="7">
        <f t="shared" si="63"/>
        <v>24376</v>
      </c>
      <c r="M477">
        <f t="array" ref="M477">MMULT($F477:$J477,M$2:M$6)/MMULT($F477:$J477,L$2:L$6)-1</f>
        <v>-1.5833426245728588E-2</v>
      </c>
      <c r="N477">
        <f t="array" ref="N477">MMULT($F477:$J477,N$2:N$6)/MMULT($F477:$J477,M$2:M$6)-1</f>
        <v>-6.4289877094761416E-2</v>
      </c>
      <c r="O477">
        <f t="array" ref="O477">MMULT($F477:$J477,O$2:O$6)/MMULT($F477:$J477,N$2:N$6)-1</f>
        <v>-0.17172696938227305</v>
      </c>
      <c r="P477">
        <f t="array" ref="P477">MMULT($F477:$J477,P$2:P$6)/MMULT($F477:$J477,O$2:O$6)-1</f>
        <v>5.5358049158834799E-2</v>
      </c>
      <c r="Q477">
        <f t="array" ref="Q477">MMULT($F477:$J477,Q$2:Q$6)/MMULT($F477:$J477,P$2:P$6)-1</f>
        <v>4.5465682519382655E-2</v>
      </c>
      <c r="R477">
        <f t="array" ref="R477">MMULT($F477:$J477,R$2:R$6)/MMULT($F477:$J477,Q$2:Q$6)-1</f>
        <v>-3.33407310008772E-2</v>
      </c>
      <c r="S477">
        <f t="shared" si="64"/>
        <v>-3.0727878674237135E-2</v>
      </c>
      <c r="T477">
        <f t="shared" si="65"/>
        <v>8.3008516150025108E-2</v>
      </c>
    </row>
    <row r="478" spans="1:20" ht="16.5" hidden="1" thickTop="1" thickBot="1" x14ac:dyDescent="0.3">
      <c r="A478">
        <v>4.4642475661488691E-2</v>
      </c>
      <c r="B478">
        <v>0.24824365977965634</v>
      </c>
      <c r="C478">
        <v>9.9731437116611213E-2</v>
      </c>
      <c r="D478">
        <v>0.28444471572008423</v>
      </c>
      <c r="E478">
        <f t="shared" si="58"/>
        <v>0.32293771172215946</v>
      </c>
      <c r="F478" s="7">
        <f t="shared" si="59"/>
        <v>4319</v>
      </c>
      <c r="G478" s="7">
        <f t="shared" si="60"/>
        <v>9584</v>
      </c>
      <c r="H478" s="7">
        <f t="shared" si="61"/>
        <v>51</v>
      </c>
      <c r="I478" s="7">
        <f t="shared" si="62"/>
        <v>451</v>
      </c>
      <c r="J478" s="7">
        <f t="shared" si="63"/>
        <v>12664</v>
      </c>
      <c r="M478">
        <f t="array" ref="M478">MMULT($F478:$J478,M$2:M$6)/MMULT($F478:$J478,L$2:L$6)-1</f>
        <v>-1.430204723857198E-2</v>
      </c>
      <c r="N478">
        <f t="array" ref="N478">MMULT($F478:$J478,N$2:N$6)/MMULT($F478:$J478,M$2:M$6)-1</f>
        <v>-8.6174697841591374E-2</v>
      </c>
      <c r="O478">
        <f t="array" ref="O478">MMULT($F478:$J478,O$2:O$6)/MMULT($F478:$J478,N$2:N$6)-1</f>
        <v>-0.14375102366800452</v>
      </c>
      <c r="P478">
        <f t="array" ref="P478">MMULT($F478:$J478,P$2:P$6)/MMULT($F478:$J478,O$2:O$6)-1</f>
        <v>2.1229944900291731E-2</v>
      </c>
      <c r="Q478">
        <f t="array" ref="Q478">MMULT($F478:$J478,Q$2:Q$6)/MMULT($F478:$J478,P$2:P$6)-1</f>
        <v>6.251157532906837E-2</v>
      </c>
      <c r="R478">
        <f t="array" ref="R478">MMULT($F478:$J478,R$2:R$6)/MMULT($F478:$J478,Q$2:Q$6)-1</f>
        <v>-2.5534892147597188E-2</v>
      </c>
      <c r="S478">
        <f t="shared" si="64"/>
        <v>-3.1003523444400827E-2</v>
      </c>
      <c r="T478">
        <f t="shared" si="65"/>
        <v>7.4213356534627489E-2</v>
      </c>
    </row>
    <row r="479" spans="1:20" ht="16.5" hidden="1" thickTop="1" thickBot="1" x14ac:dyDescent="0.3">
      <c r="A479">
        <v>0.28470107119968258</v>
      </c>
      <c r="B479">
        <v>5.5034028138065738E-2</v>
      </c>
      <c r="C479">
        <v>0.2780083620715964</v>
      </c>
      <c r="D479">
        <v>0.1152134769737846</v>
      </c>
      <c r="E479">
        <f t="shared" si="58"/>
        <v>0.26704306161687075</v>
      </c>
      <c r="F479" s="7">
        <f t="shared" si="59"/>
        <v>27549</v>
      </c>
      <c r="G479" s="7">
        <f t="shared" si="60"/>
        <v>2124</v>
      </c>
      <c r="H479" s="7">
        <f t="shared" si="61"/>
        <v>142</v>
      </c>
      <c r="I479" s="7">
        <f t="shared" si="62"/>
        <v>183</v>
      </c>
      <c r="J479" s="7">
        <f t="shared" si="63"/>
        <v>10472</v>
      </c>
      <c r="M479">
        <f t="array" ref="M479">MMULT($F479:$J479,M$2:M$6)/MMULT($F479:$J479,L$2:L$6)-1</f>
        <v>2.53331843086535E-2</v>
      </c>
      <c r="N479">
        <f t="array" ref="N479">MMULT($F479:$J479,N$2:N$6)/MMULT($F479:$J479,M$2:M$6)-1</f>
        <v>-7.2606354565480702E-2</v>
      </c>
      <c r="O479">
        <f t="array" ref="O479">MMULT($F479:$J479,O$2:O$6)/MMULT($F479:$J479,N$2:N$6)-1</f>
        <v>-0.17052348746042112</v>
      </c>
      <c r="P479">
        <f t="array" ref="P479">MMULT($F479:$J479,P$2:P$6)/MMULT($F479:$J479,O$2:O$6)-1</f>
        <v>6.0357476731533355E-2</v>
      </c>
      <c r="Q479">
        <f t="array" ref="Q479">MMULT($F479:$J479,Q$2:Q$6)/MMULT($F479:$J479,P$2:P$6)-1</f>
        <v>6.7566810931232624E-2</v>
      </c>
      <c r="R479">
        <f t="array" ref="R479">MMULT($F479:$J479,R$2:R$6)/MMULT($F479:$J479,Q$2:Q$6)-1</f>
        <v>-5.1908860649357513E-2</v>
      </c>
      <c r="S479">
        <f t="shared" si="64"/>
        <v>-2.3630205117306641E-2</v>
      </c>
      <c r="T479">
        <f t="shared" si="65"/>
        <v>9.2243397502023899E-2</v>
      </c>
    </row>
    <row r="480" spans="1:20" ht="16.5" hidden="1" thickTop="1" thickBot="1" x14ac:dyDescent="0.3">
      <c r="A480">
        <v>0.11104770043031099</v>
      </c>
      <c r="B480">
        <v>0.17364421521652881</v>
      </c>
      <c r="C480">
        <v>6.8071535386211732E-2</v>
      </c>
      <c r="D480">
        <v>0.19075594347972044</v>
      </c>
      <c r="E480">
        <f t="shared" si="58"/>
        <v>0.45648060548722802</v>
      </c>
      <c r="F480" s="7">
        <f t="shared" si="59"/>
        <v>10745</v>
      </c>
      <c r="G480" s="7">
        <f t="shared" si="60"/>
        <v>6704</v>
      </c>
      <c r="H480" s="7">
        <f t="shared" si="61"/>
        <v>35</v>
      </c>
      <c r="I480" s="7">
        <f t="shared" si="62"/>
        <v>303</v>
      </c>
      <c r="J480" s="7">
        <f t="shared" si="63"/>
        <v>17901</v>
      </c>
      <c r="M480">
        <f t="array" ref="M480">MMULT($F480:$J480,M$2:M$6)/MMULT($F480:$J480,L$2:L$6)-1</f>
        <v>-9.8005235657230294E-3</v>
      </c>
      <c r="N480">
        <f t="array" ref="N480">MMULT($F480:$J480,N$2:N$6)/MMULT($F480:$J480,M$2:M$6)-1</f>
        <v>-8.3763332353153475E-2</v>
      </c>
      <c r="O480">
        <f t="array" ref="O480">MMULT($F480:$J480,O$2:O$6)/MMULT($F480:$J480,N$2:N$6)-1</f>
        <v>-0.16942881098981633</v>
      </c>
      <c r="P480">
        <f t="array" ref="P480">MMULT($F480:$J480,P$2:P$6)/MMULT($F480:$J480,O$2:O$6)-1</f>
        <v>3.4916295036660161E-2</v>
      </c>
      <c r="Q480">
        <f t="array" ref="Q480">MMULT($F480:$J480,Q$2:Q$6)/MMULT($F480:$J480,P$2:P$6)-1</f>
        <v>5.6690432302319405E-2</v>
      </c>
      <c r="R480">
        <f t="array" ref="R480">MMULT($F480:$J480,R$2:R$6)/MMULT($F480:$J480,Q$2:Q$6)-1</f>
        <v>-1.7898465970357935E-2</v>
      </c>
      <c r="S480">
        <f t="shared" si="64"/>
        <v>-3.1547400923345202E-2</v>
      </c>
      <c r="T480">
        <f t="shared" si="65"/>
        <v>8.3186952017949761E-2</v>
      </c>
    </row>
    <row r="481" spans="1:20" ht="16.5" hidden="1" thickTop="1" thickBot="1" x14ac:dyDescent="0.3">
      <c r="A481">
        <v>9.7021393475142673E-2</v>
      </c>
      <c r="B481">
        <v>2.8574480422376168E-2</v>
      </c>
      <c r="C481">
        <v>1.2927640614032411E-2</v>
      </c>
      <c r="D481">
        <v>0.18243354594561603</v>
      </c>
      <c r="E481">
        <f t="shared" si="58"/>
        <v>0.67904293954283279</v>
      </c>
      <c r="F481" s="7">
        <f t="shared" si="59"/>
        <v>9388</v>
      </c>
      <c r="G481" s="7">
        <f t="shared" si="60"/>
        <v>1103</v>
      </c>
      <c r="H481" s="7">
        <f t="shared" si="61"/>
        <v>6</v>
      </c>
      <c r="I481" s="7">
        <f t="shared" si="62"/>
        <v>289</v>
      </c>
      <c r="J481" s="7">
        <f t="shared" si="63"/>
        <v>26629</v>
      </c>
      <c r="M481">
        <f t="array" ref="M481">MMULT($F481:$J481,M$2:M$6)/MMULT($F481:$J481,L$2:L$6)-1</f>
        <v>1.0186135321463841E-3</v>
      </c>
      <c r="N481">
        <f t="array" ref="N481">MMULT($F481:$J481,N$2:N$6)/MMULT($F481:$J481,M$2:M$6)-1</f>
        <v>-7.9297541717567199E-2</v>
      </c>
      <c r="O481">
        <f t="array" ref="O481">MMULT($F481:$J481,O$2:O$6)/MMULT($F481:$J481,N$2:N$6)-1</f>
        <v>-0.19519926260936915</v>
      </c>
      <c r="P481">
        <f t="array" ref="P481">MMULT($F481:$J481,P$2:P$6)/MMULT($F481:$J481,O$2:O$6)-1</f>
        <v>3.8786508796200492E-2</v>
      </c>
      <c r="Q481">
        <f t="array" ref="Q481">MMULT($F481:$J481,Q$2:Q$6)/MMULT($F481:$J481,P$2:P$6)-1</f>
        <v>5.0590426276814204E-2</v>
      </c>
      <c r="R481">
        <f t="array" ref="R481">MMULT($F481:$J481,R$2:R$6)/MMULT($F481:$J481,Q$2:Q$6)-1</f>
        <v>-4.1037993211289203E-3</v>
      </c>
      <c r="S481">
        <f t="shared" si="64"/>
        <v>-3.1367509173817365E-2</v>
      </c>
      <c r="T481">
        <f t="shared" si="65"/>
        <v>9.2270246225895761E-2</v>
      </c>
    </row>
    <row r="482" spans="1:20" ht="16.5" hidden="1" thickTop="1" thickBot="1" x14ac:dyDescent="0.3">
      <c r="A482">
        <v>0.17742545854060485</v>
      </c>
      <c r="B482">
        <v>0.11848200933866389</v>
      </c>
      <c r="C482">
        <v>0.25745414593951232</v>
      </c>
      <c r="D482">
        <v>0.28330942716757712</v>
      </c>
      <c r="E482">
        <f t="shared" si="58"/>
        <v>0.16332895901364175</v>
      </c>
      <c r="F482" s="7">
        <f t="shared" si="59"/>
        <v>17169</v>
      </c>
      <c r="G482" s="7">
        <f t="shared" si="60"/>
        <v>4574</v>
      </c>
      <c r="H482" s="7">
        <f t="shared" si="61"/>
        <v>132</v>
      </c>
      <c r="I482" s="7">
        <f t="shared" si="62"/>
        <v>450</v>
      </c>
      <c r="J482" s="7">
        <f t="shared" si="63"/>
        <v>6405</v>
      </c>
      <c r="M482">
        <f t="array" ref="M482">MMULT($F482:$J482,M$2:M$6)/MMULT($F482:$J482,L$2:L$6)-1</f>
        <v>1.980869079081371E-2</v>
      </c>
      <c r="N482">
        <f t="array" ref="N482">MMULT($F482:$J482,N$2:N$6)/MMULT($F482:$J482,M$2:M$6)-1</f>
        <v>-7.9009511751970241E-2</v>
      </c>
      <c r="O482">
        <f t="array" ref="O482">MMULT($F482:$J482,O$2:O$6)/MMULT($F482:$J482,N$2:N$6)-1</f>
        <v>-0.14599359175642801</v>
      </c>
      <c r="P482">
        <f t="array" ref="P482">MMULT($F482:$J482,P$2:P$6)/MMULT($F482:$J482,O$2:O$6)-1</f>
        <v>3.6657993107058973E-2</v>
      </c>
      <c r="Q482">
        <f t="array" ref="Q482">MMULT($F482:$J482,Q$2:Q$6)/MMULT($F482:$J482,P$2:P$6)-1</f>
        <v>7.3605268922877887E-2</v>
      </c>
      <c r="R482">
        <f t="array" ref="R482">MMULT($F482:$J482,R$2:R$6)/MMULT($F482:$J482,Q$2:Q$6)-1</f>
        <v>-4.9921514889266771E-2</v>
      </c>
      <c r="S482">
        <f t="shared" si="64"/>
        <v>-2.4142110929485743E-2</v>
      </c>
      <c r="T482">
        <f t="shared" si="65"/>
        <v>8.2104407448040734E-2</v>
      </c>
    </row>
    <row r="483" spans="1:20" ht="16.5" hidden="1" thickTop="1" thickBot="1" x14ac:dyDescent="0.3">
      <c r="A483">
        <v>0.14007080294198432</v>
      </c>
      <c r="B483">
        <v>0.12912076174199652</v>
      </c>
      <c r="C483">
        <v>0.2468337046418653</v>
      </c>
      <c r="D483">
        <v>0.20029602954191716</v>
      </c>
      <c r="E483">
        <f t="shared" si="58"/>
        <v>0.2836787011322367</v>
      </c>
      <c r="F483" s="7">
        <f t="shared" si="59"/>
        <v>13554</v>
      </c>
      <c r="G483" s="7">
        <f t="shared" si="60"/>
        <v>4985</v>
      </c>
      <c r="H483" s="7">
        <f t="shared" si="61"/>
        <v>126</v>
      </c>
      <c r="I483" s="7">
        <f t="shared" si="62"/>
        <v>318</v>
      </c>
      <c r="J483" s="7">
        <f t="shared" si="63"/>
        <v>11124</v>
      </c>
      <c r="M483">
        <f t="array" ref="M483">MMULT($F483:$J483,M$2:M$6)/MMULT($F483:$J483,L$2:L$6)-1</f>
        <v>1.1501159114197135E-2</v>
      </c>
      <c r="N483">
        <f t="array" ref="N483">MMULT($F483:$J483,N$2:N$6)/MMULT($F483:$J483,M$2:M$6)-1</f>
        <v>-7.3097974390802345E-2</v>
      </c>
      <c r="O483">
        <f t="array" ref="O483">MMULT($F483:$J483,O$2:O$6)/MMULT($F483:$J483,N$2:N$6)-1</f>
        <v>-0.15100759743733883</v>
      </c>
      <c r="P483">
        <f t="array" ref="P483">MMULT($F483:$J483,P$2:P$6)/MMULT($F483:$J483,O$2:O$6)-1</f>
        <v>4.2682220038711582E-2</v>
      </c>
      <c r="Q483">
        <f t="array" ref="Q483">MMULT($F483:$J483,Q$2:Q$6)/MMULT($F483:$J483,P$2:P$6)-1</f>
        <v>6.6286605263568665E-2</v>
      </c>
      <c r="R483">
        <f t="array" ref="R483">MMULT($F483:$J483,R$2:R$6)/MMULT($F483:$J483,Q$2:Q$6)-1</f>
        <v>-4.8766899291912469E-2</v>
      </c>
      <c r="S483">
        <f t="shared" si="64"/>
        <v>-2.5400414450596043E-2</v>
      </c>
      <c r="T483">
        <f t="shared" si="65"/>
        <v>8.1242470531837294E-2</v>
      </c>
    </row>
    <row r="484" spans="1:20" ht="16.5" hidden="1" thickTop="1" thickBot="1" x14ac:dyDescent="0.3">
      <c r="A484">
        <v>0.28657795953245646</v>
      </c>
      <c r="B484">
        <v>0.13840449232459487</v>
      </c>
      <c r="C484">
        <v>0.24905850398266549</v>
      </c>
      <c r="D484">
        <v>0.17438581499679556</v>
      </c>
      <c r="E484">
        <f t="shared" si="58"/>
        <v>0.1515732291634877</v>
      </c>
      <c r="F484" s="7">
        <f t="shared" si="59"/>
        <v>27731</v>
      </c>
      <c r="G484" s="7">
        <f t="shared" si="60"/>
        <v>5343</v>
      </c>
      <c r="H484" s="7">
        <f t="shared" si="61"/>
        <v>128</v>
      </c>
      <c r="I484" s="7">
        <f t="shared" si="62"/>
        <v>277</v>
      </c>
      <c r="J484" s="7">
        <f t="shared" si="63"/>
        <v>5944</v>
      </c>
      <c r="M484">
        <f t="array" ref="M484">MMULT($F484:$J484,M$2:M$6)/MMULT($F484:$J484,L$2:L$6)-1</f>
        <v>1.6750474687563965E-2</v>
      </c>
      <c r="N484">
        <f t="array" ref="N484">MMULT($F484:$J484,N$2:N$6)/MMULT($F484:$J484,M$2:M$6)-1</f>
        <v>-8.1374327964393589E-2</v>
      </c>
      <c r="O484">
        <f t="array" ref="O484">MMULT($F484:$J484,O$2:O$6)/MMULT($F484:$J484,N$2:N$6)-1</f>
        <v>-0.15947699111683855</v>
      </c>
      <c r="P484">
        <f t="array" ref="P484">MMULT($F484:$J484,P$2:P$6)/MMULT($F484:$J484,O$2:O$6)-1</f>
        <v>5.0652704395008241E-2</v>
      </c>
      <c r="Q484">
        <f t="array" ref="Q484">MMULT($F484:$J484,Q$2:Q$6)/MMULT($F484:$J484,P$2:P$6)-1</f>
        <v>7.138599153630043E-2</v>
      </c>
      <c r="R484">
        <f t="array" ref="R484">MMULT($F484:$J484,R$2:R$6)/MMULT($F484:$J484,Q$2:Q$6)-1</f>
        <v>-4.8643574758356789E-2</v>
      </c>
      <c r="S484">
        <f t="shared" si="64"/>
        <v>-2.511762053678605E-2</v>
      </c>
      <c r="T484">
        <f t="shared" si="65"/>
        <v>8.7838208994077793E-2</v>
      </c>
    </row>
    <row r="485" spans="1:20" ht="16.5" hidden="1" thickTop="1" thickBot="1" x14ac:dyDescent="0.3">
      <c r="A485">
        <v>0.20939664906765953</v>
      </c>
      <c r="B485">
        <v>0.2727713858455153</v>
      </c>
      <c r="C485">
        <v>2.3181859797967466E-2</v>
      </c>
      <c r="D485">
        <v>6.3026825769829403E-2</v>
      </c>
      <c r="E485">
        <f t="shared" si="58"/>
        <v>0.43162327951902824</v>
      </c>
      <c r="F485" s="7">
        <f t="shared" si="59"/>
        <v>20262</v>
      </c>
      <c r="G485" s="7">
        <f t="shared" si="60"/>
        <v>10531</v>
      </c>
      <c r="H485" s="7">
        <f t="shared" si="61"/>
        <v>11</v>
      </c>
      <c r="I485" s="7">
        <f t="shared" si="62"/>
        <v>100</v>
      </c>
      <c r="J485" s="7">
        <f t="shared" si="63"/>
        <v>16926</v>
      </c>
      <c r="M485">
        <f t="array" ref="M485">MMULT($F485:$J485,M$2:M$6)/MMULT($F485:$J485,L$2:L$6)-1</f>
        <v>-2.6526604403294241E-2</v>
      </c>
      <c r="N485">
        <f t="array" ref="N485">MMULT($F485:$J485,N$2:N$6)/MMULT($F485:$J485,M$2:M$6)-1</f>
        <v>-9.0744025303064579E-2</v>
      </c>
      <c r="O485">
        <f t="array" ref="O485">MMULT($F485:$J485,O$2:O$6)/MMULT($F485:$J485,N$2:N$6)-1</f>
        <v>-0.18024803410699275</v>
      </c>
      <c r="P485">
        <f t="array" ref="P485">MMULT($F485:$J485,P$2:P$6)/MMULT($F485:$J485,O$2:O$6)-1</f>
        <v>4.7012056775392219E-2</v>
      </c>
      <c r="Q485">
        <f t="array" ref="Q485">MMULT($F485:$J485,Q$2:Q$6)/MMULT($F485:$J485,P$2:P$6)-1</f>
        <v>5.150113921124877E-2</v>
      </c>
      <c r="R485">
        <f t="array" ref="R485">MMULT($F485:$J485,R$2:R$6)/MMULT($F485:$J485,Q$2:Q$6)-1</f>
        <v>-1.0125492109750778E-2</v>
      </c>
      <c r="S485">
        <f t="shared" si="64"/>
        <v>-3.4855159989410224E-2</v>
      </c>
      <c r="T485">
        <f t="shared" si="65"/>
        <v>8.843441187033152E-2</v>
      </c>
    </row>
    <row r="486" spans="1:20" ht="16.5" hidden="1" thickTop="1" thickBot="1" x14ac:dyDescent="0.3">
      <c r="A486">
        <v>8.1978820154423662E-2</v>
      </c>
      <c r="B486">
        <v>2.4335459456160159E-2</v>
      </c>
      <c r="C486">
        <v>5.5482650227362896E-3</v>
      </c>
      <c r="D486">
        <v>0.16935026093325603</v>
      </c>
      <c r="E486">
        <f t="shared" si="58"/>
        <v>0.71878719443342387</v>
      </c>
      <c r="F486" s="7">
        <f t="shared" si="59"/>
        <v>7932</v>
      </c>
      <c r="G486" s="7">
        <f t="shared" si="60"/>
        <v>939</v>
      </c>
      <c r="H486" s="7">
        <f t="shared" si="61"/>
        <v>2</v>
      </c>
      <c r="I486" s="7">
        <f t="shared" si="62"/>
        <v>269</v>
      </c>
      <c r="J486" s="7">
        <f t="shared" si="63"/>
        <v>28187</v>
      </c>
      <c r="M486">
        <f t="array" ref="M486">MMULT($F486:$J486,M$2:M$6)/MMULT($F486:$J486,L$2:L$6)-1</f>
        <v>-5.3562207776880477E-4</v>
      </c>
      <c r="N486">
        <f t="array" ref="N486">MMULT($F486:$J486,N$2:N$6)/MMULT($F486:$J486,M$2:M$6)-1</f>
        <v>-7.7878412751295034E-2</v>
      </c>
      <c r="O486">
        <f t="array" ref="O486">MMULT($F486:$J486,O$2:O$6)/MMULT($F486:$J486,N$2:N$6)-1</f>
        <v>-0.19704416545675429</v>
      </c>
      <c r="P486">
        <f t="array" ref="P486">MMULT($F486:$J486,P$2:P$6)/MMULT($F486:$J486,O$2:O$6)-1</f>
        <v>3.9412028967363844E-2</v>
      </c>
      <c r="Q486">
        <f t="array" ref="Q486">MMULT($F486:$J486,Q$2:Q$6)/MMULT($F486:$J486,P$2:P$6)-1</f>
        <v>4.8540688156059497E-2</v>
      </c>
      <c r="R486">
        <f t="array" ref="R486">MMULT($F486:$J486,R$2:R$6)/MMULT($F486:$J486,Q$2:Q$6)-1</f>
        <v>-2.5739611772497284E-3</v>
      </c>
      <c r="S486">
        <f t="shared" si="64"/>
        <v>-3.1679907389940754E-2</v>
      </c>
      <c r="T486">
        <f t="shared" si="65"/>
        <v>9.2505318464333533E-2</v>
      </c>
    </row>
    <row r="487" spans="1:20" ht="16.5" hidden="1" thickTop="1" thickBot="1" x14ac:dyDescent="0.3">
      <c r="A487">
        <v>8.853419598986785E-3</v>
      </c>
      <c r="B487">
        <v>8.8122196111941886E-2</v>
      </c>
      <c r="C487">
        <v>3.5477767265846734E-2</v>
      </c>
      <c r="D487">
        <v>0.15224768822290718</v>
      </c>
      <c r="E487">
        <f t="shared" si="58"/>
        <v>0.71529892880031742</v>
      </c>
      <c r="F487" s="7">
        <f t="shared" si="59"/>
        <v>856</v>
      </c>
      <c r="G487" s="7">
        <f t="shared" si="60"/>
        <v>3402</v>
      </c>
      <c r="H487" s="7">
        <f t="shared" si="61"/>
        <v>18</v>
      </c>
      <c r="I487" s="7">
        <f t="shared" si="62"/>
        <v>241</v>
      </c>
      <c r="J487" s="7">
        <f t="shared" si="63"/>
        <v>28050</v>
      </c>
      <c r="M487">
        <f t="array" ref="M487">MMULT($F487:$J487,M$2:M$6)/MMULT($F487:$J487,L$2:L$6)-1</f>
        <v>-9.8903109899082242E-3</v>
      </c>
      <c r="N487">
        <f t="array" ref="N487">MMULT($F487:$J487,N$2:N$6)/MMULT($F487:$J487,M$2:M$6)-1</f>
        <v>-7.2888586860112348E-2</v>
      </c>
      <c r="O487">
        <f t="array" ref="O487">MMULT($F487:$J487,O$2:O$6)/MMULT($F487:$J487,N$2:N$6)-1</f>
        <v>-0.18227541980670259</v>
      </c>
      <c r="P487">
        <f t="array" ref="P487">MMULT($F487:$J487,P$2:P$6)/MMULT($F487:$J487,O$2:O$6)-1</f>
        <v>3.703828909656437E-2</v>
      </c>
      <c r="Q487">
        <f t="array" ref="Q487">MMULT($F487:$J487,Q$2:Q$6)/MMULT($F487:$J487,P$2:P$6)-1</f>
        <v>4.6428184940567663E-2</v>
      </c>
      <c r="R487">
        <f t="array" ref="R487">MMULT($F487:$J487,R$2:R$6)/MMULT($F487:$J487,Q$2:Q$6)-1</f>
        <v>-1.0632061405293269E-2</v>
      </c>
      <c r="S487">
        <f t="shared" si="64"/>
        <v>-3.203665083748073E-2</v>
      </c>
      <c r="T487">
        <f t="shared" si="65"/>
        <v>8.4990897131583615E-2</v>
      </c>
    </row>
    <row r="488" spans="1:20" ht="16.5" hidden="1" thickTop="1" thickBot="1" x14ac:dyDescent="0.3">
      <c r="A488">
        <v>3.2502212591937009E-2</v>
      </c>
      <c r="B488">
        <v>0.12877285073397016</v>
      </c>
      <c r="C488">
        <v>9.2580950346385082E-2</v>
      </c>
      <c r="D488">
        <v>2.1332438123722037E-3</v>
      </c>
      <c r="E488">
        <f t="shared" si="58"/>
        <v>0.7440107425153355</v>
      </c>
      <c r="F488" s="7">
        <f t="shared" si="59"/>
        <v>3145</v>
      </c>
      <c r="G488" s="7">
        <f t="shared" si="60"/>
        <v>4971</v>
      </c>
      <c r="H488" s="7">
        <f t="shared" si="61"/>
        <v>47</v>
      </c>
      <c r="I488" s="7">
        <f t="shared" si="62"/>
        <v>3</v>
      </c>
      <c r="J488" s="7">
        <f t="shared" si="63"/>
        <v>29176</v>
      </c>
      <c r="M488">
        <f t="array" ref="M488">MMULT($F488:$J488,M$2:M$6)/MMULT($F488:$J488,L$2:L$6)-1</f>
        <v>-1.6541687588648601E-2</v>
      </c>
      <c r="N488">
        <f t="array" ref="N488">MMULT($F488:$J488,N$2:N$6)/MMULT($F488:$J488,M$2:M$6)-1</f>
        <v>-6.4014648104618099E-2</v>
      </c>
      <c r="O488">
        <f t="array" ref="O488">MMULT($F488:$J488,O$2:O$6)/MMULT($F488:$J488,N$2:N$6)-1</f>
        <v>-0.18308685726013818</v>
      </c>
      <c r="P488">
        <f t="array" ref="P488">MMULT($F488:$J488,P$2:P$6)/MMULT($F488:$J488,O$2:O$6)-1</f>
        <v>5.4071645775076949E-2</v>
      </c>
      <c r="Q488">
        <f t="array" ref="Q488">MMULT($F488:$J488,Q$2:Q$6)/MMULT($F488:$J488,P$2:P$6)-1</f>
        <v>4.0916843661906732E-2</v>
      </c>
      <c r="R488">
        <f t="array" ref="R488">MMULT($F488:$J488,R$2:R$6)/MMULT($F488:$J488,Q$2:Q$6)-1</f>
        <v>-2.2540708538908771E-2</v>
      </c>
      <c r="S488">
        <f t="shared" si="64"/>
        <v>-3.186590200922166E-2</v>
      </c>
      <c r="T488">
        <f t="shared" si="65"/>
        <v>8.5913561385824525E-2</v>
      </c>
    </row>
    <row r="489" spans="1:20" ht="16.5" hidden="1" thickTop="1" thickBot="1" x14ac:dyDescent="0.3">
      <c r="A489">
        <v>0.24405041657765433</v>
      </c>
      <c r="B489">
        <v>0.13619800408948027</v>
      </c>
      <c r="C489">
        <v>0.16749168370616779</v>
      </c>
      <c r="D489">
        <v>1.6251106295968504E-2</v>
      </c>
      <c r="E489">
        <f t="shared" si="58"/>
        <v>0.43600878933072917</v>
      </c>
      <c r="F489" s="7">
        <f t="shared" si="59"/>
        <v>23616</v>
      </c>
      <c r="G489" s="7">
        <f t="shared" si="60"/>
        <v>5258</v>
      </c>
      <c r="H489" s="7">
        <f t="shared" si="61"/>
        <v>86</v>
      </c>
      <c r="I489" s="7">
        <f t="shared" si="62"/>
        <v>25</v>
      </c>
      <c r="J489" s="7">
        <f t="shared" si="63"/>
        <v>17098</v>
      </c>
      <c r="M489">
        <f t="array" ref="M489">MMULT($F489:$J489,M$2:M$6)/MMULT($F489:$J489,L$2:L$6)-1</f>
        <v>8.5833229392040522E-5</v>
      </c>
      <c r="N489">
        <f t="array" ref="N489">MMULT($F489:$J489,N$2:N$6)/MMULT($F489:$J489,M$2:M$6)-1</f>
        <v>-7.4618453625219017E-2</v>
      </c>
      <c r="O489">
        <f t="array" ref="O489">MMULT($F489:$J489,O$2:O$6)/MMULT($F489:$J489,N$2:N$6)-1</f>
        <v>-0.18195188836695808</v>
      </c>
      <c r="P489">
        <f t="array" ref="P489">MMULT($F489:$J489,P$2:P$6)/MMULT($F489:$J489,O$2:O$6)-1</f>
        <v>6.3152206302533154E-2</v>
      </c>
      <c r="Q489">
        <f t="array" ref="Q489">MMULT($F489:$J489,Q$2:Q$6)/MMULT($F489:$J489,P$2:P$6)-1</f>
        <v>5.5379832007760976E-2</v>
      </c>
      <c r="R489">
        <f t="array" ref="R489">MMULT($F489:$J489,R$2:R$6)/MMULT($F489:$J489,Q$2:Q$6)-1</f>
        <v>-3.5201180419328737E-2</v>
      </c>
      <c r="S489">
        <f t="shared" si="64"/>
        <v>-2.8858941811969945E-2</v>
      </c>
      <c r="T489">
        <f t="shared" si="65"/>
        <v>9.1620554016032738E-2</v>
      </c>
    </row>
    <row r="490" spans="1:20" ht="16.5" hidden="1" thickTop="1" thickBot="1" x14ac:dyDescent="0.3">
      <c r="A490">
        <v>0.2944242683187353</v>
      </c>
      <c r="B490">
        <v>0.27936338389233067</v>
      </c>
      <c r="C490">
        <v>0.13774529251991333</v>
      </c>
      <c r="D490">
        <v>0.15834528641621143</v>
      </c>
      <c r="E490">
        <f t="shared" si="58"/>
        <v>0.13012176885280935</v>
      </c>
      <c r="F490" s="7">
        <f t="shared" si="59"/>
        <v>28490</v>
      </c>
      <c r="G490" s="7">
        <f t="shared" si="60"/>
        <v>10786</v>
      </c>
      <c r="H490" s="7">
        <f t="shared" si="61"/>
        <v>70</v>
      </c>
      <c r="I490" s="7">
        <f t="shared" si="62"/>
        <v>251</v>
      </c>
      <c r="J490" s="7">
        <f t="shared" si="63"/>
        <v>5102</v>
      </c>
      <c r="M490">
        <f t="array" ref="M490">MMULT($F490:$J490,M$2:M$6)/MMULT($F490:$J490,L$2:L$6)-1</f>
        <v>-8.8159748701153173E-3</v>
      </c>
      <c r="N490">
        <f t="array" ref="N490">MMULT($F490:$J490,N$2:N$6)/MMULT($F490:$J490,M$2:M$6)-1</f>
        <v>-9.4693417261562551E-2</v>
      </c>
      <c r="O490">
        <f t="array" ref="O490">MMULT($F490:$J490,O$2:O$6)/MMULT($F490:$J490,N$2:N$6)-1</f>
        <v>-0.15928809037815939</v>
      </c>
      <c r="P490">
        <f t="array" ref="P490">MMULT($F490:$J490,P$2:P$6)/MMULT($F490:$J490,O$2:O$6)-1</f>
        <v>4.386768980431377E-2</v>
      </c>
      <c r="Q490">
        <f t="array" ref="Q490">MMULT($F490:$J490,Q$2:Q$6)/MMULT($F490:$J490,P$2:P$6)-1</f>
        <v>6.7800159495644108E-2</v>
      </c>
      <c r="R490">
        <f t="array" ref="R490">MMULT($F490:$J490,R$2:R$6)/MMULT($F490:$J490,Q$2:Q$6)-1</f>
        <v>-3.1566367493332081E-2</v>
      </c>
      <c r="S490">
        <f t="shared" si="64"/>
        <v>-3.0449333450535243E-2</v>
      </c>
      <c r="T490">
        <f t="shared" si="65"/>
        <v>8.5290046745840897E-2</v>
      </c>
    </row>
    <row r="491" spans="1:20" ht="16.5" hidden="1" thickTop="1" thickBot="1" x14ac:dyDescent="0.3">
      <c r="A491">
        <v>0.15308084353160192</v>
      </c>
      <c r="B491">
        <v>1.7816705832087158E-2</v>
      </c>
      <c r="C491">
        <v>7.098300119022187E-2</v>
      </c>
      <c r="D491">
        <v>0.23681752983184301</v>
      </c>
      <c r="E491">
        <f t="shared" si="58"/>
        <v>0.5213019196142461</v>
      </c>
      <c r="F491" s="7">
        <f t="shared" si="59"/>
        <v>14813</v>
      </c>
      <c r="G491" s="7">
        <f t="shared" si="60"/>
        <v>687</v>
      </c>
      <c r="H491" s="7">
        <f t="shared" si="61"/>
        <v>36</v>
      </c>
      <c r="I491" s="7">
        <f t="shared" si="62"/>
        <v>376</v>
      </c>
      <c r="J491" s="7">
        <f t="shared" si="63"/>
        <v>20443</v>
      </c>
      <c r="M491">
        <f t="array" ref="M491">MMULT($F491:$J491,M$2:M$6)/MMULT($F491:$J491,L$2:L$6)-1</f>
        <v>1.259730963529293E-2</v>
      </c>
      <c r="N491">
        <f t="array" ref="N491">MMULT($F491:$J491,N$2:N$6)/MMULT($F491:$J491,M$2:M$6)-1</f>
        <v>-8.1918713126058584E-2</v>
      </c>
      <c r="O491">
        <f t="array" ref="O491">MMULT($F491:$J491,O$2:O$6)/MMULT($F491:$J491,N$2:N$6)-1</f>
        <v>-0.18668132475384602</v>
      </c>
      <c r="P491">
        <f t="array" ref="P491">MMULT($F491:$J491,P$2:P$6)/MMULT($F491:$J491,O$2:O$6)-1</f>
        <v>3.7729368956469278E-2</v>
      </c>
      <c r="Q491">
        <f t="array" ref="Q491">MMULT($F491:$J491,Q$2:Q$6)/MMULT($F491:$J491,P$2:P$6)-1</f>
        <v>5.9743634311590021E-2</v>
      </c>
      <c r="R491">
        <f t="array" ref="R491">MMULT($F491:$J491,R$2:R$6)/MMULT($F491:$J491,Q$2:Q$6)-1</f>
        <v>-1.4906396677491607E-2</v>
      </c>
      <c r="S491">
        <f t="shared" si="64"/>
        <v>-2.8906020275673999E-2</v>
      </c>
      <c r="T491">
        <f t="shared" si="65"/>
        <v>9.1565216668316685E-2</v>
      </c>
    </row>
    <row r="492" spans="1:20" ht="16.5" hidden="1" thickTop="1" thickBot="1" x14ac:dyDescent="0.3">
      <c r="A492">
        <v>0.21104464857936336</v>
      </c>
      <c r="B492">
        <v>8.0101931821649833E-2</v>
      </c>
      <c r="C492">
        <v>2.7036347544785913E-2</v>
      </c>
      <c r="D492">
        <v>8.5778374584185302E-2</v>
      </c>
      <c r="E492">
        <f t="shared" si="58"/>
        <v>0.59603869747001559</v>
      </c>
      <c r="F492" s="7">
        <f t="shared" si="59"/>
        <v>20422</v>
      </c>
      <c r="G492" s="7">
        <f t="shared" si="60"/>
        <v>3092</v>
      </c>
      <c r="H492" s="7">
        <f t="shared" si="61"/>
        <v>13</v>
      </c>
      <c r="I492" s="7">
        <f t="shared" si="62"/>
        <v>136</v>
      </c>
      <c r="J492" s="7">
        <f t="shared" si="63"/>
        <v>23374</v>
      </c>
      <c r="M492">
        <f t="array" ref="M492">MMULT($F492:$J492,M$2:M$6)/MMULT($F492:$J492,L$2:L$6)-1</f>
        <v>-3.0004241867493953E-3</v>
      </c>
      <c r="N492">
        <f t="array" ref="N492">MMULT($F492:$J492,N$2:N$6)/MMULT($F492:$J492,M$2:M$6)-1</f>
        <v>-8.2857366536455035E-2</v>
      </c>
      <c r="O492">
        <f t="array" ref="O492">MMULT($F492:$J492,O$2:O$6)/MMULT($F492:$J492,N$2:N$6)-1</f>
        <v>-0.20152264163972311</v>
      </c>
      <c r="P492">
        <f t="array" ref="P492">MMULT($F492:$J492,P$2:P$6)/MMULT($F492:$J492,O$2:O$6)-1</f>
        <v>5.226988165117441E-2</v>
      </c>
      <c r="Q492">
        <f t="array" ref="Q492">MMULT($F492:$J492,Q$2:Q$6)/MMULT($F492:$J492,P$2:P$6)-1</f>
        <v>5.0697816299934972E-2</v>
      </c>
      <c r="R492">
        <f t="array" ref="R492">MMULT($F492:$J492,R$2:R$6)/MMULT($F492:$J492,Q$2:Q$6)-1</f>
        <v>-7.1187169746483869E-3</v>
      </c>
      <c r="S492">
        <f t="shared" si="64"/>
        <v>-3.1921908564411093E-2</v>
      </c>
      <c r="T492">
        <f t="shared" si="65"/>
        <v>9.6669288387280797E-2</v>
      </c>
    </row>
    <row r="493" spans="1:20" ht="16.5" hidden="1" thickTop="1" thickBot="1" x14ac:dyDescent="0.3">
      <c r="A493">
        <v>0.17502670369579149</v>
      </c>
      <c r="B493">
        <v>0.26859645374919888</v>
      </c>
      <c r="C493">
        <v>8.0990020447401348E-2</v>
      </c>
      <c r="D493">
        <v>0.28351084933011872</v>
      </c>
      <c r="E493">
        <f t="shared" si="58"/>
        <v>0.19187597277748958</v>
      </c>
      <c r="F493" s="7">
        <f t="shared" si="59"/>
        <v>16936</v>
      </c>
      <c r="G493" s="7">
        <f t="shared" si="60"/>
        <v>10370</v>
      </c>
      <c r="H493" s="7">
        <f t="shared" si="61"/>
        <v>41</v>
      </c>
      <c r="I493" s="7">
        <f t="shared" si="62"/>
        <v>450</v>
      </c>
      <c r="J493" s="7">
        <f t="shared" si="63"/>
        <v>7524</v>
      </c>
      <c r="M493">
        <f t="array" ref="M493">MMULT($F493:$J493,M$2:M$6)/MMULT($F493:$J493,L$2:L$6)-1</f>
        <v>-1.1658426102660768E-2</v>
      </c>
      <c r="N493">
        <f t="array" ref="N493">MMULT($F493:$J493,N$2:N$6)/MMULT($F493:$J493,M$2:M$6)-1</f>
        <v>-9.7050524473171751E-2</v>
      </c>
      <c r="O493">
        <f t="array" ref="O493">MMULT($F493:$J493,O$2:O$6)/MMULT($F493:$J493,N$2:N$6)-1</f>
        <v>-0.15121642230799048</v>
      </c>
      <c r="P493">
        <f t="array" ref="P493">MMULT($F493:$J493,P$2:P$6)/MMULT($F493:$J493,O$2:O$6)-1</f>
        <v>2.4616701094249072E-2</v>
      </c>
      <c r="Q493">
        <f t="array" ref="Q493">MMULT($F493:$J493,Q$2:Q$6)/MMULT($F493:$J493,P$2:P$6)-1</f>
        <v>6.8001849466226005E-2</v>
      </c>
      <c r="R493">
        <f t="array" ref="R493">MMULT($F493:$J493,R$2:R$6)/MMULT($F493:$J493,Q$2:Q$6)-1</f>
        <v>-2.1317637456172545E-2</v>
      </c>
      <c r="S493">
        <f t="shared" si="64"/>
        <v>-3.1437409963253414E-2</v>
      </c>
      <c r="T493">
        <f t="shared" si="65"/>
        <v>8.0219623876524287E-2</v>
      </c>
    </row>
    <row r="494" spans="1:20" ht="16.5" hidden="1" thickTop="1" thickBot="1" x14ac:dyDescent="0.3">
      <c r="A494">
        <v>0.2498641926328318</v>
      </c>
      <c r="B494">
        <v>3.6622211371196631E-5</v>
      </c>
      <c r="C494">
        <v>0.23893246253852962</v>
      </c>
      <c r="D494">
        <v>0.19245887630848107</v>
      </c>
      <c r="E494">
        <f t="shared" si="58"/>
        <v>0.31870784630878624</v>
      </c>
      <c r="F494" s="7">
        <f t="shared" si="59"/>
        <v>24178</v>
      </c>
      <c r="G494" s="7">
        <f t="shared" si="60"/>
        <v>1</v>
      </c>
      <c r="H494" s="7">
        <f t="shared" si="61"/>
        <v>122</v>
      </c>
      <c r="I494" s="7">
        <f t="shared" si="62"/>
        <v>305</v>
      </c>
      <c r="J494" s="7">
        <f t="shared" si="63"/>
        <v>12498</v>
      </c>
      <c r="M494">
        <f t="array" ref="M494">MMULT($F494:$J494,M$2:M$6)/MMULT($F494:$J494,L$2:L$6)-1</f>
        <v>3.0698386845553927E-2</v>
      </c>
      <c r="N494">
        <f t="array" ref="N494">MMULT($F494:$J494,N$2:N$6)/MMULT($F494:$J494,M$2:M$6)-1</f>
        <v>-7.461340731952204E-2</v>
      </c>
      <c r="O494">
        <f t="array" ref="O494">MMULT($F494:$J494,O$2:O$6)/MMULT($F494:$J494,N$2:N$6)-1</f>
        <v>-0.17431222326176332</v>
      </c>
      <c r="P494">
        <f t="array" ref="P494">MMULT($F494:$J494,P$2:P$6)/MMULT($F494:$J494,O$2:O$6)-1</f>
        <v>5.2099315088095954E-2</v>
      </c>
      <c r="Q494">
        <f t="array" ref="Q494">MMULT($F494:$J494,Q$2:Q$6)/MMULT($F494:$J494,P$2:P$6)-1</f>
        <v>6.856374042909863E-2</v>
      </c>
      <c r="R494">
        <f t="array" ref="R494">MMULT($F494:$J494,R$2:R$6)/MMULT($F494:$J494,Q$2:Q$6)-1</f>
        <v>-4.4307563257586557E-2</v>
      </c>
      <c r="S494">
        <f t="shared" si="64"/>
        <v>-2.3645291912687234E-2</v>
      </c>
      <c r="T494">
        <f t="shared" si="65"/>
        <v>9.2647923887686112E-2</v>
      </c>
    </row>
    <row r="495" spans="1:20" ht="16.5" hidden="1" thickTop="1" thickBot="1" x14ac:dyDescent="0.3">
      <c r="A495">
        <v>0.15569017609179966</v>
      </c>
      <c r="B495">
        <v>0.24128543961912899</v>
      </c>
      <c r="C495">
        <v>6.8483535264137696E-2</v>
      </c>
      <c r="D495">
        <v>0.15546128727072969</v>
      </c>
      <c r="E495">
        <f t="shared" si="58"/>
        <v>0.37907956175420399</v>
      </c>
      <c r="F495" s="7">
        <f t="shared" si="59"/>
        <v>15065</v>
      </c>
      <c r="G495" s="7">
        <f t="shared" si="60"/>
        <v>9316</v>
      </c>
      <c r="H495" s="7">
        <f t="shared" si="61"/>
        <v>35</v>
      </c>
      <c r="I495" s="7">
        <f t="shared" si="62"/>
        <v>246</v>
      </c>
      <c r="J495" s="7">
        <f t="shared" si="63"/>
        <v>14865</v>
      </c>
      <c r="M495">
        <f t="array" ref="M495">MMULT($F495:$J495,M$2:M$6)/MMULT($F495:$J495,L$2:L$6)-1</f>
        <v>-1.7113003420550554E-2</v>
      </c>
      <c r="N495">
        <f t="array" ref="N495">MMULT($F495:$J495,N$2:N$6)/MMULT($F495:$J495,M$2:M$6)-1</f>
        <v>-8.7870657817525899E-2</v>
      </c>
      <c r="O495">
        <f t="array" ref="O495">MMULT($F495:$J495,O$2:O$6)/MMULT($F495:$J495,N$2:N$6)-1</f>
        <v>-0.16641916309405236</v>
      </c>
      <c r="P495">
        <f t="array" ref="P495">MMULT($F495:$J495,P$2:P$6)/MMULT($F495:$J495,O$2:O$6)-1</f>
        <v>3.7823109542597377E-2</v>
      </c>
      <c r="Q495">
        <f t="array" ref="Q495">MMULT($F495:$J495,Q$2:Q$6)/MMULT($F495:$J495,P$2:P$6)-1</f>
        <v>5.7283637963464695E-2</v>
      </c>
      <c r="R495">
        <f t="array" ref="R495">MMULT($F495:$J495,R$2:R$6)/MMULT($F495:$J495,Q$2:Q$6)-1</f>
        <v>-1.8970550516485329E-2</v>
      </c>
      <c r="S495">
        <f t="shared" si="64"/>
        <v>-3.2544437890425347E-2</v>
      </c>
      <c r="T495">
        <f t="shared" si="65"/>
        <v>8.2977692413513063E-2</v>
      </c>
    </row>
    <row r="496" spans="1:20" ht="16.5" hidden="1" thickTop="1" thickBot="1" x14ac:dyDescent="0.3">
      <c r="A496">
        <v>7.7117221594897312E-2</v>
      </c>
      <c r="B496">
        <v>0.24940641499069185</v>
      </c>
      <c r="C496">
        <v>0.11575365459150976</v>
      </c>
      <c r="D496">
        <v>0.13221533860286264</v>
      </c>
      <c r="E496">
        <f t="shared" si="58"/>
        <v>0.42550737022003848</v>
      </c>
      <c r="F496" s="7">
        <f t="shared" si="59"/>
        <v>7462</v>
      </c>
      <c r="G496" s="7">
        <f t="shared" si="60"/>
        <v>9629</v>
      </c>
      <c r="H496" s="7">
        <f t="shared" si="61"/>
        <v>59</v>
      </c>
      <c r="I496" s="7">
        <f t="shared" si="62"/>
        <v>210</v>
      </c>
      <c r="J496" s="7">
        <f t="shared" si="63"/>
        <v>16686</v>
      </c>
      <c r="M496">
        <f t="array" ref="M496">MMULT($F496:$J496,M$2:M$6)/MMULT($F496:$J496,L$2:L$6)-1</f>
        <v>-1.9401956129923792E-2</v>
      </c>
      <c r="N496">
        <f t="array" ref="N496">MMULT($F496:$J496,N$2:N$6)/MMULT($F496:$J496,M$2:M$6)-1</f>
        <v>-7.8638323805678367E-2</v>
      </c>
      <c r="O496">
        <f t="array" ref="O496">MMULT($F496:$J496,O$2:O$6)/MMULT($F496:$J496,N$2:N$6)-1</f>
        <v>-0.15621158998669304</v>
      </c>
      <c r="P496">
        <f t="array" ref="P496">MMULT($F496:$J496,P$2:P$6)/MMULT($F496:$J496,O$2:O$6)-1</f>
        <v>3.8434612134152779E-2</v>
      </c>
      <c r="Q496">
        <f t="array" ref="Q496">MMULT($F496:$J496,Q$2:Q$6)/MMULT($F496:$J496,P$2:P$6)-1</f>
        <v>5.4519650789926155E-2</v>
      </c>
      <c r="R496">
        <f t="array" ref="R496">MMULT($F496:$J496,R$2:R$6)/MMULT($F496:$J496,Q$2:Q$6)-1</f>
        <v>-2.8624514965628678E-2</v>
      </c>
      <c r="S496">
        <f t="shared" si="64"/>
        <v>-3.165368699397416E-2</v>
      </c>
      <c r="T496">
        <f t="shared" si="65"/>
        <v>7.7742809193012491E-2</v>
      </c>
    </row>
    <row r="497" spans="1:20" ht="16.5" hidden="1" thickTop="1" thickBot="1" x14ac:dyDescent="0.3">
      <c r="A497">
        <v>0.29102755821405679</v>
      </c>
      <c r="B497">
        <v>7.5762199774163028E-2</v>
      </c>
      <c r="C497">
        <v>0.13067720572527236</v>
      </c>
      <c r="D497">
        <v>0.11069978942228462</v>
      </c>
      <c r="E497">
        <f t="shared" si="58"/>
        <v>0.39183324686422316</v>
      </c>
      <c r="F497" s="7">
        <f t="shared" si="59"/>
        <v>28162</v>
      </c>
      <c r="G497" s="7">
        <f t="shared" si="60"/>
        <v>2925</v>
      </c>
      <c r="H497" s="7">
        <f t="shared" si="61"/>
        <v>67</v>
      </c>
      <c r="I497" s="7">
        <f t="shared" si="62"/>
        <v>175</v>
      </c>
      <c r="J497" s="7">
        <f t="shared" si="63"/>
        <v>15366</v>
      </c>
      <c r="M497">
        <f t="array" ref="M497">MMULT($F497:$J497,M$2:M$6)/MMULT($F497:$J497,L$2:L$6)-1</f>
        <v>1.1241222687483843E-2</v>
      </c>
      <c r="N497">
        <f t="array" ref="N497">MMULT($F497:$J497,N$2:N$6)/MMULT($F497:$J497,M$2:M$6)-1</f>
        <v>-8.2663405173484694E-2</v>
      </c>
      <c r="O497">
        <f t="array" ref="O497">MMULT($F497:$J497,O$2:O$6)/MMULT($F497:$J497,N$2:N$6)-1</f>
        <v>-0.1892433135497078</v>
      </c>
      <c r="P497">
        <f t="array" ref="P497">MMULT($F497:$J497,P$2:P$6)/MMULT($F497:$J497,O$2:O$6)-1</f>
        <v>5.6293174409606239E-2</v>
      </c>
      <c r="Q497">
        <f t="array" ref="Q497">MMULT($F497:$J497,Q$2:Q$6)/MMULT($F497:$J497,P$2:P$6)-1</f>
        <v>6.1243228492046997E-2</v>
      </c>
      <c r="R497">
        <f t="array" ref="R497">MMULT($F497:$J497,R$2:R$6)/MMULT($F497:$J497,Q$2:Q$6)-1</f>
        <v>-2.668823225730399E-2</v>
      </c>
      <c r="S497">
        <f t="shared" si="64"/>
        <v>-2.8302887565226569E-2</v>
      </c>
      <c r="T497">
        <f t="shared" si="65"/>
        <v>9.5496838650018567E-2</v>
      </c>
    </row>
    <row r="498" spans="1:20" ht="16.5" hidden="1" thickTop="1" thickBot="1" x14ac:dyDescent="0.3">
      <c r="A498">
        <v>0.26996063112277596</v>
      </c>
      <c r="B498">
        <v>0.14329355754264961</v>
      </c>
      <c r="C498">
        <v>7.2731711783196498E-2</v>
      </c>
      <c r="D498">
        <v>0.27769707327494125</v>
      </c>
      <c r="E498">
        <f t="shared" si="58"/>
        <v>0.23631702627643669</v>
      </c>
      <c r="F498" s="7">
        <f t="shared" si="59"/>
        <v>26123</v>
      </c>
      <c r="G498" s="7">
        <f t="shared" si="60"/>
        <v>5532</v>
      </c>
      <c r="H498" s="7">
        <f t="shared" si="61"/>
        <v>37</v>
      </c>
      <c r="I498" s="7">
        <f t="shared" si="62"/>
        <v>441</v>
      </c>
      <c r="J498" s="7">
        <f t="shared" si="63"/>
        <v>9267</v>
      </c>
      <c r="M498">
        <f t="array" ref="M498">MMULT($F498:$J498,M$2:M$6)/MMULT($F498:$J498,L$2:L$6)-1</f>
        <v>6.4629083504765816E-3</v>
      </c>
      <c r="N498">
        <f t="array" ref="N498">MMULT($F498:$J498,N$2:N$6)/MMULT($F498:$J498,M$2:M$6)-1</f>
        <v>-9.7473985284761144E-2</v>
      </c>
      <c r="O498">
        <f t="array" ref="O498">MMULT($F498:$J498,O$2:O$6)/MMULT($F498:$J498,N$2:N$6)-1</f>
        <v>-0.17417886074640221</v>
      </c>
      <c r="P498">
        <f t="array" ref="P498">MMULT($F498:$J498,P$2:P$6)/MMULT($F498:$J498,O$2:O$6)-1</f>
        <v>3.3336503118385208E-2</v>
      </c>
      <c r="Q498">
        <f t="array" ref="Q498">MMULT($F498:$J498,Q$2:Q$6)/MMULT($F498:$J498,P$2:P$6)-1</f>
        <v>6.9928140060692368E-2</v>
      </c>
      <c r="R498">
        <f t="array" ref="R498">MMULT($F498:$J498,R$2:R$6)/MMULT($F498:$J498,Q$2:Q$6)-1</f>
        <v>-1.6729371830981554E-2</v>
      </c>
      <c r="S498">
        <f t="shared" si="64"/>
        <v>-2.9775777722098457E-2</v>
      </c>
      <c r="T498">
        <f t="shared" si="65"/>
        <v>9.0380064154866963E-2</v>
      </c>
    </row>
    <row r="499" spans="1:20" ht="16.5" hidden="1" thickTop="1" thickBot="1" x14ac:dyDescent="0.3">
      <c r="A499">
        <v>7.9927976317636634E-3</v>
      </c>
      <c r="B499">
        <v>0.15640430921353798</v>
      </c>
      <c r="C499">
        <v>0.11870174260689108</v>
      </c>
      <c r="D499">
        <v>0.28290658284249393</v>
      </c>
      <c r="E499">
        <f t="shared" si="58"/>
        <v>0.43399456770531342</v>
      </c>
      <c r="F499" s="7">
        <f t="shared" si="59"/>
        <v>773</v>
      </c>
      <c r="G499" s="7">
        <f t="shared" si="60"/>
        <v>6038</v>
      </c>
      <c r="H499" s="7">
        <f t="shared" si="61"/>
        <v>61</v>
      </c>
      <c r="I499" s="7">
        <f t="shared" si="62"/>
        <v>449</v>
      </c>
      <c r="J499" s="7">
        <f t="shared" si="63"/>
        <v>17019</v>
      </c>
      <c r="M499">
        <f t="array" ref="M499">MMULT($F499:$J499,M$2:M$6)/MMULT($F499:$J499,L$2:L$6)-1</f>
        <v>-4.1918894925792038E-3</v>
      </c>
      <c r="N499">
        <f t="array" ref="N499">MMULT($F499:$J499,N$2:N$6)/MMULT($F499:$J499,M$2:M$6)-1</f>
        <v>-7.8164404663366827E-2</v>
      </c>
      <c r="O499">
        <f t="array" ref="O499">MMULT($F499:$J499,O$2:O$6)/MMULT($F499:$J499,N$2:N$6)-1</f>
        <v>-0.15098078978401186</v>
      </c>
      <c r="P499">
        <f t="array" ref="P499">MMULT($F499:$J499,P$2:P$6)/MMULT($F499:$J499,O$2:O$6)-1</f>
        <v>2.4192966965890683E-2</v>
      </c>
      <c r="Q499">
        <f t="array" ref="Q499">MMULT($F499:$J499,Q$2:Q$6)/MMULT($F499:$J499,P$2:P$6)-1</f>
        <v>6.0356334517086552E-2</v>
      </c>
      <c r="R499">
        <f t="array" ref="R499">MMULT($F499:$J499,R$2:R$6)/MMULT($F499:$J499,Q$2:Q$6)-1</f>
        <v>-2.7630043764134027E-2</v>
      </c>
      <c r="S499">
        <f t="shared" si="64"/>
        <v>-2.9402971036852448E-2</v>
      </c>
      <c r="T499">
        <f t="shared" si="65"/>
        <v>7.5798209514863518E-2</v>
      </c>
    </row>
    <row r="500" spans="1:20" ht="16.5" hidden="1" thickTop="1" thickBot="1" x14ac:dyDescent="0.3">
      <c r="A500">
        <v>0.16598101748710595</v>
      </c>
      <c r="B500">
        <v>5.2855006561479533E-2</v>
      </c>
      <c r="C500">
        <v>0.2444990386669515</v>
      </c>
      <c r="D500">
        <v>8.0944242683187353E-2</v>
      </c>
      <c r="E500">
        <f t="shared" si="58"/>
        <v>0.45572069460127562</v>
      </c>
      <c r="F500" s="7">
        <f t="shared" si="59"/>
        <v>16061</v>
      </c>
      <c r="G500" s="7">
        <f t="shared" si="60"/>
        <v>2040</v>
      </c>
      <c r="H500" s="7">
        <f t="shared" si="61"/>
        <v>125</v>
      </c>
      <c r="I500" s="7">
        <f t="shared" si="62"/>
        <v>128</v>
      </c>
      <c r="J500" s="7">
        <f t="shared" si="63"/>
        <v>17871</v>
      </c>
      <c r="M500">
        <f t="array" ref="M500">MMULT($F500:$J500,M$2:M$6)/MMULT($F500:$J500,L$2:L$6)-1</f>
        <v>1.5138376170886536E-2</v>
      </c>
      <c r="N500">
        <f t="array" ref="N500">MMULT($F500:$J500,N$2:N$6)/MMULT($F500:$J500,M$2:M$6)-1</f>
        <v>-6.4799042324260925E-2</v>
      </c>
      <c r="O500">
        <f t="array" ref="O500">MMULT($F500:$J500,O$2:O$6)/MMULT($F500:$J500,N$2:N$6)-1</f>
        <v>-0.17175951936747769</v>
      </c>
      <c r="P500">
        <f t="array" ref="P500">MMULT($F500:$J500,P$2:P$6)/MMULT($F500:$J500,O$2:O$6)-1</f>
        <v>5.839014561388356E-2</v>
      </c>
      <c r="Q500">
        <f t="array" ref="Q500">MMULT($F500:$J500,Q$2:Q$6)/MMULT($F500:$J500,P$2:P$6)-1</f>
        <v>5.8631095875127937E-2</v>
      </c>
      <c r="R500">
        <f t="array" ref="R500">MMULT($F500:$J500,R$2:R$6)/MMULT($F500:$J500,Q$2:Q$6)-1</f>
        <v>-4.7232247343057976E-2</v>
      </c>
      <c r="S500">
        <f t="shared" si="64"/>
        <v>-2.5271865229149759E-2</v>
      </c>
      <c r="T500">
        <f t="shared" si="65"/>
        <v>8.8515891767549273E-2</v>
      </c>
    </row>
    <row r="501" spans="1:20" ht="16.5" hidden="1" thickTop="1" thickBot="1" x14ac:dyDescent="0.3">
      <c r="A501">
        <v>0.18289132358775598</v>
      </c>
      <c r="B501">
        <v>0.15704519791253393</v>
      </c>
      <c r="C501">
        <v>0.10288094729453413</v>
      </c>
      <c r="D501">
        <v>0.1857387005218665</v>
      </c>
      <c r="E501">
        <f t="shared" si="58"/>
        <v>0.37144383068330944</v>
      </c>
      <c r="F501" s="7">
        <f t="shared" si="59"/>
        <v>17698</v>
      </c>
      <c r="G501" s="7">
        <f t="shared" si="60"/>
        <v>6063</v>
      </c>
      <c r="H501" s="7">
        <f t="shared" si="61"/>
        <v>52</v>
      </c>
      <c r="I501" s="7">
        <f t="shared" si="62"/>
        <v>295</v>
      </c>
      <c r="J501" s="7">
        <f t="shared" si="63"/>
        <v>14566</v>
      </c>
      <c r="M501">
        <f t="array" ref="M501">MMULT($F501:$J501,M$2:M$6)/MMULT($F501:$J501,L$2:L$6)-1</f>
        <v>-1.8828994874433569E-3</v>
      </c>
      <c r="N501">
        <f t="array" ref="N501">MMULT($F501:$J501,N$2:N$6)/MMULT($F501:$J501,M$2:M$6)-1</f>
        <v>-8.5404375681912281E-2</v>
      </c>
      <c r="O501">
        <f t="array" ref="O501">MMULT($F501:$J501,O$2:O$6)/MMULT($F501:$J501,N$2:N$6)-1</f>
        <v>-0.17115139415548308</v>
      </c>
      <c r="P501">
        <f t="array" ref="P501">MMULT($F501:$J501,P$2:P$6)/MMULT($F501:$J501,O$2:O$6)-1</f>
        <v>4.0011338797769858E-2</v>
      </c>
      <c r="Q501">
        <f t="array" ref="Q501">MMULT($F501:$J501,Q$2:Q$6)/MMULT($F501:$J501,P$2:P$6)-1</f>
        <v>6.1115581336678826E-2</v>
      </c>
      <c r="R501">
        <f t="array" ref="R501">MMULT($F501:$J501,R$2:R$6)/MMULT($F501:$J501,Q$2:Q$6)-1</f>
        <v>-2.3404146707900808E-2</v>
      </c>
      <c r="S501">
        <f t="shared" si="64"/>
        <v>-3.0119315983048473E-2</v>
      </c>
      <c r="T501">
        <f t="shared" si="65"/>
        <v>8.6059268929473617E-2</v>
      </c>
    </row>
    <row r="502" spans="1:20" ht="16.5" hidden="1" thickTop="1" thickBot="1" x14ac:dyDescent="0.3">
      <c r="A502">
        <v>0.25039521469771414</v>
      </c>
      <c r="B502">
        <v>0.24396801660206913</v>
      </c>
      <c r="C502">
        <v>6.8987090670491649E-2</v>
      </c>
      <c r="D502">
        <v>0.22144535660878323</v>
      </c>
      <c r="E502">
        <f t="shared" si="58"/>
        <v>0.21520432142094181</v>
      </c>
      <c r="F502" s="7">
        <f t="shared" si="59"/>
        <v>24230</v>
      </c>
      <c r="G502" s="7">
        <f t="shared" si="60"/>
        <v>9419</v>
      </c>
      <c r="H502" s="7">
        <f t="shared" si="61"/>
        <v>35</v>
      </c>
      <c r="I502" s="7">
        <f t="shared" si="62"/>
        <v>351</v>
      </c>
      <c r="J502" s="7">
        <f t="shared" si="63"/>
        <v>8439</v>
      </c>
      <c r="M502">
        <f t="array" ref="M502">MMULT($F502:$J502,M$2:M$6)/MMULT($F502:$J502,L$2:L$6)-1</f>
        <v>-9.2273535527067629E-3</v>
      </c>
      <c r="N502">
        <f t="array" ref="N502">MMULT($F502:$J502,N$2:N$6)/MMULT($F502:$J502,M$2:M$6)-1</f>
        <v>-9.8073577437661541E-2</v>
      </c>
      <c r="O502">
        <f t="array" ref="O502">MMULT($F502:$J502,O$2:O$6)/MMULT($F502:$J502,N$2:N$6)-1</f>
        <v>-0.16575049325268609</v>
      </c>
      <c r="P502">
        <f t="array" ref="P502">MMULT($F502:$J502,P$2:P$6)/MMULT($F502:$J502,O$2:O$6)-1</f>
        <v>3.4497249300532218E-2</v>
      </c>
      <c r="Q502">
        <f t="array" ref="Q502">MMULT($F502:$J502,Q$2:Q$6)/MMULT($F502:$J502,P$2:P$6)-1</f>
        <v>6.6385112141215341E-2</v>
      </c>
      <c r="R502">
        <f t="array" ref="R502">MMULT($F502:$J502,R$2:R$6)/MMULT($F502:$J502,Q$2:Q$6)-1</f>
        <v>-1.8184580090215841E-2</v>
      </c>
      <c r="S502">
        <f t="shared" si="64"/>
        <v>-3.1725607148587111E-2</v>
      </c>
      <c r="T502">
        <f t="shared" si="65"/>
        <v>8.6099284597724479E-2</v>
      </c>
    </row>
    <row r="503" spans="1:20" ht="16.5" hidden="1" thickTop="1" thickBot="1" x14ac:dyDescent="0.3">
      <c r="A503">
        <v>0.29724417859431745</v>
      </c>
      <c r="B503">
        <v>7.3372600482192449E-2</v>
      </c>
      <c r="C503">
        <v>0.27544480727561266</v>
      </c>
      <c r="D503">
        <v>0.20460829493087559</v>
      </c>
      <c r="E503">
        <f t="shared" si="58"/>
        <v>0.14933011871700175</v>
      </c>
      <c r="F503" s="7">
        <f t="shared" si="59"/>
        <v>28763</v>
      </c>
      <c r="G503" s="7">
        <f t="shared" si="60"/>
        <v>2832</v>
      </c>
      <c r="H503" s="7">
        <f t="shared" si="61"/>
        <v>141</v>
      </c>
      <c r="I503" s="7">
        <f t="shared" si="62"/>
        <v>325</v>
      </c>
      <c r="J503" s="7">
        <f t="shared" si="63"/>
        <v>5856</v>
      </c>
      <c r="M503">
        <f t="array" ref="M503">MMULT($F503:$J503,M$2:M$6)/MMULT($F503:$J503,L$2:L$6)-1</f>
        <v>2.8327426044526094E-2</v>
      </c>
      <c r="N503">
        <f t="array" ref="N503">MMULT($F503:$J503,N$2:N$6)/MMULT($F503:$J503,M$2:M$6)-1</f>
        <v>-7.9312080657649164E-2</v>
      </c>
      <c r="O503">
        <f t="array" ref="O503">MMULT($F503:$J503,O$2:O$6)/MMULT($F503:$J503,N$2:N$6)-1</f>
        <v>-0.16201615075566078</v>
      </c>
      <c r="P503">
        <f t="array" ref="P503">MMULT($F503:$J503,P$2:P$6)/MMULT($F503:$J503,O$2:O$6)-1</f>
        <v>5.1106295733750251E-2</v>
      </c>
      <c r="Q503">
        <f t="array" ref="Q503">MMULT($F503:$J503,Q$2:Q$6)/MMULT($F503:$J503,P$2:P$6)-1</f>
        <v>7.3996995520575926E-2</v>
      </c>
      <c r="R503">
        <f t="array" ref="R503">MMULT($F503:$J503,R$2:R$6)/MMULT($F503:$J503,Q$2:Q$6)-1</f>
        <v>-5.1493074023839847E-2</v>
      </c>
      <c r="S503">
        <f t="shared" si="64"/>
        <v>-2.3231764689716255E-2</v>
      </c>
      <c r="T503">
        <f t="shared" si="65"/>
        <v>9.0380018199563109E-2</v>
      </c>
    </row>
    <row r="504" spans="1:20" ht="16.5" hidden="1" thickTop="1" thickBot="1" x14ac:dyDescent="0.3">
      <c r="A504">
        <v>8.0605487228003786E-2</v>
      </c>
      <c r="B504">
        <v>0.20336313974425491</v>
      </c>
      <c r="C504">
        <v>9.018219550157169E-3</v>
      </c>
      <c r="D504">
        <v>0.14160893581957457</v>
      </c>
      <c r="E504">
        <f t="shared" si="58"/>
        <v>0.56540421765800963</v>
      </c>
      <c r="F504" s="7">
        <f t="shared" si="59"/>
        <v>7800</v>
      </c>
      <c r="G504" s="7">
        <f t="shared" si="60"/>
        <v>7851</v>
      </c>
      <c r="H504" s="7">
        <f t="shared" si="61"/>
        <v>4</v>
      </c>
      <c r="I504" s="7">
        <f t="shared" si="62"/>
        <v>224</v>
      </c>
      <c r="J504" s="7">
        <f t="shared" si="63"/>
        <v>22172</v>
      </c>
      <c r="M504">
        <f t="array" ref="M504">MMULT($F504:$J504,M$2:M$6)/MMULT($F504:$J504,L$2:L$6)-1</f>
        <v>-2.215585480728377E-2</v>
      </c>
      <c r="N504">
        <f t="array" ref="N504">MMULT($F504:$J504,N$2:N$6)/MMULT($F504:$J504,M$2:M$6)-1</f>
        <v>-8.4169097540110371E-2</v>
      </c>
      <c r="O504">
        <f t="array" ref="O504">MMULT($F504:$J504,O$2:O$6)/MMULT($F504:$J504,N$2:N$6)-1</f>
        <v>-0.17688011400539638</v>
      </c>
      <c r="P504">
        <f t="array" ref="P504">MMULT($F504:$J504,P$2:P$6)/MMULT($F504:$J504,O$2:O$6)-1</f>
        <v>3.5577343917863935E-2</v>
      </c>
      <c r="Q504">
        <f t="array" ref="Q504">MMULT($F504:$J504,Q$2:Q$6)/MMULT($F504:$J504,P$2:P$6)-1</f>
        <v>4.9166907399607718E-2</v>
      </c>
      <c r="R504">
        <f t="array" ref="R504">MMULT($F504:$J504,R$2:R$6)/MMULT($F504:$J504,Q$2:Q$6)-1</f>
        <v>-6.8652299125991911E-3</v>
      </c>
      <c r="S504">
        <f t="shared" si="64"/>
        <v>-3.4221007491319677E-2</v>
      </c>
      <c r="T504">
        <f t="shared" si="65"/>
        <v>8.4339425011602659E-2</v>
      </c>
    </row>
    <row r="505" spans="1:20" ht="16.5" hidden="1" thickTop="1" thickBot="1" x14ac:dyDescent="0.3">
      <c r="A505">
        <v>0.13110751670888393</v>
      </c>
      <c r="B505">
        <v>0.24286019470809045</v>
      </c>
      <c r="C505">
        <v>0.29076204718161563</v>
      </c>
      <c r="D505">
        <v>0.2760032959990234</v>
      </c>
      <c r="E505">
        <f t="shared" si="58"/>
        <v>5.9266945402386528E-2</v>
      </c>
      <c r="F505" s="7">
        <f t="shared" si="59"/>
        <v>12687</v>
      </c>
      <c r="G505" s="7">
        <f t="shared" si="60"/>
        <v>9376</v>
      </c>
      <c r="H505" s="7">
        <f t="shared" si="61"/>
        <v>149</v>
      </c>
      <c r="I505" s="7">
        <f t="shared" si="62"/>
        <v>438</v>
      </c>
      <c r="J505" s="7">
        <f t="shared" si="63"/>
        <v>2324</v>
      </c>
      <c r="M505">
        <f t="array" ref="M505">MMULT($F505:$J505,M$2:M$6)/MMULT($F505:$J505,L$2:L$6)-1</f>
        <v>5.602728210297947E-3</v>
      </c>
      <c r="N505">
        <f t="array" ref="N505">MMULT($F505:$J505,N$2:N$6)/MMULT($F505:$J505,M$2:M$6)-1</f>
        <v>-7.9073516233140295E-2</v>
      </c>
      <c r="O505">
        <f t="array" ref="O505">MMULT($F505:$J505,O$2:O$6)/MMULT($F505:$J505,N$2:N$6)-1</f>
        <v>-0.12378589500748893</v>
      </c>
      <c r="P505">
        <f t="array" ref="P505">MMULT($F505:$J505,P$2:P$6)/MMULT($F505:$J505,O$2:O$6)-1</f>
        <v>3.2407550119005757E-2</v>
      </c>
      <c r="Q505">
        <f t="array" ref="Q505">MMULT($F505:$J505,Q$2:Q$6)/MMULT($F505:$J505,P$2:P$6)-1</f>
        <v>7.4134691382315099E-2</v>
      </c>
      <c r="R505">
        <f t="array" ref="R505">MMULT($F505:$J505,R$2:R$6)/MMULT($F505:$J505,Q$2:Q$6)-1</f>
        <v>-5.8063117195067293E-2</v>
      </c>
      <c r="S505">
        <f t="shared" si="64"/>
        <v>-2.4796259787346286E-2</v>
      </c>
      <c r="T505">
        <f t="shared" si="65"/>
        <v>7.4612813495406993E-2</v>
      </c>
    </row>
    <row r="506" spans="1:20" ht="16.5" hidden="1" thickTop="1" thickBot="1" x14ac:dyDescent="0.3">
      <c r="A506">
        <v>0.14835657826471754</v>
      </c>
      <c r="B506">
        <v>0.25234534745323034</v>
      </c>
      <c r="C506">
        <v>1.1224707785271766E-2</v>
      </c>
      <c r="D506">
        <v>0.26994232001709034</v>
      </c>
      <c r="E506">
        <f t="shared" si="58"/>
        <v>0.31813104647969004</v>
      </c>
      <c r="F506" s="7">
        <f t="shared" si="59"/>
        <v>14356</v>
      </c>
      <c r="G506" s="7">
        <f t="shared" si="60"/>
        <v>9743</v>
      </c>
      <c r="H506" s="7">
        <f t="shared" si="61"/>
        <v>5</v>
      </c>
      <c r="I506" s="7">
        <f t="shared" si="62"/>
        <v>428</v>
      </c>
      <c r="J506" s="7">
        <f t="shared" si="63"/>
        <v>12475</v>
      </c>
      <c r="M506">
        <f t="array" ref="M506">MMULT($F506:$J506,M$2:M$6)/MMULT($F506:$J506,L$2:L$6)-1</f>
        <v>-1.7516618274194817E-2</v>
      </c>
      <c r="N506">
        <f t="array" ref="N506">MMULT($F506:$J506,N$2:N$6)/MMULT($F506:$J506,M$2:M$6)-1</f>
        <v>-9.8320283640533579E-2</v>
      </c>
      <c r="O506">
        <f t="array" ref="O506">MMULT($F506:$J506,O$2:O$6)/MMULT($F506:$J506,N$2:N$6)-1</f>
        <v>-0.16309162643284203</v>
      </c>
      <c r="P506">
        <f t="array" ref="P506">MMULT($F506:$J506,P$2:P$6)/MMULT($F506:$J506,O$2:O$6)-1</f>
        <v>2.2840970269898397E-2</v>
      </c>
      <c r="Q506">
        <f t="array" ref="Q506">MMULT($F506:$J506,Q$2:Q$6)/MMULT($F506:$J506,P$2:P$6)-1</f>
        <v>6.2223695407854773E-2</v>
      </c>
      <c r="R506">
        <f t="array" ref="R506">MMULT($F506:$J506,R$2:R$6)/MMULT($F506:$J506,Q$2:Q$6)-1</f>
        <v>-7.4892006406664935E-3</v>
      </c>
      <c r="S506">
        <f t="shared" si="64"/>
        <v>-3.3558843885080625E-2</v>
      </c>
      <c r="T506">
        <f t="shared" si="65"/>
        <v>8.278284726357904E-2</v>
      </c>
    </row>
    <row r="507" spans="1:20" ht="16.5" hidden="1" thickTop="1" thickBot="1" x14ac:dyDescent="0.3">
      <c r="A507">
        <v>0.29403973509933773</v>
      </c>
      <c r="B507">
        <v>5.2177495651112397E-2</v>
      </c>
      <c r="C507">
        <v>0.14309213538010804</v>
      </c>
      <c r="D507">
        <v>0.25426801355021822</v>
      </c>
      <c r="E507">
        <f t="shared" si="58"/>
        <v>0.25642262031922358</v>
      </c>
      <c r="F507" s="7">
        <f t="shared" si="59"/>
        <v>28453</v>
      </c>
      <c r="G507" s="7">
        <f t="shared" si="60"/>
        <v>2014</v>
      </c>
      <c r="H507" s="7">
        <f t="shared" si="61"/>
        <v>73</v>
      </c>
      <c r="I507" s="7">
        <f t="shared" si="62"/>
        <v>403</v>
      </c>
      <c r="J507" s="7">
        <f t="shared" si="63"/>
        <v>10055</v>
      </c>
      <c r="M507">
        <f t="array" ref="M507">MMULT($F507:$J507,M$2:M$6)/MMULT($F507:$J507,L$2:L$6)-1</f>
        <v>2.2477926097275613E-2</v>
      </c>
      <c r="N507">
        <f t="array" ref="N507">MMULT($F507:$J507,N$2:N$6)/MMULT($F507:$J507,M$2:M$6)-1</f>
        <v>-8.9075715458560634E-2</v>
      </c>
      <c r="O507">
        <f t="array" ref="O507">MMULT($F507:$J507,O$2:O$6)/MMULT($F507:$J507,N$2:N$6)-1</f>
        <v>-0.17868898299295177</v>
      </c>
      <c r="P507">
        <f t="array" ref="P507">MMULT($F507:$J507,P$2:P$6)/MMULT($F507:$J507,O$2:O$6)-1</f>
        <v>4.2630714625603083E-2</v>
      </c>
      <c r="Q507">
        <f t="array" ref="Q507">MMULT($F507:$J507,Q$2:Q$6)/MMULT($F507:$J507,P$2:P$6)-1</f>
        <v>7.1245328313556788E-2</v>
      </c>
      <c r="R507">
        <f t="array" ref="R507">MMULT($F507:$J507,R$2:R$6)/MMULT($F507:$J507,Q$2:Q$6)-1</f>
        <v>-2.8010782685056079E-2</v>
      </c>
      <c r="S507">
        <f t="shared" si="64"/>
        <v>-2.6570252016688833E-2</v>
      </c>
      <c r="T507">
        <f t="shared" si="65"/>
        <v>9.3607159681712224E-2</v>
      </c>
    </row>
    <row r="508" spans="1:20" ht="16.5" hidden="1" thickTop="1" thickBot="1" x14ac:dyDescent="0.3">
      <c r="A508">
        <v>0.17929319132053589</v>
      </c>
      <c r="B508">
        <v>4.7956785790581991E-2</v>
      </c>
      <c r="C508">
        <v>0.10255134739219336</v>
      </c>
      <c r="D508">
        <v>0.23145237586596271</v>
      </c>
      <c r="E508">
        <f t="shared" si="58"/>
        <v>0.43874629963072609</v>
      </c>
      <c r="F508" s="7">
        <f t="shared" si="59"/>
        <v>17349</v>
      </c>
      <c r="G508" s="7">
        <f t="shared" si="60"/>
        <v>1851</v>
      </c>
      <c r="H508" s="7">
        <f t="shared" si="61"/>
        <v>52</v>
      </c>
      <c r="I508" s="7">
        <f t="shared" si="62"/>
        <v>367</v>
      </c>
      <c r="J508" s="7">
        <f t="shared" si="63"/>
        <v>17205</v>
      </c>
      <c r="M508">
        <f t="array" ref="M508">MMULT($F508:$J508,M$2:M$6)/MMULT($F508:$J508,L$2:L$6)-1</f>
        <v>1.2716025843761303E-2</v>
      </c>
      <c r="N508">
        <f t="array" ref="N508">MMULT($F508:$J508,N$2:N$6)/MMULT($F508:$J508,M$2:M$6)-1</f>
        <v>-8.2742174166334448E-2</v>
      </c>
      <c r="O508">
        <f t="array" ref="O508">MMULT($F508:$J508,O$2:O$6)/MMULT($F508:$J508,N$2:N$6)-1</f>
        <v>-0.18053194827697072</v>
      </c>
      <c r="P508">
        <f t="array" ref="P508">MMULT($F508:$J508,P$2:P$6)/MMULT($F508:$J508,O$2:O$6)-1</f>
        <v>3.9272564879557104E-2</v>
      </c>
      <c r="Q508">
        <f t="array" ref="Q508">MMULT($F508:$J508,Q$2:Q$6)/MMULT($F508:$J508,P$2:P$6)-1</f>
        <v>6.2497755248341891E-2</v>
      </c>
      <c r="R508">
        <f t="array" ref="R508">MMULT($F508:$J508,R$2:R$6)/MMULT($F508:$J508,Q$2:Q$6)-1</f>
        <v>-2.1237713449744677E-2</v>
      </c>
      <c r="S508">
        <f t="shared" si="64"/>
        <v>-2.8337581653564925E-2</v>
      </c>
      <c r="T508">
        <f t="shared" si="65"/>
        <v>9.0200867046552766E-2</v>
      </c>
    </row>
    <row r="509" spans="1:20" ht="16.5" hidden="1" thickTop="1" thickBot="1" x14ac:dyDescent="0.3">
      <c r="A509">
        <v>9.3322550126651804E-2</v>
      </c>
      <c r="B509">
        <v>0.13216040528580583</v>
      </c>
      <c r="C509">
        <v>0.18181096835230567</v>
      </c>
      <c r="D509">
        <v>0.16588946195867796</v>
      </c>
      <c r="E509">
        <f t="shared" si="58"/>
        <v>0.4268166142765587</v>
      </c>
      <c r="F509" s="7">
        <f t="shared" si="59"/>
        <v>9030</v>
      </c>
      <c r="G509" s="7">
        <f t="shared" si="60"/>
        <v>5102</v>
      </c>
      <c r="H509" s="7">
        <f t="shared" si="61"/>
        <v>93</v>
      </c>
      <c r="I509" s="7">
        <f t="shared" si="62"/>
        <v>263</v>
      </c>
      <c r="J509" s="7">
        <f t="shared" si="63"/>
        <v>16737</v>
      </c>
      <c r="M509">
        <f t="array" ref="M509">MMULT($F509:$J509,M$2:M$6)/MMULT($F509:$J509,L$2:L$6)-1</f>
        <v>1.8223703457564966E-3</v>
      </c>
      <c r="N509">
        <f t="array" ref="N509">MMULT($F509:$J509,N$2:N$6)/MMULT($F509:$J509,M$2:M$6)-1</f>
        <v>-7.2148885289224585E-2</v>
      </c>
      <c r="O509">
        <f t="array" ref="O509">MMULT($F509:$J509,O$2:O$6)/MMULT($F509:$J509,N$2:N$6)-1</f>
        <v>-0.15979779582123155</v>
      </c>
      <c r="P509">
        <f t="array" ref="P509">MMULT($F509:$J509,P$2:P$6)/MMULT($F509:$J509,O$2:O$6)-1</f>
        <v>4.2208066772093655E-2</v>
      </c>
      <c r="Q509">
        <f t="array" ref="Q509">MMULT($F509:$J509,Q$2:Q$6)/MMULT($F509:$J509,P$2:P$6)-1</f>
        <v>5.9082796439187346E-2</v>
      </c>
      <c r="R509">
        <f t="array" ref="R509">MMULT($F509:$J509,R$2:R$6)/MMULT($F509:$J509,Q$2:Q$6)-1</f>
        <v>-3.816157594946068E-2</v>
      </c>
      <c r="S509">
        <f t="shared" si="64"/>
        <v>-2.7832503917146551E-2</v>
      </c>
      <c r="T509">
        <f t="shared" si="65"/>
        <v>8.1024480498611454E-2</v>
      </c>
    </row>
    <row r="510" spans="1:20" ht="16.5" hidden="1" thickTop="1" thickBot="1" x14ac:dyDescent="0.3">
      <c r="A510">
        <v>0.17008270516067994</v>
      </c>
      <c r="B510">
        <v>0.27163609729300819</v>
      </c>
      <c r="C510">
        <v>0.12421338541825616</v>
      </c>
      <c r="D510">
        <v>0.24580828272347177</v>
      </c>
      <c r="E510">
        <f t="shared" si="58"/>
        <v>0.1882595294045839</v>
      </c>
      <c r="F510" s="7">
        <f t="shared" si="59"/>
        <v>16458</v>
      </c>
      <c r="G510" s="7">
        <f t="shared" si="60"/>
        <v>10487</v>
      </c>
      <c r="H510" s="7">
        <f t="shared" si="61"/>
        <v>63</v>
      </c>
      <c r="I510" s="7">
        <f t="shared" si="62"/>
        <v>390</v>
      </c>
      <c r="J510" s="7">
        <f t="shared" si="63"/>
        <v>7382</v>
      </c>
      <c r="M510">
        <f t="array" ref="M510">MMULT($F510:$J510,M$2:M$6)/MMULT($F510:$J510,L$2:L$6)-1</f>
        <v>-1.0759304883208975E-2</v>
      </c>
      <c r="N510">
        <f t="array" ref="N510">MMULT($F510:$J510,N$2:N$6)/MMULT($F510:$J510,M$2:M$6)-1</f>
        <v>-9.1950893590877825E-2</v>
      </c>
      <c r="O510">
        <f t="array" ref="O510">MMULT($F510:$J510,O$2:O$6)/MMULT($F510:$J510,N$2:N$6)-1</f>
        <v>-0.14768529451733925</v>
      </c>
      <c r="P510">
        <f t="array" ref="P510">MMULT($F510:$J510,P$2:P$6)/MMULT($F510:$J510,O$2:O$6)-1</f>
        <v>2.9802580306604209E-2</v>
      </c>
      <c r="Q510">
        <f t="array" ref="Q510">MMULT($F510:$J510,Q$2:Q$6)/MMULT($F510:$J510,P$2:P$6)-1</f>
        <v>6.7196426232505102E-2</v>
      </c>
      <c r="R510">
        <f t="array" ref="R510">MMULT($F510:$J510,R$2:R$6)/MMULT($F510:$J510,Q$2:Q$6)-1</f>
        <v>-2.9550064455591607E-2</v>
      </c>
      <c r="S510">
        <f t="shared" si="64"/>
        <v>-3.0491091817984723E-2</v>
      </c>
      <c r="T510">
        <f t="shared" si="65"/>
        <v>7.8841861228117996E-2</v>
      </c>
    </row>
    <row r="511" spans="1:20" ht="16.5" hidden="1" thickTop="1" thickBot="1" x14ac:dyDescent="0.3">
      <c r="A511">
        <v>0.23993041779839472</v>
      </c>
      <c r="B511">
        <v>0.2401409955137791</v>
      </c>
      <c r="C511">
        <v>0.26412854396191288</v>
      </c>
      <c r="D511">
        <v>5.1316873683889278E-2</v>
      </c>
      <c r="E511">
        <f t="shared" si="58"/>
        <v>0.20448316904202402</v>
      </c>
      <c r="F511" s="7">
        <f t="shared" si="59"/>
        <v>23217</v>
      </c>
      <c r="G511" s="7">
        <f t="shared" si="60"/>
        <v>9271</v>
      </c>
      <c r="H511" s="7">
        <f t="shared" si="61"/>
        <v>135</v>
      </c>
      <c r="I511" s="7">
        <f t="shared" si="62"/>
        <v>81</v>
      </c>
      <c r="J511" s="7">
        <f t="shared" si="63"/>
        <v>8018</v>
      </c>
      <c r="M511">
        <f t="array" ref="M511">MMULT($F511:$J511,M$2:M$6)/MMULT($F511:$J511,L$2:L$6)-1</f>
        <v>-2.4394193187705637E-3</v>
      </c>
      <c r="N511">
        <f t="array" ref="N511">MMULT($F511:$J511,N$2:N$6)/MMULT($F511:$J511,M$2:M$6)-1</f>
        <v>-7.5064085156691274E-2</v>
      </c>
      <c r="O511">
        <f t="array" ref="O511">MMULT($F511:$J511,O$2:O$6)/MMULT($F511:$J511,N$2:N$6)-1</f>
        <v>-0.15252130779807049</v>
      </c>
      <c r="P511">
        <f t="array" ref="P511">MMULT($F511:$J511,P$2:P$6)/MMULT($F511:$J511,O$2:O$6)-1</f>
        <v>5.8086527687967404E-2</v>
      </c>
      <c r="Q511">
        <f t="array" ref="Q511">MMULT($F511:$J511,Q$2:Q$6)/MMULT($F511:$J511,P$2:P$6)-1</f>
        <v>6.3351139714186377E-2</v>
      </c>
      <c r="R511">
        <f t="array" ref="R511">MMULT($F511:$J511,R$2:R$6)/MMULT($F511:$J511,Q$2:Q$6)-1</f>
        <v>-5.3733301841322412E-2</v>
      </c>
      <c r="S511">
        <f t="shared" si="64"/>
        <v>-2.7053407785450161E-2</v>
      </c>
      <c r="T511">
        <f t="shared" si="65"/>
        <v>8.3410640893502849E-2</v>
      </c>
    </row>
    <row r="512" spans="1:20" ht="16.5" hidden="1" thickTop="1" thickBot="1" x14ac:dyDescent="0.3">
      <c r="A512">
        <v>0.26306649983214819</v>
      </c>
      <c r="B512">
        <v>5.374309518723106E-3</v>
      </c>
      <c r="C512">
        <v>0.10323801385540329</v>
      </c>
      <c r="D512">
        <v>1.2817773979918821E-2</v>
      </c>
      <c r="E512">
        <f t="shared" si="58"/>
        <v>0.61550340281380667</v>
      </c>
      <c r="F512" s="7">
        <f t="shared" si="59"/>
        <v>25456</v>
      </c>
      <c r="G512" s="7">
        <f t="shared" si="60"/>
        <v>207</v>
      </c>
      <c r="H512" s="7">
        <f t="shared" si="61"/>
        <v>53</v>
      </c>
      <c r="I512" s="7">
        <f t="shared" si="62"/>
        <v>20</v>
      </c>
      <c r="J512" s="7">
        <f t="shared" si="63"/>
        <v>24137</v>
      </c>
      <c r="M512">
        <f t="array" ref="M512">MMULT($F512:$J512,M$2:M$6)/MMULT($F512:$J512,L$2:L$6)-1</f>
        <v>1.0591219565462495E-2</v>
      </c>
      <c r="N512">
        <f t="array" ref="N512">MMULT($F512:$J512,N$2:N$6)/MMULT($F512:$J512,M$2:M$6)-1</f>
        <v>-7.3863581883406249E-2</v>
      </c>
      <c r="O512">
        <f t="array" ref="O512">MMULT($F512:$J512,O$2:O$6)/MMULT($F512:$J512,N$2:N$6)-1</f>
        <v>-0.20791168808551164</v>
      </c>
      <c r="P512">
        <f t="array" ref="P512">MMULT($F512:$J512,P$2:P$6)/MMULT($F512:$J512,O$2:O$6)-1</f>
        <v>6.7522378624550461E-2</v>
      </c>
      <c r="Q512">
        <f t="array" ref="Q512">MMULT($F512:$J512,Q$2:Q$6)/MMULT($F512:$J512,P$2:P$6)-1</f>
        <v>5.1093413949366839E-2</v>
      </c>
      <c r="R512">
        <f t="array" ref="R512">MMULT($F512:$J512,R$2:R$6)/MMULT($F512:$J512,Q$2:Q$6)-1</f>
        <v>-2.0655488494753516E-2</v>
      </c>
      <c r="S512">
        <f t="shared" si="64"/>
        <v>-2.8870624387381933E-2</v>
      </c>
      <c r="T512">
        <f t="shared" si="65"/>
        <v>0.10138111535889632</v>
      </c>
    </row>
    <row r="513" spans="1:20" ht="16.5" hidden="1" thickTop="1" thickBot="1" x14ac:dyDescent="0.3">
      <c r="A513">
        <v>0.19180883205664237</v>
      </c>
      <c r="B513">
        <v>2.9947813348796041E-2</v>
      </c>
      <c r="C513">
        <v>0.14536271248512223</v>
      </c>
      <c r="D513">
        <v>0.2942686239204077</v>
      </c>
      <c r="E513">
        <f t="shared" si="58"/>
        <v>0.33861201818903175</v>
      </c>
      <c r="F513" s="7">
        <f t="shared" si="59"/>
        <v>18560</v>
      </c>
      <c r="G513" s="7">
        <f t="shared" si="60"/>
        <v>1156</v>
      </c>
      <c r="H513" s="7">
        <f t="shared" si="61"/>
        <v>74</v>
      </c>
      <c r="I513" s="7">
        <f t="shared" si="62"/>
        <v>467</v>
      </c>
      <c r="J513" s="7">
        <f t="shared" si="63"/>
        <v>13278</v>
      </c>
      <c r="M513">
        <f t="array" ref="M513">MMULT($F513:$J513,M$2:M$6)/MMULT($F513:$J513,L$2:L$6)-1</f>
        <v>2.2107370438548379E-2</v>
      </c>
      <c r="N513">
        <f t="array" ref="N513">MMULT($F513:$J513,N$2:N$6)/MMULT($F513:$J513,M$2:M$6)-1</f>
        <v>-8.3590088661748219E-2</v>
      </c>
      <c r="O513">
        <f t="array" ref="O513">MMULT($F513:$J513,O$2:O$6)/MMULT($F513:$J513,N$2:N$6)-1</f>
        <v>-0.17219097744667455</v>
      </c>
      <c r="P513">
        <f t="array" ref="P513">MMULT($F513:$J513,P$2:P$6)/MMULT($F513:$J513,O$2:O$6)-1</f>
        <v>3.5467694093027635E-2</v>
      </c>
      <c r="Q513">
        <f t="array" ref="Q513">MMULT($F513:$J513,Q$2:Q$6)/MMULT($F513:$J513,P$2:P$6)-1</f>
        <v>6.8985485299766003E-2</v>
      </c>
      <c r="R513">
        <f t="array" ref="R513">MMULT($F513:$J513,R$2:R$6)/MMULT($F513:$J513,Q$2:Q$6)-1</f>
        <v>-2.8556614987910733E-2</v>
      </c>
      <c r="S513">
        <f t="shared" si="64"/>
        <v>-2.6296188544165249E-2</v>
      </c>
      <c r="T513">
        <f t="shared" si="65"/>
        <v>8.9229220593272235E-2</v>
      </c>
    </row>
    <row r="514" spans="1:20" ht="16.5" hidden="1" thickTop="1" thickBot="1" x14ac:dyDescent="0.3">
      <c r="A514">
        <v>5.8311716055787832E-2</v>
      </c>
      <c r="B514">
        <v>0.29546800134281442</v>
      </c>
      <c r="C514">
        <v>6.1406292916653948E-2</v>
      </c>
      <c r="D514">
        <v>0.1855372783593249</v>
      </c>
      <c r="E514">
        <f t="shared" si="58"/>
        <v>0.39927671132541886</v>
      </c>
      <c r="F514" s="7">
        <f t="shared" si="59"/>
        <v>5642</v>
      </c>
      <c r="G514" s="7">
        <f t="shared" si="60"/>
        <v>11408</v>
      </c>
      <c r="H514" s="7">
        <f t="shared" si="61"/>
        <v>31</v>
      </c>
      <c r="I514" s="7">
        <f t="shared" si="62"/>
        <v>294</v>
      </c>
      <c r="J514" s="7">
        <f t="shared" si="63"/>
        <v>15657</v>
      </c>
      <c r="M514">
        <f t="array" ref="M514">MMULT($F514:$J514,M$2:M$6)/MMULT($F514:$J514,L$2:L$6)-1</f>
        <v>-2.7253611293448388E-2</v>
      </c>
      <c r="N514">
        <f t="array" ref="N514">MMULT($F514:$J514,N$2:N$6)/MMULT($F514:$J514,M$2:M$6)-1</f>
        <v>-8.6145385071212721E-2</v>
      </c>
      <c r="O514">
        <f t="array" ref="O514">MMULT($F514:$J514,O$2:O$6)/MMULT($F514:$J514,N$2:N$6)-1</f>
        <v>-0.15236824484964751</v>
      </c>
      <c r="P514">
        <f t="array" ref="P514">MMULT($F514:$J514,P$2:P$6)/MMULT($F514:$J514,O$2:O$6)-1</f>
        <v>2.8510497916456989E-2</v>
      </c>
      <c r="Q514">
        <f t="array" ref="Q514">MMULT($F514:$J514,Q$2:Q$6)/MMULT($F514:$J514,P$2:P$6)-1</f>
        <v>5.5170103646074775E-2</v>
      </c>
      <c r="R514">
        <f t="array" ref="R514">MMULT($F514:$J514,R$2:R$6)/MMULT($F514:$J514,Q$2:Q$6)-1</f>
        <v>-1.9178793040100506E-2</v>
      </c>
      <c r="S514">
        <f t="shared" si="64"/>
        <v>-3.3544238781979561E-2</v>
      </c>
      <c r="T514">
        <f t="shared" si="65"/>
        <v>7.5964449492676778E-2</v>
      </c>
    </row>
    <row r="515" spans="1:20" ht="16.5" hidden="1" thickTop="1" thickBot="1" x14ac:dyDescent="0.3">
      <c r="A515">
        <v>3.4818567461165198E-2</v>
      </c>
      <c r="B515">
        <v>9.3295083468123412E-3</v>
      </c>
      <c r="C515">
        <v>0.20662251655629138</v>
      </c>
      <c r="D515">
        <v>3.8453321939756459E-2</v>
      </c>
      <c r="E515">
        <f t="shared" si="58"/>
        <v>0.71077608569597461</v>
      </c>
      <c r="F515" s="7">
        <f t="shared" si="59"/>
        <v>3369</v>
      </c>
      <c r="G515" s="7">
        <f t="shared" si="60"/>
        <v>360</v>
      </c>
      <c r="H515" s="7">
        <f t="shared" si="61"/>
        <v>106</v>
      </c>
      <c r="I515" s="7">
        <f t="shared" si="62"/>
        <v>61</v>
      </c>
      <c r="J515" s="7">
        <f t="shared" si="63"/>
        <v>27873</v>
      </c>
      <c r="M515">
        <f t="array" ref="M515">MMULT($F515:$J515,M$2:M$6)/MMULT($F515:$J515,L$2:L$6)-1</f>
        <v>8.3010481320660023E-3</v>
      </c>
      <c r="N515">
        <f t="array" ref="N515">MMULT($F515:$J515,N$2:N$6)/MMULT($F515:$J515,M$2:M$6)-1</f>
        <v>-5.4055638413729845E-2</v>
      </c>
      <c r="O515">
        <f t="array" ref="O515">MMULT($F515:$J515,O$2:O$6)/MMULT($F515:$J515,N$2:N$6)-1</f>
        <v>-0.17842217336384436</v>
      </c>
      <c r="P515">
        <f t="array" ref="P515">MMULT($F515:$J515,P$2:P$6)/MMULT($F515:$J515,O$2:O$6)-1</f>
        <v>5.8077486093440989E-2</v>
      </c>
      <c r="Q515">
        <f t="array" ref="Q515">MMULT($F515:$J515,Q$2:Q$6)/MMULT($F515:$J515,P$2:P$6)-1</f>
        <v>4.7847078350668371E-2</v>
      </c>
      <c r="R515">
        <f t="array" ref="R515">MMULT($F515:$J515,R$2:R$6)/MMULT($F515:$J515,Q$2:Q$6)-1</f>
        <v>-4.1028714643021602E-2</v>
      </c>
      <c r="S515">
        <f t="shared" si="64"/>
        <v>-2.6546818974070074E-2</v>
      </c>
      <c r="T515">
        <f t="shared" si="65"/>
        <v>8.7112206411408905E-2</v>
      </c>
    </row>
    <row r="516" spans="1:20" ht="16.5" hidden="1" thickTop="1" thickBot="1" x14ac:dyDescent="0.3">
      <c r="A516">
        <v>6.3255714590899376E-2</v>
      </c>
      <c r="B516">
        <v>0.10354930265205847</v>
      </c>
      <c r="C516">
        <v>0.1617328409680471</v>
      </c>
      <c r="D516">
        <v>0.13071382793664357</v>
      </c>
      <c r="E516">
        <f t="shared" si="58"/>
        <v>0.54074831385235145</v>
      </c>
      <c r="F516" s="7">
        <f t="shared" si="59"/>
        <v>6121</v>
      </c>
      <c r="G516" s="7">
        <f t="shared" si="60"/>
        <v>3998</v>
      </c>
      <c r="H516" s="7">
        <f t="shared" si="61"/>
        <v>83</v>
      </c>
      <c r="I516" s="7">
        <f t="shared" si="62"/>
        <v>207</v>
      </c>
      <c r="J516" s="7">
        <f t="shared" si="63"/>
        <v>21205</v>
      </c>
      <c r="M516">
        <f t="array" ref="M516">MMULT($F516:$J516,M$2:M$6)/MMULT($F516:$J516,L$2:L$6)-1</f>
        <v>1.6546269246697776E-4</v>
      </c>
      <c r="N516">
        <f t="array" ref="N516">MMULT($F516:$J516,N$2:N$6)/MMULT($F516:$J516,M$2:M$6)-1</f>
        <v>-6.8061827918390994E-2</v>
      </c>
      <c r="O516">
        <f t="array" ref="O516">MMULT($F516:$J516,O$2:O$6)/MMULT($F516:$J516,N$2:N$6)-1</f>
        <v>-0.16732370929730622</v>
      </c>
      <c r="P516">
        <f t="array" ref="P516">MMULT($F516:$J516,P$2:P$6)/MMULT($F516:$J516,O$2:O$6)-1</f>
        <v>4.505565355095853E-2</v>
      </c>
      <c r="Q516">
        <f t="array" ref="Q516">MMULT($F516:$J516,Q$2:Q$6)/MMULT($F516:$J516,P$2:P$6)-1</f>
        <v>5.4100289259587875E-2</v>
      </c>
      <c r="R516">
        <f t="array" ref="R516">MMULT($F516:$J516,R$2:R$6)/MMULT($F516:$J516,Q$2:Q$6)-1</f>
        <v>-3.4444295328921126E-2</v>
      </c>
      <c r="S516">
        <f t="shared" si="64"/>
        <v>-2.8418071173600828E-2</v>
      </c>
      <c r="T516">
        <f t="shared" si="65"/>
        <v>8.2374031794878996E-2</v>
      </c>
    </row>
    <row r="517" spans="1:20" ht="16.5" hidden="1" thickTop="1" thickBot="1" x14ac:dyDescent="0.3">
      <c r="A517">
        <v>1.0071108127079073E-3</v>
      </c>
      <c r="B517">
        <v>0.284820093386639</v>
      </c>
      <c r="C517">
        <v>0.12008423108615375</v>
      </c>
      <c r="D517">
        <v>0.2920072023682363</v>
      </c>
      <c r="E517">
        <f t="shared" si="58"/>
        <v>0.30208136234626304</v>
      </c>
      <c r="F517" s="7">
        <f t="shared" si="59"/>
        <v>97</v>
      </c>
      <c r="G517" s="7">
        <f t="shared" si="60"/>
        <v>10996</v>
      </c>
      <c r="H517" s="7">
        <f t="shared" si="61"/>
        <v>61</v>
      </c>
      <c r="I517" s="7">
        <f t="shared" si="62"/>
        <v>463</v>
      </c>
      <c r="J517" s="7">
        <f t="shared" si="63"/>
        <v>11846</v>
      </c>
      <c r="M517">
        <f t="array" ref="M517">MMULT($F517:$J517,M$2:M$6)/MMULT($F517:$J517,L$2:L$6)-1</f>
        <v>-1.8710405554271614E-2</v>
      </c>
      <c r="N517">
        <f t="array" ref="N517">MMULT($F517:$J517,N$2:N$6)/MMULT($F517:$J517,M$2:M$6)-1</f>
        <v>-8.4160536801925145E-2</v>
      </c>
      <c r="O517">
        <f t="array" ref="O517">MMULT($F517:$J517,O$2:O$6)/MMULT($F517:$J517,N$2:N$6)-1</f>
        <v>-0.13305869922591973</v>
      </c>
      <c r="P517">
        <f t="array" ref="P517">MMULT($F517:$J517,P$2:P$6)/MMULT($F517:$J517,O$2:O$6)-1</f>
        <v>1.8268363040172542E-2</v>
      </c>
      <c r="Q517">
        <f t="array" ref="Q517">MMULT($F517:$J517,Q$2:Q$6)/MMULT($F517:$J517,P$2:P$6)-1</f>
        <v>6.2448104024416917E-2</v>
      </c>
      <c r="R517">
        <f t="array" ref="R517">MMULT($F517:$J517,R$2:R$6)/MMULT($F517:$J517,Q$2:Q$6)-1</f>
        <v>-3.0165686750872944E-2</v>
      </c>
      <c r="S517">
        <f t="shared" si="64"/>
        <v>-3.0896476878066664E-2</v>
      </c>
      <c r="T517">
        <f t="shared" si="65"/>
        <v>7.0076538743276365E-2</v>
      </c>
    </row>
    <row r="518" spans="1:20" ht="16.5" hidden="1" thickTop="1" thickBot="1" x14ac:dyDescent="0.3">
      <c r="A518">
        <v>0.17981505783257543</v>
      </c>
      <c r="B518">
        <v>0.2454054383983886</v>
      </c>
      <c r="C518">
        <v>0.29248329111606192</v>
      </c>
      <c r="D518">
        <v>7.6961577196569708E-2</v>
      </c>
      <c r="E518">
        <f t="shared" si="58"/>
        <v>0.20533463545640429</v>
      </c>
      <c r="F518" s="7">
        <f t="shared" si="59"/>
        <v>17400</v>
      </c>
      <c r="G518" s="7">
        <f t="shared" si="60"/>
        <v>9475</v>
      </c>
      <c r="H518" s="7">
        <f t="shared" si="61"/>
        <v>150</v>
      </c>
      <c r="I518" s="7">
        <f t="shared" si="62"/>
        <v>122</v>
      </c>
      <c r="J518" s="7">
        <f t="shared" si="63"/>
        <v>8052</v>
      </c>
      <c r="M518">
        <f t="array" ref="M518">MMULT($F518:$J518,M$2:M$6)/MMULT($F518:$J518,L$2:L$6)-1</f>
        <v>-2.387385417040977E-3</v>
      </c>
      <c r="N518">
        <f t="array" ref="N518">MMULT($F518:$J518,N$2:N$6)/MMULT($F518:$J518,M$2:M$6)-1</f>
        <v>-7.0929792542764214E-2</v>
      </c>
      <c r="O518">
        <f t="array" ref="O518">MMULT($F518:$J518,O$2:O$6)/MMULT($F518:$J518,N$2:N$6)-1</f>
        <v>-0.14247158156875039</v>
      </c>
      <c r="P518">
        <f t="array" ref="P518">MMULT($F518:$J518,P$2:P$6)/MMULT($F518:$J518,O$2:O$6)-1</f>
        <v>5.3752475900155305E-2</v>
      </c>
      <c r="Q518">
        <f t="array" ref="Q518">MMULT($F518:$J518,Q$2:Q$6)/MMULT($F518:$J518,P$2:P$6)-1</f>
        <v>6.368704513207657E-2</v>
      </c>
      <c r="R518">
        <f t="array" ref="R518">MMULT($F518:$J518,R$2:R$6)/MMULT($F518:$J518,Q$2:Q$6)-1</f>
        <v>-5.8901660213756979E-2</v>
      </c>
      <c r="S518">
        <f t="shared" si="64"/>
        <v>-2.6208483118346781E-2</v>
      </c>
      <c r="T518">
        <f t="shared" si="65"/>
        <v>7.953408460376088E-2</v>
      </c>
    </row>
    <row r="519" spans="1:20" ht="16.5" hidden="1" thickTop="1" thickBot="1" x14ac:dyDescent="0.3">
      <c r="A519">
        <v>2.4546037171544542E-2</v>
      </c>
      <c r="B519">
        <v>9.4174016541032135E-2</v>
      </c>
      <c r="C519">
        <v>0.25171361430707723</v>
      </c>
      <c r="D519">
        <v>1.9107638782921838E-2</v>
      </c>
      <c r="E519">
        <f t="shared" si="58"/>
        <v>0.6104586931974243</v>
      </c>
      <c r="F519" s="7">
        <f t="shared" si="59"/>
        <v>2375</v>
      </c>
      <c r="G519" s="7">
        <f t="shared" si="60"/>
        <v>3636</v>
      </c>
      <c r="H519" s="7">
        <f t="shared" si="61"/>
        <v>129</v>
      </c>
      <c r="I519" s="7">
        <f t="shared" si="62"/>
        <v>30</v>
      </c>
      <c r="J519" s="7">
        <f t="shared" si="63"/>
        <v>23939</v>
      </c>
      <c r="M519">
        <f t="array" ref="M519">MMULT($F519:$J519,M$2:M$6)/MMULT($F519:$J519,L$2:L$6)-1</f>
        <v>7.2813540325267212E-4</v>
      </c>
      <c r="N519">
        <f t="array" ref="N519">MMULT($F519:$J519,N$2:N$6)/MMULT($F519:$J519,M$2:M$6)-1</f>
        <v>-5.3097067999988479E-2</v>
      </c>
      <c r="O519">
        <f t="array" ref="O519">MMULT($F519:$J519,O$2:O$6)/MMULT($F519:$J519,N$2:N$6)-1</f>
        <v>-0.16317724995983784</v>
      </c>
      <c r="P519">
        <f t="array" ref="P519">MMULT($F519:$J519,P$2:P$6)/MMULT($F519:$J519,O$2:O$6)-1</f>
        <v>5.7830145334744953E-2</v>
      </c>
      <c r="Q519">
        <f t="array" ref="Q519">MMULT($F519:$J519,Q$2:Q$6)/MMULT($F519:$J519,P$2:P$6)-1</f>
        <v>4.9423234852012499E-2</v>
      </c>
      <c r="R519">
        <f t="array" ref="R519">MMULT($F519:$J519,R$2:R$6)/MMULT($F519:$J519,Q$2:Q$6)-1</f>
        <v>-5.0475057908890397E-2</v>
      </c>
      <c r="S519">
        <f t="shared" si="64"/>
        <v>-2.6461310046451098E-2</v>
      </c>
      <c r="T519">
        <f t="shared" si="65"/>
        <v>8.195138981512215E-2</v>
      </c>
    </row>
    <row r="520" spans="1:20" ht="16.5" hidden="1" thickTop="1" thickBot="1" x14ac:dyDescent="0.3">
      <c r="A520">
        <v>2.8959013641773737E-2</v>
      </c>
      <c r="B520">
        <v>1.7047639393292031E-2</v>
      </c>
      <c r="C520">
        <v>0.28861964781640065</v>
      </c>
      <c r="D520">
        <v>0.15021515549180578</v>
      </c>
      <c r="E520">
        <f t="shared" si="58"/>
        <v>0.51515854365672786</v>
      </c>
      <c r="F520" s="7">
        <f t="shared" si="59"/>
        <v>2802</v>
      </c>
      <c r="G520" s="7">
        <f t="shared" si="60"/>
        <v>658</v>
      </c>
      <c r="H520" s="7">
        <f t="shared" si="61"/>
        <v>148</v>
      </c>
      <c r="I520" s="7">
        <f t="shared" si="62"/>
        <v>238</v>
      </c>
      <c r="J520" s="7">
        <f t="shared" si="63"/>
        <v>20202</v>
      </c>
      <c r="M520">
        <f t="array" ref="M520">MMULT($F520:$J520,M$2:M$6)/MMULT($F520:$J520,L$2:L$6)-1</f>
        <v>1.9493859462083485E-2</v>
      </c>
      <c r="N520">
        <f t="array" ref="N520">MMULT($F520:$J520,N$2:N$6)/MMULT($F520:$J520,M$2:M$6)-1</f>
        <v>-5.5464557959570393E-2</v>
      </c>
      <c r="O520">
        <f t="array" ref="O520">MMULT($F520:$J520,O$2:O$6)/MMULT($F520:$J520,N$2:N$6)-1</f>
        <v>-0.1571563718371366</v>
      </c>
      <c r="P520">
        <f t="array" ref="P520">MMULT($F520:$J520,P$2:P$6)/MMULT($F520:$J520,O$2:O$6)-1</f>
        <v>4.8774559082844782E-2</v>
      </c>
      <c r="Q520">
        <f t="array" ref="Q520">MMULT($F520:$J520,Q$2:Q$6)/MMULT($F520:$J520,P$2:P$6)-1</f>
        <v>5.8631564880162967E-2</v>
      </c>
      <c r="R520">
        <f t="array" ref="R520">MMULT($F520:$J520,R$2:R$6)/MMULT($F520:$J520,Q$2:Q$6)-1</f>
        <v>-5.4611626208351804E-2</v>
      </c>
      <c r="S520">
        <f t="shared" si="64"/>
        <v>-2.3388762096661259E-2</v>
      </c>
      <c r="T520">
        <f t="shared" si="65"/>
        <v>8.2062531684135187E-2</v>
      </c>
    </row>
    <row r="521" spans="1:20" ht="16.5" hidden="1" thickTop="1" thickBot="1" x14ac:dyDescent="0.3">
      <c r="A521">
        <v>0.23501388592181158</v>
      </c>
      <c r="B521">
        <v>0.22636188848536637</v>
      </c>
      <c r="C521">
        <v>0.10148930326242865</v>
      </c>
      <c r="D521">
        <v>0.2194677571947386</v>
      </c>
      <c r="E521">
        <f t="shared" ref="E521:E584" si="66">1-SUM(A521:D521)</f>
        <v>0.21766716513565476</v>
      </c>
      <c r="F521" s="7">
        <f t="shared" ref="F521:F584" si="67">INT(A521*$B$1/F$6)</f>
        <v>22741</v>
      </c>
      <c r="G521" s="7">
        <f t="shared" ref="G521:G584" si="68">INT(B521*$B$1/G$6)</f>
        <v>8739</v>
      </c>
      <c r="H521" s="7">
        <f t="shared" ref="H521:H584" si="69">INT(C521*$B$1/H$6)</f>
        <v>52</v>
      </c>
      <c r="I521" s="7">
        <f t="shared" ref="I521:I584" si="70">INT(D521*$B$1/I$6)</f>
        <v>348</v>
      </c>
      <c r="J521" s="7">
        <f t="shared" ref="J521:J584" si="71">INT(E521*$B$1/J$6)</f>
        <v>8535</v>
      </c>
      <c r="M521">
        <f t="array" ref="M521">MMULT($F521:$J521,M$2:M$6)/MMULT($F521:$J521,L$2:L$6)-1</f>
        <v>-5.4319471628220262E-3</v>
      </c>
      <c r="N521">
        <f t="array" ref="N521">MMULT($F521:$J521,N$2:N$6)/MMULT($F521:$J521,M$2:M$6)-1</f>
        <v>-9.3946384800724259E-2</v>
      </c>
      <c r="O521">
        <f t="array" ref="O521">MMULT($F521:$J521,O$2:O$6)/MMULT($F521:$J521,N$2:N$6)-1</f>
        <v>-0.16255769225401762</v>
      </c>
      <c r="P521">
        <f t="array" ref="P521">MMULT($F521:$J521,P$2:P$6)/MMULT($F521:$J521,O$2:O$6)-1</f>
        <v>3.5972937275574157E-2</v>
      </c>
      <c r="Q521">
        <f t="array" ref="Q521">MMULT($F521:$J521,Q$2:Q$6)/MMULT($F521:$J521,P$2:P$6)-1</f>
        <v>6.6778644460741443E-2</v>
      </c>
      <c r="R521">
        <f t="array" ref="R521">MMULT($F521:$J521,R$2:R$6)/MMULT($F521:$J521,Q$2:Q$6)-1</f>
        <v>-2.4260161460259444E-2</v>
      </c>
      <c r="S521">
        <f t="shared" ref="S521:S584" si="72">AVERAGE(M521:R521)</f>
        <v>-3.0574100656917957E-2</v>
      </c>
      <c r="T521">
        <f t="shared" ref="T521:T584" si="73">_xlfn.STDEV.S(M521:R521)</f>
        <v>8.4869044767224289E-2</v>
      </c>
    </row>
    <row r="522" spans="1:20" ht="16.5" hidden="1" thickTop="1" thickBot="1" x14ac:dyDescent="0.3">
      <c r="A522">
        <v>0.21287575914792323</v>
      </c>
      <c r="B522">
        <v>8.4505752739036221E-3</v>
      </c>
      <c r="C522">
        <v>0.19082003234962006</v>
      </c>
      <c r="D522">
        <v>0.19682607501449628</v>
      </c>
      <c r="E522">
        <f t="shared" si="66"/>
        <v>0.39102755821405677</v>
      </c>
      <c r="F522" s="7">
        <f t="shared" si="67"/>
        <v>20599</v>
      </c>
      <c r="G522" s="7">
        <f t="shared" si="68"/>
        <v>326</v>
      </c>
      <c r="H522" s="7">
        <f t="shared" si="69"/>
        <v>98</v>
      </c>
      <c r="I522" s="7">
        <f t="shared" si="70"/>
        <v>312</v>
      </c>
      <c r="J522" s="7">
        <f t="shared" si="71"/>
        <v>15334</v>
      </c>
      <c r="M522">
        <f t="array" ref="M522">MMULT($F522:$J522,M$2:M$6)/MMULT($F522:$J522,L$2:L$6)-1</f>
        <v>2.4286248202838312E-2</v>
      </c>
      <c r="N522">
        <f t="array" ref="N522">MMULT($F522:$J522,N$2:N$6)/MMULT($F522:$J522,M$2:M$6)-1</f>
        <v>-7.5666541443926816E-2</v>
      </c>
      <c r="O522">
        <f t="array" ref="O522">MMULT($F522:$J522,O$2:O$6)/MMULT($F522:$J522,N$2:N$6)-1</f>
        <v>-0.17744719468092973</v>
      </c>
      <c r="P522">
        <f t="array" ref="P522">MMULT($F522:$J522,P$2:P$6)/MMULT($F522:$J522,O$2:O$6)-1</f>
        <v>4.8518188150772135E-2</v>
      </c>
      <c r="Q522">
        <f t="array" ref="Q522">MMULT($F522:$J522,Q$2:Q$6)/MMULT($F522:$J522,P$2:P$6)-1</f>
        <v>6.5227993623334646E-2</v>
      </c>
      <c r="R522">
        <f t="array" ref="R522">MMULT($F522:$J522,R$2:R$6)/MMULT($F522:$J522,Q$2:Q$6)-1</f>
        <v>-3.6583164138614399E-2</v>
      </c>
      <c r="S522">
        <f t="shared" si="72"/>
        <v>-2.5277411714420977E-2</v>
      </c>
      <c r="T522">
        <f t="shared" si="73"/>
        <v>9.1559928593306986E-2</v>
      </c>
    </row>
    <row r="523" spans="1:20" ht="16.5" hidden="1" thickTop="1" thickBot="1" x14ac:dyDescent="0.3">
      <c r="A523">
        <v>0.28832667012543106</v>
      </c>
      <c r="B523">
        <v>0.22888882106997893</v>
      </c>
      <c r="C523">
        <v>8.1145664845728924E-2</v>
      </c>
      <c r="D523">
        <v>9.4952238532670055E-2</v>
      </c>
      <c r="E523">
        <f t="shared" si="66"/>
        <v>0.30668660542619097</v>
      </c>
      <c r="F523" s="7">
        <f t="shared" si="67"/>
        <v>27900</v>
      </c>
      <c r="G523" s="7">
        <f t="shared" si="68"/>
        <v>8837</v>
      </c>
      <c r="H523" s="7">
        <f t="shared" si="69"/>
        <v>41</v>
      </c>
      <c r="I523" s="7">
        <f t="shared" si="70"/>
        <v>150</v>
      </c>
      <c r="J523" s="7">
        <f t="shared" si="71"/>
        <v>12026</v>
      </c>
      <c r="M523">
        <f t="array" ref="M523">MMULT($F523:$J523,M$2:M$6)/MMULT($F523:$J523,L$2:L$6)-1</f>
        <v>-1.1215044949097086E-2</v>
      </c>
      <c r="N523">
        <f t="array" ref="N523">MMULT($F523:$J523,N$2:N$6)/MMULT($F523:$J523,M$2:M$6)-1</f>
        <v>-9.1936165357036082E-2</v>
      </c>
      <c r="O523">
        <f t="array" ref="O523">MMULT($F523:$J523,O$2:O$6)/MMULT($F523:$J523,N$2:N$6)-1</f>
        <v>-0.17898087870211687</v>
      </c>
      <c r="P523">
        <f t="array" ref="P523">MMULT($F523:$J523,P$2:P$6)/MMULT($F523:$J523,O$2:O$6)-1</f>
        <v>5.0477195464622371E-2</v>
      </c>
      <c r="Q523">
        <f t="array" ref="Q523">MMULT($F523:$J523,Q$2:Q$6)/MMULT($F523:$J523,P$2:P$6)-1</f>
        <v>5.9790406480069613E-2</v>
      </c>
      <c r="R523">
        <f t="array" ref="R523">MMULT($F523:$J523,R$2:R$6)/MMULT($F523:$J523,Q$2:Q$6)-1</f>
        <v>-2.0157520367017456E-2</v>
      </c>
      <c r="S523">
        <f t="shared" si="72"/>
        <v>-3.2003667905095921E-2</v>
      </c>
      <c r="T523">
        <f t="shared" si="73"/>
        <v>9.0549376270455645E-2</v>
      </c>
    </row>
    <row r="524" spans="1:20" ht="16.5" hidden="1" thickTop="1" thickBot="1" x14ac:dyDescent="0.3">
      <c r="A524">
        <v>1.4529862361522261E-2</v>
      </c>
      <c r="B524">
        <v>4.6601763969847717E-3</v>
      </c>
      <c r="C524">
        <v>0.2419446394238105</v>
      </c>
      <c r="D524">
        <v>9.4045838801232948E-2</v>
      </c>
      <c r="E524">
        <f t="shared" si="66"/>
        <v>0.64481948301644954</v>
      </c>
      <c r="F524" s="7">
        <f t="shared" si="67"/>
        <v>1406</v>
      </c>
      <c r="G524" s="7">
        <f t="shared" si="68"/>
        <v>179</v>
      </c>
      <c r="H524" s="7">
        <f t="shared" si="69"/>
        <v>124</v>
      </c>
      <c r="I524" s="7">
        <f t="shared" si="70"/>
        <v>149</v>
      </c>
      <c r="J524" s="7">
        <f t="shared" si="71"/>
        <v>25287</v>
      </c>
      <c r="M524">
        <f t="array" ref="M524">MMULT($F524:$J524,M$2:M$6)/MMULT($F524:$J524,L$2:L$6)-1</f>
        <v>1.3513550580572797E-2</v>
      </c>
      <c r="N524">
        <f t="array" ref="N524">MMULT($F524:$J524,N$2:N$6)/MMULT($F524:$J524,M$2:M$6)-1</f>
        <v>-5.3581457028422319E-2</v>
      </c>
      <c r="O524">
        <f t="array" ref="O524">MMULT($F524:$J524,O$2:O$6)/MMULT($F524:$J524,N$2:N$6)-1</f>
        <v>-0.16864415054332671</v>
      </c>
      <c r="P524">
        <f t="array" ref="P524">MMULT($F524:$J524,P$2:P$6)/MMULT($F524:$J524,O$2:O$6)-1</f>
        <v>5.2849577395840841E-2</v>
      </c>
      <c r="Q524">
        <f t="array" ref="Q524">MMULT($F524:$J524,Q$2:Q$6)/MMULT($F524:$J524,P$2:P$6)-1</f>
        <v>5.2158184090262516E-2</v>
      </c>
      <c r="R524">
        <f t="array" ref="R524">MMULT($F524:$J524,R$2:R$6)/MMULT($F524:$J524,Q$2:Q$6)-1</f>
        <v>-4.6918648359598136E-2</v>
      </c>
      <c r="S524">
        <f t="shared" si="72"/>
        <v>-2.5103823977445167E-2</v>
      </c>
      <c r="T524">
        <f t="shared" si="73"/>
        <v>8.4176172153078585E-2</v>
      </c>
    </row>
    <row r="525" spans="1:20" ht="16.5" hidden="1" thickTop="1" thickBot="1" x14ac:dyDescent="0.3">
      <c r="A525">
        <v>0.23505050813318279</v>
      </c>
      <c r="B525">
        <v>2.7741325113681448E-3</v>
      </c>
      <c r="C525">
        <v>2.9407635731070893E-2</v>
      </c>
      <c r="D525">
        <v>4.0009765923032323E-3</v>
      </c>
      <c r="E525">
        <f t="shared" si="66"/>
        <v>0.72876674703207489</v>
      </c>
      <c r="F525" s="7">
        <f t="shared" si="67"/>
        <v>22745</v>
      </c>
      <c r="G525" s="7">
        <f t="shared" si="68"/>
        <v>107</v>
      </c>
      <c r="H525" s="7">
        <f t="shared" si="69"/>
        <v>15</v>
      </c>
      <c r="I525" s="7">
        <f t="shared" si="70"/>
        <v>6</v>
      </c>
      <c r="J525" s="7">
        <f t="shared" si="71"/>
        <v>28579</v>
      </c>
      <c r="M525">
        <f t="array" ref="M525">MMULT($F525:$J525,M$2:M$6)/MMULT($F525:$J525,L$2:L$6)-1</f>
        <v>3.0700797753120401E-3</v>
      </c>
      <c r="N525">
        <f t="array" ref="N525">MMULT($F525:$J525,N$2:N$6)/MMULT($F525:$J525,M$2:M$6)-1</f>
        <v>-7.6002096629455229E-2</v>
      </c>
      <c r="O525">
        <f t="array" ref="O525">MMULT($F525:$J525,O$2:O$6)/MMULT($F525:$J525,N$2:N$6)-1</f>
        <v>-0.21815809750335347</v>
      </c>
      <c r="P525">
        <f t="array" ref="P525">MMULT($F525:$J525,P$2:P$6)/MMULT($F525:$J525,O$2:O$6)-1</f>
        <v>6.5421194335401056E-2</v>
      </c>
      <c r="Q525">
        <f t="array" ref="Q525">MMULT($F525:$J525,Q$2:Q$6)/MMULT($F525:$J525,P$2:P$6)-1</f>
        <v>4.5289700932103827E-2</v>
      </c>
      <c r="R525">
        <f t="array" ref="R525">MMULT($F525:$J525,R$2:R$6)/MMULT($F525:$J525,Q$2:Q$6)-1</f>
        <v>-6.3528257055008863E-3</v>
      </c>
      <c r="S525">
        <f t="shared" si="72"/>
        <v>-3.1122007465915442E-2</v>
      </c>
      <c r="T525">
        <f t="shared" si="73"/>
        <v>0.10386401837899949</v>
      </c>
    </row>
    <row r="526" spans="1:20" ht="16.5" hidden="1" thickTop="1" thickBot="1" x14ac:dyDescent="0.3">
      <c r="A526">
        <v>0.23482161931211276</v>
      </c>
      <c r="B526">
        <v>7.4535355693227931E-2</v>
      </c>
      <c r="C526">
        <v>2.1021149327066866E-2</v>
      </c>
      <c r="D526">
        <v>0.24818872646259957</v>
      </c>
      <c r="E526">
        <f t="shared" si="66"/>
        <v>0.42143314920499286</v>
      </c>
      <c r="F526" s="7">
        <f t="shared" si="67"/>
        <v>22723</v>
      </c>
      <c r="G526" s="7">
        <f t="shared" si="68"/>
        <v>2877</v>
      </c>
      <c r="H526" s="7">
        <f t="shared" si="69"/>
        <v>10</v>
      </c>
      <c r="I526" s="7">
        <f t="shared" si="70"/>
        <v>394</v>
      </c>
      <c r="J526" s="7">
        <f t="shared" si="71"/>
        <v>16526</v>
      </c>
      <c r="M526">
        <f t="array" ref="M526">MMULT($F526:$J526,M$2:M$6)/MMULT($F526:$J526,L$2:L$6)-1</f>
        <v>6.7759912676608192E-3</v>
      </c>
      <c r="N526">
        <f t="array" ref="N526">MMULT($F526:$J526,N$2:N$6)/MMULT($F526:$J526,M$2:M$6)-1</f>
        <v>-9.3700990891982028E-2</v>
      </c>
      <c r="O526">
        <f t="array" ref="O526">MMULT($F526:$J526,O$2:O$6)/MMULT($F526:$J526,N$2:N$6)-1</f>
        <v>-0.19072787713882844</v>
      </c>
      <c r="P526">
        <f t="array" ref="P526">MMULT($F526:$J526,P$2:P$6)/MMULT($F526:$J526,O$2:O$6)-1</f>
        <v>3.5766995677183999E-2</v>
      </c>
      <c r="Q526">
        <f t="array" ref="Q526">MMULT($F526:$J526,Q$2:Q$6)/MMULT($F526:$J526,P$2:P$6)-1</f>
        <v>6.2771298485352123E-2</v>
      </c>
      <c r="R526">
        <f t="array" ref="R526">MMULT($F526:$J526,R$2:R$6)/MMULT($F526:$J526,Q$2:Q$6)-1</f>
        <v>-5.4102859581737217E-3</v>
      </c>
      <c r="S526">
        <f t="shared" si="72"/>
        <v>-3.0754144759797875E-2</v>
      </c>
      <c r="T526">
        <f t="shared" si="73"/>
        <v>9.4632756947793939E-2</v>
      </c>
    </row>
    <row r="527" spans="1:20" ht="16.5" hidden="1" thickTop="1" thickBot="1" x14ac:dyDescent="0.3">
      <c r="A527">
        <v>0.22627948850978116</v>
      </c>
      <c r="B527">
        <v>8.4981841486861776E-2</v>
      </c>
      <c r="C527">
        <v>0.16473586230048526</v>
      </c>
      <c r="D527">
        <v>0.10337534714804528</v>
      </c>
      <c r="E527">
        <f t="shared" si="66"/>
        <v>0.42062746055482658</v>
      </c>
      <c r="F527" s="7">
        <f t="shared" si="67"/>
        <v>21896</v>
      </c>
      <c r="G527" s="7">
        <f t="shared" si="68"/>
        <v>3281</v>
      </c>
      <c r="H527" s="7">
        <f t="shared" si="69"/>
        <v>84</v>
      </c>
      <c r="I527" s="7">
        <f t="shared" si="70"/>
        <v>164</v>
      </c>
      <c r="J527" s="7">
        <f t="shared" si="71"/>
        <v>16495</v>
      </c>
      <c r="M527">
        <f t="array" ref="M527">MMULT($F527:$J527,M$2:M$6)/MMULT($F527:$J527,L$2:L$6)-1</f>
        <v>9.2512070687398307E-3</v>
      </c>
      <c r="N527">
        <f t="array" ref="N527">MMULT($F527:$J527,N$2:N$6)/MMULT($F527:$J527,M$2:M$6)-1</f>
        <v>-7.6386348728134101E-2</v>
      </c>
      <c r="O527">
        <f t="array" ref="O527">MMULT($F527:$J527,O$2:O$6)/MMULT($F527:$J527,N$2:N$6)-1</f>
        <v>-0.18043179990315394</v>
      </c>
      <c r="P527">
        <f t="array" ref="P527">MMULT($F527:$J527,P$2:P$6)/MMULT($F527:$J527,O$2:O$6)-1</f>
        <v>5.5018114964186848E-2</v>
      </c>
      <c r="Q527">
        <f t="array" ref="Q527">MMULT($F527:$J527,Q$2:Q$6)/MMULT($F527:$J527,P$2:P$6)-1</f>
        <v>5.9519199745881934E-2</v>
      </c>
      <c r="R527">
        <f t="array" ref="R527">MMULT($F527:$J527,R$2:R$6)/MMULT($F527:$J527,Q$2:Q$6)-1</f>
        <v>-3.340187608063161E-2</v>
      </c>
      <c r="S527">
        <f t="shared" si="72"/>
        <v>-2.7738583822185175E-2</v>
      </c>
      <c r="T527">
        <f t="shared" si="73"/>
        <v>9.1153423154682223E-2</v>
      </c>
    </row>
    <row r="528" spans="1:20" ht="16.5" hidden="1" thickTop="1" thickBot="1" x14ac:dyDescent="0.3">
      <c r="A528">
        <v>6.7128513443403426E-2</v>
      </c>
      <c r="B528">
        <v>4.6848963896603292E-2</v>
      </c>
      <c r="C528">
        <v>1.4722128971221046E-2</v>
      </c>
      <c r="D528">
        <v>0.18004394665364545</v>
      </c>
      <c r="E528">
        <f t="shared" si="66"/>
        <v>0.69125644703512679</v>
      </c>
      <c r="F528" s="7">
        <f t="shared" si="67"/>
        <v>6495</v>
      </c>
      <c r="G528" s="7">
        <f t="shared" si="68"/>
        <v>1808</v>
      </c>
      <c r="H528" s="7">
        <f t="shared" si="69"/>
        <v>7</v>
      </c>
      <c r="I528" s="7">
        <f t="shared" si="70"/>
        <v>286</v>
      </c>
      <c r="J528" s="7">
        <f t="shared" si="71"/>
        <v>27108</v>
      </c>
      <c r="M528">
        <f t="array" ref="M528">MMULT($F528:$J528,M$2:M$6)/MMULT($F528:$J528,L$2:L$6)-1</f>
        <v>-2.5137698886309456E-3</v>
      </c>
      <c r="N528">
        <f t="array" ref="N528">MMULT($F528:$J528,N$2:N$6)/MMULT($F528:$J528,M$2:M$6)-1</f>
        <v>-7.7900771858831486E-2</v>
      </c>
      <c r="O528">
        <f t="array" ref="O528">MMULT($F528:$J528,O$2:O$6)/MMULT($F528:$J528,N$2:N$6)-1</f>
        <v>-0.19123055100828812</v>
      </c>
      <c r="P528">
        <f t="array" ref="P528">MMULT($F528:$J528,P$2:P$6)/MMULT($F528:$J528,O$2:O$6)-1</f>
        <v>3.7173979771597976E-2</v>
      </c>
      <c r="Q528">
        <f t="array" ref="Q528">MMULT($F528:$J528,Q$2:Q$6)/MMULT($F528:$J528,P$2:P$6)-1</f>
        <v>4.9398481192000521E-2</v>
      </c>
      <c r="R528">
        <f t="array" ref="R528">MMULT($F528:$J528,R$2:R$6)/MMULT($F528:$J528,Q$2:Q$6)-1</f>
        <v>-5.074426697276202E-3</v>
      </c>
      <c r="S528">
        <f t="shared" si="72"/>
        <v>-3.1691176414904709E-2</v>
      </c>
      <c r="T528">
        <f t="shared" si="73"/>
        <v>8.9962051423104109E-2</v>
      </c>
    </row>
    <row r="529" spans="1:20" ht="16.5" hidden="1" thickTop="1" thickBot="1" x14ac:dyDescent="0.3">
      <c r="A529">
        <v>0.25698721274452951</v>
      </c>
      <c r="B529">
        <v>1.8301950132755516E-2</v>
      </c>
      <c r="C529">
        <v>0.27553636280404065</v>
      </c>
      <c r="D529">
        <v>7.7455977050080865E-2</v>
      </c>
      <c r="E529">
        <f t="shared" si="66"/>
        <v>0.37171849726859341</v>
      </c>
      <c r="F529" s="7">
        <f t="shared" si="67"/>
        <v>24868</v>
      </c>
      <c r="G529" s="7">
        <f t="shared" si="68"/>
        <v>706</v>
      </c>
      <c r="H529" s="7">
        <f t="shared" si="69"/>
        <v>141</v>
      </c>
      <c r="I529" s="7">
        <f t="shared" si="70"/>
        <v>123</v>
      </c>
      <c r="J529" s="7">
        <f t="shared" si="71"/>
        <v>14577</v>
      </c>
      <c r="M529">
        <f t="array" ref="M529">MMULT($F529:$J529,M$2:M$6)/MMULT($F529:$J529,L$2:L$6)-1</f>
        <v>2.5988539046807979E-2</v>
      </c>
      <c r="N529">
        <f t="array" ref="N529">MMULT($F529:$J529,N$2:N$6)/MMULT($F529:$J529,M$2:M$6)-1</f>
        <v>-6.7211659622072095E-2</v>
      </c>
      <c r="O529">
        <f t="array" ref="O529">MMULT($F529:$J529,O$2:O$6)/MMULT($F529:$J529,N$2:N$6)-1</f>
        <v>-0.1767347209616682</v>
      </c>
      <c r="P529">
        <f t="array" ref="P529">MMULT($F529:$J529,P$2:P$6)/MMULT($F529:$J529,O$2:O$6)-1</f>
        <v>6.4375089335681812E-2</v>
      </c>
      <c r="Q529">
        <f t="array" ref="Q529">MMULT($F529:$J529,Q$2:Q$6)/MMULT($F529:$J529,P$2:P$6)-1</f>
        <v>6.3348126966271012E-2</v>
      </c>
      <c r="R529">
        <f t="array" ref="R529">MMULT($F529:$J529,R$2:R$6)/MMULT($F529:$J529,Q$2:Q$6)-1</f>
        <v>-5.1187426982056028E-2</v>
      </c>
      <c r="S529">
        <f t="shared" si="72"/>
        <v>-2.3570342036172587E-2</v>
      </c>
      <c r="T529">
        <f t="shared" si="73"/>
        <v>9.367165718645272E-2</v>
      </c>
    </row>
    <row r="530" spans="1:20" ht="16.5" hidden="1" thickTop="1" thickBot="1" x14ac:dyDescent="0.3">
      <c r="A530">
        <v>9.4851527451399274E-3</v>
      </c>
      <c r="B530">
        <v>7.4013489181188385E-2</v>
      </c>
      <c r="C530">
        <v>0.22639851069673755</v>
      </c>
      <c r="D530">
        <v>0.29802240058595536</v>
      </c>
      <c r="E530">
        <f t="shared" si="66"/>
        <v>0.39208044679097875</v>
      </c>
      <c r="F530" s="7">
        <f t="shared" si="67"/>
        <v>917</v>
      </c>
      <c r="G530" s="7">
        <f t="shared" si="68"/>
        <v>2857</v>
      </c>
      <c r="H530" s="7">
        <f t="shared" si="69"/>
        <v>116</v>
      </c>
      <c r="I530" s="7">
        <f t="shared" si="70"/>
        <v>473</v>
      </c>
      <c r="J530" s="7">
        <f t="shared" si="71"/>
        <v>15375</v>
      </c>
      <c r="M530">
        <f t="array" ref="M530">MMULT($F530:$J530,M$2:M$6)/MMULT($F530:$J530,L$2:L$6)-1</f>
        <v>1.4671889591297393E-2</v>
      </c>
      <c r="N530">
        <f t="array" ref="N530">MMULT($F530:$J530,N$2:N$6)/MMULT($F530:$J530,M$2:M$6)-1</f>
        <v>-6.8806924669981728E-2</v>
      </c>
      <c r="O530">
        <f t="array" ref="O530">MMULT($F530:$J530,O$2:O$6)/MMULT($F530:$J530,N$2:N$6)-1</f>
        <v>-0.14551816864913181</v>
      </c>
      <c r="P530">
        <f t="array" ref="P530">MMULT($F530:$J530,P$2:P$6)/MMULT($F530:$J530,O$2:O$6)-1</f>
        <v>2.9657614991289272E-2</v>
      </c>
      <c r="Q530">
        <f t="array" ref="Q530">MMULT($F530:$J530,Q$2:Q$6)/MMULT($F530:$J530,P$2:P$6)-1</f>
        <v>6.5169222657413206E-2</v>
      </c>
      <c r="R530">
        <f t="array" ref="R530">MMULT($F530:$J530,R$2:R$6)/MMULT($F530:$J530,Q$2:Q$6)-1</f>
        <v>-4.4929416539342237E-2</v>
      </c>
      <c r="S530">
        <f t="shared" si="72"/>
        <v>-2.4959297103075984E-2</v>
      </c>
      <c r="T530">
        <f t="shared" si="73"/>
        <v>7.6853952067213807E-2</v>
      </c>
    </row>
    <row r="531" spans="1:20" ht="16.5" hidden="1" thickTop="1" thickBot="1" x14ac:dyDescent="0.3">
      <c r="A531">
        <v>0.24691610461745048</v>
      </c>
      <c r="B531">
        <v>0.20879238258003477</v>
      </c>
      <c r="C531">
        <v>0.14788964506973479</v>
      </c>
      <c r="D531">
        <v>0.25505539109469894</v>
      </c>
      <c r="E531">
        <f t="shared" si="66"/>
        <v>0.14134647663808098</v>
      </c>
      <c r="F531" s="7">
        <f t="shared" si="67"/>
        <v>23893</v>
      </c>
      <c r="G531" s="7">
        <f t="shared" si="68"/>
        <v>8061</v>
      </c>
      <c r="H531" s="7">
        <f t="shared" si="69"/>
        <v>76</v>
      </c>
      <c r="I531" s="7">
        <f t="shared" si="70"/>
        <v>405</v>
      </c>
      <c r="J531" s="7">
        <f t="shared" si="71"/>
        <v>5542</v>
      </c>
      <c r="M531">
        <f t="array" ref="M531">MMULT($F531:$J531,M$2:M$6)/MMULT($F531:$J531,L$2:L$6)-1</f>
        <v>2.7759870539014742E-3</v>
      </c>
      <c r="N531">
        <f t="array" ref="N531">MMULT($F531:$J531,N$2:N$6)/MMULT($F531:$J531,M$2:M$6)-1</f>
        <v>-9.2903404572764581E-2</v>
      </c>
      <c r="O531">
        <f t="array" ref="O531">MMULT($F531:$J531,O$2:O$6)/MMULT($F531:$J531,N$2:N$6)-1</f>
        <v>-0.15581067288261252</v>
      </c>
      <c r="P531">
        <f t="array" ref="P531">MMULT($F531:$J531,P$2:P$6)/MMULT($F531:$J531,O$2:O$6)-1</f>
        <v>3.5067078462498902E-2</v>
      </c>
      <c r="Q531">
        <f t="array" ref="Q531">MMULT($F531:$J531,Q$2:Q$6)/MMULT($F531:$J531,P$2:P$6)-1</f>
        <v>7.1576998642910228E-2</v>
      </c>
      <c r="R531">
        <f t="array" ref="R531">MMULT($F531:$J531,R$2:R$6)/MMULT($F531:$J531,Q$2:Q$6)-1</f>
        <v>-3.2345710116758131E-2</v>
      </c>
      <c r="S531">
        <f t="shared" si="72"/>
        <v>-2.8606620568804104E-2</v>
      </c>
      <c r="T531">
        <f t="shared" si="73"/>
        <v>8.4148551641535813E-2</v>
      </c>
    </row>
    <row r="532" spans="1:20" ht="16.5" hidden="1" thickTop="1" thickBot="1" x14ac:dyDescent="0.3">
      <c r="A532">
        <v>1.4145329142124697E-2</v>
      </c>
      <c r="B532">
        <v>0.18323007904293953</v>
      </c>
      <c r="C532">
        <v>2.2449415570543533E-2</v>
      </c>
      <c r="D532">
        <v>0.25864436780907618</v>
      </c>
      <c r="E532">
        <f t="shared" si="66"/>
        <v>0.52153080843531607</v>
      </c>
      <c r="F532" s="7">
        <f t="shared" si="67"/>
        <v>1368</v>
      </c>
      <c r="G532" s="7">
        <f t="shared" si="68"/>
        <v>7074</v>
      </c>
      <c r="H532" s="7">
        <f t="shared" si="69"/>
        <v>11</v>
      </c>
      <c r="I532" s="7">
        <f t="shared" si="70"/>
        <v>410</v>
      </c>
      <c r="J532" s="7">
        <f t="shared" si="71"/>
        <v>20452</v>
      </c>
      <c r="M532">
        <f t="array" ref="M532">MMULT($F532:$J532,M$2:M$6)/MMULT($F532:$J532,L$2:L$6)-1</f>
        <v>-1.6043323518052488E-2</v>
      </c>
      <c r="N532">
        <f t="array" ref="N532">MMULT($F532:$J532,N$2:N$6)/MMULT($F532:$J532,M$2:M$6)-1</f>
        <v>-8.463979145317313E-2</v>
      </c>
      <c r="O532">
        <f t="array" ref="O532">MMULT($F532:$J532,O$2:O$6)/MMULT($F532:$J532,N$2:N$6)-1</f>
        <v>-0.16364636197751581</v>
      </c>
      <c r="P532">
        <f t="array" ref="P532">MMULT($F532:$J532,P$2:P$6)/MMULT($F532:$J532,O$2:O$6)-1</f>
        <v>2.2042034319756931E-2</v>
      </c>
      <c r="Q532">
        <f t="array" ref="Q532">MMULT($F532:$J532,Q$2:Q$6)/MMULT($F532:$J532,P$2:P$6)-1</f>
        <v>5.4605629662554556E-2</v>
      </c>
      <c r="R532">
        <f t="array" ref="R532">MMULT($F532:$J532,R$2:R$6)/MMULT($F532:$J532,Q$2:Q$6)-1</f>
        <v>-9.5338039999774971E-3</v>
      </c>
      <c r="S532">
        <f t="shared" si="72"/>
        <v>-3.2869269494401242E-2</v>
      </c>
      <c r="T532">
        <f t="shared" si="73"/>
        <v>7.9091846026188559E-2</v>
      </c>
    </row>
    <row r="533" spans="1:20" ht="16.5" hidden="1" thickTop="1" thickBot="1" x14ac:dyDescent="0.3">
      <c r="A533">
        <v>0.15886715292825099</v>
      </c>
      <c r="B533">
        <v>7.0708334604937889E-2</v>
      </c>
      <c r="C533">
        <v>3.0845057527390363E-2</v>
      </c>
      <c r="D533">
        <v>0.21368144779808954</v>
      </c>
      <c r="E533">
        <f t="shared" si="66"/>
        <v>0.52589800714133128</v>
      </c>
      <c r="F533" s="7">
        <f t="shared" si="67"/>
        <v>15373</v>
      </c>
      <c r="G533" s="7">
        <f t="shared" si="68"/>
        <v>2730</v>
      </c>
      <c r="H533" s="7">
        <f t="shared" si="69"/>
        <v>15</v>
      </c>
      <c r="I533" s="7">
        <f t="shared" si="70"/>
        <v>339</v>
      </c>
      <c r="J533" s="7">
        <f t="shared" si="71"/>
        <v>20623</v>
      </c>
      <c r="M533">
        <f t="array" ref="M533">MMULT($F533:$J533,M$2:M$6)/MMULT($F533:$J533,L$2:L$6)-1</f>
        <v>2.3772103082002616E-3</v>
      </c>
      <c r="N533">
        <f t="array" ref="N533">MMULT($F533:$J533,N$2:N$6)/MMULT($F533:$J533,M$2:M$6)-1</f>
        <v>-8.5990267412589971E-2</v>
      </c>
      <c r="O533">
        <f t="array" ref="O533">MMULT($F533:$J533,O$2:O$6)/MMULT($F533:$J533,N$2:N$6)-1</f>
        <v>-0.18841856888178488</v>
      </c>
      <c r="P533">
        <f t="array" ref="P533">MMULT($F533:$J533,P$2:P$6)/MMULT($F533:$J533,O$2:O$6)-1</f>
        <v>3.6914082754600397E-2</v>
      </c>
      <c r="Q533">
        <f t="array" ref="Q533">MMULT($F533:$J533,Q$2:Q$6)/MMULT($F533:$J533,P$2:P$6)-1</f>
        <v>5.7172609701506616E-2</v>
      </c>
      <c r="R533">
        <f t="array" ref="R533">MMULT($F533:$J533,R$2:R$6)/MMULT($F533:$J533,Q$2:Q$6)-1</f>
        <v>-7.9128022003198684E-3</v>
      </c>
      <c r="S533">
        <f t="shared" si="72"/>
        <v>-3.0976289288397907E-2</v>
      </c>
      <c r="T533">
        <f t="shared" si="73"/>
        <v>9.1474937085392574E-2</v>
      </c>
    </row>
    <row r="534" spans="1:20" ht="16.5" hidden="1" thickTop="1" thickBot="1" x14ac:dyDescent="0.3">
      <c r="A534">
        <v>7.4736777855769515E-2</v>
      </c>
      <c r="B534">
        <v>1.5161595507675405E-2</v>
      </c>
      <c r="C534">
        <v>0.11645863216040528</v>
      </c>
      <c r="D534">
        <v>0.21463362529374064</v>
      </c>
      <c r="E534">
        <f t="shared" si="66"/>
        <v>0.57900936918240919</v>
      </c>
      <c r="F534" s="7">
        <f t="shared" si="67"/>
        <v>7232</v>
      </c>
      <c r="G534" s="7">
        <f t="shared" si="68"/>
        <v>585</v>
      </c>
      <c r="H534" s="7">
        <f t="shared" si="69"/>
        <v>59</v>
      </c>
      <c r="I534" s="7">
        <f t="shared" si="70"/>
        <v>341</v>
      </c>
      <c r="J534" s="7">
        <f t="shared" si="71"/>
        <v>22706</v>
      </c>
      <c r="M534">
        <f t="array" ref="M534">MMULT($F534:$J534,M$2:M$6)/MMULT($F534:$J534,L$2:L$6)-1</f>
        <v>1.1432320379897609E-2</v>
      </c>
      <c r="N534">
        <f t="array" ref="N534">MMULT($F534:$J534,N$2:N$6)/MMULT($F534:$J534,M$2:M$6)-1</f>
        <v>-7.2645895544191985E-2</v>
      </c>
      <c r="O534">
        <f t="array" ref="O534">MMULT($F534:$J534,O$2:O$6)/MMULT($F534:$J534,N$2:N$6)-1</f>
        <v>-0.1781893181070533</v>
      </c>
      <c r="P534">
        <f t="array" ref="P534">MMULT($F534:$J534,P$2:P$6)/MMULT($F534:$J534,O$2:O$6)-1</f>
        <v>3.8603299654869527E-2</v>
      </c>
      <c r="Q534">
        <f t="array" ref="Q534">MMULT($F534:$J534,Q$2:Q$6)/MMULT($F534:$J534,P$2:P$6)-1</f>
        <v>5.6787900091114452E-2</v>
      </c>
      <c r="R534">
        <f t="array" ref="R534">MMULT($F534:$J534,R$2:R$6)/MMULT($F534:$J534,Q$2:Q$6)-1</f>
        <v>-2.3944394116827916E-2</v>
      </c>
      <c r="S534">
        <f t="shared" si="72"/>
        <v>-2.79926812736986E-2</v>
      </c>
      <c r="T534">
        <f t="shared" si="73"/>
        <v>8.6886627621771212E-2</v>
      </c>
    </row>
    <row r="535" spans="1:20" ht="16.5" hidden="1" thickTop="1" thickBot="1" x14ac:dyDescent="0.3">
      <c r="A535">
        <v>0.15465559862056336</v>
      </c>
      <c r="B535">
        <v>0.25893734550004577</v>
      </c>
      <c r="C535">
        <v>0.23910641804254279</v>
      </c>
      <c r="D535">
        <v>0.27137058626056704</v>
      </c>
      <c r="E535">
        <f t="shared" si="66"/>
        <v>7.5930051576281077E-2</v>
      </c>
      <c r="F535" s="7">
        <f t="shared" si="67"/>
        <v>14965</v>
      </c>
      <c r="G535" s="7">
        <f t="shared" si="68"/>
        <v>9997</v>
      </c>
      <c r="H535" s="7">
        <f t="shared" si="69"/>
        <v>122</v>
      </c>
      <c r="I535" s="7">
        <f t="shared" si="70"/>
        <v>431</v>
      </c>
      <c r="J535" s="7">
        <f t="shared" si="71"/>
        <v>2977</v>
      </c>
      <c r="M535">
        <f t="array" ref="M535">MMULT($F535:$J535,M$2:M$6)/MMULT($F535:$J535,L$2:L$6)-1</f>
        <v>5.0246432162159849E-4</v>
      </c>
      <c r="N535">
        <f t="array" ref="N535">MMULT($F535:$J535,N$2:N$6)/MMULT($F535:$J535,M$2:M$6)-1</f>
        <v>-8.4436461116382588E-2</v>
      </c>
      <c r="O535">
        <f t="array" ref="O535">MMULT($F535:$J535,O$2:O$6)/MMULT($F535:$J535,N$2:N$6)-1</f>
        <v>-0.13036616419918357</v>
      </c>
      <c r="P535">
        <f t="array" ref="P535">MMULT($F535:$J535,P$2:P$6)/MMULT($F535:$J535,O$2:O$6)-1</f>
        <v>3.1274609213700399E-2</v>
      </c>
      <c r="Q535">
        <f t="array" ref="Q535">MMULT($F535:$J535,Q$2:Q$6)/MMULT($F535:$J535,P$2:P$6)-1</f>
        <v>7.3001571186890768E-2</v>
      </c>
      <c r="R535">
        <f t="array" ref="R535">MMULT($F535:$J535,R$2:R$6)/MMULT($F535:$J535,Q$2:Q$6)-1</f>
        <v>-4.9581533603481054E-2</v>
      </c>
      <c r="S535">
        <f t="shared" si="72"/>
        <v>-2.6600919032805741E-2</v>
      </c>
      <c r="T535">
        <f t="shared" si="73"/>
        <v>7.5690304393124935E-2</v>
      </c>
    </row>
    <row r="536" spans="1:20" ht="16.5" hidden="1" thickTop="1" thickBot="1" x14ac:dyDescent="0.3">
      <c r="A536">
        <v>0.25079805902279734</v>
      </c>
      <c r="B536">
        <v>0.25012054811243017</v>
      </c>
      <c r="C536">
        <v>9.0539262062440881E-2</v>
      </c>
      <c r="D536">
        <v>0.15041657765434735</v>
      </c>
      <c r="E536">
        <f t="shared" si="66"/>
        <v>0.25812555314798424</v>
      </c>
      <c r="F536" s="7">
        <f t="shared" si="67"/>
        <v>24269</v>
      </c>
      <c r="G536" s="7">
        <f t="shared" si="68"/>
        <v>9657</v>
      </c>
      <c r="H536" s="7">
        <f t="shared" si="69"/>
        <v>46</v>
      </c>
      <c r="I536" s="7">
        <f t="shared" si="70"/>
        <v>238</v>
      </c>
      <c r="J536" s="7">
        <f t="shared" si="71"/>
        <v>10122</v>
      </c>
      <c r="M536">
        <f t="array" ref="M536">MMULT($F536:$J536,M$2:M$6)/MMULT($F536:$J536,L$2:L$6)-1</f>
        <v>-1.1869558037310712E-2</v>
      </c>
      <c r="N536">
        <f t="array" ref="N536">MMULT($F536:$J536,N$2:N$6)/MMULT($F536:$J536,M$2:M$6)-1</f>
        <v>-9.2971003505269545E-2</v>
      </c>
      <c r="O536">
        <f t="array" ref="O536">MMULT($F536:$J536,O$2:O$6)/MMULT($F536:$J536,N$2:N$6)-1</f>
        <v>-0.16800247426012282</v>
      </c>
      <c r="P536">
        <f t="array" ref="P536">MMULT($F536:$J536,P$2:P$6)/MMULT($F536:$J536,O$2:O$6)-1</f>
        <v>4.2535955318561802E-2</v>
      </c>
      <c r="Q536">
        <f t="array" ref="Q536">MMULT($F536:$J536,Q$2:Q$6)/MMULT($F536:$J536,P$2:P$6)-1</f>
        <v>6.2597675515968954E-2</v>
      </c>
      <c r="R536">
        <f t="array" ref="R536">MMULT($F536:$J536,R$2:R$6)/MMULT($F536:$J536,Q$2:Q$6)-1</f>
        <v>-2.2579161499673539E-2</v>
      </c>
      <c r="S536">
        <f t="shared" si="72"/>
        <v>-3.1714761077974309E-2</v>
      </c>
      <c r="T536">
        <f t="shared" si="73"/>
        <v>8.6269303747969081E-2</v>
      </c>
    </row>
    <row r="537" spans="1:20" ht="16.5" hidden="1" thickTop="1" thickBot="1" x14ac:dyDescent="0.3">
      <c r="A537">
        <v>0.18837549974059267</v>
      </c>
      <c r="B537">
        <v>0.28885769219031338</v>
      </c>
      <c r="C537">
        <v>0.19323709830011901</v>
      </c>
      <c r="D537">
        <v>0.16598101748710595</v>
      </c>
      <c r="E537">
        <f t="shared" si="66"/>
        <v>0.16354869228186897</v>
      </c>
      <c r="F537" s="7">
        <f t="shared" si="67"/>
        <v>18228</v>
      </c>
      <c r="G537" s="7">
        <f t="shared" si="68"/>
        <v>11152</v>
      </c>
      <c r="H537" s="7">
        <f t="shared" si="69"/>
        <v>99</v>
      </c>
      <c r="I537" s="7">
        <f t="shared" si="70"/>
        <v>263</v>
      </c>
      <c r="J537" s="7">
        <f t="shared" si="71"/>
        <v>6413</v>
      </c>
      <c r="M537">
        <f t="array" ref="M537">MMULT($F537:$J537,M$2:M$6)/MMULT($F537:$J537,L$2:L$6)-1</f>
        <v>-1.029759945299058E-2</v>
      </c>
      <c r="N537">
        <f t="array" ref="N537">MMULT($F537:$J537,N$2:N$6)/MMULT($F537:$J537,M$2:M$6)-1</f>
        <v>-8.486487309995594E-2</v>
      </c>
      <c r="O537">
        <f t="array" ref="O537">MMULT($F537:$J537,O$2:O$6)/MMULT($F537:$J537,N$2:N$6)-1</f>
        <v>-0.14353543598376994</v>
      </c>
      <c r="P537">
        <f t="array" ref="P537">MMULT($F537:$J537,P$2:P$6)/MMULT($F537:$J537,O$2:O$6)-1</f>
        <v>4.0484968335275484E-2</v>
      </c>
      <c r="Q537">
        <f t="array" ref="Q537">MMULT($F537:$J537,Q$2:Q$6)/MMULT($F537:$J537,P$2:P$6)-1</f>
        <v>6.6045444956711608E-2</v>
      </c>
      <c r="R537">
        <f t="array" ref="R537">MMULT($F537:$J537,R$2:R$6)/MMULT($F537:$J537,Q$2:Q$6)-1</f>
        <v>-4.2575498716378668E-2</v>
      </c>
      <c r="S537">
        <f t="shared" si="72"/>
        <v>-2.912383232685134E-2</v>
      </c>
      <c r="T537">
        <f t="shared" si="73"/>
        <v>7.8275193412712954E-2</v>
      </c>
    </row>
    <row r="538" spans="1:20" ht="16.5" hidden="1" thickTop="1" thickBot="1" x14ac:dyDescent="0.3">
      <c r="A538">
        <v>0.12995391705069123</v>
      </c>
      <c r="B538">
        <v>2.1707815790276801E-2</v>
      </c>
      <c r="C538">
        <v>0.15443586535233619</v>
      </c>
      <c r="D538">
        <v>5.2003540147099216E-3</v>
      </c>
      <c r="E538">
        <f t="shared" si="66"/>
        <v>0.68870204779198585</v>
      </c>
      <c r="F538" s="7">
        <f t="shared" si="67"/>
        <v>12575</v>
      </c>
      <c r="G538" s="7">
        <f t="shared" si="68"/>
        <v>838</v>
      </c>
      <c r="H538" s="7">
        <f t="shared" si="69"/>
        <v>79</v>
      </c>
      <c r="I538" s="7">
        <f t="shared" si="70"/>
        <v>8</v>
      </c>
      <c r="J538" s="7">
        <f t="shared" si="71"/>
        <v>27007</v>
      </c>
      <c r="M538">
        <f t="array" ref="M538">MMULT($F538:$J538,M$2:M$6)/MMULT($F538:$J538,L$2:L$6)-1</f>
        <v>5.7284374791510828E-3</v>
      </c>
      <c r="N538">
        <f t="array" ref="N538">MMULT($F538:$J538,N$2:N$6)/MMULT($F538:$J538,M$2:M$6)-1</f>
        <v>-6.2214964439696652E-2</v>
      </c>
      <c r="O538">
        <f t="array" ref="O538">MMULT($F538:$J538,O$2:O$6)/MMULT($F538:$J538,N$2:N$6)-1</f>
        <v>-0.19211067505083856</v>
      </c>
      <c r="P538">
        <f t="array" ref="P538">MMULT($F538:$J538,P$2:P$6)/MMULT($F538:$J538,O$2:O$6)-1</f>
        <v>6.3491883869941201E-2</v>
      </c>
      <c r="Q538">
        <f t="array" ref="Q538">MMULT($F538:$J538,Q$2:Q$6)/MMULT($F538:$J538,P$2:P$6)-1</f>
        <v>4.7385541189761682E-2</v>
      </c>
      <c r="R538">
        <f t="array" ref="R538">MMULT($F538:$J538,R$2:R$6)/MMULT($F538:$J538,Q$2:Q$6)-1</f>
        <v>-3.1365937520470455E-2</v>
      </c>
      <c r="S538">
        <f t="shared" si="72"/>
        <v>-2.8180952412025284E-2</v>
      </c>
      <c r="T538">
        <f t="shared" si="73"/>
        <v>9.3064990903475531E-2</v>
      </c>
    </row>
    <row r="539" spans="1:20" ht="16.5" hidden="1" thickTop="1" thickBot="1" x14ac:dyDescent="0.3">
      <c r="A539">
        <v>0.23731192968535417</v>
      </c>
      <c r="B539">
        <v>0.24383983886226995</v>
      </c>
      <c r="C539">
        <v>0.19745780816064942</v>
      </c>
      <c r="D539">
        <v>2.1964171269875179E-2</v>
      </c>
      <c r="E539">
        <f t="shared" si="66"/>
        <v>0.29942625202185136</v>
      </c>
      <c r="F539" s="7">
        <f t="shared" si="67"/>
        <v>22964</v>
      </c>
      <c r="G539" s="7">
        <f t="shared" si="68"/>
        <v>9414</v>
      </c>
      <c r="H539" s="7">
        <f t="shared" si="69"/>
        <v>101</v>
      </c>
      <c r="I539" s="7">
        <f t="shared" si="70"/>
        <v>34</v>
      </c>
      <c r="J539" s="7">
        <f t="shared" si="71"/>
        <v>11742</v>
      </c>
      <c r="M539">
        <f t="array" ref="M539">MMULT($F539:$J539,M$2:M$6)/MMULT($F539:$J539,L$2:L$6)-1</f>
        <v>-9.8602896264209372E-3</v>
      </c>
      <c r="N539">
        <f t="array" ref="N539">MMULT($F539:$J539,N$2:N$6)/MMULT($F539:$J539,M$2:M$6)-1</f>
        <v>-7.7534116996398117E-2</v>
      </c>
      <c r="O539">
        <f t="array" ref="O539">MMULT($F539:$J539,O$2:O$6)/MMULT($F539:$J539,N$2:N$6)-1</f>
        <v>-0.16367166886616424</v>
      </c>
      <c r="P539">
        <f t="array" ref="P539">MMULT($F539:$J539,P$2:P$6)/MMULT($F539:$J539,O$2:O$6)-1</f>
        <v>5.907367884422432E-2</v>
      </c>
      <c r="Q539">
        <f t="array" ref="Q539">MMULT($F539:$J539,Q$2:Q$6)/MMULT($F539:$J539,P$2:P$6)-1</f>
        <v>5.8308870176415173E-2</v>
      </c>
      <c r="R539">
        <f t="array" ref="R539">MMULT($F539:$J539,R$2:R$6)/MMULT($F539:$J539,Q$2:Q$6)-1</f>
        <v>-4.2552281518748902E-2</v>
      </c>
      <c r="S539">
        <f t="shared" si="72"/>
        <v>-2.9372634664515451E-2</v>
      </c>
      <c r="T539">
        <f t="shared" si="73"/>
        <v>8.5347513534307792E-2</v>
      </c>
    </row>
    <row r="540" spans="1:20" ht="16.5" hidden="1" thickTop="1" thickBot="1" x14ac:dyDescent="0.3">
      <c r="A540">
        <v>0.12751853999450666</v>
      </c>
      <c r="B540">
        <v>0.21802117984557634</v>
      </c>
      <c r="C540">
        <v>0.24190801721243932</v>
      </c>
      <c r="D540">
        <v>0.2835474715414899</v>
      </c>
      <c r="E540">
        <f t="shared" si="66"/>
        <v>0.12900479140598775</v>
      </c>
      <c r="F540" s="7">
        <f t="shared" si="67"/>
        <v>12339</v>
      </c>
      <c r="G540" s="7">
        <f t="shared" si="68"/>
        <v>8417</v>
      </c>
      <c r="H540" s="7">
        <f t="shared" si="69"/>
        <v>124</v>
      </c>
      <c r="I540" s="7">
        <f t="shared" si="70"/>
        <v>450</v>
      </c>
      <c r="J540" s="7">
        <f t="shared" si="71"/>
        <v>5059</v>
      </c>
      <c r="M540">
        <f t="array" ref="M540">MMULT($F540:$J540,M$2:M$6)/MMULT($F540:$J540,L$2:L$6)-1</f>
        <v>4.7186887725374493E-3</v>
      </c>
      <c r="N540">
        <f t="array" ref="N540">MMULT($F540:$J540,N$2:N$6)/MMULT($F540:$J540,M$2:M$6)-1</f>
        <v>-8.1191635160635878E-2</v>
      </c>
      <c r="O540">
        <f t="array" ref="O540">MMULT($F540:$J540,O$2:O$6)/MMULT($F540:$J540,N$2:N$6)-1</f>
        <v>-0.13273894993214563</v>
      </c>
      <c r="P540">
        <f t="array" ref="P540">MMULT($F540:$J540,P$2:P$6)/MMULT($F540:$J540,O$2:O$6)-1</f>
        <v>3.07412943930363E-2</v>
      </c>
      <c r="Q540">
        <f t="array" ref="Q540">MMULT($F540:$J540,Q$2:Q$6)/MMULT($F540:$J540,P$2:P$6)-1</f>
        <v>7.2116661922243974E-2</v>
      </c>
      <c r="R540">
        <f t="array" ref="R540">MMULT($F540:$J540,R$2:R$6)/MMULT($F540:$J540,Q$2:Q$6)-1</f>
        <v>-4.9552798001851972E-2</v>
      </c>
      <c r="S540">
        <f t="shared" si="72"/>
        <v>-2.5984456334469292E-2</v>
      </c>
      <c r="T540">
        <f t="shared" si="73"/>
        <v>7.5873769570873162E-2</v>
      </c>
    </row>
    <row r="541" spans="1:20" ht="16.5" hidden="1" thickTop="1" thickBot="1" x14ac:dyDescent="0.3">
      <c r="A541">
        <v>0.27031769768364511</v>
      </c>
      <c r="B541">
        <v>0.27012543107394638</v>
      </c>
      <c r="C541">
        <v>0.25486312448500015</v>
      </c>
      <c r="D541">
        <v>4.6876430555131687E-3</v>
      </c>
      <c r="E541">
        <f t="shared" si="66"/>
        <v>0.2000061037018952</v>
      </c>
      <c r="F541" s="7">
        <f t="shared" si="67"/>
        <v>26158</v>
      </c>
      <c r="G541" s="7">
        <f t="shared" si="68"/>
        <v>10429</v>
      </c>
      <c r="H541" s="7">
        <f t="shared" si="69"/>
        <v>131</v>
      </c>
      <c r="I541" s="7">
        <f t="shared" si="70"/>
        <v>7</v>
      </c>
      <c r="J541" s="7">
        <f t="shared" si="71"/>
        <v>7843</v>
      </c>
      <c r="M541">
        <f t="array" ref="M541">MMULT($F541:$J541,M$2:M$6)/MMULT($F541:$J541,L$2:L$6)-1</f>
        <v>-7.373769087869908E-3</v>
      </c>
      <c r="N541">
        <f t="array" ref="N541">MMULT($F541:$J541,N$2:N$6)/MMULT($F541:$J541,M$2:M$6)-1</f>
        <v>-7.624081844240338E-2</v>
      </c>
      <c r="O541">
        <f t="array" ref="O541">MMULT($F541:$J541,O$2:O$6)/MMULT($F541:$J541,N$2:N$6)-1</f>
        <v>-0.15548577510603934</v>
      </c>
      <c r="P541">
        <f t="array" ref="P541">MMULT($F541:$J541,P$2:P$6)/MMULT($F541:$J541,O$2:O$6)-1</f>
        <v>6.2789052937886058E-2</v>
      </c>
      <c r="Q541">
        <f t="array" ref="Q541">MMULT($F541:$J541,Q$2:Q$6)/MMULT($F541:$J541,P$2:P$6)-1</f>
        <v>6.1693205291474706E-2</v>
      </c>
      <c r="R541">
        <f t="array" ref="R541">MMULT($F541:$J541,R$2:R$6)/MMULT($F541:$J541,Q$2:Q$6)-1</f>
        <v>-5.2912327352781729E-2</v>
      </c>
      <c r="S541">
        <f t="shared" si="72"/>
        <v>-2.7921738626622266E-2</v>
      </c>
      <c r="T541">
        <f t="shared" si="73"/>
        <v>8.4750635789844958E-2</v>
      </c>
    </row>
    <row r="542" spans="1:20" ht="16.5" hidden="1" thickTop="1" thickBot="1" x14ac:dyDescent="0.3">
      <c r="A542">
        <v>0.12355418561357463</v>
      </c>
      <c r="B542">
        <v>7.0287179174169129E-2</v>
      </c>
      <c r="C542">
        <v>4.4770653401287878E-2</v>
      </c>
      <c r="D542">
        <v>0.1533097323526719</v>
      </c>
      <c r="E542">
        <f t="shared" si="66"/>
        <v>0.60807824945829647</v>
      </c>
      <c r="F542" s="7">
        <f t="shared" si="67"/>
        <v>11956</v>
      </c>
      <c r="G542" s="7">
        <f t="shared" si="68"/>
        <v>2713</v>
      </c>
      <c r="H542" s="7">
        <f t="shared" si="69"/>
        <v>23</v>
      </c>
      <c r="I542" s="7">
        <f t="shared" si="70"/>
        <v>243</v>
      </c>
      <c r="J542" s="7">
        <f t="shared" si="71"/>
        <v>23846</v>
      </c>
      <c r="M542">
        <f t="array" ref="M542">MMULT($F542:$J542,M$2:M$6)/MMULT($F542:$J542,L$2:L$6)-1</f>
        <v>-1.2437217803229483E-3</v>
      </c>
      <c r="N542">
        <f t="array" ref="N542">MMULT($F542:$J542,N$2:N$6)/MMULT($F542:$J542,M$2:M$6)-1</f>
        <v>-7.9187779459506724E-2</v>
      </c>
      <c r="O542">
        <f t="array" ref="O542">MMULT($F542:$J542,O$2:O$6)/MMULT($F542:$J542,N$2:N$6)-1</f>
        <v>-0.18934246915141828</v>
      </c>
      <c r="P542">
        <f t="array" ref="P542">MMULT($F542:$J542,P$2:P$6)/MMULT($F542:$J542,O$2:O$6)-1</f>
        <v>4.2482848404649109E-2</v>
      </c>
      <c r="Q542">
        <f t="array" ref="Q542">MMULT($F542:$J542,Q$2:Q$6)/MMULT($F542:$J542,P$2:P$6)-1</f>
        <v>5.2096069300822556E-2</v>
      </c>
      <c r="R542">
        <f t="array" ref="R542">MMULT($F542:$J542,R$2:R$6)/MMULT($F542:$J542,Q$2:Q$6)-1</f>
        <v>-1.1346249489045723E-2</v>
      </c>
      <c r="S542">
        <f t="shared" si="72"/>
        <v>-3.1090217029137002E-2</v>
      </c>
      <c r="T542">
        <f t="shared" si="73"/>
        <v>9.0521536152534707E-2</v>
      </c>
    </row>
    <row r="543" spans="1:20" ht="16.5" hidden="1" thickTop="1" thickBot="1" x14ac:dyDescent="0.3">
      <c r="A543">
        <v>0.25360881374553662</v>
      </c>
      <c r="B543">
        <v>0.25924863429670092</v>
      </c>
      <c r="C543">
        <v>0.12011169774468214</v>
      </c>
      <c r="D543">
        <v>0.16222724082155826</v>
      </c>
      <c r="E543">
        <f t="shared" si="66"/>
        <v>0.20480361339152209</v>
      </c>
      <c r="F543" s="7">
        <f t="shared" si="67"/>
        <v>24541</v>
      </c>
      <c r="G543" s="7">
        <f t="shared" si="68"/>
        <v>10009</v>
      </c>
      <c r="H543" s="7">
        <f t="shared" si="69"/>
        <v>61</v>
      </c>
      <c r="I543" s="7">
        <f t="shared" si="70"/>
        <v>257</v>
      </c>
      <c r="J543" s="7">
        <f t="shared" si="71"/>
        <v>8031</v>
      </c>
      <c r="M543">
        <f t="array" ref="M543">MMULT($F543:$J543,M$2:M$6)/MMULT($F543:$J543,L$2:L$6)-1</f>
        <v>-9.7942574622240652E-3</v>
      </c>
      <c r="N543">
        <f t="array" ref="N543">MMULT($F543:$J543,N$2:N$6)/MMULT($F543:$J543,M$2:M$6)-1</f>
        <v>-9.2385693517564649E-2</v>
      </c>
      <c r="O543">
        <f t="array" ref="O543">MMULT($F543:$J543,O$2:O$6)/MMULT($F543:$J543,N$2:N$6)-1</f>
        <v>-0.16175101077527276</v>
      </c>
      <c r="P543">
        <f t="array" ref="P543">MMULT($F543:$J543,P$2:P$6)/MMULT($F543:$J543,O$2:O$6)-1</f>
        <v>4.2027856198080693E-2</v>
      </c>
      <c r="Q543">
        <f t="array" ref="Q543">MMULT($F543:$J543,Q$2:Q$6)/MMULT($F543:$J543,P$2:P$6)-1</f>
        <v>6.5056333093785668E-2</v>
      </c>
      <c r="R543">
        <f t="array" ref="R543">MMULT($F543:$J543,R$2:R$6)/MMULT($F543:$J543,Q$2:Q$6)-1</f>
        <v>-2.8214608663999496E-2</v>
      </c>
      <c r="S543">
        <f t="shared" si="72"/>
        <v>-3.0843563521199102E-2</v>
      </c>
      <c r="T543">
        <f t="shared" si="73"/>
        <v>8.4712705284321357E-2</v>
      </c>
    </row>
    <row r="544" spans="1:20" ht="16.5" hidden="1" thickTop="1" thickBot="1" x14ac:dyDescent="0.3">
      <c r="A544">
        <v>0.23754997405926695</v>
      </c>
      <c r="B544">
        <v>0.2290902432325205</v>
      </c>
      <c r="C544">
        <v>0.28439893795587023</v>
      </c>
      <c r="D544">
        <v>0.23133335367900629</v>
      </c>
      <c r="E544">
        <f t="shared" si="66"/>
        <v>1.7627491073336055E-2</v>
      </c>
      <c r="F544" s="7">
        <f t="shared" si="67"/>
        <v>22987</v>
      </c>
      <c r="G544" s="7">
        <f t="shared" si="68"/>
        <v>8845</v>
      </c>
      <c r="H544" s="7">
        <f t="shared" si="69"/>
        <v>146</v>
      </c>
      <c r="I544" s="7">
        <f t="shared" si="70"/>
        <v>367</v>
      </c>
      <c r="J544" s="7">
        <f t="shared" si="71"/>
        <v>691</v>
      </c>
      <c r="M544">
        <f t="array" ref="M544">MMULT($F544:$J544,M$2:M$6)/MMULT($F544:$J544,L$2:L$6)-1</f>
        <v>9.7305796424986823E-3</v>
      </c>
      <c r="N544">
        <f t="array" ref="N544">MMULT($F544:$J544,N$2:N$6)/MMULT($F544:$J544,M$2:M$6)-1</f>
        <v>-8.3271210653827477E-2</v>
      </c>
      <c r="O544">
        <f t="array" ref="O544">MMULT($F544:$J544,O$2:O$6)/MMULT($F544:$J544,N$2:N$6)-1</f>
        <v>-0.13588856221806112</v>
      </c>
      <c r="P544">
        <f t="array" ref="P544">MMULT($F544:$J544,P$2:P$6)/MMULT($F544:$J544,O$2:O$6)-1</f>
        <v>4.0958310302560363E-2</v>
      </c>
      <c r="Q544">
        <f t="array" ref="Q544">MMULT($F544:$J544,Q$2:Q$6)/MMULT($F544:$J544,P$2:P$6)-1</f>
        <v>7.5561006743759984E-2</v>
      </c>
      <c r="R544">
        <f t="array" ref="R544">MMULT($F544:$J544,R$2:R$6)/MMULT($F544:$J544,Q$2:Q$6)-1</f>
        <v>-5.6314112893844692E-2</v>
      </c>
      <c r="S544">
        <f t="shared" si="72"/>
        <v>-2.4870664846152375E-2</v>
      </c>
      <c r="T544">
        <f t="shared" si="73"/>
        <v>8.0425752667014822E-2</v>
      </c>
    </row>
    <row r="545" spans="1:20" ht="16.5" hidden="1" thickTop="1" thickBot="1" x14ac:dyDescent="0.3">
      <c r="A545">
        <v>0.19418012024292733</v>
      </c>
      <c r="B545">
        <v>1.7963194677571945E-2</v>
      </c>
      <c r="C545">
        <v>0.28974578081606495</v>
      </c>
      <c r="D545">
        <v>0.15462813196203498</v>
      </c>
      <c r="E545">
        <f t="shared" si="66"/>
        <v>0.34348277230140078</v>
      </c>
      <c r="F545" s="7">
        <f t="shared" si="67"/>
        <v>18790</v>
      </c>
      <c r="G545" s="7">
        <f t="shared" si="68"/>
        <v>693</v>
      </c>
      <c r="H545" s="7">
        <f t="shared" si="69"/>
        <v>148</v>
      </c>
      <c r="I545" s="7">
        <f t="shared" si="70"/>
        <v>245</v>
      </c>
      <c r="J545" s="7">
        <f t="shared" si="71"/>
        <v>13469</v>
      </c>
      <c r="M545">
        <f t="array" ref="M545">MMULT($F545:$J545,M$2:M$6)/MMULT($F545:$J545,L$2:L$6)-1</f>
        <v>2.7979542378899325E-2</v>
      </c>
      <c r="N545">
        <f t="array" ref="N545">MMULT($F545:$J545,N$2:N$6)/MMULT($F545:$J545,M$2:M$6)-1</f>
        <v>-6.6598974536433264E-2</v>
      </c>
      <c r="O545">
        <f t="array" ref="O545">MMULT($F545:$J545,O$2:O$6)/MMULT($F545:$J545,N$2:N$6)-1</f>
        <v>-0.16536826770011948</v>
      </c>
      <c r="P545">
        <f t="array" ref="P545">MMULT($F545:$J545,P$2:P$6)/MMULT($F545:$J545,O$2:O$6)-1</f>
        <v>5.4552954503042761E-2</v>
      </c>
      <c r="Q545">
        <f t="array" ref="Q545">MMULT($F545:$J545,Q$2:Q$6)/MMULT($F545:$J545,P$2:P$6)-1</f>
        <v>6.6098815266298905E-2</v>
      </c>
      <c r="R545">
        <f t="array" ref="R545">MMULT($F545:$J545,R$2:R$6)/MMULT($F545:$J545,Q$2:Q$6)-1</f>
        <v>-5.3593311278116729E-2</v>
      </c>
      <c r="S545">
        <f t="shared" si="72"/>
        <v>-2.282154022773808E-2</v>
      </c>
      <c r="T545">
        <f t="shared" si="73"/>
        <v>8.9058775212047872E-2</v>
      </c>
    </row>
    <row r="546" spans="1:20" ht="16.5" hidden="1" thickTop="1" thickBot="1" x14ac:dyDescent="0.3">
      <c r="A546">
        <v>0.14047364726706749</v>
      </c>
      <c r="B546">
        <v>2.7970213934751426E-2</v>
      </c>
      <c r="C546">
        <v>0.1206244087038789</v>
      </c>
      <c r="D546">
        <v>0.15635853144932399</v>
      </c>
      <c r="E546">
        <f t="shared" si="66"/>
        <v>0.55457319864497823</v>
      </c>
      <c r="F546" s="7">
        <f t="shared" si="67"/>
        <v>13593</v>
      </c>
      <c r="G546" s="7">
        <f t="shared" si="68"/>
        <v>1079</v>
      </c>
      <c r="H546" s="7">
        <f t="shared" si="69"/>
        <v>62</v>
      </c>
      <c r="I546" s="7">
        <f t="shared" si="70"/>
        <v>248</v>
      </c>
      <c r="J546" s="7">
        <f t="shared" si="71"/>
        <v>21747</v>
      </c>
      <c r="M546">
        <f t="array" ref="M546">MMULT($F546:$J546,M$2:M$6)/MMULT($F546:$J546,L$2:L$6)-1</f>
        <v>1.0691947004870972E-2</v>
      </c>
      <c r="N546">
        <f t="array" ref="N546">MMULT($F546:$J546,N$2:N$6)/MMULT($F546:$J546,M$2:M$6)-1</f>
        <v>-7.3843252606652809E-2</v>
      </c>
      <c r="O546">
        <f t="array" ref="O546">MMULT($F546:$J546,O$2:O$6)/MMULT($F546:$J546,N$2:N$6)-1</f>
        <v>-0.18427261265413897</v>
      </c>
      <c r="P546">
        <f t="array" ref="P546">MMULT($F546:$J546,P$2:P$6)/MMULT($F546:$J546,O$2:O$6)-1</f>
        <v>4.6918941096903088E-2</v>
      </c>
      <c r="Q546">
        <f t="array" ref="Q546">MMULT($F546:$J546,Q$2:Q$6)/MMULT($F546:$J546,P$2:P$6)-1</f>
        <v>5.6296235285214324E-2</v>
      </c>
      <c r="R546">
        <f t="array" ref="R546">MMULT($F546:$J546,R$2:R$6)/MMULT($F546:$J546,Q$2:Q$6)-1</f>
        <v>-2.4916619690345199E-2</v>
      </c>
      <c r="S546">
        <f t="shared" si="72"/>
        <v>-2.8187560260691431E-2</v>
      </c>
      <c r="T546">
        <f t="shared" si="73"/>
        <v>9.027491259226203E-2</v>
      </c>
    </row>
    <row r="547" spans="1:20" ht="16.5" hidden="1" thickTop="1" thickBot="1" x14ac:dyDescent="0.3">
      <c r="A547">
        <v>0.22063966795861689</v>
      </c>
      <c r="B547">
        <v>0.22569353312784204</v>
      </c>
      <c r="C547">
        <v>2.9819635608996857E-2</v>
      </c>
      <c r="D547">
        <v>7.0763267921994694E-2</v>
      </c>
      <c r="E547">
        <f t="shared" si="66"/>
        <v>0.45308389538254956</v>
      </c>
      <c r="F547" s="7">
        <f t="shared" si="67"/>
        <v>21350</v>
      </c>
      <c r="G547" s="7">
        <f t="shared" si="68"/>
        <v>8714</v>
      </c>
      <c r="H547" s="7">
        <f t="shared" si="69"/>
        <v>15</v>
      </c>
      <c r="I547" s="7">
        <f t="shared" si="70"/>
        <v>112</v>
      </c>
      <c r="J547" s="7">
        <f t="shared" si="71"/>
        <v>17767</v>
      </c>
      <c r="M547">
        <f t="array" ref="M547">MMULT($F547:$J547,M$2:M$6)/MMULT($F547:$J547,L$2:L$6)-1</f>
        <v>-1.9570734824434721E-2</v>
      </c>
      <c r="N547">
        <f t="array" ref="N547">MMULT($F547:$J547,N$2:N$6)/MMULT($F547:$J547,M$2:M$6)-1</f>
        <v>-8.9154872626572179E-2</v>
      </c>
      <c r="O547">
        <f t="array" ref="O547">MMULT($F547:$J547,O$2:O$6)/MMULT($F547:$J547,N$2:N$6)-1</f>
        <v>-0.1850349634768842</v>
      </c>
      <c r="P547">
        <f t="array" ref="P547">MMULT($F547:$J547,P$2:P$6)/MMULT($F547:$J547,O$2:O$6)-1</f>
        <v>4.8764200665687429E-2</v>
      </c>
      <c r="Q547">
        <f t="array" ref="Q547">MMULT($F547:$J547,Q$2:Q$6)/MMULT($F547:$J547,P$2:P$6)-1</f>
        <v>5.2299129040817016E-2</v>
      </c>
      <c r="R547">
        <f t="array" ref="R547">MMULT($F547:$J547,R$2:R$6)/MMULT($F547:$J547,Q$2:Q$6)-1</f>
        <v>-1.0669603875258948E-2</v>
      </c>
      <c r="S547">
        <f t="shared" si="72"/>
        <v>-3.3894474182774269E-2</v>
      </c>
      <c r="T547">
        <f t="shared" si="73"/>
        <v>9.0447240991205921E-2</v>
      </c>
    </row>
    <row r="548" spans="1:20" ht="16.5" hidden="1" thickTop="1" thickBot="1" x14ac:dyDescent="0.3">
      <c r="A548">
        <v>0.20440687276833397</v>
      </c>
      <c r="B548">
        <v>3.4681234168523208E-2</v>
      </c>
      <c r="C548">
        <v>0.29833368938261057</v>
      </c>
      <c r="D548">
        <v>0.2496902371288186</v>
      </c>
      <c r="E548">
        <f t="shared" si="66"/>
        <v>0.2128879665517136</v>
      </c>
      <c r="F548" s="7">
        <f t="shared" si="67"/>
        <v>19780</v>
      </c>
      <c r="G548" s="7">
        <f t="shared" si="68"/>
        <v>1339</v>
      </c>
      <c r="H548" s="7">
        <f t="shared" si="69"/>
        <v>153</v>
      </c>
      <c r="I548" s="7">
        <f t="shared" si="70"/>
        <v>396</v>
      </c>
      <c r="J548" s="7">
        <f t="shared" si="71"/>
        <v>8348</v>
      </c>
      <c r="M548">
        <f t="array" ref="M548">MMULT($F548:$J548,M$2:M$6)/MMULT($F548:$J548,L$2:L$6)-1</f>
        <v>3.2251344876116361E-2</v>
      </c>
      <c r="N548">
        <f t="array" ref="N548">MMULT($F548:$J548,N$2:N$6)/MMULT($F548:$J548,M$2:M$6)-1</f>
        <v>-7.2693646981655702E-2</v>
      </c>
      <c r="O548">
        <f t="array" ref="O548">MMULT($F548:$J548,O$2:O$6)/MMULT($F548:$J548,N$2:N$6)-1</f>
        <v>-0.15499352371782338</v>
      </c>
      <c r="P548">
        <f t="array" ref="P548">MMULT($F548:$J548,P$2:P$6)/MMULT($F548:$J548,O$2:O$6)-1</f>
        <v>4.5250022530275436E-2</v>
      </c>
      <c r="Q548">
        <f t="array" ref="Q548">MMULT($F548:$J548,Q$2:Q$6)/MMULT($F548:$J548,P$2:P$6)-1</f>
        <v>7.3154589112585322E-2</v>
      </c>
      <c r="R548">
        <f t="array" ref="R548">MMULT($F548:$J548,R$2:R$6)/MMULT($F548:$J548,Q$2:Q$6)-1</f>
        <v>-5.5009936422574679E-2</v>
      </c>
      <c r="S548">
        <f t="shared" si="72"/>
        <v>-2.2006858433846106E-2</v>
      </c>
      <c r="T548">
        <f t="shared" si="73"/>
        <v>8.7025224614421456E-2</v>
      </c>
    </row>
    <row r="549" spans="1:20" ht="16.5" hidden="1" thickTop="1" thickBot="1" x14ac:dyDescent="0.3">
      <c r="A549">
        <v>0.10158085879085664</v>
      </c>
      <c r="B549">
        <v>0.27940000610370186</v>
      </c>
      <c r="C549">
        <v>0.24123966185491499</v>
      </c>
      <c r="D549">
        <v>0.23258766441846979</v>
      </c>
      <c r="E549">
        <f t="shared" si="66"/>
        <v>0.14519180883205673</v>
      </c>
      <c r="F549" s="7">
        <f t="shared" si="67"/>
        <v>9829</v>
      </c>
      <c r="G549" s="7">
        <f t="shared" si="68"/>
        <v>10787</v>
      </c>
      <c r="H549" s="7">
        <f t="shared" si="69"/>
        <v>124</v>
      </c>
      <c r="I549" s="7">
        <f t="shared" si="70"/>
        <v>369</v>
      </c>
      <c r="J549" s="7">
        <f t="shared" si="71"/>
        <v>5693</v>
      </c>
      <c r="M549">
        <f t="array" ref="M549">MMULT($F549:$J549,M$2:M$6)/MMULT($F549:$J549,L$2:L$6)-1</f>
        <v>-6.2187395665492806E-3</v>
      </c>
      <c r="N549">
        <f t="array" ref="N549">MMULT($F549:$J549,N$2:N$6)/MMULT($F549:$J549,M$2:M$6)-1</f>
        <v>-7.935140074203606E-2</v>
      </c>
      <c r="O549">
        <f t="array" ref="O549">MMULT($F549:$J549,O$2:O$6)/MMULT($F549:$J549,N$2:N$6)-1</f>
        <v>-0.1276773629225445</v>
      </c>
      <c r="P549">
        <f t="array" ref="P549">MMULT($F549:$J549,P$2:P$6)/MMULT($F549:$J549,O$2:O$6)-1</f>
        <v>3.2595530419916141E-2</v>
      </c>
      <c r="Q549">
        <f t="array" ref="Q549">MMULT($F549:$J549,Q$2:Q$6)/MMULT($F549:$J549,P$2:P$6)-1</f>
        <v>6.8471340291741178E-2</v>
      </c>
      <c r="R549">
        <f t="array" ref="R549">MMULT($F549:$J549,R$2:R$6)/MMULT($F549:$J549,Q$2:Q$6)-1</f>
        <v>-5.1060919837019214E-2</v>
      </c>
      <c r="S549">
        <f t="shared" si="72"/>
        <v>-2.7206925392748622E-2</v>
      </c>
      <c r="T549">
        <f t="shared" si="73"/>
        <v>7.287459964585874E-2</v>
      </c>
    </row>
    <row r="550" spans="1:20" ht="16.5" hidden="1" thickTop="1" thickBot="1" x14ac:dyDescent="0.3">
      <c r="A550">
        <v>0.28966338084047971</v>
      </c>
      <c r="B550">
        <v>0.28978240302743613</v>
      </c>
      <c r="C550">
        <v>3.1339457380901513E-2</v>
      </c>
      <c r="D550">
        <v>6.3136692403942998E-2</v>
      </c>
      <c r="E550">
        <f t="shared" si="66"/>
        <v>0.32607806634723957</v>
      </c>
      <c r="F550" s="7">
        <f t="shared" si="67"/>
        <v>28030</v>
      </c>
      <c r="G550" s="7">
        <f t="shared" si="68"/>
        <v>11188</v>
      </c>
      <c r="H550" s="7">
        <f t="shared" si="69"/>
        <v>16</v>
      </c>
      <c r="I550" s="7">
        <f t="shared" si="70"/>
        <v>100</v>
      </c>
      <c r="J550" s="7">
        <f t="shared" si="71"/>
        <v>12787</v>
      </c>
      <c r="M550">
        <f t="array" ref="M550">MMULT($F550:$J550,M$2:M$6)/MMULT($F550:$J550,L$2:L$6)-1</f>
        <v>-2.3619694862277441E-2</v>
      </c>
      <c r="N550">
        <f t="array" ref="N550">MMULT($F550:$J550,N$2:N$6)/MMULT($F550:$J550,M$2:M$6)-1</f>
        <v>-9.6272385814274997E-2</v>
      </c>
      <c r="O550">
        <f t="array" ref="O550">MMULT($F550:$J550,O$2:O$6)/MMULT($F550:$J550,N$2:N$6)-1</f>
        <v>-0.18133302282357289</v>
      </c>
      <c r="P550">
        <f t="array" ref="P550">MMULT($F550:$J550,P$2:P$6)/MMULT($F550:$J550,O$2:O$6)-1</f>
        <v>5.0029515902838995E-2</v>
      </c>
      <c r="Q550">
        <f t="array" ref="Q550">MMULT($F550:$J550,Q$2:Q$6)/MMULT($F550:$J550,P$2:P$6)-1</f>
        <v>5.6053346547070504E-2</v>
      </c>
      <c r="R550">
        <f t="array" ref="R550">MMULT($F550:$J550,R$2:R$6)/MMULT($F550:$J550,Q$2:Q$6)-1</f>
        <v>-1.1795430414180963E-2</v>
      </c>
      <c r="S550">
        <f t="shared" si="72"/>
        <v>-3.4489611910732798E-2</v>
      </c>
      <c r="T550">
        <f t="shared" si="73"/>
        <v>9.0944807155582591E-2</v>
      </c>
    </row>
    <row r="551" spans="1:20" ht="16.5" hidden="1" thickTop="1" thickBot="1" x14ac:dyDescent="0.3">
      <c r="A551">
        <v>1.4191106906338694E-3</v>
      </c>
      <c r="B551">
        <v>0.2260322885830256</v>
      </c>
      <c r="C551">
        <v>6.2413403729361855E-2</v>
      </c>
      <c r="D551">
        <v>0.28695333719901117</v>
      </c>
      <c r="E551">
        <f t="shared" si="66"/>
        <v>0.42318185979796752</v>
      </c>
      <c r="F551" s="7">
        <f t="shared" si="67"/>
        <v>137</v>
      </c>
      <c r="G551" s="7">
        <f t="shared" si="68"/>
        <v>8727</v>
      </c>
      <c r="H551" s="7">
        <f t="shared" si="69"/>
        <v>32</v>
      </c>
      <c r="I551" s="7">
        <f t="shared" si="70"/>
        <v>455</v>
      </c>
      <c r="J551" s="7">
        <f t="shared" si="71"/>
        <v>16595</v>
      </c>
      <c r="M551">
        <f t="array" ref="M551">MMULT($F551:$J551,M$2:M$6)/MMULT($F551:$J551,L$2:L$6)-1</f>
        <v>-1.67950010872292E-2</v>
      </c>
      <c r="N551">
        <f t="array" ref="N551">MMULT($F551:$J551,N$2:N$6)/MMULT($F551:$J551,M$2:M$6)-1</f>
        <v>-8.4763560367055901E-2</v>
      </c>
      <c r="O551">
        <f t="array" ref="O551">MMULT($F551:$J551,O$2:O$6)/MMULT($F551:$J551,N$2:N$6)-1</f>
        <v>-0.14923309610531499</v>
      </c>
      <c r="P551">
        <f t="array" ref="P551">MMULT($F551:$J551,P$2:P$6)/MMULT($F551:$J551,O$2:O$6)-1</f>
        <v>1.8743051828110868E-2</v>
      </c>
      <c r="Q551">
        <f t="array" ref="Q551">MMULT($F551:$J551,Q$2:Q$6)/MMULT($F551:$J551,P$2:P$6)-1</f>
        <v>5.8573985705999698E-2</v>
      </c>
      <c r="R551">
        <f t="array" ref="R551">MMULT($F551:$J551,R$2:R$6)/MMULT($F551:$J551,Q$2:Q$6)-1</f>
        <v>-1.8393847868555135E-2</v>
      </c>
      <c r="S551">
        <f t="shared" si="72"/>
        <v>-3.1978077982340779E-2</v>
      </c>
      <c r="T551">
        <f t="shared" si="73"/>
        <v>7.4461282294705597E-2</v>
      </c>
    </row>
    <row r="552" spans="1:20" ht="16.5" hidden="1" thickTop="1" thickBot="1" x14ac:dyDescent="0.3">
      <c r="A552">
        <v>6.9362468337046415E-2</v>
      </c>
      <c r="B552">
        <v>0.23284401989806819</v>
      </c>
      <c r="C552">
        <v>0.22399060029908138</v>
      </c>
      <c r="D552">
        <v>0.11465498825037385</v>
      </c>
      <c r="E552">
        <f t="shared" si="66"/>
        <v>0.35914792321543021</v>
      </c>
      <c r="F552" s="7">
        <f t="shared" si="67"/>
        <v>6712</v>
      </c>
      <c r="G552" s="7">
        <f t="shared" si="68"/>
        <v>8990</v>
      </c>
      <c r="H552" s="7">
        <f t="shared" si="69"/>
        <v>115</v>
      </c>
      <c r="I552" s="7">
        <f t="shared" si="70"/>
        <v>182</v>
      </c>
      <c r="J552" s="7">
        <f t="shared" si="71"/>
        <v>14084</v>
      </c>
      <c r="M552">
        <f t="array" ref="M552">MMULT($F552:$J552,M$2:M$6)/MMULT($F552:$J552,L$2:L$6)-1</f>
        <v>-1.0044392002586888E-2</v>
      </c>
      <c r="N552">
        <f t="array" ref="N552">MMULT($F552:$J552,N$2:N$6)/MMULT($F552:$J552,M$2:M$6)-1</f>
        <v>-6.9406974635550123E-2</v>
      </c>
      <c r="O552">
        <f t="array" ref="O552">MMULT($F552:$J552,O$2:O$6)/MMULT($F552:$J552,N$2:N$6)-1</f>
        <v>-0.1442332041186104</v>
      </c>
      <c r="P552">
        <f t="array" ref="P552">MMULT($F552:$J552,P$2:P$6)/MMULT($F552:$J552,O$2:O$6)-1</f>
        <v>4.4150703241778944E-2</v>
      </c>
      <c r="Q552">
        <f t="array" ref="Q552">MMULT($F552:$J552,Q$2:Q$6)/MMULT($F552:$J552,P$2:P$6)-1</f>
        <v>5.7999273102318893E-2</v>
      </c>
      <c r="R552">
        <f t="array" ref="R552">MMULT($F552:$J552,R$2:R$6)/MMULT($F552:$J552,Q$2:Q$6)-1</f>
        <v>-4.7843964852246734E-2</v>
      </c>
      <c r="S552">
        <f t="shared" si="72"/>
        <v>-2.8229759877482719E-2</v>
      </c>
      <c r="T552">
        <f t="shared" si="73"/>
        <v>7.5554171694969016E-2</v>
      </c>
    </row>
    <row r="553" spans="1:20" ht="16.5" hidden="1" thickTop="1" thickBot="1" x14ac:dyDescent="0.3">
      <c r="A553">
        <v>7.3793755912961209E-2</v>
      </c>
      <c r="B553">
        <v>0.18247016815698722</v>
      </c>
      <c r="C553">
        <v>0.10954618976409192</v>
      </c>
      <c r="D553">
        <v>0.28488418225653855</v>
      </c>
      <c r="E553">
        <f t="shared" si="66"/>
        <v>0.34930570390942117</v>
      </c>
      <c r="F553" s="7">
        <f t="shared" si="67"/>
        <v>7140</v>
      </c>
      <c r="G553" s="7">
        <f t="shared" si="68"/>
        <v>7045</v>
      </c>
      <c r="H553" s="7">
        <f t="shared" si="69"/>
        <v>56</v>
      </c>
      <c r="I553" s="7">
        <f t="shared" si="70"/>
        <v>452</v>
      </c>
      <c r="J553" s="7">
        <f t="shared" si="71"/>
        <v>13698</v>
      </c>
      <c r="M553">
        <f t="array" ref="M553">MMULT($F553:$J553,M$2:M$6)/MMULT($F553:$J553,L$2:L$6)-1</f>
        <v>-4.5317225382739412E-3</v>
      </c>
      <c r="N553">
        <f t="array" ref="N553">MMULT($F553:$J553,N$2:N$6)/MMULT($F553:$J553,M$2:M$6)-1</f>
        <v>-8.4466245250459648E-2</v>
      </c>
      <c r="O553">
        <f t="array" ref="O553">MMULT($F553:$J553,O$2:O$6)/MMULT($F553:$J553,N$2:N$6)-1</f>
        <v>-0.15245539711094536</v>
      </c>
      <c r="P553">
        <f t="array" ref="P553">MMULT($F553:$J553,P$2:P$6)/MMULT($F553:$J553,O$2:O$6)-1</f>
        <v>2.5076274342774596E-2</v>
      </c>
      <c r="Q553">
        <f t="array" ref="Q553">MMULT($F553:$J553,Q$2:Q$6)/MMULT($F553:$J553,P$2:P$6)-1</f>
        <v>6.3438060119425321E-2</v>
      </c>
      <c r="R553">
        <f t="array" ref="R553">MMULT($F553:$J553,R$2:R$6)/MMULT($F553:$J553,Q$2:Q$6)-1</f>
        <v>-2.5872000814576857E-2</v>
      </c>
      <c r="S553">
        <f t="shared" si="72"/>
        <v>-2.9801838542009313E-2</v>
      </c>
      <c r="T553">
        <f t="shared" si="73"/>
        <v>7.7963326191237081E-2</v>
      </c>
    </row>
    <row r="554" spans="1:20" ht="16.5" hidden="1" thickTop="1" thickBot="1" x14ac:dyDescent="0.3">
      <c r="A554">
        <v>0.29160435804315316</v>
      </c>
      <c r="B554">
        <v>1.6122928556169317E-2</v>
      </c>
      <c r="C554">
        <v>0.13000885036774804</v>
      </c>
      <c r="D554">
        <v>0.21131931516464733</v>
      </c>
      <c r="E554">
        <f t="shared" si="66"/>
        <v>0.35094454786828222</v>
      </c>
      <c r="F554" s="7">
        <f t="shared" si="67"/>
        <v>28217</v>
      </c>
      <c r="G554" s="7">
        <f t="shared" si="68"/>
        <v>622</v>
      </c>
      <c r="H554" s="7">
        <f t="shared" si="69"/>
        <v>66</v>
      </c>
      <c r="I554" s="7">
        <f t="shared" si="70"/>
        <v>335</v>
      </c>
      <c r="J554" s="7">
        <f t="shared" si="71"/>
        <v>13762</v>
      </c>
      <c r="M554">
        <f t="array" ref="M554">MMULT($F554:$J554,M$2:M$6)/MMULT($F554:$J554,L$2:L$6)-1</f>
        <v>2.3159631838688188E-2</v>
      </c>
      <c r="N554">
        <f t="array" ref="N554">MMULT($F554:$J554,N$2:N$6)/MMULT($F554:$J554,M$2:M$6)-1</f>
        <v>-8.5773700083914828E-2</v>
      </c>
      <c r="O554">
        <f t="array" ref="O554">MMULT($F554:$J554,O$2:O$6)/MMULT($F554:$J554,N$2:N$6)-1</f>
        <v>-0.18831639191236582</v>
      </c>
      <c r="P554">
        <f t="array" ref="P554">MMULT($F554:$J554,P$2:P$6)/MMULT($F554:$J554,O$2:O$6)-1</f>
        <v>4.7885839005569419E-2</v>
      </c>
      <c r="Q554">
        <f t="array" ref="Q554">MMULT($F554:$J554,Q$2:Q$6)/MMULT($F554:$J554,P$2:P$6)-1</f>
        <v>6.7156425764404171E-2</v>
      </c>
      <c r="R554">
        <f t="array" ref="R554">MMULT($F554:$J554,R$2:R$6)/MMULT($F554:$J554,Q$2:Q$6)-1</f>
        <v>-2.4960435913261469E-2</v>
      </c>
      <c r="S554">
        <f t="shared" si="72"/>
        <v>-2.6808105216813389E-2</v>
      </c>
      <c r="T554">
        <f t="shared" si="73"/>
        <v>9.6405990543828299E-2</v>
      </c>
    </row>
    <row r="555" spans="1:20" ht="16.5" hidden="1" thickTop="1" thickBot="1" x14ac:dyDescent="0.3">
      <c r="A555">
        <v>9.2370372631000702E-2</v>
      </c>
      <c r="B555">
        <v>0.24291512802514723</v>
      </c>
      <c r="C555">
        <v>5.4329050569170194E-2</v>
      </c>
      <c r="D555">
        <v>0.14839320047608873</v>
      </c>
      <c r="E555">
        <f t="shared" si="66"/>
        <v>0.4619922482985932</v>
      </c>
      <c r="F555" s="7">
        <f t="shared" si="67"/>
        <v>8938</v>
      </c>
      <c r="G555" s="7">
        <f t="shared" si="68"/>
        <v>9378</v>
      </c>
      <c r="H555" s="7">
        <f t="shared" si="69"/>
        <v>27</v>
      </c>
      <c r="I555" s="7">
        <f t="shared" si="70"/>
        <v>235</v>
      </c>
      <c r="J555" s="7">
        <f t="shared" si="71"/>
        <v>18117</v>
      </c>
      <c r="M555">
        <f t="array" ref="M555">MMULT($F555:$J555,M$2:M$6)/MMULT($F555:$J555,L$2:L$6)-1</f>
        <v>-2.2108509148697997E-2</v>
      </c>
      <c r="N555">
        <f t="array" ref="N555">MMULT($F555:$J555,N$2:N$6)/MMULT($F555:$J555,M$2:M$6)-1</f>
        <v>-8.4328915163841445E-2</v>
      </c>
      <c r="O555">
        <f t="array" ref="O555">MMULT($F555:$J555,O$2:O$6)/MMULT($F555:$J555,N$2:N$6)-1</f>
        <v>-0.16540709653285868</v>
      </c>
      <c r="P555">
        <f t="array" ref="P555">MMULT($F555:$J555,P$2:P$6)/MMULT($F555:$J555,O$2:O$6)-1</f>
        <v>3.5410653735852726E-2</v>
      </c>
      <c r="Q555">
        <f t="array" ref="Q555">MMULT($F555:$J555,Q$2:Q$6)/MMULT($F555:$J555,P$2:P$6)-1</f>
        <v>5.3098765122436165E-2</v>
      </c>
      <c r="R555">
        <f t="array" ref="R555">MMULT($F555:$J555,R$2:R$6)/MMULT($F555:$J555,Q$2:Q$6)-1</f>
        <v>-1.6473911686126885E-2</v>
      </c>
      <c r="S555">
        <f t="shared" si="72"/>
        <v>-3.3301502278872686E-2</v>
      </c>
      <c r="T555">
        <f t="shared" si="73"/>
        <v>8.0809037106638892E-2</v>
      </c>
    </row>
    <row r="556" spans="1:20" ht="16.5" hidden="1" thickTop="1" thickBot="1" x14ac:dyDescent="0.3">
      <c r="A556">
        <v>0.17898190252388074</v>
      </c>
      <c r="B556">
        <v>0.20577105014191108</v>
      </c>
      <c r="C556">
        <v>4.9110385448774684E-2</v>
      </c>
      <c r="D556">
        <v>5.9886471144749286E-2</v>
      </c>
      <c r="E556">
        <f t="shared" si="66"/>
        <v>0.50625019074068422</v>
      </c>
      <c r="F556" s="7">
        <f t="shared" si="67"/>
        <v>17319</v>
      </c>
      <c r="G556" s="7">
        <f t="shared" si="68"/>
        <v>7944</v>
      </c>
      <c r="H556" s="7">
        <f t="shared" si="69"/>
        <v>25</v>
      </c>
      <c r="I556" s="7">
        <f t="shared" si="70"/>
        <v>95</v>
      </c>
      <c r="J556" s="7">
        <f t="shared" si="71"/>
        <v>19852</v>
      </c>
      <c r="M556">
        <f t="array" ref="M556">MMULT($F556:$J556,M$2:M$6)/MMULT($F556:$J556,L$2:L$6)-1</f>
        <v>-1.8381122091128188E-2</v>
      </c>
      <c r="N556">
        <f t="array" ref="N556">MMULT($F556:$J556,N$2:N$6)/MMULT($F556:$J556,M$2:M$6)-1</f>
        <v>-8.3532283126824924E-2</v>
      </c>
      <c r="O556">
        <f t="array" ref="O556">MMULT($F556:$J556,O$2:O$6)/MMULT($F556:$J556,N$2:N$6)-1</f>
        <v>-0.18320095190709307</v>
      </c>
      <c r="P556">
        <f t="array" ref="P556">MMULT($F556:$J556,P$2:P$6)/MMULT($F556:$J556,O$2:O$6)-1</f>
        <v>4.9608678749977653E-2</v>
      </c>
      <c r="Q556">
        <f t="array" ref="Q556">MMULT($F556:$J556,Q$2:Q$6)/MMULT($F556:$J556,P$2:P$6)-1</f>
        <v>5.0327163203295333E-2</v>
      </c>
      <c r="R556">
        <f t="array" ref="R556">MMULT($F556:$J556,R$2:R$6)/MMULT($F556:$J556,Q$2:Q$6)-1</f>
        <v>-1.4492532892178778E-2</v>
      </c>
      <c r="S556">
        <f t="shared" si="72"/>
        <v>-3.327850801065866E-2</v>
      </c>
      <c r="T556">
        <f t="shared" si="73"/>
        <v>8.8811283127676624E-2</v>
      </c>
    </row>
    <row r="557" spans="1:20" ht="16.5" hidden="1" thickTop="1" thickBot="1" x14ac:dyDescent="0.3">
      <c r="A557">
        <v>1.9244972075563829E-2</v>
      </c>
      <c r="B557">
        <v>0.27381511886959442</v>
      </c>
      <c r="C557">
        <v>0.13919186986907559</v>
      </c>
      <c r="D557">
        <v>0.22478713339640491</v>
      </c>
      <c r="E557">
        <f t="shared" si="66"/>
        <v>0.34296090578936134</v>
      </c>
      <c r="F557" s="7">
        <f t="shared" si="67"/>
        <v>1862</v>
      </c>
      <c r="G557" s="7">
        <f t="shared" si="68"/>
        <v>10572</v>
      </c>
      <c r="H557" s="7">
        <f t="shared" si="69"/>
        <v>71</v>
      </c>
      <c r="I557" s="7">
        <f t="shared" si="70"/>
        <v>357</v>
      </c>
      <c r="J557" s="7">
        <f t="shared" si="71"/>
        <v>13449</v>
      </c>
      <c r="M557">
        <f t="array" ref="M557">MMULT($F557:$J557,M$2:M$6)/MMULT($F557:$J557,L$2:L$6)-1</f>
        <v>-1.8423482916017475E-2</v>
      </c>
      <c r="N557">
        <f t="array" ref="N557">MMULT($F557:$J557,N$2:N$6)/MMULT($F557:$J557,M$2:M$6)-1</f>
        <v>-7.9737917397992963E-2</v>
      </c>
      <c r="O557">
        <f t="array" ref="O557">MMULT($F557:$J557,O$2:O$6)/MMULT($F557:$J557,N$2:N$6)-1</f>
        <v>-0.13861440717575613</v>
      </c>
      <c r="P557">
        <f t="array" ref="P557">MMULT($F557:$J557,P$2:P$6)/MMULT($F557:$J557,O$2:O$6)-1</f>
        <v>2.6773220119125529E-2</v>
      </c>
      <c r="Q557">
        <f t="array" ref="Q557">MMULT($F557:$J557,Q$2:Q$6)/MMULT($F557:$J557,P$2:P$6)-1</f>
        <v>5.9547761692245071E-2</v>
      </c>
      <c r="R557">
        <f t="array" ref="R557">MMULT($F557:$J557,R$2:R$6)/MMULT($F557:$J557,Q$2:Q$6)-1</f>
        <v>-3.354935876355436E-2</v>
      </c>
      <c r="S557">
        <f t="shared" si="72"/>
        <v>-3.0667364073658387E-2</v>
      </c>
      <c r="T557">
        <f t="shared" si="73"/>
        <v>7.1633639397427812E-2</v>
      </c>
    </row>
    <row r="558" spans="1:20" ht="16.5" hidden="1" thickTop="1" thickBot="1" x14ac:dyDescent="0.3">
      <c r="A558">
        <v>0.26579485457930235</v>
      </c>
      <c r="B558">
        <v>0.17039399395733509</v>
      </c>
      <c r="C558">
        <v>0.16090884121219517</v>
      </c>
      <c r="D558">
        <v>6.4894558549760437E-2</v>
      </c>
      <c r="E558">
        <f t="shared" si="66"/>
        <v>0.33800775170140696</v>
      </c>
      <c r="F558" s="7">
        <f t="shared" si="67"/>
        <v>25720</v>
      </c>
      <c r="G558" s="7">
        <f t="shared" si="68"/>
        <v>6578</v>
      </c>
      <c r="H558" s="7">
        <f t="shared" si="69"/>
        <v>82</v>
      </c>
      <c r="I558" s="7">
        <f t="shared" si="70"/>
        <v>103</v>
      </c>
      <c r="J558" s="7">
        <f t="shared" si="71"/>
        <v>13255</v>
      </c>
      <c r="M558">
        <f t="array" ref="M558">MMULT($F558:$J558,M$2:M$6)/MMULT($F558:$J558,L$2:L$6)-1</f>
        <v>-7.8888094803297726E-4</v>
      </c>
      <c r="N558">
        <f t="array" ref="N558">MMULT($F558:$J558,N$2:N$6)/MMULT($F558:$J558,M$2:M$6)-1</f>
        <v>-8.0912756249813755E-2</v>
      </c>
      <c r="O558">
        <f t="array" ref="O558">MMULT($F558:$J558,O$2:O$6)/MMULT($F558:$J558,N$2:N$6)-1</f>
        <v>-0.17597765853275305</v>
      </c>
      <c r="P558">
        <f t="array" ref="P558">MMULT($F558:$J558,P$2:P$6)/MMULT($F558:$J558,O$2:O$6)-1</f>
        <v>5.7352328676390618E-2</v>
      </c>
      <c r="Q558">
        <f t="array" ref="Q558">MMULT($F558:$J558,Q$2:Q$6)/MMULT($F558:$J558,P$2:P$6)-1</f>
        <v>5.9741793133564425E-2</v>
      </c>
      <c r="R558">
        <f t="array" ref="R558">MMULT($F558:$J558,R$2:R$6)/MMULT($F558:$J558,Q$2:Q$6)-1</f>
        <v>-3.4177977921933334E-2</v>
      </c>
      <c r="S558">
        <f t="shared" si="72"/>
        <v>-2.9127191973763011E-2</v>
      </c>
      <c r="T558">
        <f t="shared" si="73"/>
        <v>8.9946404611139424E-2</v>
      </c>
    </row>
    <row r="559" spans="1:20" ht="16.5" hidden="1" thickTop="1" thickBot="1" x14ac:dyDescent="0.3">
      <c r="A559">
        <v>1.0776085695974607E-2</v>
      </c>
      <c r="B559">
        <v>0.19629505294961394</v>
      </c>
      <c r="C559">
        <v>3.0057679982909632E-2</v>
      </c>
      <c r="D559">
        <v>0.22844019898068177</v>
      </c>
      <c r="E559">
        <f t="shared" si="66"/>
        <v>0.5344309823908201</v>
      </c>
      <c r="F559" s="7">
        <f t="shared" si="67"/>
        <v>1042</v>
      </c>
      <c r="G559" s="7">
        <f t="shared" si="68"/>
        <v>7578</v>
      </c>
      <c r="H559" s="7">
        <f t="shared" si="69"/>
        <v>15</v>
      </c>
      <c r="I559" s="7">
        <f t="shared" si="70"/>
        <v>362</v>
      </c>
      <c r="J559" s="7">
        <f t="shared" si="71"/>
        <v>20958</v>
      </c>
      <c r="M559">
        <f t="array" ref="M559">MMULT($F559:$J559,M$2:M$6)/MMULT($F559:$J559,L$2:L$6)-1</f>
        <v>-1.8637118624232341E-2</v>
      </c>
      <c r="N559">
        <f t="array" ref="N559">MMULT($F559:$J559,N$2:N$6)/MMULT($F559:$J559,M$2:M$6)-1</f>
        <v>-8.2770887090288903E-2</v>
      </c>
      <c r="O559">
        <f t="array" ref="O559">MMULT($F559:$J559,O$2:O$6)/MMULT($F559:$J559,N$2:N$6)-1</f>
        <v>-0.16327184223355051</v>
      </c>
      <c r="P559">
        <f t="array" ref="P559">MMULT($F559:$J559,P$2:P$6)/MMULT($F559:$J559,O$2:O$6)-1</f>
        <v>2.4845407933033803E-2</v>
      </c>
      <c r="Q559">
        <f t="array" ref="Q559">MMULT($F559:$J559,Q$2:Q$6)/MMULT($F559:$J559,P$2:P$6)-1</f>
        <v>5.2930607761054516E-2</v>
      </c>
      <c r="R559">
        <f t="array" ref="R559">MMULT($F559:$J559,R$2:R$6)/MMULT($F559:$J559,Q$2:Q$6)-1</f>
        <v>-1.1411068600424734E-2</v>
      </c>
      <c r="S559">
        <f t="shared" si="72"/>
        <v>-3.3052483475734695E-2</v>
      </c>
      <c r="T559">
        <f t="shared" si="73"/>
        <v>7.8549872620010328E-2</v>
      </c>
    </row>
    <row r="560" spans="1:20" ht="16.5" hidden="1" thickTop="1" thickBot="1" x14ac:dyDescent="0.3">
      <c r="A560">
        <v>0.17257301553392132</v>
      </c>
      <c r="B560">
        <v>0.25736259041108434</v>
      </c>
      <c r="C560">
        <v>0.29641102328562274</v>
      </c>
      <c r="D560">
        <v>0.21414838099307229</v>
      </c>
      <c r="E560">
        <f t="shared" si="66"/>
        <v>5.9504989776299255E-2</v>
      </c>
      <c r="F560" s="7">
        <f t="shared" si="67"/>
        <v>16699</v>
      </c>
      <c r="G560" s="7">
        <f t="shared" si="68"/>
        <v>9936</v>
      </c>
      <c r="H560" s="7">
        <f t="shared" si="69"/>
        <v>152</v>
      </c>
      <c r="I560" s="7">
        <f t="shared" si="70"/>
        <v>340</v>
      </c>
      <c r="J560" s="7">
        <f t="shared" si="71"/>
        <v>2333</v>
      </c>
      <c r="M560">
        <f t="array" ref="M560">MMULT($F560:$J560,M$2:M$6)/MMULT($F560:$J560,L$2:L$6)-1</f>
        <v>3.3079589156739253E-3</v>
      </c>
      <c r="N560">
        <f t="array" ref="N560">MMULT($F560:$J560,N$2:N$6)/MMULT($F560:$J560,M$2:M$6)-1</f>
        <v>-7.8589446491911463E-2</v>
      </c>
      <c r="O560">
        <f t="array" ref="O560">MMULT($F560:$J560,O$2:O$6)/MMULT($F560:$J560,N$2:N$6)-1</f>
        <v>-0.12855247933717373</v>
      </c>
      <c r="P560">
        <f t="array" ref="P560">MMULT($F560:$J560,P$2:P$6)/MMULT($F560:$J560,O$2:O$6)-1</f>
        <v>3.9591045020777038E-2</v>
      </c>
      <c r="Q560">
        <f t="array" ref="Q560">MMULT($F560:$J560,Q$2:Q$6)/MMULT($F560:$J560,P$2:P$6)-1</f>
        <v>7.2453011877892548E-2</v>
      </c>
      <c r="R560">
        <f t="array" ref="R560">MMULT($F560:$J560,R$2:R$6)/MMULT($F560:$J560,Q$2:Q$6)-1</f>
        <v>-5.9249563793377202E-2</v>
      </c>
      <c r="S560">
        <f t="shared" si="72"/>
        <v>-2.5173245634686481E-2</v>
      </c>
      <c r="T560">
        <f t="shared" si="73"/>
        <v>7.6469903160449229E-2</v>
      </c>
    </row>
    <row r="561" spans="1:20" ht="16.5" hidden="1" thickTop="1" thickBot="1" x14ac:dyDescent="0.3">
      <c r="A561">
        <v>0.16099124118778038</v>
      </c>
      <c r="B561">
        <v>0.15608386486404002</v>
      </c>
      <c r="C561">
        <v>0.1065431684316538</v>
      </c>
      <c r="D561">
        <v>0.17010101626636553</v>
      </c>
      <c r="E561">
        <f t="shared" si="66"/>
        <v>0.40628070925016024</v>
      </c>
      <c r="F561" s="7">
        <f t="shared" si="67"/>
        <v>15578</v>
      </c>
      <c r="G561" s="7">
        <f t="shared" si="68"/>
        <v>6026</v>
      </c>
      <c r="H561" s="7">
        <f t="shared" si="69"/>
        <v>54</v>
      </c>
      <c r="I561" s="7">
        <f t="shared" si="70"/>
        <v>270</v>
      </c>
      <c r="J561" s="7">
        <f t="shared" si="71"/>
        <v>15932</v>
      </c>
      <c r="M561">
        <f t="array" ref="M561">MMULT($F561:$J561,M$2:M$6)/MMULT($F561:$J561,L$2:L$6)-1</f>
        <v>-3.3797864087886653E-3</v>
      </c>
      <c r="N561">
        <f t="array" ref="N561">MMULT($F561:$J561,N$2:N$6)/MMULT($F561:$J561,M$2:M$6)-1</f>
        <v>-8.2762985130409583E-2</v>
      </c>
      <c r="O561">
        <f t="array" ref="O561">MMULT($F561:$J561,O$2:O$6)/MMULT($F561:$J561,N$2:N$6)-1</f>
        <v>-0.1708256933421447</v>
      </c>
      <c r="P561">
        <f t="array" ref="P561">MMULT($F561:$J561,P$2:P$6)/MMULT($F561:$J561,O$2:O$6)-1</f>
        <v>4.0960053855838119E-2</v>
      </c>
      <c r="Q561">
        <f t="array" ref="Q561">MMULT($F561:$J561,Q$2:Q$6)/MMULT($F561:$J561,P$2:P$6)-1</f>
        <v>5.9200704588949771E-2</v>
      </c>
      <c r="R561">
        <f t="array" ref="R561">MMULT($F561:$J561,R$2:R$6)/MMULT($F561:$J561,Q$2:Q$6)-1</f>
        <v>-2.4312254593931715E-2</v>
      </c>
      <c r="S561">
        <f t="shared" si="72"/>
        <v>-3.0186660171747797E-2</v>
      </c>
      <c r="T561">
        <f t="shared" si="73"/>
        <v>8.5262747568775665E-2</v>
      </c>
    </row>
    <row r="562" spans="1:20" ht="16.5" hidden="1" thickTop="1" thickBot="1" x14ac:dyDescent="0.3">
      <c r="A562">
        <v>1.8256172368541518E-2</v>
      </c>
      <c r="B562">
        <v>0.25637379070406202</v>
      </c>
      <c r="C562">
        <v>4.7022919400616474E-2</v>
      </c>
      <c r="D562">
        <v>5.1774651326029236E-2</v>
      </c>
      <c r="E562">
        <f t="shared" si="66"/>
        <v>0.62657246620075069</v>
      </c>
      <c r="F562" s="7">
        <f t="shared" si="67"/>
        <v>1766</v>
      </c>
      <c r="G562" s="7">
        <f t="shared" si="68"/>
        <v>9898</v>
      </c>
      <c r="H562" s="7">
        <f t="shared" si="69"/>
        <v>24</v>
      </c>
      <c r="I562" s="7">
        <f t="shared" si="70"/>
        <v>82</v>
      </c>
      <c r="J562" s="7">
        <f t="shared" si="71"/>
        <v>24571</v>
      </c>
      <c r="M562">
        <f t="array" ref="M562">MMULT($F562:$J562,M$2:M$6)/MMULT($F562:$J562,L$2:L$6)-1</f>
        <v>-3.2803216711374539E-2</v>
      </c>
      <c r="N562">
        <f t="array" ref="N562">MMULT($F562:$J562,N$2:N$6)/MMULT($F562:$J562,M$2:M$6)-1</f>
        <v>-7.4609388100719709E-2</v>
      </c>
      <c r="O562">
        <f t="array" ref="O562">MMULT($F562:$J562,O$2:O$6)/MMULT($F562:$J562,N$2:N$6)-1</f>
        <v>-0.16869361580205444</v>
      </c>
      <c r="P562">
        <f t="array" ref="P562">MMULT($F562:$J562,P$2:P$6)/MMULT($F562:$J562,O$2:O$6)-1</f>
        <v>4.1937331008558232E-2</v>
      </c>
      <c r="Q562">
        <f t="array" ref="Q562">MMULT($F562:$J562,Q$2:Q$6)/MMULT($F562:$J562,P$2:P$6)-1</f>
        <v>4.285767858846623E-2</v>
      </c>
      <c r="R562">
        <f t="array" ref="R562">MMULT($F562:$J562,R$2:R$6)/MMULT($F562:$J562,Q$2:Q$6)-1</f>
        <v>-1.6319452578879345E-2</v>
      </c>
      <c r="S562">
        <f t="shared" si="72"/>
        <v>-3.4605110599333931E-2</v>
      </c>
      <c r="T562">
        <f t="shared" si="73"/>
        <v>7.9720650565312773E-2</v>
      </c>
    </row>
    <row r="563" spans="1:20" ht="16.5" hidden="1" thickTop="1" thickBot="1" x14ac:dyDescent="0.3">
      <c r="A563">
        <v>0.28237556077761161</v>
      </c>
      <c r="B563">
        <v>0.28092898342844935</v>
      </c>
      <c r="C563">
        <v>8.9706106753746143E-2</v>
      </c>
      <c r="D563">
        <v>0.27368694112979525</v>
      </c>
      <c r="E563">
        <f t="shared" si="66"/>
        <v>7.330240791039766E-2</v>
      </c>
      <c r="F563" s="7">
        <f t="shared" si="67"/>
        <v>27324</v>
      </c>
      <c r="G563" s="7">
        <f t="shared" si="68"/>
        <v>10846</v>
      </c>
      <c r="H563" s="7">
        <f t="shared" si="69"/>
        <v>46</v>
      </c>
      <c r="I563" s="7">
        <f t="shared" si="70"/>
        <v>434</v>
      </c>
      <c r="J563" s="7">
        <f t="shared" si="71"/>
        <v>2874</v>
      </c>
      <c r="M563">
        <f t="array" ref="M563">MMULT($F563:$J563,M$2:M$6)/MMULT($F563:$J563,L$2:L$6)-1</f>
        <v>-7.3984856474267335E-3</v>
      </c>
      <c r="N563">
        <f t="array" ref="N563">MMULT($F563:$J563,N$2:N$6)/MMULT($F563:$J563,M$2:M$6)-1</f>
        <v>-0.10347755986392981</v>
      </c>
      <c r="O563">
        <f t="array" ref="O563">MMULT($F563:$J563,O$2:O$6)/MMULT($F563:$J563,N$2:N$6)-1</f>
        <v>-0.15522592863114604</v>
      </c>
      <c r="P563">
        <f t="array" ref="P563">MMULT($F563:$J563,P$2:P$6)/MMULT($F563:$J563,O$2:O$6)-1</f>
        <v>2.9683085589673031E-2</v>
      </c>
      <c r="Q563">
        <f t="array" ref="Q563">MMULT($F563:$J563,Q$2:Q$6)/MMULT($F563:$J563,P$2:P$6)-1</f>
        <v>7.3016904106282032E-2</v>
      </c>
      <c r="R563">
        <f t="array" ref="R563">MMULT($F563:$J563,R$2:R$6)/MMULT($F563:$J563,Q$2:Q$6)-1</f>
        <v>-2.2632289202910272E-2</v>
      </c>
      <c r="S563">
        <f t="shared" si="72"/>
        <v>-3.1005712274909631E-2</v>
      </c>
      <c r="T563">
        <f t="shared" si="73"/>
        <v>8.4633422609010814E-2</v>
      </c>
    </row>
    <row r="564" spans="1:20" ht="16.5" hidden="1" thickTop="1" thickBot="1" x14ac:dyDescent="0.3">
      <c r="A564">
        <v>6.9756157109286773E-2</v>
      </c>
      <c r="B564">
        <v>0.15068208868678853</v>
      </c>
      <c r="C564">
        <v>0.11103854487746818</v>
      </c>
      <c r="D564">
        <v>3.8819544053468429E-2</v>
      </c>
      <c r="E564">
        <f t="shared" si="66"/>
        <v>0.62970366527298816</v>
      </c>
      <c r="F564" s="7">
        <f t="shared" si="67"/>
        <v>6750</v>
      </c>
      <c r="G564" s="7">
        <f t="shared" si="68"/>
        <v>5817</v>
      </c>
      <c r="H564" s="7">
        <f t="shared" si="69"/>
        <v>57</v>
      </c>
      <c r="I564" s="7">
        <f t="shared" si="70"/>
        <v>61</v>
      </c>
      <c r="J564" s="7">
        <f t="shared" si="71"/>
        <v>24694</v>
      </c>
      <c r="M564">
        <f t="array" ref="M564">MMULT($F564:$J564,M$2:M$6)/MMULT($F564:$J564,L$2:L$6)-1</f>
        <v>-1.3700464737990026E-2</v>
      </c>
      <c r="N564">
        <f t="array" ref="N564">MMULT($F564:$J564,N$2:N$6)/MMULT($F564:$J564,M$2:M$6)-1</f>
        <v>-6.8430893788970049E-2</v>
      </c>
      <c r="O564">
        <f t="array" ref="O564">MMULT($F564:$J564,O$2:O$6)/MMULT($F564:$J564,N$2:N$6)-1</f>
        <v>-0.17667711803012742</v>
      </c>
      <c r="P564">
        <f t="array" ref="P564">MMULT($F564:$J564,P$2:P$6)/MMULT($F564:$J564,O$2:O$6)-1</f>
        <v>5.1491882757283003E-2</v>
      </c>
      <c r="Q564">
        <f t="array" ref="Q564">MMULT($F564:$J564,Q$2:Q$6)/MMULT($F564:$J564,P$2:P$6)-1</f>
        <v>4.6362143239213616E-2</v>
      </c>
      <c r="R564">
        <f t="array" ref="R564">MMULT($F564:$J564,R$2:R$6)/MMULT($F564:$J564,Q$2:Q$6)-1</f>
        <v>-2.6270750034407486E-2</v>
      </c>
      <c r="S564">
        <f t="shared" si="72"/>
        <v>-3.1204200099166395E-2</v>
      </c>
      <c r="T564">
        <f t="shared" si="73"/>
        <v>8.4538862062658912E-2</v>
      </c>
    </row>
    <row r="565" spans="1:20" ht="16.5" hidden="1" thickTop="1" thickBot="1" x14ac:dyDescent="0.3">
      <c r="A565">
        <v>2.4253059480574969E-2</v>
      </c>
      <c r="B565">
        <v>2.5507370220038451E-2</v>
      </c>
      <c r="C565">
        <v>0.10729392376476332</v>
      </c>
      <c r="D565">
        <v>0.18058412427137058</v>
      </c>
      <c r="E565">
        <f t="shared" si="66"/>
        <v>0.66236152226325262</v>
      </c>
      <c r="F565" s="7">
        <f t="shared" si="67"/>
        <v>2346</v>
      </c>
      <c r="G565" s="7">
        <f t="shared" si="68"/>
        <v>984</v>
      </c>
      <c r="H565" s="7">
        <f t="shared" si="69"/>
        <v>55</v>
      </c>
      <c r="I565" s="7">
        <f t="shared" si="70"/>
        <v>286</v>
      </c>
      <c r="J565" s="7">
        <f t="shared" si="71"/>
        <v>25974</v>
      </c>
      <c r="M565">
        <f t="array" ref="M565">MMULT($F565:$J565,M$2:M$6)/MMULT($F565:$J565,L$2:L$6)-1</f>
        <v>5.2784108542178743E-3</v>
      </c>
      <c r="N565">
        <f t="array" ref="N565">MMULT($F565:$J565,N$2:N$6)/MMULT($F565:$J565,M$2:M$6)-1</f>
        <v>-6.8262102639628175E-2</v>
      </c>
      <c r="O565">
        <f t="array" ref="O565">MMULT($F565:$J565,O$2:O$6)/MMULT($F565:$J565,N$2:N$6)-1</f>
        <v>-0.17815264722719892</v>
      </c>
      <c r="P565">
        <f t="array" ref="P565">MMULT($F565:$J565,P$2:P$6)/MMULT($F565:$J565,O$2:O$6)-1</f>
        <v>3.9562152458527677E-2</v>
      </c>
      <c r="Q565">
        <f t="array" ref="Q565">MMULT($F565:$J565,Q$2:Q$6)/MMULT($F565:$J565,P$2:P$6)-1</f>
        <v>5.1926726772952403E-2</v>
      </c>
      <c r="R565">
        <f t="array" ref="R565">MMULT($F565:$J565,R$2:R$6)/MMULT($F565:$J565,Q$2:Q$6)-1</f>
        <v>-2.3119115057350759E-2</v>
      </c>
      <c r="S565">
        <f t="shared" si="72"/>
        <v>-2.8794429139746652E-2</v>
      </c>
      <c r="T565">
        <f t="shared" si="73"/>
        <v>8.5143724885189453E-2</v>
      </c>
    </row>
    <row r="566" spans="1:20" ht="16.5" hidden="1" thickTop="1" thickBot="1" x14ac:dyDescent="0.3">
      <c r="A566">
        <v>0.12907498397778253</v>
      </c>
      <c r="B566">
        <v>0.15576342051454206</v>
      </c>
      <c r="C566">
        <v>7.7574999237037257E-2</v>
      </c>
      <c r="D566">
        <v>0.10122379222998749</v>
      </c>
      <c r="E566">
        <f t="shared" si="66"/>
        <v>0.53636280404065073</v>
      </c>
      <c r="F566" s="7">
        <f t="shared" si="67"/>
        <v>12490</v>
      </c>
      <c r="G566" s="7">
        <f t="shared" si="68"/>
        <v>6014</v>
      </c>
      <c r="H566" s="7">
        <f t="shared" si="69"/>
        <v>39</v>
      </c>
      <c r="I566" s="7">
        <f t="shared" si="70"/>
        <v>160</v>
      </c>
      <c r="J566" s="7">
        <f t="shared" si="71"/>
        <v>21033</v>
      </c>
      <c r="M566">
        <f t="array" ref="M566">MMULT($F566:$J566,M$2:M$6)/MMULT($F566:$J566,L$2:L$6)-1</f>
        <v>-1.0891476762340035E-2</v>
      </c>
      <c r="N566">
        <f t="array" ref="N566">MMULT($F566:$J566,N$2:N$6)/MMULT($F566:$J566,M$2:M$6)-1</f>
        <v>-7.8515199882812081E-2</v>
      </c>
      <c r="O566">
        <f t="array" ref="O566">MMULT($F566:$J566,O$2:O$6)/MMULT($F566:$J566,N$2:N$6)-1</f>
        <v>-0.17908477095362951</v>
      </c>
      <c r="P566">
        <f t="array" ref="P566">MMULT($F566:$J566,P$2:P$6)/MMULT($F566:$J566,O$2:O$6)-1</f>
        <v>4.5990890029537157E-2</v>
      </c>
      <c r="Q566">
        <f t="array" ref="Q566">MMULT($F566:$J566,Q$2:Q$6)/MMULT($F566:$J566,P$2:P$6)-1</f>
        <v>5.1573561991934413E-2</v>
      </c>
      <c r="R566">
        <f t="array" ref="R566">MMULT($F566:$J566,R$2:R$6)/MMULT($F566:$J566,Q$2:Q$6)-1</f>
        <v>-1.9152833688921955E-2</v>
      </c>
      <c r="S566">
        <f t="shared" si="72"/>
        <v>-3.1679971544372E-2</v>
      </c>
      <c r="T566">
        <f t="shared" si="73"/>
        <v>8.6573342068402948E-2</v>
      </c>
    </row>
    <row r="567" spans="1:20" ht="16.5" hidden="1" thickTop="1" thickBot="1" x14ac:dyDescent="0.3">
      <c r="A567">
        <v>0.22873317667165133</v>
      </c>
      <c r="B567">
        <v>0.10387890255439923</v>
      </c>
      <c r="C567">
        <v>0.29645680104983674</v>
      </c>
      <c r="D567">
        <v>0.14145329142124696</v>
      </c>
      <c r="E567">
        <f t="shared" si="66"/>
        <v>0.22947782830286578</v>
      </c>
      <c r="F567" s="7">
        <f t="shared" si="67"/>
        <v>22134</v>
      </c>
      <c r="G567" s="7">
        <f t="shared" si="68"/>
        <v>4010</v>
      </c>
      <c r="H567" s="7">
        <f t="shared" si="69"/>
        <v>152</v>
      </c>
      <c r="I567" s="7">
        <f t="shared" si="70"/>
        <v>224</v>
      </c>
      <c r="J567" s="7">
        <f t="shared" si="71"/>
        <v>8999</v>
      </c>
      <c r="M567">
        <f t="array" ref="M567">MMULT($F567:$J567,M$2:M$6)/MMULT($F567:$J567,L$2:L$6)-1</f>
        <v>1.9836936612480871E-2</v>
      </c>
      <c r="N567">
        <f t="array" ref="N567">MMULT($F567:$J567,N$2:N$6)/MMULT($F567:$J567,M$2:M$6)-1</f>
        <v>-7.1342146288501995E-2</v>
      </c>
      <c r="O567">
        <f t="array" ref="O567">MMULT($F567:$J567,O$2:O$6)/MMULT($F567:$J567,N$2:N$6)-1</f>
        <v>-0.15690330417326037</v>
      </c>
      <c r="P567">
        <f t="array" ref="P567">MMULT($F567:$J567,P$2:P$6)/MMULT($F567:$J567,O$2:O$6)-1</f>
        <v>5.4364438588380803E-2</v>
      </c>
      <c r="Q567">
        <f t="array" ref="Q567">MMULT($F567:$J567,Q$2:Q$6)/MMULT($F567:$J567,P$2:P$6)-1</f>
        <v>6.8212300580181573E-2</v>
      </c>
      <c r="R567">
        <f t="array" ref="R567">MMULT($F567:$J567,R$2:R$6)/MMULT($F567:$J567,Q$2:Q$6)-1</f>
        <v>-5.6269824964559789E-2</v>
      </c>
      <c r="S567">
        <f t="shared" si="72"/>
        <v>-2.3683599940879818E-2</v>
      </c>
      <c r="T567">
        <f t="shared" si="73"/>
        <v>8.6615331956599317E-2</v>
      </c>
    </row>
    <row r="568" spans="1:20" ht="16.5" hidden="1" thickTop="1" thickBot="1" x14ac:dyDescent="0.3">
      <c r="A568">
        <v>0.15790581987975708</v>
      </c>
      <c r="B568">
        <v>4.5484786523026212E-2</v>
      </c>
      <c r="C568">
        <v>0.14812768944364757</v>
      </c>
      <c r="D568">
        <v>0.16541337321085237</v>
      </c>
      <c r="E568">
        <f t="shared" si="66"/>
        <v>0.48306833094271684</v>
      </c>
      <c r="F568" s="7">
        <f t="shared" si="67"/>
        <v>15280</v>
      </c>
      <c r="G568" s="7">
        <f t="shared" si="68"/>
        <v>1756</v>
      </c>
      <c r="H568" s="7">
        <f t="shared" si="69"/>
        <v>76</v>
      </c>
      <c r="I568" s="7">
        <f t="shared" si="70"/>
        <v>262</v>
      </c>
      <c r="J568" s="7">
        <f t="shared" si="71"/>
        <v>18943</v>
      </c>
      <c r="M568">
        <f t="array" ref="M568">MMULT($F568:$J568,M$2:M$6)/MMULT($F568:$J568,L$2:L$6)-1</f>
        <v>1.2233805295488676E-2</v>
      </c>
      <c r="N568">
        <f t="array" ref="N568">MMULT($F568:$J568,N$2:N$6)/MMULT($F568:$J568,M$2:M$6)-1</f>
        <v>-7.4583498984655661E-2</v>
      </c>
      <c r="O568">
        <f t="array" ref="O568">MMULT($F568:$J568,O$2:O$6)/MMULT($F568:$J568,N$2:N$6)-1</f>
        <v>-0.17856627476185549</v>
      </c>
      <c r="P568">
        <f t="array" ref="P568">MMULT($F568:$J568,P$2:P$6)/MMULT($F568:$J568,O$2:O$6)-1</f>
        <v>4.6901691531952894E-2</v>
      </c>
      <c r="Q568">
        <f t="array" ref="Q568">MMULT($F568:$J568,Q$2:Q$6)/MMULT($F568:$J568,P$2:P$6)-1</f>
        <v>5.9223932200490825E-2</v>
      </c>
      <c r="R568">
        <f t="array" ref="R568">MMULT($F568:$J568,R$2:R$6)/MMULT($F568:$J568,Q$2:Q$6)-1</f>
        <v>-3.0116478804897651E-2</v>
      </c>
      <c r="S568">
        <f t="shared" si="72"/>
        <v>-2.7484470587246068E-2</v>
      </c>
      <c r="T568">
        <f t="shared" si="73"/>
        <v>8.9084395001385069E-2</v>
      </c>
    </row>
    <row r="569" spans="1:20" ht="16.5" hidden="1" thickTop="1" thickBot="1" x14ac:dyDescent="0.3">
      <c r="A569">
        <v>0.12391125217444379</v>
      </c>
      <c r="B569">
        <v>0.10937223426007874</v>
      </c>
      <c r="C569">
        <v>0.14398937955870236</v>
      </c>
      <c r="D569">
        <v>0.29550462355418561</v>
      </c>
      <c r="E569">
        <f t="shared" si="66"/>
        <v>0.32722251045258954</v>
      </c>
      <c r="F569" s="7">
        <f t="shared" si="67"/>
        <v>11990</v>
      </c>
      <c r="G569" s="7">
        <f t="shared" si="68"/>
        <v>4222</v>
      </c>
      <c r="H569" s="7">
        <f t="shared" si="69"/>
        <v>74</v>
      </c>
      <c r="I569" s="7">
        <f t="shared" si="70"/>
        <v>469</v>
      </c>
      <c r="J569" s="7">
        <f t="shared" si="71"/>
        <v>12832</v>
      </c>
      <c r="M569">
        <f t="array" ref="M569">MMULT($F569:$J569,M$2:M$6)/MMULT($F569:$J569,L$2:L$6)-1</f>
        <v>9.6766897538960173E-3</v>
      </c>
      <c r="N569">
        <f t="array" ref="N569">MMULT($F569:$J569,N$2:N$6)/MMULT($F569:$J569,M$2:M$6)-1</f>
        <v>-8.2799168167810855E-2</v>
      </c>
      <c r="O569">
        <f t="array" ref="O569">MMULT($F569:$J569,O$2:O$6)/MMULT($F569:$J569,N$2:N$6)-1</f>
        <v>-0.15869175259091572</v>
      </c>
      <c r="P569">
        <f t="array" ref="P569">MMULT($F569:$J569,P$2:P$6)/MMULT($F569:$J569,O$2:O$6)-1</f>
        <v>2.9894764340848257E-2</v>
      </c>
      <c r="Q569">
        <f t="array" ref="Q569">MMULT($F569:$J569,Q$2:Q$6)/MMULT($F569:$J569,P$2:P$6)-1</f>
        <v>6.7016131064310036E-2</v>
      </c>
      <c r="R569">
        <f t="array" ref="R569">MMULT($F569:$J569,R$2:R$6)/MMULT($F569:$J569,Q$2:Q$6)-1</f>
        <v>-3.0497496090331588E-2</v>
      </c>
      <c r="S569">
        <f t="shared" si="72"/>
        <v>-2.7566805281667311E-2</v>
      </c>
      <c r="T569">
        <f t="shared" si="73"/>
        <v>8.2325933240055341E-2</v>
      </c>
    </row>
    <row r="570" spans="1:20" ht="16.5" hidden="1" thickTop="1" thickBot="1" x14ac:dyDescent="0.3">
      <c r="A570">
        <v>3.9780877101962341E-2</v>
      </c>
      <c r="B570">
        <v>0.16575212866603592</v>
      </c>
      <c r="C570">
        <v>0.19548020874660482</v>
      </c>
      <c r="D570">
        <v>0.28135013885921811</v>
      </c>
      <c r="E570">
        <f t="shared" si="66"/>
        <v>0.31763664662617885</v>
      </c>
      <c r="F570" s="7">
        <f t="shared" si="67"/>
        <v>3849</v>
      </c>
      <c r="G570" s="7">
        <f t="shared" si="68"/>
        <v>6399</v>
      </c>
      <c r="H570" s="7">
        <f t="shared" si="69"/>
        <v>100</v>
      </c>
      <c r="I570" s="7">
        <f t="shared" si="70"/>
        <v>447</v>
      </c>
      <c r="J570" s="7">
        <f t="shared" si="71"/>
        <v>12456</v>
      </c>
      <c r="M570">
        <f t="array" ref="M570">MMULT($F570:$J570,M$2:M$6)/MMULT($F570:$J570,L$2:L$6)-1</f>
        <v>2.3942853352969529E-3</v>
      </c>
      <c r="N570">
        <f t="array" ref="N570">MMULT($F570:$J570,N$2:N$6)/MMULT($F570:$J570,M$2:M$6)-1</f>
        <v>-7.5860956124427337E-2</v>
      </c>
      <c r="O570">
        <f t="array" ref="O570">MMULT($F570:$J570,O$2:O$6)/MMULT($F570:$J570,N$2:N$6)-1</f>
        <v>-0.14117309582500692</v>
      </c>
      <c r="P570">
        <f t="array" ref="P570">MMULT($F570:$J570,P$2:P$6)/MMULT($F570:$J570,O$2:O$6)-1</f>
        <v>2.7948783499577523E-2</v>
      </c>
      <c r="Q570">
        <f t="array" ref="Q570">MMULT($F570:$J570,Q$2:Q$6)/MMULT($F570:$J570,P$2:P$6)-1</f>
        <v>6.5327372984034682E-2</v>
      </c>
      <c r="R570">
        <f t="array" ref="R570">MMULT($F570:$J570,R$2:R$6)/MMULT($F570:$J570,Q$2:Q$6)-1</f>
        <v>-4.1175723596421965E-2</v>
      </c>
      <c r="S570">
        <f t="shared" si="72"/>
        <v>-2.7089888954491177E-2</v>
      </c>
      <c r="T570">
        <f t="shared" si="73"/>
        <v>7.4875267109488289E-2</v>
      </c>
    </row>
    <row r="571" spans="1:20" ht="16.5" hidden="1" thickTop="1" thickBot="1" x14ac:dyDescent="0.3">
      <c r="A571">
        <v>0.2548722800378429</v>
      </c>
      <c r="B571">
        <v>0.22203131199072235</v>
      </c>
      <c r="C571">
        <v>0.26406445509201326</v>
      </c>
      <c r="D571">
        <v>0.13732413708914457</v>
      </c>
      <c r="E571">
        <f t="shared" si="66"/>
        <v>0.1217078157902769</v>
      </c>
      <c r="F571" s="7">
        <f t="shared" si="67"/>
        <v>24663</v>
      </c>
      <c r="G571" s="7">
        <f t="shared" si="68"/>
        <v>8572</v>
      </c>
      <c r="H571" s="7">
        <f t="shared" si="69"/>
        <v>135</v>
      </c>
      <c r="I571" s="7">
        <f t="shared" si="70"/>
        <v>218</v>
      </c>
      <c r="J571" s="7">
        <f t="shared" si="71"/>
        <v>4772</v>
      </c>
      <c r="M571">
        <f t="array" ref="M571">MMULT($F571:$J571,M$2:M$6)/MMULT($F571:$J571,L$2:L$6)-1</f>
        <v>4.8412649790006146E-3</v>
      </c>
      <c r="N571">
        <f t="array" ref="N571">MMULT($F571:$J571,N$2:N$6)/MMULT($F571:$J571,M$2:M$6)-1</f>
        <v>-8.0152745537943826E-2</v>
      </c>
      <c r="O571">
        <f t="array" ref="O571">MMULT($F571:$J571,O$2:O$6)/MMULT($F571:$J571,N$2:N$6)-1</f>
        <v>-0.14843090502460143</v>
      </c>
      <c r="P571">
        <f t="array" ref="P571">MMULT($F571:$J571,P$2:P$6)/MMULT($F571:$J571,O$2:O$6)-1</f>
        <v>5.0555158368812636E-2</v>
      </c>
      <c r="Q571">
        <f t="array" ref="Q571">MMULT($F571:$J571,Q$2:Q$6)/MMULT($F571:$J571,P$2:P$6)-1</f>
        <v>6.9338789371492293E-2</v>
      </c>
      <c r="R571">
        <f t="array" ref="R571">MMULT($F571:$J571,R$2:R$6)/MMULT($F571:$J571,Q$2:Q$6)-1</f>
        <v>-5.2938593109663423E-2</v>
      </c>
      <c r="S571">
        <f t="shared" si="72"/>
        <v>-2.6131171825483857E-2</v>
      </c>
      <c r="T571">
        <f t="shared" si="73"/>
        <v>8.312495602895939E-2</v>
      </c>
    </row>
    <row r="572" spans="1:20" ht="16.5" hidden="1" thickTop="1" thickBot="1" x14ac:dyDescent="0.3">
      <c r="A572">
        <v>0.27966551713614307</v>
      </c>
      <c r="B572">
        <v>0.23570055238502149</v>
      </c>
      <c r="C572">
        <v>6.0243537705618459E-2</v>
      </c>
      <c r="D572">
        <v>3.3042390209662161E-2</v>
      </c>
      <c r="E572">
        <f t="shared" si="66"/>
        <v>0.39134800256355484</v>
      </c>
      <c r="F572" s="7">
        <f t="shared" si="67"/>
        <v>27062</v>
      </c>
      <c r="G572" s="7">
        <f t="shared" si="68"/>
        <v>9100</v>
      </c>
      <c r="H572" s="7">
        <f t="shared" si="69"/>
        <v>30</v>
      </c>
      <c r="I572" s="7">
        <f t="shared" si="70"/>
        <v>52</v>
      </c>
      <c r="J572" s="7">
        <f t="shared" si="71"/>
        <v>15346</v>
      </c>
      <c r="M572">
        <f t="array" ref="M572">MMULT($F572:$J572,M$2:M$6)/MMULT($F572:$J572,L$2:L$6)-1</f>
        <v>-1.735204539958235E-2</v>
      </c>
      <c r="N572">
        <f t="array" ref="N572">MMULT($F572:$J572,N$2:N$6)/MMULT($F572:$J572,M$2:M$6)-1</f>
        <v>-8.9546475246207846E-2</v>
      </c>
      <c r="O572">
        <f t="array" ref="O572">MMULT($F572:$J572,O$2:O$6)/MMULT($F572:$J572,N$2:N$6)-1</f>
        <v>-0.18607440701403921</v>
      </c>
      <c r="P572">
        <f t="array" ref="P572">MMULT($F572:$J572,P$2:P$6)/MMULT($F572:$J572,O$2:O$6)-1</f>
        <v>5.5899066759437011E-2</v>
      </c>
      <c r="Q572">
        <f t="array" ref="Q572">MMULT($F572:$J572,Q$2:Q$6)/MMULT($F572:$J572,P$2:P$6)-1</f>
        <v>5.4140061241105597E-2</v>
      </c>
      <c r="R572">
        <f t="array" ref="R572">MMULT($F572:$J572,R$2:R$6)/MMULT($F572:$J572,Q$2:Q$6)-1</f>
        <v>-1.6317154225085617E-2</v>
      </c>
      <c r="S572">
        <f t="shared" si="72"/>
        <v>-3.3208492314062067E-2</v>
      </c>
      <c r="T572">
        <f t="shared" si="73"/>
        <v>9.235651281997212E-2</v>
      </c>
    </row>
    <row r="573" spans="1:20" ht="16.5" hidden="1" thickTop="1" thickBot="1" x14ac:dyDescent="0.3">
      <c r="A573">
        <v>5.1948606830042418E-2</v>
      </c>
      <c r="B573">
        <v>0.10351268044068727</v>
      </c>
      <c r="C573">
        <v>1.347697378460036E-2</v>
      </c>
      <c r="D573">
        <v>0.27113254188665425</v>
      </c>
      <c r="E573">
        <f t="shared" si="66"/>
        <v>0.55992919705801569</v>
      </c>
      <c r="F573" s="7">
        <f t="shared" si="67"/>
        <v>5026</v>
      </c>
      <c r="G573" s="7">
        <f t="shared" si="68"/>
        <v>3996</v>
      </c>
      <c r="H573" s="7">
        <f t="shared" si="69"/>
        <v>6</v>
      </c>
      <c r="I573" s="7">
        <f t="shared" si="70"/>
        <v>430</v>
      </c>
      <c r="J573" s="7">
        <f t="shared" si="71"/>
        <v>21958</v>
      </c>
      <c r="M573">
        <f t="array" ref="M573">MMULT($F573:$J573,M$2:M$6)/MMULT($F573:$J573,L$2:L$6)-1</f>
        <v>-5.1861223360214481E-3</v>
      </c>
      <c r="N573">
        <f t="array" ref="N573">MMULT($F573:$J573,N$2:N$6)/MMULT($F573:$J573,M$2:M$6)-1</f>
        <v>-8.4814916324199907E-2</v>
      </c>
      <c r="O573">
        <f t="array" ref="O573">MMULT($F573:$J573,O$2:O$6)/MMULT($F573:$J573,N$2:N$6)-1</f>
        <v>-0.17609204831433212</v>
      </c>
      <c r="P573">
        <f t="array" ref="P573">MMULT($F573:$J573,P$2:P$6)/MMULT($F573:$J573,O$2:O$6)-1</f>
        <v>2.4820691380974536E-2</v>
      </c>
      <c r="Q573">
        <f t="array" ref="Q573">MMULT($F573:$J573,Q$2:Q$6)/MMULT($F573:$J573,P$2:P$6)-1</f>
        <v>5.5673599792432693E-2</v>
      </c>
      <c r="R573">
        <f t="array" ref="R573">MMULT($F573:$J573,R$2:R$6)/MMULT($F573:$J573,Q$2:Q$6)-1</f>
        <v>-5.7523691034639945E-3</v>
      </c>
      <c r="S573">
        <f t="shared" si="72"/>
        <v>-3.1891860817435037E-2</v>
      </c>
      <c r="T573">
        <f t="shared" si="73"/>
        <v>8.4705415224636538E-2</v>
      </c>
    </row>
    <row r="574" spans="1:20" ht="16.5" hidden="1" thickTop="1" thickBot="1" x14ac:dyDescent="0.3">
      <c r="A574">
        <v>4.0998565630054627E-2</v>
      </c>
      <c r="B574">
        <v>0.13639027069917906</v>
      </c>
      <c r="C574">
        <v>0.18485061189611499</v>
      </c>
      <c r="D574">
        <v>0.23665272988067262</v>
      </c>
      <c r="E574">
        <f t="shared" si="66"/>
        <v>0.40110782189397864</v>
      </c>
      <c r="F574" s="7">
        <f t="shared" si="67"/>
        <v>3967</v>
      </c>
      <c r="G574" s="7">
        <f t="shared" si="68"/>
        <v>5266</v>
      </c>
      <c r="H574" s="7">
        <f t="shared" si="69"/>
        <v>95</v>
      </c>
      <c r="I574" s="7">
        <f t="shared" si="70"/>
        <v>375</v>
      </c>
      <c r="J574" s="7">
        <f t="shared" si="71"/>
        <v>15729</v>
      </c>
      <c r="M574">
        <f t="array" ref="M574">MMULT($F574:$J574,M$2:M$6)/MMULT($F574:$J574,L$2:L$6)-1</f>
        <v>2.6620355412465546E-3</v>
      </c>
      <c r="N574">
        <f t="array" ref="N574">MMULT($F574:$J574,N$2:N$6)/MMULT($F574:$J574,M$2:M$6)-1</f>
        <v>-7.2646793475769522E-2</v>
      </c>
      <c r="O574">
        <f t="array" ref="O574">MMULT($F574:$J574,O$2:O$6)/MMULT($F574:$J574,N$2:N$6)-1</f>
        <v>-0.15006650373464869</v>
      </c>
      <c r="P574">
        <f t="array" ref="P574">MMULT($F574:$J574,P$2:P$6)/MMULT($F574:$J574,O$2:O$6)-1</f>
        <v>3.317647001050128E-2</v>
      </c>
      <c r="Q574">
        <f t="array" ref="Q574">MMULT($F574:$J574,Q$2:Q$6)/MMULT($F574:$J574,P$2:P$6)-1</f>
        <v>6.1575515732178676E-2</v>
      </c>
      <c r="R574">
        <f t="array" ref="R574">MMULT($F574:$J574,R$2:R$6)/MMULT($F574:$J574,Q$2:Q$6)-1</f>
        <v>-3.9045113073058468E-2</v>
      </c>
      <c r="S574">
        <f t="shared" si="72"/>
        <v>-2.739073149992503E-2</v>
      </c>
      <c r="T574">
        <f t="shared" si="73"/>
        <v>7.7097118883910035E-2</v>
      </c>
    </row>
    <row r="575" spans="1:20" ht="16.5" hidden="1" thickTop="1" thickBot="1" x14ac:dyDescent="0.3">
      <c r="A575">
        <v>0.23668019653920103</v>
      </c>
      <c r="B575">
        <v>7.9534287545396279E-2</v>
      </c>
      <c r="C575">
        <v>0.24438917203283791</v>
      </c>
      <c r="D575">
        <v>0.15261391033661914</v>
      </c>
      <c r="E575">
        <f t="shared" si="66"/>
        <v>0.28678243354594568</v>
      </c>
      <c r="F575" s="7">
        <f t="shared" si="67"/>
        <v>22903</v>
      </c>
      <c r="G575" s="7">
        <f t="shared" si="68"/>
        <v>3070</v>
      </c>
      <c r="H575" s="7">
        <f t="shared" si="69"/>
        <v>125</v>
      </c>
      <c r="I575" s="7">
        <f t="shared" si="70"/>
        <v>242</v>
      </c>
      <c r="J575" s="7">
        <f t="shared" si="71"/>
        <v>11246</v>
      </c>
      <c r="M575">
        <f t="array" ref="M575">MMULT($F575:$J575,M$2:M$6)/MMULT($F575:$J575,L$2:L$6)-1</f>
        <v>1.9372313359973248E-2</v>
      </c>
      <c r="N575">
        <f t="array" ref="N575">MMULT($F575:$J575,N$2:N$6)/MMULT($F575:$J575,M$2:M$6)-1</f>
        <v>-7.4658678180021365E-2</v>
      </c>
      <c r="O575">
        <f t="array" ref="O575">MMULT($F575:$J575,O$2:O$6)/MMULT($F575:$J575,N$2:N$6)-1</f>
        <v>-0.16651813126985293</v>
      </c>
      <c r="P575">
        <f t="array" ref="P575">MMULT($F575:$J575,P$2:P$6)/MMULT($F575:$J575,O$2:O$6)-1</f>
        <v>5.2901869125004275E-2</v>
      </c>
      <c r="Q575">
        <f t="array" ref="Q575">MMULT($F575:$J575,Q$2:Q$6)/MMULT($F575:$J575,P$2:P$6)-1</f>
        <v>6.6727420891463662E-2</v>
      </c>
      <c r="R575">
        <f t="array" ref="R575">MMULT($F575:$J575,R$2:R$6)/MMULT($F575:$J575,Q$2:Q$6)-1</f>
        <v>-4.7007105679007788E-2</v>
      </c>
      <c r="S575">
        <f t="shared" si="72"/>
        <v>-2.4863718625406817E-2</v>
      </c>
      <c r="T575">
        <f t="shared" si="73"/>
        <v>8.8802128590334567E-2</v>
      </c>
    </row>
    <row r="576" spans="1:20" ht="16.5" hidden="1" thickTop="1" thickBot="1" x14ac:dyDescent="0.3">
      <c r="A576">
        <v>2.044434949797052E-2</v>
      </c>
      <c r="B576">
        <v>0.28694418164616842</v>
      </c>
      <c r="C576">
        <v>0.18496047853022859</v>
      </c>
      <c r="D576">
        <v>2.594683675649281E-2</v>
      </c>
      <c r="E576">
        <f t="shared" si="66"/>
        <v>0.48170415356913965</v>
      </c>
      <c r="F576" s="7">
        <f t="shared" si="67"/>
        <v>1978</v>
      </c>
      <c r="G576" s="7">
        <f t="shared" si="68"/>
        <v>11078</v>
      </c>
      <c r="H576" s="7">
        <f t="shared" si="69"/>
        <v>95</v>
      </c>
      <c r="I576" s="7">
        <f t="shared" si="70"/>
        <v>41</v>
      </c>
      <c r="J576" s="7">
        <f t="shared" si="71"/>
        <v>18890</v>
      </c>
      <c r="M576">
        <f t="array" ref="M576">MMULT($F576:$J576,M$2:M$6)/MMULT($F576:$J576,L$2:L$6)-1</f>
        <v>-2.6382519856710029E-2</v>
      </c>
      <c r="N576">
        <f t="array" ref="N576">MMULT($F576:$J576,N$2:N$6)/MMULT($F576:$J576,M$2:M$6)-1</f>
        <v>-6.5759880789708403E-2</v>
      </c>
      <c r="O576">
        <f t="array" ref="O576">MMULT($F576:$J576,O$2:O$6)/MMULT($F576:$J576,N$2:N$6)-1</f>
        <v>-0.14748319485325256</v>
      </c>
      <c r="P576">
        <f t="array" ref="P576">MMULT($F576:$J576,P$2:P$6)/MMULT($F576:$J576,O$2:O$6)-1</f>
        <v>4.8063359802588579E-2</v>
      </c>
      <c r="Q576">
        <f t="array" ref="Q576">MMULT($F576:$J576,Q$2:Q$6)/MMULT($F576:$J576,P$2:P$6)-1</f>
        <v>4.886765524724801E-2</v>
      </c>
      <c r="R576">
        <f t="array" ref="R576">MMULT($F576:$J576,R$2:R$6)/MMULT($F576:$J576,Q$2:Q$6)-1</f>
        <v>-4.2770762228324766E-2</v>
      </c>
      <c r="S576">
        <f t="shared" si="72"/>
        <v>-3.0910890446359862E-2</v>
      </c>
      <c r="T576">
        <f t="shared" si="73"/>
        <v>7.4251283540335541E-2</v>
      </c>
    </row>
    <row r="577" spans="1:20" ht="16.5" hidden="1" thickTop="1" thickBot="1" x14ac:dyDescent="0.3">
      <c r="A577">
        <v>0.16505630664998322</v>
      </c>
      <c r="B577">
        <v>0.10980254524369029</v>
      </c>
      <c r="C577">
        <v>9.4503616443372893E-2</v>
      </c>
      <c r="D577">
        <v>0.2182134464552751</v>
      </c>
      <c r="E577">
        <f t="shared" si="66"/>
        <v>0.41242408520767848</v>
      </c>
      <c r="F577" s="7">
        <f t="shared" si="67"/>
        <v>15972</v>
      </c>
      <c r="G577" s="7">
        <f t="shared" si="68"/>
        <v>4239</v>
      </c>
      <c r="H577" s="7">
        <f t="shared" si="69"/>
        <v>48</v>
      </c>
      <c r="I577" s="7">
        <f t="shared" si="70"/>
        <v>346</v>
      </c>
      <c r="J577" s="7">
        <f t="shared" si="71"/>
        <v>16173</v>
      </c>
      <c r="M577">
        <f t="array" ref="M577">MMULT($F577:$J577,M$2:M$6)/MMULT($F577:$J577,L$2:L$6)-1</f>
        <v>3.6346135340772356E-3</v>
      </c>
      <c r="N577">
        <f t="array" ref="N577">MMULT($F577:$J577,N$2:N$6)/MMULT($F577:$J577,M$2:M$6)-1</f>
        <v>-8.4363668157982463E-2</v>
      </c>
      <c r="O577">
        <f t="array" ref="O577">MMULT($F577:$J577,O$2:O$6)/MMULT($F577:$J577,N$2:N$6)-1</f>
        <v>-0.17442057496082353</v>
      </c>
      <c r="P577">
        <f t="array" ref="P577">MMULT($F577:$J577,P$2:P$6)/MMULT($F577:$J577,O$2:O$6)-1</f>
        <v>3.7494767414810504E-2</v>
      </c>
      <c r="Q577">
        <f t="array" ref="Q577">MMULT($F577:$J577,Q$2:Q$6)/MMULT($F577:$J577,P$2:P$6)-1</f>
        <v>6.1429727283714763E-2</v>
      </c>
      <c r="R577">
        <f t="array" ref="R577">MMULT($F577:$J577,R$2:R$6)/MMULT($F577:$J577,Q$2:Q$6)-1</f>
        <v>-2.1077104567574945E-2</v>
      </c>
      <c r="S577">
        <f t="shared" si="72"/>
        <v>-2.9550373242296406E-2</v>
      </c>
      <c r="T577">
        <f t="shared" si="73"/>
        <v>8.7106075393530588E-2</v>
      </c>
    </row>
    <row r="578" spans="1:20" ht="16.5" hidden="1" thickTop="1" thickBot="1" x14ac:dyDescent="0.3">
      <c r="A578">
        <v>0.25985290078432571</v>
      </c>
      <c r="B578">
        <v>0.10820947904904325</v>
      </c>
      <c r="C578">
        <v>0.15853755302591019</v>
      </c>
      <c r="D578">
        <v>0.12547685171056244</v>
      </c>
      <c r="E578">
        <f t="shared" si="66"/>
        <v>0.34792321543015836</v>
      </c>
      <c r="F578" s="7">
        <f t="shared" si="67"/>
        <v>25145</v>
      </c>
      <c r="G578" s="7">
        <f t="shared" si="68"/>
        <v>4177</v>
      </c>
      <c r="H578" s="7">
        <f t="shared" si="69"/>
        <v>81</v>
      </c>
      <c r="I578" s="7">
        <f t="shared" si="70"/>
        <v>199</v>
      </c>
      <c r="J578" s="7">
        <f t="shared" si="71"/>
        <v>13644</v>
      </c>
      <c r="M578">
        <f t="array" ref="M578">MMULT($F578:$J578,M$2:M$6)/MMULT($F578:$J578,L$2:L$6)-1</f>
        <v>8.9637369256618804E-3</v>
      </c>
      <c r="N578">
        <f t="array" ref="N578">MMULT($F578:$J578,N$2:N$6)/MMULT($F578:$J578,M$2:M$6)-1</f>
        <v>-8.1240018969391259E-2</v>
      </c>
      <c r="O578">
        <f t="array" ref="O578">MMULT($F578:$J578,O$2:O$6)/MMULT($F578:$J578,N$2:N$6)-1</f>
        <v>-0.1784840405961039</v>
      </c>
      <c r="P578">
        <f t="array" ref="P578">MMULT($F578:$J578,P$2:P$6)/MMULT($F578:$J578,O$2:O$6)-1</f>
        <v>5.3026782061845301E-2</v>
      </c>
      <c r="Q578">
        <f t="array" ref="Q578">MMULT($F578:$J578,Q$2:Q$6)/MMULT($F578:$J578,P$2:P$6)-1</f>
        <v>6.2549634098683748E-2</v>
      </c>
      <c r="R578">
        <f t="array" ref="R578">MMULT($F578:$J578,R$2:R$6)/MMULT($F578:$J578,Q$2:Q$6)-1</f>
        <v>-3.2485613470606856E-2</v>
      </c>
      <c r="S578">
        <f t="shared" si="72"/>
        <v>-2.7944919991651846E-2</v>
      </c>
      <c r="T578">
        <f t="shared" si="73"/>
        <v>9.1247950238421888E-2</v>
      </c>
    </row>
    <row r="579" spans="1:20" ht="16.5" hidden="1" thickTop="1" thickBot="1" x14ac:dyDescent="0.3">
      <c r="A579">
        <v>8.4688863795892196E-3</v>
      </c>
      <c r="B579">
        <v>0.14539933469649341</v>
      </c>
      <c r="C579">
        <v>0.11486556596575823</v>
      </c>
      <c r="D579">
        <v>1.8860438856166265E-3</v>
      </c>
      <c r="E579">
        <f t="shared" si="66"/>
        <v>0.72938016907254255</v>
      </c>
      <c r="F579" s="7">
        <f t="shared" si="67"/>
        <v>819</v>
      </c>
      <c r="G579" s="7">
        <f t="shared" si="68"/>
        <v>5613</v>
      </c>
      <c r="H579" s="7">
        <f t="shared" si="69"/>
        <v>59</v>
      </c>
      <c r="I579" s="7">
        <f t="shared" si="70"/>
        <v>2</v>
      </c>
      <c r="J579" s="7">
        <f t="shared" si="71"/>
        <v>28603</v>
      </c>
      <c r="M579">
        <f t="array" ref="M579">MMULT($F579:$J579,M$2:M$6)/MMULT($F579:$J579,L$2:L$6)-1</f>
        <v>-1.7792116161920002E-2</v>
      </c>
      <c r="N579">
        <f t="array" ref="N579">MMULT($F579:$J579,N$2:N$6)/MMULT($F579:$J579,M$2:M$6)-1</f>
        <v>-6.160589373662817E-2</v>
      </c>
      <c r="O579">
        <f t="array" ref="O579">MMULT($F579:$J579,O$2:O$6)/MMULT($F579:$J579,N$2:N$6)-1</f>
        <v>-0.17647158825917209</v>
      </c>
      <c r="P579">
        <f t="array" ref="P579">MMULT($F579:$J579,P$2:P$6)/MMULT($F579:$J579,O$2:O$6)-1</f>
        <v>5.3239869609760682E-2</v>
      </c>
      <c r="Q579">
        <f t="array" ref="Q579">MMULT($F579:$J579,Q$2:Q$6)/MMULT($F579:$J579,P$2:P$6)-1</f>
        <v>4.1262506977082225E-2</v>
      </c>
      <c r="R579">
        <f t="array" ref="R579">MMULT($F579:$J579,R$2:R$6)/MMULT($F579:$J579,Q$2:Q$6)-1</f>
        <v>-2.7440703813586986E-2</v>
      </c>
      <c r="S579">
        <f t="shared" si="72"/>
        <v>-3.1467987564077392E-2</v>
      </c>
      <c r="T579">
        <f t="shared" si="73"/>
        <v>8.3189821467783254E-2</v>
      </c>
    </row>
    <row r="580" spans="1:20" ht="16.5" hidden="1" thickTop="1" thickBot="1" x14ac:dyDescent="0.3">
      <c r="A580">
        <v>9.5950193792535179E-2</v>
      </c>
      <c r="B580">
        <v>0.2739982299264504</v>
      </c>
      <c r="C580">
        <v>0.23226722006897182</v>
      </c>
      <c r="D580">
        <v>1.0986663411358989E-2</v>
      </c>
      <c r="E580">
        <f t="shared" si="66"/>
        <v>0.38679769280068366</v>
      </c>
      <c r="F580" s="7">
        <f t="shared" si="67"/>
        <v>9284</v>
      </c>
      <c r="G580" s="7">
        <f t="shared" si="68"/>
        <v>10579</v>
      </c>
      <c r="H580" s="7">
        <f t="shared" si="69"/>
        <v>119</v>
      </c>
      <c r="I580" s="7">
        <f t="shared" si="70"/>
        <v>17</v>
      </c>
      <c r="J580" s="7">
        <f t="shared" si="71"/>
        <v>15168</v>
      </c>
      <c r="M580">
        <f t="array" ref="M580">MMULT($F580:$J580,M$2:M$6)/MMULT($F580:$J580,L$2:L$6)-1</f>
        <v>-1.8143885979435392E-2</v>
      </c>
      <c r="N580">
        <f t="array" ref="N580">MMULT($F580:$J580,N$2:N$6)/MMULT($F580:$J580,M$2:M$6)-1</f>
        <v>-6.649724301996196E-2</v>
      </c>
      <c r="O580">
        <f t="array" ref="O580">MMULT($F580:$J580,O$2:O$6)/MMULT($F580:$J580,N$2:N$6)-1</f>
        <v>-0.14805100141370786</v>
      </c>
      <c r="P580">
        <f t="array" ref="P580">MMULT($F580:$J580,P$2:P$6)/MMULT($F580:$J580,O$2:O$6)-1</f>
        <v>5.4422748318931458E-2</v>
      </c>
      <c r="Q580">
        <f t="array" ref="Q580">MMULT($F580:$J580,Q$2:Q$6)/MMULT($F580:$J580,P$2:P$6)-1</f>
        <v>5.3362280699491116E-2</v>
      </c>
      <c r="R580">
        <f t="array" ref="R580">MMULT($F580:$J580,R$2:R$6)/MMULT($F580:$J580,Q$2:Q$6)-1</f>
        <v>-5.0206311458278807E-2</v>
      </c>
      <c r="S580">
        <f t="shared" si="72"/>
        <v>-2.9185568808826907E-2</v>
      </c>
      <c r="T580">
        <f t="shared" si="73"/>
        <v>7.7316803650185228E-2</v>
      </c>
    </row>
    <row r="581" spans="1:20" ht="16.5" hidden="1" thickTop="1" thickBot="1" x14ac:dyDescent="0.3">
      <c r="A581">
        <v>0.27202978606524858</v>
      </c>
      <c r="B581">
        <v>7.370220038453322E-2</v>
      </c>
      <c r="C581">
        <v>3.5074922940763573E-2</v>
      </c>
      <c r="D581">
        <v>3.9478743858149971E-2</v>
      </c>
      <c r="E581">
        <f t="shared" si="66"/>
        <v>0.57971434675130462</v>
      </c>
      <c r="F581" s="7">
        <f t="shared" si="67"/>
        <v>26323</v>
      </c>
      <c r="G581" s="7">
        <f t="shared" si="68"/>
        <v>2845</v>
      </c>
      <c r="H581" s="7">
        <f t="shared" si="69"/>
        <v>18</v>
      </c>
      <c r="I581" s="7">
        <f t="shared" si="70"/>
        <v>62</v>
      </c>
      <c r="J581" s="7">
        <f t="shared" si="71"/>
        <v>22733</v>
      </c>
      <c r="M581">
        <f t="array" ref="M581">MMULT($F581:$J581,M$2:M$6)/MMULT($F581:$J581,L$2:L$6)-1</f>
        <v>-8.4403471864813451E-4</v>
      </c>
      <c r="N581">
        <f t="array" ref="N581">MMULT($F581:$J581,N$2:N$6)/MMULT($F581:$J581,M$2:M$6)-1</f>
        <v>-8.3301770156603561E-2</v>
      </c>
      <c r="O581">
        <f t="array" ref="O581">MMULT($F581:$J581,O$2:O$6)/MMULT($F581:$J581,N$2:N$6)-1</f>
        <v>-0.20819923126318118</v>
      </c>
      <c r="P581">
        <f t="array" ref="P581">MMULT($F581:$J581,P$2:P$6)/MMULT($F581:$J581,O$2:O$6)-1</f>
        <v>6.0506778588750532E-2</v>
      </c>
      <c r="Q581">
        <f t="array" ref="Q581">MMULT($F581:$J581,Q$2:Q$6)/MMULT($F581:$J581,P$2:P$6)-1</f>
        <v>5.0731795818236058E-2</v>
      </c>
      <c r="R581">
        <f t="array" ref="R581">MMULT($F581:$J581,R$2:R$6)/MMULT($F581:$J581,Q$2:Q$6)-1</f>
        <v>-8.5562947717024995E-3</v>
      </c>
      <c r="S581">
        <f t="shared" si="72"/>
        <v>-3.1610459417191462E-2</v>
      </c>
      <c r="T581">
        <f t="shared" si="73"/>
        <v>0.10059769965497778</v>
      </c>
    </row>
    <row r="582" spans="1:20" ht="16.5" hidden="1" thickTop="1" thickBot="1" x14ac:dyDescent="0.3">
      <c r="A582">
        <v>0.24746543778801841</v>
      </c>
      <c r="B582">
        <v>4.9650563066499828E-2</v>
      </c>
      <c r="C582">
        <v>0.14558244575334939</v>
      </c>
      <c r="D582">
        <v>5.7570116275521103E-2</v>
      </c>
      <c r="E582">
        <f t="shared" si="66"/>
        <v>0.49973143711661128</v>
      </c>
      <c r="F582" s="7">
        <f t="shared" si="67"/>
        <v>23946</v>
      </c>
      <c r="G582" s="7">
        <f t="shared" si="68"/>
        <v>1917</v>
      </c>
      <c r="H582" s="7">
        <f t="shared" si="69"/>
        <v>74</v>
      </c>
      <c r="I582" s="7">
        <f t="shared" si="70"/>
        <v>91</v>
      </c>
      <c r="J582" s="7">
        <f t="shared" si="71"/>
        <v>19597</v>
      </c>
      <c r="M582">
        <f t="array" ref="M582">MMULT($F582:$J582,M$2:M$6)/MMULT($F582:$J582,L$2:L$6)-1</f>
        <v>1.0402528414683809E-2</v>
      </c>
      <c r="N582">
        <f t="array" ref="N582">MMULT($F582:$J582,N$2:N$6)/MMULT($F582:$J582,M$2:M$6)-1</f>
        <v>-7.4818926797140195E-2</v>
      </c>
      <c r="O582">
        <f t="array" ref="O582">MMULT($F582:$J582,O$2:O$6)/MMULT($F582:$J582,N$2:N$6)-1</f>
        <v>-0.19234166919562501</v>
      </c>
      <c r="P582">
        <f t="array" ref="P582">MMULT($F582:$J582,P$2:P$6)/MMULT($F582:$J582,O$2:O$6)-1</f>
        <v>6.1494735274061574E-2</v>
      </c>
      <c r="Q582">
        <f t="array" ref="Q582">MMULT($F582:$J582,Q$2:Q$6)/MMULT($F582:$J582,P$2:P$6)-1</f>
        <v>5.603083967535083E-2</v>
      </c>
      <c r="R582">
        <f t="array" ref="R582">MMULT($F582:$J582,R$2:R$6)/MMULT($F582:$J582,Q$2:Q$6)-1</f>
        <v>-2.917429072147526E-2</v>
      </c>
      <c r="S582">
        <f t="shared" si="72"/>
        <v>-2.8067797225024043E-2</v>
      </c>
      <c r="T582">
        <f t="shared" si="73"/>
        <v>9.5652277931386365E-2</v>
      </c>
    </row>
    <row r="583" spans="1:20" ht="16.5" hidden="1" thickTop="1" thickBot="1" x14ac:dyDescent="0.3">
      <c r="A583">
        <v>0.15043488876003294</v>
      </c>
      <c r="B583">
        <v>0.15087435529648732</v>
      </c>
      <c r="C583">
        <v>0.16602679525131994</v>
      </c>
      <c r="D583">
        <v>6.0444959868160036E-2</v>
      </c>
      <c r="E583">
        <f t="shared" si="66"/>
        <v>0.47221900082399981</v>
      </c>
      <c r="F583" s="7">
        <f t="shared" si="67"/>
        <v>14557</v>
      </c>
      <c r="G583" s="7">
        <f t="shared" si="68"/>
        <v>5825</v>
      </c>
      <c r="H583" s="7">
        <f t="shared" si="69"/>
        <v>85</v>
      </c>
      <c r="I583" s="7">
        <f t="shared" si="70"/>
        <v>96</v>
      </c>
      <c r="J583" s="7">
        <f t="shared" si="71"/>
        <v>18518</v>
      </c>
      <c r="M583">
        <f t="array" ref="M583">MMULT($F583:$J583,M$2:M$6)/MMULT($F583:$J583,L$2:L$6)-1</f>
        <v>-4.1383975771368542E-3</v>
      </c>
      <c r="N583">
        <f t="array" ref="N583">MMULT($F583:$J583,N$2:N$6)/MMULT($F583:$J583,M$2:M$6)-1</f>
        <v>-7.1722242332354358E-2</v>
      </c>
      <c r="O583">
        <f t="array" ref="O583">MMULT($F583:$J583,O$2:O$6)/MMULT($F583:$J583,N$2:N$6)-1</f>
        <v>-0.1715568425600108</v>
      </c>
      <c r="P583">
        <f t="array" ref="P583">MMULT($F583:$J583,P$2:P$6)/MMULT($F583:$J583,O$2:O$6)-1</f>
        <v>5.4051973997803815E-2</v>
      </c>
      <c r="Q583">
        <f t="array" ref="Q583">MMULT($F583:$J583,Q$2:Q$6)/MMULT($F583:$J583,P$2:P$6)-1</f>
        <v>5.4219479980569085E-2</v>
      </c>
      <c r="R583">
        <f t="array" ref="R583">MMULT($F583:$J583,R$2:R$6)/MMULT($F583:$J583,Q$2:Q$6)-1</f>
        <v>-3.5654367960551325E-2</v>
      </c>
      <c r="S583">
        <f t="shared" si="72"/>
        <v>-2.9133399408613408E-2</v>
      </c>
      <c r="T583">
        <f t="shared" si="73"/>
        <v>8.5595594161529093E-2</v>
      </c>
    </row>
    <row r="584" spans="1:20" ht="16.5" hidden="1" thickTop="1" thickBot="1" x14ac:dyDescent="0.3">
      <c r="A584">
        <v>0.13965880306405834</v>
      </c>
      <c r="B584">
        <v>0.21833246864223149</v>
      </c>
      <c r="C584">
        <v>7.2136600848414556E-2</v>
      </c>
      <c r="D584">
        <v>0.27514267403180026</v>
      </c>
      <c r="E584">
        <f t="shared" si="66"/>
        <v>0.29472945341349532</v>
      </c>
      <c r="F584" s="7">
        <f t="shared" si="67"/>
        <v>13514</v>
      </c>
      <c r="G584" s="7">
        <f t="shared" si="68"/>
        <v>8429</v>
      </c>
      <c r="H584" s="7">
        <f t="shared" si="69"/>
        <v>37</v>
      </c>
      <c r="I584" s="7">
        <f t="shared" si="70"/>
        <v>437</v>
      </c>
      <c r="J584" s="7">
        <f t="shared" si="71"/>
        <v>11558</v>
      </c>
      <c r="M584">
        <f t="array" ref="M584">MMULT($F584:$J584,M$2:M$6)/MMULT($F584:$J584,L$2:L$6)-1</f>
        <v>-8.7664131474686213E-3</v>
      </c>
      <c r="N584">
        <f t="array" ref="N584">MMULT($F584:$J584,N$2:N$6)/MMULT($F584:$J584,M$2:M$6)-1</f>
        <v>-9.2317196459022588E-2</v>
      </c>
      <c r="O584">
        <f t="array" ref="O584">MMULT($F584:$J584,O$2:O$6)/MMULT($F584:$J584,N$2:N$6)-1</f>
        <v>-0.1576157479056246</v>
      </c>
      <c r="P584">
        <f t="array" ref="P584">MMULT($F584:$J584,P$2:P$6)/MMULT($F584:$J584,O$2:O$6)-1</f>
        <v>2.5755390473730433E-2</v>
      </c>
      <c r="Q584">
        <f t="array" ref="Q584">MMULT($F584:$J584,Q$2:Q$6)/MMULT($F584:$J584,P$2:P$6)-1</f>
        <v>6.4636389989195742E-2</v>
      </c>
      <c r="R584">
        <f t="array" ref="R584">MMULT($F584:$J584,R$2:R$6)/MMULT($F584:$J584,Q$2:Q$6)-1</f>
        <v>-1.9116865474289813E-2</v>
      </c>
      <c r="S584">
        <f t="shared" si="72"/>
        <v>-3.1237407087246576E-2</v>
      </c>
      <c r="T584">
        <f t="shared" si="73"/>
        <v>8.0986471382596917E-2</v>
      </c>
    </row>
    <row r="585" spans="1:20" ht="16.5" hidden="1" thickTop="1" thickBot="1" x14ac:dyDescent="0.3">
      <c r="A585">
        <v>0.12132938627277443</v>
      </c>
      <c r="B585">
        <v>0.12170476393932921</v>
      </c>
      <c r="C585">
        <v>0.14009826960051269</v>
      </c>
      <c r="D585">
        <v>6.7183446760460216E-2</v>
      </c>
      <c r="E585">
        <f t="shared" ref="E585:E648" si="74">1-SUM(A585:D585)</f>
        <v>0.54968413342692346</v>
      </c>
      <c r="F585" s="7">
        <f t="shared" ref="F585:F648" si="75">INT(A585*$B$1/F$6)</f>
        <v>11740</v>
      </c>
      <c r="G585" s="7">
        <f t="shared" ref="G585:G648" si="76">INT(B585*$B$1/G$6)</f>
        <v>4699</v>
      </c>
      <c r="H585" s="7">
        <f t="shared" ref="H585:H648" si="77">INT(C585*$B$1/H$6)</f>
        <v>72</v>
      </c>
      <c r="I585" s="7">
        <f t="shared" ref="I585:I648" si="78">INT(D585*$B$1/I$6)</f>
        <v>106</v>
      </c>
      <c r="J585" s="7">
        <f t="shared" ref="J585:J648" si="79">INT(E585*$B$1/J$6)</f>
        <v>21556</v>
      </c>
      <c r="M585">
        <f t="array" ref="M585">MMULT($F585:$J585,M$2:M$6)/MMULT($F585:$J585,L$2:L$6)-1</f>
        <v>-3.9959267003777388E-3</v>
      </c>
      <c r="N585">
        <f t="array" ref="N585">MMULT($F585:$J585,N$2:N$6)/MMULT($F585:$J585,M$2:M$6)-1</f>
        <v>-7.0418605506214704E-2</v>
      </c>
      <c r="O585">
        <f t="array" ref="O585">MMULT($F585:$J585,O$2:O$6)/MMULT($F585:$J585,N$2:N$6)-1</f>
        <v>-0.17656708480320449</v>
      </c>
      <c r="P585">
        <f t="array" ref="P585">MMULT($F585:$J585,P$2:P$6)/MMULT($F585:$J585,O$2:O$6)-1</f>
        <v>5.2563378667778382E-2</v>
      </c>
      <c r="Q585">
        <f t="array" ref="Q585">MMULT($F585:$J585,Q$2:Q$6)/MMULT($F585:$J585,P$2:P$6)-1</f>
        <v>5.1688755452123036E-2</v>
      </c>
      <c r="R585">
        <f t="array" ref="R585">MMULT($F585:$J585,R$2:R$6)/MMULT($F585:$J585,Q$2:Q$6)-1</f>
        <v>-3.0678016465690683E-2</v>
      </c>
      <c r="S585">
        <f t="shared" ref="S585:S648" si="80">AVERAGE(M585:R585)</f>
        <v>-2.9567916559264367E-2</v>
      </c>
      <c r="T585">
        <f t="shared" ref="T585:T648" si="81">_xlfn.STDEV.S(M585:R585)</f>
        <v>8.6349162869171797E-2</v>
      </c>
    </row>
    <row r="586" spans="1:20" ht="16.5" hidden="1" thickTop="1" thickBot="1" x14ac:dyDescent="0.3">
      <c r="A586">
        <v>6.6515091402935878E-2</v>
      </c>
      <c r="B586">
        <v>0.1945829645680105</v>
      </c>
      <c r="C586">
        <v>0.27876827295754875</v>
      </c>
      <c r="D586">
        <v>0.13151951658680988</v>
      </c>
      <c r="E586">
        <f t="shared" si="74"/>
        <v>0.328614154484695</v>
      </c>
      <c r="F586" s="7">
        <f t="shared" si="75"/>
        <v>6436</v>
      </c>
      <c r="G586" s="7">
        <f t="shared" si="76"/>
        <v>7512</v>
      </c>
      <c r="H586" s="7">
        <f t="shared" si="77"/>
        <v>143</v>
      </c>
      <c r="I586" s="7">
        <f t="shared" si="78"/>
        <v>208</v>
      </c>
      <c r="J586" s="7">
        <f t="shared" si="79"/>
        <v>12886</v>
      </c>
      <c r="M586">
        <f t="array" ref="M586">MMULT($F586:$J586,M$2:M$6)/MMULT($F586:$J586,L$2:L$6)-1</f>
        <v>-5.9080088898977312E-4</v>
      </c>
      <c r="N586">
        <f t="array" ref="N586">MMULT($F586:$J586,N$2:N$6)/MMULT($F586:$J586,M$2:M$6)-1</f>
        <v>-6.5074549015875283E-2</v>
      </c>
      <c r="O586">
        <f t="array" ref="O586">MMULT($F586:$J586,O$2:O$6)/MMULT($F586:$J586,N$2:N$6)-1</f>
        <v>-0.14011241719714163</v>
      </c>
      <c r="P586">
        <f t="array" ref="P586">MMULT($F586:$J586,P$2:P$6)/MMULT($F586:$J586,O$2:O$6)-1</f>
        <v>4.5477093625273746E-2</v>
      </c>
      <c r="Q586">
        <f t="array" ref="Q586">MMULT($F586:$J586,Q$2:Q$6)/MMULT($F586:$J586,P$2:P$6)-1</f>
        <v>6.0924336635920229E-2</v>
      </c>
      <c r="R586">
        <f t="array" ref="R586">MMULT($F586:$J586,R$2:R$6)/MMULT($F586:$J586,Q$2:Q$6)-1</f>
        <v>-5.6234136413120361E-2</v>
      </c>
      <c r="S586">
        <f t="shared" si="80"/>
        <v>-2.593507887565551E-2</v>
      </c>
      <c r="T586">
        <f t="shared" si="81"/>
        <v>7.5859059403179108E-2</v>
      </c>
    </row>
    <row r="587" spans="1:20" ht="16.5" hidden="1" thickTop="1" thickBot="1" x14ac:dyDescent="0.3">
      <c r="A587">
        <v>7.6165044099246196E-2</v>
      </c>
      <c r="B587">
        <v>2.7072969756157108E-2</v>
      </c>
      <c r="C587">
        <v>8.8964506973479421E-2</v>
      </c>
      <c r="D587">
        <v>0.10183721427045503</v>
      </c>
      <c r="E587">
        <f t="shared" si="74"/>
        <v>0.70596026490066222</v>
      </c>
      <c r="F587" s="7">
        <f t="shared" si="75"/>
        <v>7370</v>
      </c>
      <c r="G587" s="7">
        <f t="shared" si="76"/>
        <v>1045</v>
      </c>
      <c r="H587" s="7">
        <f t="shared" si="77"/>
        <v>45</v>
      </c>
      <c r="I587" s="7">
        <f t="shared" si="78"/>
        <v>161</v>
      </c>
      <c r="J587" s="7">
        <f t="shared" si="79"/>
        <v>27684</v>
      </c>
      <c r="M587">
        <f t="array" ref="M587">MMULT($F587:$J587,M$2:M$6)/MMULT($F587:$J587,L$2:L$6)-1</f>
        <v>2.0831277593176267E-3</v>
      </c>
      <c r="N587">
        <f t="array" ref="N587">MMULT($F587:$J587,N$2:N$6)/MMULT($F587:$J587,M$2:M$6)-1</f>
        <v>-6.8486371948462521E-2</v>
      </c>
      <c r="O587">
        <f t="array" ref="O587">MMULT($F587:$J587,O$2:O$6)/MMULT($F587:$J587,N$2:N$6)-1</f>
        <v>-0.18999992477493932</v>
      </c>
      <c r="P587">
        <f t="array" ref="P587">MMULT($F587:$J587,P$2:P$6)/MMULT($F587:$J587,O$2:O$6)-1</f>
        <v>4.9052513487747973E-2</v>
      </c>
      <c r="Q587">
        <f t="array" ref="Q587">MMULT($F587:$J587,Q$2:Q$6)/MMULT($F587:$J587,P$2:P$6)-1</f>
        <v>4.8061608054837945E-2</v>
      </c>
      <c r="R587">
        <f t="array" ref="R587">MMULT($F587:$J587,R$2:R$6)/MMULT($F587:$J587,Q$2:Q$6)-1</f>
        <v>-1.9296341614942869E-2</v>
      </c>
      <c r="S587">
        <f t="shared" si="80"/>
        <v>-2.9764231506073529E-2</v>
      </c>
      <c r="T587">
        <f t="shared" si="81"/>
        <v>9.0075138815910449E-2</v>
      </c>
    </row>
    <row r="588" spans="1:20" ht="16.5" hidden="1" thickTop="1" thickBot="1" x14ac:dyDescent="0.3">
      <c r="A588">
        <v>9.0301217688528085E-2</v>
      </c>
      <c r="B588">
        <v>0.12558671834467602</v>
      </c>
      <c r="C588">
        <v>0.22199468977935116</v>
      </c>
      <c r="D588">
        <v>6.2971892452772599E-2</v>
      </c>
      <c r="E588">
        <f t="shared" si="74"/>
        <v>0.4991454817346721</v>
      </c>
      <c r="F588" s="7">
        <f t="shared" si="75"/>
        <v>8738</v>
      </c>
      <c r="G588" s="7">
        <f t="shared" si="76"/>
        <v>4848</v>
      </c>
      <c r="H588" s="7">
        <f t="shared" si="77"/>
        <v>114</v>
      </c>
      <c r="I588" s="7">
        <f t="shared" si="78"/>
        <v>100</v>
      </c>
      <c r="J588" s="7">
        <f t="shared" si="79"/>
        <v>19574</v>
      </c>
      <c r="M588">
        <f t="array" ref="M588">MMULT($F588:$J588,M$2:M$6)/MMULT($F588:$J588,L$2:L$6)-1</f>
        <v>3.8580461650106201E-4</v>
      </c>
      <c r="N588">
        <f t="array" ref="N588">MMULT($F588:$J588,N$2:N$6)/MMULT($F588:$J588,M$2:M$6)-1</f>
        <v>-6.3215506918601561E-2</v>
      </c>
      <c r="O588">
        <f t="array" ref="O588">MMULT($F588:$J588,O$2:O$6)/MMULT($F588:$J588,N$2:N$6)-1</f>
        <v>-0.16332643035551042</v>
      </c>
      <c r="P588">
        <f t="array" ref="P588">MMULT($F588:$J588,P$2:P$6)/MMULT($F588:$J588,O$2:O$6)-1</f>
        <v>5.3986307419677582E-2</v>
      </c>
      <c r="Q588">
        <f t="array" ref="Q588">MMULT($F588:$J588,Q$2:Q$6)/MMULT($F588:$J588,P$2:P$6)-1</f>
        <v>5.4089132487647129E-2</v>
      </c>
      <c r="R588">
        <f t="array" ref="R588">MMULT($F588:$J588,R$2:R$6)/MMULT($F588:$J588,Q$2:Q$6)-1</f>
        <v>-4.5482053281988843E-2</v>
      </c>
      <c r="S588">
        <f t="shared" si="80"/>
        <v>-2.7260457672045841E-2</v>
      </c>
      <c r="T588">
        <f t="shared" si="81"/>
        <v>8.2609744595584733E-2</v>
      </c>
    </row>
    <row r="589" spans="1:20" ht="16.5" hidden="1" thickTop="1" thickBot="1" x14ac:dyDescent="0.3">
      <c r="A589">
        <v>0.18855861079744865</v>
      </c>
      <c r="B589">
        <v>0.29887386700033569</v>
      </c>
      <c r="C589">
        <v>5.8778649250770594E-2</v>
      </c>
      <c r="D589">
        <v>0.20055238502151554</v>
      </c>
      <c r="E589">
        <f t="shared" si="74"/>
        <v>0.25323648792992959</v>
      </c>
      <c r="F589" s="7">
        <f t="shared" si="75"/>
        <v>18246</v>
      </c>
      <c r="G589" s="7">
        <f t="shared" si="76"/>
        <v>11539</v>
      </c>
      <c r="H589" s="7">
        <f t="shared" si="77"/>
        <v>30</v>
      </c>
      <c r="I589" s="7">
        <f t="shared" si="78"/>
        <v>318</v>
      </c>
      <c r="J589" s="7">
        <f t="shared" si="79"/>
        <v>9930</v>
      </c>
      <c r="M589">
        <f t="array" ref="M589">MMULT($F589:$J589,M$2:M$6)/MMULT($F589:$J589,L$2:L$6)-1</f>
        <v>-2.0448738504192154E-2</v>
      </c>
      <c r="N589">
        <f t="array" ref="N589">MMULT($F589:$J589,N$2:N$6)/MMULT($F589:$J589,M$2:M$6)-1</f>
        <v>-9.6046841800543681E-2</v>
      </c>
      <c r="O589">
        <f t="array" ref="O589">MMULT($F589:$J589,O$2:O$6)/MMULT($F589:$J589,N$2:N$6)-1</f>
        <v>-0.15836950136781358</v>
      </c>
      <c r="P589">
        <f t="array" ref="P589">MMULT($F589:$J589,P$2:P$6)/MMULT($F589:$J589,O$2:O$6)-1</f>
        <v>3.1796792172420485E-2</v>
      </c>
      <c r="Q589">
        <f t="array" ref="Q589">MMULT($F589:$J589,Q$2:Q$6)/MMULT($F589:$J589,P$2:P$6)-1</f>
        <v>6.2306347281902319E-2</v>
      </c>
      <c r="R589">
        <f t="array" ref="R589">MMULT($F589:$J589,R$2:R$6)/MMULT($F589:$J589,Q$2:Q$6)-1</f>
        <v>-1.7854231279542221E-2</v>
      </c>
      <c r="S589">
        <f t="shared" si="80"/>
        <v>-3.3102695582961472E-2</v>
      </c>
      <c r="T589">
        <f t="shared" si="81"/>
        <v>8.1683787178686323E-2</v>
      </c>
    </row>
    <row r="590" spans="1:20" ht="16.5" hidden="1" thickTop="1" thickBot="1" x14ac:dyDescent="0.3">
      <c r="A590">
        <v>0.17869808038575394</v>
      </c>
      <c r="B590">
        <v>0.17979674672688983</v>
      </c>
      <c r="C590">
        <v>8.2024597918637657E-2</v>
      </c>
      <c r="D590">
        <v>0.17228003784295173</v>
      </c>
      <c r="E590">
        <f t="shared" si="74"/>
        <v>0.38720053712576685</v>
      </c>
      <c r="F590" s="7">
        <f t="shared" si="75"/>
        <v>17292</v>
      </c>
      <c r="G590" s="7">
        <f t="shared" si="76"/>
        <v>6941</v>
      </c>
      <c r="H590" s="7">
        <f t="shared" si="77"/>
        <v>42</v>
      </c>
      <c r="I590" s="7">
        <f t="shared" si="78"/>
        <v>273</v>
      </c>
      <c r="J590" s="7">
        <f t="shared" si="79"/>
        <v>15184</v>
      </c>
      <c r="M590">
        <f t="array" ref="M590">MMULT($F590:$J590,M$2:M$6)/MMULT($F590:$J590,L$2:L$6)-1</f>
        <v>-6.9753568819013179E-3</v>
      </c>
      <c r="N590">
        <f t="array" ref="N590">MMULT($F590:$J590,N$2:N$6)/MMULT($F590:$J590,M$2:M$6)-1</f>
        <v>-8.6611663917617876E-2</v>
      </c>
      <c r="O590">
        <f t="array" ref="O590">MMULT($F590:$J590,O$2:O$6)/MMULT($F590:$J590,N$2:N$6)-1</f>
        <v>-0.17207708199211846</v>
      </c>
      <c r="P590">
        <f t="array" ref="P590">MMULT($F590:$J590,P$2:P$6)/MMULT($F590:$J590,O$2:O$6)-1</f>
        <v>3.9774950278743226E-2</v>
      </c>
      <c r="Q590">
        <f t="array" ref="Q590">MMULT($F590:$J590,Q$2:Q$6)/MMULT($F590:$J590,P$2:P$6)-1</f>
        <v>5.9331202024933694E-2</v>
      </c>
      <c r="R590">
        <f t="array" ref="R590">MMULT($F590:$J590,R$2:R$6)/MMULT($F590:$J590,Q$2:Q$6)-1</f>
        <v>-2.0190716737982783E-2</v>
      </c>
      <c r="S590">
        <f t="shared" si="80"/>
        <v>-3.1124777870990588E-2</v>
      </c>
      <c r="T590">
        <f t="shared" si="81"/>
        <v>8.5858197672456366E-2</v>
      </c>
    </row>
    <row r="591" spans="1:20" ht="16.5" hidden="1" thickTop="1" thickBot="1" x14ac:dyDescent="0.3">
      <c r="A591">
        <v>2.0151371807000946E-2</v>
      </c>
      <c r="B591">
        <v>0.24238410596026488</v>
      </c>
      <c r="C591">
        <v>6.2898648030030216E-2</v>
      </c>
      <c r="D591">
        <v>0.23533433027130954</v>
      </c>
      <c r="E591">
        <f t="shared" si="74"/>
        <v>0.43923154393139441</v>
      </c>
      <c r="F591" s="7">
        <f t="shared" si="75"/>
        <v>1950</v>
      </c>
      <c r="G591" s="7">
        <f t="shared" si="76"/>
        <v>9358</v>
      </c>
      <c r="H591" s="7">
        <f t="shared" si="77"/>
        <v>32</v>
      </c>
      <c r="I591" s="7">
        <f t="shared" si="78"/>
        <v>373</v>
      </c>
      <c r="J591" s="7">
        <f t="shared" si="79"/>
        <v>17224</v>
      </c>
      <c r="M591">
        <f t="array" ref="M591">MMULT($F591:$J591,M$2:M$6)/MMULT($F591:$J591,L$2:L$6)-1</f>
        <v>-2.0389296343085284E-2</v>
      </c>
      <c r="N591">
        <f t="array" ref="N591">MMULT($F591:$J591,N$2:N$6)/MMULT($F591:$J591,M$2:M$6)-1</f>
        <v>-8.3815881486116628E-2</v>
      </c>
      <c r="O591">
        <f t="array" ref="O591">MMULT($F591:$J591,O$2:O$6)/MMULT($F591:$J591,N$2:N$6)-1</f>
        <v>-0.15257045968950267</v>
      </c>
      <c r="P591">
        <f t="array" ref="P591">MMULT($F591:$J591,P$2:P$6)/MMULT($F591:$J591,O$2:O$6)-1</f>
        <v>2.404833341484891E-2</v>
      </c>
      <c r="Q591">
        <f t="array" ref="Q591">MMULT($F591:$J591,Q$2:Q$6)/MMULT($F591:$J591,P$2:P$6)-1</f>
        <v>5.6153774509107635E-2</v>
      </c>
      <c r="R591">
        <f t="array" ref="R591">MMULT($F591:$J591,R$2:R$6)/MMULT($F591:$J591,Q$2:Q$6)-1</f>
        <v>-1.8691249993792236E-2</v>
      </c>
      <c r="S591">
        <f t="shared" si="80"/>
        <v>-3.2544129931423381E-2</v>
      </c>
      <c r="T591">
        <f t="shared" si="81"/>
        <v>7.5425167901104123E-2</v>
      </c>
    </row>
    <row r="592" spans="1:20" ht="16.5" hidden="1" thickTop="1" thickBot="1" x14ac:dyDescent="0.3">
      <c r="A592">
        <v>7.9396954252754295E-2</v>
      </c>
      <c r="B592">
        <v>2.3108615375225076E-2</v>
      </c>
      <c r="C592">
        <v>0.23422650837733083</v>
      </c>
      <c r="D592">
        <v>1.4209418012024293E-2</v>
      </c>
      <c r="E592">
        <f t="shared" si="74"/>
        <v>0.64905850398266551</v>
      </c>
      <c r="F592" s="7">
        <f t="shared" si="75"/>
        <v>7683</v>
      </c>
      <c r="G592" s="7">
        <f t="shared" si="76"/>
        <v>892</v>
      </c>
      <c r="H592" s="7">
        <f t="shared" si="77"/>
        <v>120</v>
      </c>
      <c r="I592" s="7">
        <f t="shared" si="78"/>
        <v>22</v>
      </c>
      <c r="J592" s="7">
        <f t="shared" si="79"/>
        <v>25453</v>
      </c>
      <c r="M592">
        <f t="array" ref="M592">MMULT($F592:$J592,M$2:M$6)/MMULT($F592:$J592,L$2:L$6)-1</f>
        <v>9.9117575260743163E-3</v>
      </c>
      <c r="N592">
        <f t="array" ref="N592">MMULT($F592:$J592,N$2:N$6)/MMULT($F592:$J592,M$2:M$6)-1</f>
        <v>-5.4547710525202797E-2</v>
      </c>
      <c r="O592">
        <f t="array" ref="O592">MMULT($F592:$J592,O$2:O$6)/MMULT($F592:$J592,N$2:N$6)-1</f>
        <v>-0.1774013782912035</v>
      </c>
      <c r="P592">
        <f t="array" ref="P592">MMULT($F592:$J592,P$2:P$6)/MMULT($F592:$J592,O$2:O$6)-1</f>
        <v>6.2585072814305143E-2</v>
      </c>
      <c r="Q592">
        <f t="array" ref="Q592">MMULT($F592:$J592,Q$2:Q$6)/MMULT($F592:$J592,P$2:P$6)-1</f>
        <v>4.9728920324596526E-2</v>
      </c>
      <c r="R592">
        <f t="array" ref="R592">MMULT($F592:$J592,R$2:R$6)/MMULT($F592:$J592,Q$2:Q$6)-1</f>
        <v>-4.579873777885346E-2</v>
      </c>
      <c r="S592">
        <f t="shared" si="80"/>
        <v>-2.5920345988380628E-2</v>
      </c>
      <c r="T592">
        <f t="shared" si="81"/>
        <v>8.8318899338057491E-2</v>
      </c>
    </row>
    <row r="593" spans="1:20" ht="16.5" hidden="1" thickTop="1" thickBot="1" x14ac:dyDescent="0.3">
      <c r="A593">
        <v>6.3979003265480505E-2</v>
      </c>
      <c r="B593">
        <v>6.2807092501602222E-3</v>
      </c>
      <c r="C593">
        <v>0.17217017120883815</v>
      </c>
      <c r="D593">
        <v>0.24329966124454483</v>
      </c>
      <c r="E593">
        <f t="shared" si="74"/>
        <v>0.51427045503097624</v>
      </c>
      <c r="F593" s="7">
        <f t="shared" si="75"/>
        <v>6191</v>
      </c>
      <c r="G593" s="7">
        <f t="shared" si="76"/>
        <v>242</v>
      </c>
      <c r="H593" s="7">
        <f t="shared" si="77"/>
        <v>88</v>
      </c>
      <c r="I593" s="7">
        <f t="shared" si="78"/>
        <v>386</v>
      </c>
      <c r="J593" s="7">
        <f t="shared" si="79"/>
        <v>20167</v>
      </c>
      <c r="M593">
        <f t="array" ref="M593">MMULT($F593:$J593,M$2:M$6)/MMULT($F593:$J593,L$2:L$6)-1</f>
        <v>1.7908789747927534E-2</v>
      </c>
      <c r="N593">
        <f t="array" ref="N593">MMULT($F593:$J593,N$2:N$6)/MMULT($F593:$J593,M$2:M$6)-1</f>
        <v>-6.9678047894214279E-2</v>
      </c>
      <c r="O593">
        <f t="array" ref="O593">MMULT($F593:$J593,O$2:O$6)/MMULT($F593:$J593,N$2:N$6)-1</f>
        <v>-0.16855811718810831</v>
      </c>
      <c r="P593">
        <f t="array" ref="P593">MMULT($F593:$J593,P$2:P$6)/MMULT($F593:$J593,O$2:O$6)-1</f>
        <v>3.7582567067533157E-2</v>
      </c>
      <c r="Q593">
        <f t="array" ref="Q593">MMULT($F593:$J593,Q$2:Q$6)/MMULT($F593:$J593,P$2:P$6)-1</f>
        <v>6.0702373689479172E-2</v>
      </c>
      <c r="R593">
        <f t="array" ref="R593">MMULT($F593:$J593,R$2:R$6)/MMULT($F593:$J593,Q$2:Q$6)-1</f>
        <v>-3.401249444524157E-2</v>
      </c>
      <c r="S593">
        <f t="shared" si="80"/>
        <v>-2.6009154837104049E-2</v>
      </c>
      <c r="T593">
        <f t="shared" si="81"/>
        <v>8.4596470923853112E-2</v>
      </c>
    </row>
    <row r="594" spans="1:20" ht="16.5" hidden="1" thickTop="1" thickBot="1" x14ac:dyDescent="0.3">
      <c r="A594">
        <v>0.13222449415570545</v>
      </c>
      <c r="B594">
        <v>0.28254036072878197</v>
      </c>
      <c r="C594">
        <v>0.15807977538377024</v>
      </c>
      <c r="D594">
        <v>6.8666646320993674E-2</v>
      </c>
      <c r="E594">
        <f t="shared" si="74"/>
        <v>0.35848872341074856</v>
      </c>
      <c r="F594" s="7">
        <f t="shared" si="75"/>
        <v>12795</v>
      </c>
      <c r="G594" s="7">
        <f t="shared" si="76"/>
        <v>10908</v>
      </c>
      <c r="H594" s="7">
        <f t="shared" si="77"/>
        <v>81</v>
      </c>
      <c r="I594" s="7">
        <f t="shared" si="78"/>
        <v>109</v>
      </c>
      <c r="J594" s="7">
        <f t="shared" si="79"/>
        <v>14058</v>
      </c>
      <c r="M594">
        <f t="array" ref="M594">MMULT($F594:$J594,M$2:M$6)/MMULT($F594:$J594,L$2:L$6)-1</f>
        <v>-2.0240352877065715E-2</v>
      </c>
      <c r="N594">
        <f t="array" ref="N594">MMULT($F594:$J594,N$2:N$6)/MMULT($F594:$J594,M$2:M$6)-1</f>
        <v>-7.7438002940316553E-2</v>
      </c>
      <c r="O594">
        <f t="array" ref="O594">MMULT($F594:$J594,O$2:O$6)/MMULT($F594:$J594,N$2:N$6)-1</f>
        <v>-0.1544422773367059</v>
      </c>
      <c r="P594">
        <f t="array" ref="P594">MMULT($F594:$J594,P$2:P$6)/MMULT($F594:$J594,O$2:O$6)-1</f>
        <v>4.7349921636530512E-2</v>
      </c>
      <c r="Q594">
        <f t="array" ref="Q594">MMULT($F594:$J594,Q$2:Q$6)/MMULT($F594:$J594,P$2:P$6)-1</f>
        <v>5.5314708723150918E-2</v>
      </c>
      <c r="R594">
        <f t="array" ref="R594">MMULT($F594:$J594,R$2:R$6)/MMULT($F594:$J594,Q$2:Q$6)-1</f>
        <v>-3.6904399797252463E-2</v>
      </c>
      <c r="S594">
        <f t="shared" si="80"/>
        <v>-3.1060067098609867E-2</v>
      </c>
      <c r="T594">
        <f t="shared" si="81"/>
        <v>7.891011773962546E-2</v>
      </c>
    </row>
    <row r="595" spans="1:20" ht="16.5" hidden="1" thickTop="1" thickBot="1" x14ac:dyDescent="0.3">
      <c r="A595">
        <v>2.5305948057496874E-2</v>
      </c>
      <c r="B595">
        <v>3.9991454817346721E-2</v>
      </c>
      <c r="C595">
        <v>4.259163182470168E-2</v>
      </c>
      <c r="D595">
        <v>4.3470564897610399E-2</v>
      </c>
      <c r="E595">
        <f t="shared" si="74"/>
        <v>0.84864040040284427</v>
      </c>
      <c r="F595" s="7">
        <f t="shared" si="75"/>
        <v>2448</v>
      </c>
      <c r="G595" s="7">
        <f t="shared" si="76"/>
        <v>1544</v>
      </c>
      <c r="H595" s="7">
        <f t="shared" si="77"/>
        <v>21</v>
      </c>
      <c r="I595" s="7">
        <f t="shared" si="78"/>
        <v>69</v>
      </c>
      <c r="J595" s="7">
        <f t="shared" si="79"/>
        <v>33280</v>
      </c>
      <c r="M595">
        <f t="array" ref="M595">MMULT($F595:$J595,M$2:M$6)/MMULT($F595:$J595,L$2:L$6)-1</f>
        <v>-8.7183043110087288E-3</v>
      </c>
      <c r="N595">
        <f t="array" ref="N595">MMULT($F595:$J595,N$2:N$6)/MMULT($F595:$J595,M$2:M$6)-1</f>
        <v>-6.5198639648212153E-2</v>
      </c>
      <c r="O595">
        <f t="array" ref="O595">MMULT($F595:$J595,O$2:O$6)/MMULT($F595:$J595,N$2:N$6)-1</f>
        <v>-0.19713798384723369</v>
      </c>
      <c r="P595">
        <f t="array" ref="P595">MMULT($F595:$J595,P$2:P$6)/MMULT($F595:$J595,O$2:O$6)-1</f>
        <v>5.1176224094396705E-2</v>
      </c>
      <c r="Q595">
        <f t="array" ref="Q595">MMULT($F595:$J595,Q$2:Q$6)/MMULT($F595:$J595,P$2:P$6)-1</f>
        <v>3.9479535203711169E-2</v>
      </c>
      <c r="R595">
        <f t="array" ref="R595">MMULT($F595:$J595,R$2:R$6)/MMULT($F595:$J595,Q$2:Q$6)-1</f>
        <v>-1.0937521442940579E-2</v>
      </c>
      <c r="S595">
        <f t="shared" si="80"/>
        <v>-3.1889448325214544E-2</v>
      </c>
      <c r="T595">
        <f t="shared" si="81"/>
        <v>9.0979012544922189E-2</v>
      </c>
    </row>
    <row r="596" spans="1:20" ht="16.5" hidden="1" thickTop="1" thickBot="1" x14ac:dyDescent="0.3">
      <c r="A596">
        <v>1.8732261116367076E-2</v>
      </c>
      <c r="B596">
        <v>0.29739982299264506</v>
      </c>
      <c r="C596">
        <v>8.3690908536027106E-2</v>
      </c>
      <c r="D596">
        <v>0.10116885891293069</v>
      </c>
      <c r="E596">
        <f t="shared" si="74"/>
        <v>0.49900814844203012</v>
      </c>
      <c r="F596" s="7">
        <f t="shared" si="75"/>
        <v>1812</v>
      </c>
      <c r="G596" s="7">
        <f t="shared" si="76"/>
        <v>11482</v>
      </c>
      <c r="H596" s="7">
        <f t="shared" si="77"/>
        <v>43</v>
      </c>
      <c r="I596" s="7">
        <f t="shared" si="78"/>
        <v>160</v>
      </c>
      <c r="J596" s="7">
        <f t="shared" si="79"/>
        <v>19568</v>
      </c>
      <c r="M596">
        <f t="array" ref="M596">MMULT($F596:$J596,M$2:M$6)/MMULT($F596:$J596,L$2:L$6)-1</f>
        <v>-3.1931039181744003E-2</v>
      </c>
      <c r="N596">
        <f t="array" ref="N596">MMULT($F596:$J596,N$2:N$6)/MMULT($F596:$J596,M$2:M$6)-1</f>
        <v>-7.7051184897392044E-2</v>
      </c>
      <c r="O596">
        <f t="array" ref="O596">MMULT($F596:$J596,O$2:O$6)/MMULT($F596:$J596,N$2:N$6)-1</f>
        <v>-0.15389427230510966</v>
      </c>
      <c r="P596">
        <f t="array" ref="P596">MMULT($F596:$J596,P$2:P$6)/MMULT($F596:$J596,O$2:O$6)-1</f>
        <v>3.6533903846876159E-2</v>
      </c>
      <c r="Q596">
        <f t="array" ref="Q596">MMULT($F596:$J596,Q$2:Q$6)/MMULT($F596:$J596,P$2:P$6)-1</f>
        <v>4.8758261942537962E-2</v>
      </c>
      <c r="R596">
        <f t="array" ref="R596">MMULT($F596:$J596,R$2:R$6)/MMULT($F596:$J596,Q$2:Q$6)-1</f>
        <v>-2.4182526749024325E-2</v>
      </c>
      <c r="S596">
        <f t="shared" si="80"/>
        <v>-3.3627809557309318E-2</v>
      </c>
      <c r="T596">
        <f t="shared" si="81"/>
        <v>7.5035771189238321E-2</v>
      </c>
    </row>
    <row r="597" spans="1:20" ht="16.5" hidden="1" thickTop="1" thickBot="1" x14ac:dyDescent="0.3">
      <c r="A597">
        <v>0.13999755851924192</v>
      </c>
      <c r="B597">
        <v>0.13863338114566484</v>
      </c>
      <c r="C597">
        <v>0.28065431684316533</v>
      </c>
      <c r="D597">
        <v>0.24113895077364422</v>
      </c>
      <c r="E597">
        <f t="shared" si="74"/>
        <v>0.19957579271828363</v>
      </c>
      <c r="F597" s="7">
        <f t="shared" si="75"/>
        <v>13547</v>
      </c>
      <c r="G597" s="7">
        <f t="shared" si="76"/>
        <v>5352</v>
      </c>
      <c r="H597" s="7">
        <f t="shared" si="77"/>
        <v>144</v>
      </c>
      <c r="I597" s="7">
        <f t="shared" si="78"/>
        <v>383</v>
      </c>
      <c r="J597" s="7">
        <f t="shared" si="79"/>
        <v>7826</v>
      </c>
      <c r="M597">
        <f t="array" ref="M597">MMULT($F597:$J597,M$2:M$6)/MMULT($F597:$J597,L$2:L$6)-1</f>
        <v>1.5325535995905692E-2</v>
      </c>
      <c r="N597">
        <f t="array" ref="N597">MMULT($F597:$J597,N$2:N$6)/MMULT($F597:$J597,M$2:M$6)-1</f>
        <v>-7.3649193684107161E-2</v>
      </c>
      <c r="O597">
        <f t="array" ref="O597">MMULT($F597:$J597,O$2:O$6)/MMULT($F597:$J597,N$2:N$6)-1</f>
        <v>-0.14180120202284308</v>
      </c>
      <c r="P597">
        <f t="array" ref="P597">MMULT($F597:$J597,P$2:P$6)/MMULT($F597:$J597,O$2:O$6)-1</f>
        <v>3.9456504733512254E-2</v>
      </c>
      <c r="Q597">
        <f t="array" ref="Q597">MMULT($F597:$J597,Q$2:Q$6)/MMULT($F597:$J597,P$2:P$6)-1</f>
        <v>7.0477083160171317E-2</v>
      </c>
      <c r="R597">
        <f t="array" ref="R597">MMULT($F597:$J597,R$2:R$6)/MMULT($F597:$J597,Q$2:Q$6)-1</f>
        <v>-5.4548018835311907E-2</v>
      </c>
      <c r="S597">
        <f t="shared" si="80"/>
        <v>-2.4123215108778812E-2</v>
      </c>
      <c r="T597">
        <f t="shared" si="81"/>
        <v>7.9717502483841671E-2</v>
      </c>
    </row>
    <row r="598" spans="1:20" ht="16.5" hidden="1" thickTop="1" thickBot="1" x14ac:dyDescent="0.3">
      <c r="A598">
        <v>0.24933317056794946</v>
      </c>
      <c r="B598">
        <v>0.25796685689870907</v>
      </c>
      <c r="C598">
        <v>0.2758018738364818</v>
      </c>
      <c r="D598">
        <v>0.11090121158482619</v>
      </c>
      <c r="E598">
        <f t="shared" si="74"/>
        <v>0.10599688711203337</v>
      </c>
      <c r="F598" s="7">
        <f t="shared" si="75"/>
        <v>24127</v>
      </c>
      <c r="G598" s="7">
        <f t="shared" si="76"/>
        <v>9960</v>
      </c>
      <c r="H598" s="7">
        <f t="shared" si="77"/>
        <v>141</v>
      </c>
      <c r="I598" s="7">
        <f t="shared" si="78"/>
        <v>176</v>
      </c>
      <c r="J598" s="7">
        <f t="shared" si="79"/>
        <v>4156</v>
      </c>
      <c r="M598">
        <f t="array" ref="M598">MMULT($F598:$J598,M$2:M$6)/MMULT($F598:$J598,L$2:L$6)-1</f>
        <v>3.8749361191969811E-5</v>
      </c>
      <c r="N598">
        <f t="array" ref="N598">MMULT($F598:$J598,N$2:N$6)/MMULT($F598:$J598,M$2:M$6)-1</f>
        <v>-7.9179004554040477E-2</v>
      </c>
      <c r="O598">
        <f t="array" ref="O598">MMULT($F598:$J598,O$2:O$6)/MMULT($F598:$J598,N$2:N$6)-1</f>
        <v>-0.14416231591213668</v>
      </c>
      <c r="P598">
        <f t="array" ref="P598">MMULT($F598:$J598,P$2:P$6)/MMULT($F598:$J598,O$2:O$6)-1</f>
        <v>5.2057800184565517E-2</v>
      </c>
      <c r="Q598">
        <f t="array" ref="Q598">MMULT($F598:$J598,Q$2:Q$6)/MMULT($F598:$J598,P$2:P$6)-1</f>
        <v>6.8373518429228453E-2</v>
      </c>
      <c r="R598">
        <f t="array" ref="R598">MMULT($F598:$J598,R$2:R$6)/MMULT($F598:$J598,Q$2:Q$6)-1</f>
        <v>-5.5712555838497546E-2</v>
      </c>
      <c r="S598">
        <f t="shared" si="80"/>
        <v>-2.6430634721614794E-2</v>
      </c>
      <c r="T598">
        <f t="shared" si="81"/>
        <v>8.1669407176266168E-2</v>
      </c>
    </row>
    <row r="599" spans="1:20" ht="16.5" hidden="1" thickTop="1" thickBot="1" x14ac:dyDescent="0.3">
      <c r="A599">
        <v>0.13040253913998839</v>
      </c>
      <c r="B599">
        <v>0.17542039246803187</v>
      </c>
      <c r="C599">
        <v>0.24593646046327097</v>
      </c>
      <c r="D599">
        <v>0.1195348979155858</v>
      </c>
      <c r="E599">
        <f t="shared" si="74"/>
        <v>0.32870571001312299</v>
      </c>
      <c r="F599" s="7">
        <f t="shared" si="75"/>
        <v>12618</v>
      </c>
      <c r="G599" s="7">
        <f t="shared" si="76"/>
        <v>6772</v>
      </c>
      <c r="H599" s="7">
        <f t="shared" si="77"/>
        <v>126</v>
      </c>
      <c r="I599" s="7">
        <f t="shared" si="78"/>
        <v>189</v>
      </c>
      <c r="J599" s="7">
        <f t="shared" si="79"/>
        <v>12890</v>
      </c>
      <c r="M599">
        <f t="array" ref="M599">MMULT($F599:$J599,M$2:M$6)/MMULT($F599:$J599,L$2:L$6)-1</f>
        <v>1.5255082113290186E-3</v>
      </c>
      <c r="N599">
        <f t="array" ref="N599">MMULT($F599:$J599,N$2:N$6)/MMULT($F599:$J599,M$2:M$6)-1</f>
        <v>-6.9866356477399472E-2</v>
      </c>
      <c r="O599">
        <f t="array" ref="O599">MMULT($F599:$J599,O$2:O$6)/MMULT($F599:$J599,N$2:N$6)-1</f>
        <v>-0.1514480418415497</v>
      </c>
      <c r="P599">
        <f t="array" ref="P599">MMULT($F599:$J599,P$2:P$6)/MMULT($F599:$J599,O$2:O$6)-1</f>
        <v>4.8762794291487888E-2</v>
      </c>
      <c r="Q599">
        <f t="array" ref="Q599">MMULT($F599:$J599,Q$2:Q$6)/MMULT($F599:$J599,P$2:P$6)-1</f>
        <v>6.1230292418220422E-2</v>
      </c>
      <c r="R599">
        <f t="array" ref="R599">MMULT($F599:$J599,R$2:R$6)/MMULT($F599:$J599,Q$2:Q$6)-1</f>
        <v>-4.9993896714579211E-2</v>
      </c>
      <c r="S599">
        <f t="shared" si="80"/>
        <v>-2.6631616685415176E-2</v>
      </c>
      <c r="T599">
        <f t="shared" si="81"/>
        <v>8.0238438172909543E-2</v>
      </c>
    </row>
    <row r="600" spans="1:20" ht="16.5" hidden="1" thickTop="1" thickBot="1" x14ac:dyDescent="0.3">
      <c r="A600">
        <v>8.7874996185186308E-2</v>
      </c>
      <c r="B600">
        <v>0.23164464247566149</v>
      </c>
      <c r="C600">
        <v>5.5198828089236117E-2</v>
      </c>
      <c r="D600">
        <v>0.26629840998565629</v>
      </c>
      <c r="E600">
        <f t="shared" si="74"/>
        <v>0.35898312326425974</v>
      </c>
      <c r="F600" s="7">
        <f t="shared" si="75"/>
        <v>8503</v>
      </c>
      <c r="G600" s="7">
        <f t="shared" si="76"/>
        <v>8943</v>
      </c>
      <c r="H600" s="7">
        <f t="shared" si="77"/>
        <v>28</v>
      </c>
      <c r="I600" s="7">
        <f t="shared" si="78"/>
        <v>423</v>
      </c>
      <c r="J600" s="7">
        <f t="shared" si="79"/>
        <v>14077</v>
      </c>
      <c r="M600">
        <f t="array" ref="M600">MMULT($F600:$J600,M$2:M$6)/MMULT($F600:$J600,L$2:L$6)-1</f>
        <v>-1.4752253841219032E-2</v>
      </c>
      <c r="N600">
        <f t="array" ref="N600">MMULT($F600:$J600,N$2:N$6)/MMULT($F600:$J600,M$2:M$6)-1</f>
        <v>-9.0156258564791147E-2</v>
      </c>
      <c r="O600">
        <f t="array" ref="O600">MMULT($F600:$J600,O$2:O$6)/MMULT($F600:$J600,N$2:N$6)-1</f>
        <v>-0.15620717688862007</v>
      </c>
      <c r="P600">
        <f t="array" ref="P600">MMULT($F600:$J600,P$2:P$6)/MMULT($F600:$J600,O$2:O$6)-1</f>
        <v>2.3492543117733744E-2</v>
      </c>
      <c r="Q600">
        <f t="array" ref="Q600">MMULT($F600:$J600,Q$2:Q$6)/MMULT($F600:$J600,P$2:P$6)-1</f>
        <v>6.0956821054334087E-2</v>
      </c>
      <c r="R600">
        <f t="array" ref="R600">MMULT($F600:$J600,R$2:R$6)/MMULT($F600:$J600,Q$2:Q$6)-1</f>
        <v>-1.6403026160193845E-2</v>
      </c>
      <c r="S600">
        <f t="shared" si="80"/>
        <v>-3.2178225213792711E-2</v>
      </c>
      <c r="T600">
        <f t="shared" si="81"/>
        <v>7.8829595810524331E-2</v>
      </c>
    </row>
    <row r="601" spans="1:20" ht="16.5" hidden="1" thickTop="1" thickBot="1" x14ac:dyDescent="0.3">
      <c r="A601">
        <v>0.29867244483779409</v>
      </c>
      <c r="B601">
        <v>0.12162236396374401</v>
      </c>
      <c r="C601">
        <v>9.1445661793877989E-2</v>
      </c>
      <c r="D601">
        <v>0.21926633503219703</v>
      </c>
      <c r="E601">
        <f t="shared" si="74"/>
        <v>0.26899319437238678</v>
      </c>
      <c r="F601" s="7">
        <f t="shared" si="75"/>
        <v>28901</v>
      </c>
      <c r="G601" s="7">
        <f t="shared" si="76"/>
        <v>4695</v>
      </c>
      <c r="H601" s="7">
        <f t="shared" si="77"/>
        <v>47</v>
      </c>
      <c r="I601" s="7">
        <f t="shared" si="78"/>
        <v>348</v>
      </c>
      <c r="J601" s="7">
        <f t="shared" si="79"/>
        <v>10548</v>
      </c>
      <c r="M601">
        <f t="array" ref="M601">MMULT($F601:$J601,M$2:M$6)/MMULT($F601:$J601,L$2:L$6)-1</f>
        <v>8.8990149965193499E-3</v>
      </c>
      <c r="N601">
        <f t="array" ref="N601">MMULT($F601:$J601,N$2:N$6)/MMULT($F601:$J601,M$2:M$6)-1</f>
        <v>-9.3797901157812169E-2</v>
      </c>
      <c r="O601">
        <f t="array" ref="O601">MMULT($F601:$J601,O$2:O$6)/MMULT($F601:$J601,N$2:N$6)-1</f>
        <v>-0.18062869313028718</v>
      </c>
      <c r="P601">
        <f t="array" ref="P601">MMULT($F601:$J601,P$2:P$6)/MMULT($F601:$J601,O$2:O$6)-1</f>
        <v>4.212620447596116E-2</v>
      </c>
      <c r="Q601">
        <f t="array" ref="Q601">MMULT($F601:$J601,Q$2:Q$6)/MMULT($F601:$J601,P$2:P$6)-1</f>
        <v>6.7812255145283995E-2</v>
      </c>
      <c r="R601">
        <f t="array" ref="R601">MMULT($F601:$J601,R$2:R$6)/MMULT($F601:$J601,Q$2:Q$6)-1</f>
        <v>-1.9939484076980318E-2</v>
      </c>
      <c r="S601">
        <f t="shared" si="80"/>
        <v>-2.9254767291219192E-2</v>
      </c>
      <c r="T601">
        <f t="shared" si="81"/>
        <v>9.2886615970859704E-2</v>
      </c>
    </row>
    <row r="602" spans="1:20" ht="16.5" hidden="1" thickTop="1" thickBot="1" x14ac:dyDescent="0.3">
      <c r="A602">
        <v>1.3779107028412731E-2</v>
      </c>
      <c r="B602">
        <v>0.27666249580370494</v>
      </c>
      <c r="C602">
        <v>0.15779595324564349</v>
      </c>
      <c r="D602">
        <v>0.12804040650654622</v>
      </c>
      <c r="E602">
        <f t="shared" si="74"/>
        <v>0.42372203741569259</v>
      </c>
      <c r="F602" s="7">
        <f t="shared" si="75"/>
        <v>1333</v>
      </c>
      <c r="G602" s="7">
        <f t="shared" si="76"/>
        <v>10681</v>
      </c>
      <c r="H602" s="7">
        <f t="shared" si="77"/>
        <v>81</v>
      </c>
      <c r="I602" s="7">
        <f t="shared" si="78"/>
        <v>203</v>
      </c>
      <c r="J602" s="7">
        <f t="shared" si="79"/>
        <v>16616</v>
      </c>
      <c r="M602">
        <f t="array" ref="M602">MMULT($F602:$J602,M$2:M$6)/MMULT($F602:$J602,L$2:L$6)-1</f>
        <v>-2.2465834374774452E-2</v>
      </c>
      <c r="N602">
        <f t="array" ref="N602">MMULT($F602:$J602,N$2:N$6)/MMULT($F602:$J602,M$2:M$6)-1</f>
        <v>-7.2585267506311557E-2</v>
      </c>
      <c r="O602">
        <f t="array" ref="O602">MMULT($F602:$J602,O$2:O$6)/MMULT($F602:$J602,N$2:N$6)-1</f>
        <v>-0.14355541871573763</v>
      </c>
      <c r="P602">
        <f t="array" ref="P602">MMULT($F602:$J602,P$2:P$6)/MMULT($F602:$J602,O$2:O$6)-1</f>
        <v>3.6927045850249751E-2</v>
      </c>
      <c r="Q602">
        <f t="array" ref="Q602">MMULT($F602:$J602,Q$2:Q$6)/MMULT($F602:$J602,P$2:P$6)-1</f>
        <v>5.3808949488075353E-2</v>
      </c>
      <c r="R602">
        <f t="array" ref="R602">MMULT($F602:$J602,R$2:R$6)/MMULT($F602:$J602,Q$2:Q$6)-1</f>
        <v>-3.7434250317417095E-2</v>
      </c>
      <c r="S602">
        <f t="shared" si="80"/>
        <v>-3.0884129262652604E-2</v>
      </c>
      <c r="T602">
        <f t="shared" si="81"/>
        <v>7.2551842472756922E-2</v>
      </c>
    </row>
    <row r="603" spans="1:20" ht="16.5" hidden="1" thickTop="1" thickBot="1" x14ac:dyDescent="0.3">
      <c r="A603">
        <v>0.2576372569963683</v>
      </c>
      <c r="B603">
        <v>0.25395672475356301</v>
      </c>
      <c r="C603">
        <v>0.14135258033997619</v>
      </c>
      <c r="D603">
        <v>5.0172429578539384E-3</v>
      </c>
      <c r="E603">
        <f t="shared" si="74"/>
        <v>0.34203619495223858</v>
      </c>
      <c r="F603" s="7">
        <f t="shared" si="75"/>
        <v>24931</v>
      </c>
      <c r="G603" s="7">
        <f t="shared" si="76"/>
        <v>9805</v>
      </c>
      <c r="H603" s="7">
        <f t="shared" si="77"/>
        <v>72</v>
      </c>
      <c r="I603" s="7">
        <f t="shared" si="78"/>
        <v>7</v>
      </c>
      <c r="J603" s="7">
        <f t="shared" si="79"/>
        <v>13413</v>
      </c>
      <c r="M603">
        <f t="array" ref="M603">MMULT($F603:$J603,M$2:M$6)/MMULT($F603:$J603,L$2:L$6)-1</f>
        <v>-1.5419932830295635E-2</v>
      </c>
      <c r="N603">
        <f t="array" ref="N603">MMULT($F603:$J603,N$2:N$6)/MMULT($F603:$J603,M$2:M$6)-1</f>
        <v>-8.1997718436549127E-2</v>
      </c>
      <c r="O603">
        <f t="array" ref="O603">MMULT($F603:$J603,O$2:O$6)/MMULT($F603:$J603,N$2:N$6)-1</f>
        <v>-0.17303165371702334</v>
      </c>
      <c r="P603">
        <f t="array" ref="P603">MMULT($F603:$J603,P$2:P$6)/MMULT($F603:$J603,O$2:O$6)-1</f>
        <v>5.9744660228019164E-2</v>
      </c>
      <c r="Q603">
        <f t="array" ref="Q603">MMULT($F603:$J603,Q$2:Q$6)/MMULT($F603:$J603,P$2:P$6)-1</f>
        <v>5.5523808804250674E-2</v>
      </c>
      <c r="R603">
        <f t="array" ref="R603">MMULT($F603:$J603,R$2:R$6)/MMULT($F603:$J603,Q$2:Q$6)-1</f>
        <v>-3.2492013094194916E-2</v>
      </c>
      <c r="S603">
        <f t="shared" si="80"/>
        <v>-3.1278808174298865E-2</v>
      </c>
      <c r="T603">
        <f t="shared" si="81"/>
        <v>8.8021837046629026E-2</v>
      </c>
    </row>
    <row r="604" spans="1:20" ht="16.5" hidden="1" thickTop="1" thickBot="1" x14ac:dyDescent="0.3">
      <c r="A604">
        <v>2.1652882473220007E-2</v>
      </c>
      <c r="B604">
        <v>0.14320200201422162</v>
      </c>
      <c r="C604">
        <v>3.1019013031403544E-2</v>
      </c>
      <c r="D604">
        <v>0.15964537491988889</v>
      </c>
      <c r="E604">
        <f t="shared" si="74"/>
        <v>0.64448072756126595</v>
      </c>
      <c r="F604" s="7">
        <f t="shared" si="75"/>
        <v>2095</v>
      </c>
      <c r="G604" s="7">
        <f t="shared" si="76"/>
        <v>5529</v>
      </c>
      <c r="H604" s="7">
        <f t="shared" si="77"/>
        <v>15</v>
      </c>
      <c r="I604" s="7">
        <f t="shared" si="78"/>
        <v>253</v>
      </c>
      <c r="J604" s="7">
        <f t="shared" si="79"/>
        <v>25273</v>
      </c>
      <c r="M604">
        <f t="array" ref="M604">MMULT($F604:$J604,M$2:M$6)/MMULT($F604:$J604,L$2:L$6)-1</f>
        <v>-1.5602624509241325E-2</v>
      </c>
      <c r="N604">
        <f t="array" ref="N604">MMULT($F604:$J604,N$2:N$6)/MMULT($F604:$J604,M$2:M$6)-1</f>
        <v>-7.7082573609733029E-2</v>
      </c>
      <c r="O604">
        <f t="array" ref="O604">MMULT($F604:$J604,O$2:O$6)/MMULT($F604:$J604,N$2:N$6)-1</f>
        <v>-0.17638028277729689</v>
      </c>
      <c r="P604">
        <f t="array" ref="P604">MMULT($F604:$J604,P$2:P$6)/MMULT($F604:$J604,O$2:O$6)-1</f>
        <v>3.4412562762086596E-2</v>
      </c>
      <c r="Q604">
        <f t="array" ref="Q604">MMULT($F604:$J604,Q$2:Q$6)/MMULT($F604:$J604,P$2:P$6)-1</f>
        <v>4.7989493746922074E-2</v>
      </c>
      <c r="R604">
        <f t="array" ref="R604">MMULT($F604:$J604,R$2:R$6)/MMULT($F604:$J604,Q$2:Q$6)-1</f>
        <v>-1.0432741237511256E-2</v>
      </c>
      <c r="S604">
        <f t="shared" si="80"/>
        <v>-3.2849360937462303E-2</v>
      </c>
      <c r="T604">
        <f t="shared" si="81"/>
        <v>8.296594987119324E-2</v>
      </c>
    </row>
    <row r="605" spans="1:20" ht="16.5" hidden="1" thickTop="1" thickBot="1" x14ac:dyDescent="0.3">
      <c r="A605">
        <v>9.9182103946043265E-2</v>
      </c>
      <c r="B605">
        <v>4.9522385326700641E-2</v>
      </c>
      <c r="C605">
        <v>6.1250648518326361E-3</v>
      </c>
      <c r="D605">
        <v>0.21988891262550739</v>
      </c>
      <c r="E605">
        <f t="shared" si="74"/>
        <v>0.62528153324991609</v>
      </c>
      <c r="F605" s="7">
        <f t="shared" si="75"/>
        <v>9597</v>
      </c>
      <c r="G605" s="7">
        <f t="shared" si="76"/>
        <v>1912</v>
      </c>
      <c r="H605" s="7">
        <f t="shared" si="77"/>
        <v>3</v>
      </c>
      <c r="I605" s="7">
        <f t="shared" si="78"/>
        <v>349</v>
      </c>
      <c r="J605" s="7">
        <f t="shared" si="79"/>
        <v>24520</v>
      </c>
      <c r="M605">
        <f t="array" ref="M605">MMULT($F605:$J605,M$2:M$6)/MMULT($F605:$J605,L$2:L$6)-1</f>
        <v>2.125886690866885E-4</v>
      </c>
      <c r="N605">
        <f t="array" ref="N605">MMULT($F605:$J605,N$2:N$6)/MMULT($F605:$J605,M$2:M$6)-1</f>
        <v>-8.2887563574256862E-2</v>
      </c>
      <c r="O605">
        <f t="array" ref="O605">MMULT($F605:$J605,O$2:O$6)/MMULT($F605:$J605,N$2:N$6)-1</f>
        <v>-0.19051921571928943</v>
      </c>
      <c r="P605">
        <f t="array" ref="P605">MMULT($F605:$J605,P$2:P$6)/MMULT($F605:$J605,O$2:O$6)-1</f>
        <v>3.3881850273299596E-2</v>
      </c>
      <c r="Q605">
        <f t="array" ref="Q605">MMULT($F605:$J605,Q$2:Q$6)/MMULT($F605:$J605,P$2:P$6)-1</f>
        <v>5.3273500548213004E-2</v>
      </c>
      <c r="R605">
        <f t="array" ref="R605">MMULT($F605:$J605,R$2:R$6)/MMULT($F605:$J605,Q$2:Q$6)-1</f>
        <v>-3.251489298189969E-3</v>
      </c>
      <c r="S605">
        <f t="shared" si="80"/>
        <v>-3.1548388183522826E-2</v>
      </c>
      <c r="T605">
        <f t="shared" si="81"/>
        <v>9.0766489396584438E-2</v>
      </c>
    </row>
    <row r="606" spans="1:20" ht="16.5" hidden="1" thickTop="1" thickBot="1" x14ac:dyDescent="0.3">
      <c r="A606">
        <v>5.8366649372844623E-2</v>
      </c>
      <c r="B606">
        <v>6.2138737144077881E-2</v>
      </c>
      <c r="C606">
        <v>0.26788232062746054</v>
      </c>
      <c r="D606">
        <v>0.12549516281624803</v>
      </c>
      <c r="E606">
        <f t="shared" si="74"/>
        <v>0.48611713003936896</v>
      </c>
      <c r="F606" s="7">
        <f t="shared" si="75"/>
        <v>5648</v>
      </c>
      <c r="G606" s="7">
        <f t="shared" si="76"/>
        <v>2399</v>
      </c>
      <c r="H606" s="7">
        <f t="shared" si="77"/>
        <v>137</v>
      </c>
      <c r="I606" s="7">
        <f t="shared" si="78"/>
        <v>199</v>
      </c>
      <c r="J606" s="7">
        <f t="shared" si="79"/>
        <v>19063</v>
      </c>
      <c r="M606">
        <f t="array" ref="M606">MMULT($F606:$J606,M$2:M$6)/MMULT($F606:$J606,L$2:L$6)-1</f>
        <v>1.2855343378019857E-2</v>
      </c>
      <c r="N606">
        <f t="array" ref="N606">MMULT($F606:$J606,N$2:N$6)/MMULT($F606:$J606,M$2:M$6)-1</f>
        <v>-5.9202561818394117E-2</v>
      </c>
      <c r="O606">
        <f t="array" ref="O606">MMULT($F606:$J606,O$2:O$6)/MMULT($F606:$J606,N$2:N$6)-1</f>
        <v>-0.15809198889767739</v>
      </c>
      <c r="P606">
        <f t="array" ref="P606">MMULT($F606:$J606,P$2:P$6)/MMULT($F606:$J606,O$2:O$6)-1</f>
        <v>5.0075387056875531E-2</v>
      </c>
      <c r="Q606">
        <f t="array" ref="Q606">MMULT($F606:$J606,Q$2:Q$6)/MMULT($F606:$J606,P$2:P$6)-1</f>
        <v>5.7975353113578487E-2</v>
      </c>
      <c r="R606">
        <f t="array" ref="R606">MMULT($F606:$J606,R$2:R$6)/MMULT($F606:$J606,Q$2:Q$6)-1</f>
        <v>-5.1871122021112215E-2</v>
      </c>
      <c r="S606">
        <f t="shared" si="80"/>
        <v>-2.4709931531451641E-2</v>
      </c>
      <c r="T606">
        <f t="shared" si="81"/>
        <v>8.1925692053696916E-2</v>
      </c>
    </row>
    <row r="607" spans="1:20" ht="16.5" hidden="1" thickTop="1" thickBot="1" x14ac:dyDescent="0.3">
      <c r="A607">
        <v>0.10008850367748039</v>
      </c>
      <c r="B607">
        <v>0.26822107608264412</v>
      </c>
      <c r="C607">
        <v>0.13540147099215674</v>
      </c>
      <c r="D607">
        <v>2.71828363902707E-2</v>
      </c>
      <c r="E607">
        <f t="shared" si="74"/>
        <v>0.46910611285744797</v>
      </c>
      <c r="F607" s="7">
        <f t="shared" si="75"/>
        <v>9685</v>
      </c>
      <c r="G607" s="7">
        <f t="shared" si="76"/>
        <v>10356</v>
      </c>
      <c r="H607" s="7">
        <f t="shared" si="77"/>
        <v>69</v>
      </c>
      <c r="I607" s="7">
        <f t="shared" si="78"/>
        <v>43</v>
      </c>
      <c r="J607" s="7">
        <f t="shared" si="79"/>
        <v>18396</v>
      </c>
      <c r="M607">
        <f t="array" ref="M607">MMULT($F607:$J607,M$2:M$6)/MMULT($F607:$J607,L$2:L$6)-1</f>
        <v>-2.4269455290020781E-2</v>
      </c>
      <c r="N607">
        <f t="array" ref="N607">MMULT($F607:$J607,N$2:N$6)/MMULT($F607:$J607,M$2:M$6)-1</f>
        <v>-7.367571425878261E-2</v>
      </c>
      <c r="O607">
        <f t="array" ref="O607">MMULT($F607:$J607,O$2:O$6)/MMULT($F607:$J607,N$2:N$6)-1</f>
        <v>-0.16128929375967571</v>
      </c>
      <c r="P607">
        <f t="array" ref="P607">MMULT($F607:$J607,P$2:P$6)/MMULT($F607:$J607,O$2:O$6)-1</f>
        <v>5.0201670481662353E-2</v>
      </c>
      <c r="Q607">
        <f t="array" ref="Q607">MMULT($F607:$J607,Q$2:Q$6)/MMULT($F607:$J607,P$2:P$6)-1</f>
        <v>4.9737875243470286E-2</v>
      </c>
      <c r="R607">
        <f t="array" ref="R607">MMULT($F607:$J607,R$2:R$6)/MMULT($F607:$J607,Q$2:Q$6)-1</f>
        <v>-3.2737090088400644E-2</v>
      </c>
      <c r="S607">
        <f t="shared" si="80"/>
        <v>-3.2005334611957849E-2</v>
      </c>
      <c r="T607">
        <f t="shared" si="81"/>
        <v>7.9938834081704283E-2</v>
      </c>
    </row>
    <row r="608" spans="1:20" ht="16.5" hidden="1" thickTop="1" thickBot="1" x14ac:dyDescent="0.3">
      <c r="A608">
        <v>0.19768669698171942</v>
      </c>
      <c r="B608">
        <v>0.22114322336497086</v>
      </c>
      <c r="C608">
        <v>0.27839289529099398</v>
      </c>
      <c r="D608">
        <v>7.6384777367473358E-2</v>
      </c>
      <c r="E608">
        <f t="shared" si="74"/>
        <v>0.22639240699484231</v>
      </c>
      <c r="F608" s="7">
        <f t="shared" si="75"/>
        <v>19129</v>
      </c>
      <c r="G608" s="7">
        <f t="shared" si="76"/>
        <v>8538</v>
      </c>
      <c r="H608" s="7">
        <f t="shared" si="77"/>
        <v>143</v>
      </c>
      <c r="I608" s="7">
        <f t="shared" si="78"/>
        <v>121</v>
      </c>
      <c r="J608" s="7">
        <f t="shared" si="79"/>
        <v>8878</v>
      </c>
      <c r="M608">
        <f t="array" ref="M608">MMULT($F608:$J608,M$2:M$6)/MMULT($F608:$J608,L$2:L$6)-1</f>
        <v>1.4011881139519566E-4</v>
      </c>
      <c r="N608">
        <f t="array" ref="N608">MMULT($F608:$J608,N$2:N$6)/MMULT($F608:$J608,M$2:M$6)-1</f>
        <v>-7.1851756251234744E-2</v>
      </c>
      <c r="O608">
        <f t="array" ref="O608">MMULT($F608:$J608,O$2:O$6)/MMULT($F608:$J608,N$2:N$6)-1</f>
        <v>-0.14845048938691441</v>
      </c>
      <c r="P608">
        <f t="array" ref="P608">MMULT($F608:$J608,P$2:P$6)/MMULT($F608:$J608,O$2:O$6)-1</f>
        <v>5.4990017744154018E-2</v>
      </c>
      <c r="Q608">
        <f t="array" ref="Q608">MMULT($F608:$J608,Q$2:Q$6)/MMULT($F608:$J608,P$2:P$6)-1</f>
        <v>6.3499178277477641E-2</v>
      </c>
      <c r="R608">
        <f t="array" ref="R608">MMULT($F608:$J608,R$2:R$6)/MMULT($F608:$J608,Q$2:Q$6)-1</f>
        <v>-5.6064634037754857E-2</v>
      </c>
      <c r="S608">
        <f t="shared" si="80"/>
        <v>-2.6289594140479527E-2</v>
      </c>
      <c r="T608">
        <f t="shared" si="81"/>
        <v>8.1550814381783313E-2</v>
      </c>
    </row>
    <row r="609" spans="1:20" ht="16.5" hidden="1" thickTop="1" thickBot="1" x14ac:dyDescent="0.3">
      <c r="A609">
        <v>0.16539506210516677</v>
      </c>
      <c r="B609">
        <v>0.1226660969878231</v>
      </c>
      <c r="C609">
        <v>0.10809045686208685</v>
      </c>
      <c r="D609">
        <v>3.9698477126377148E-2</v>
      </c>
      <c r="E609">
        <f t="shared" si="74"/>
        <v>0.56414990691854605</v>
      </c>
      <c r="F609" s="7">
        <f t="shared" si="75"/>
        <v>16004</v>
      </c>
      <c r="G609" s="7">
        <f t="shared" si="76"/>
        <v>4736</v>
      </c>
      <c r="H609" s="7">
        <f t="shared" si="77"/>
        <v>55</v>
      </c>
      <c r="I609" s="7">
        <f t="shared" si="78"/>
        <v>63</v>
      </c>
      <c r="J609" s="7">
        <f t="shared" si="79"/>
        <v>22123</v>
      </c>
      <c r="M609">
        <f t="array" ref="M609">MMULT($F609:$J609,M$2:M$6)/MMULT($F609:$J609,L$2:L$6)-1</f>
        <v>-5.9492825451671338E-3</v>
      </c>
      <c r="N609">
        <f t="array" ref="N609">MMULT($F609:$J609,N$2:N$6)/MMULT($F609:$J609,M$2:M$6)-1</f>
        <v>-7.3933689973016969E-2</v>
      </c>
      <c r="O609">
        <f t="array" ref="O609">MMULT($F609:$J609,O$2:O$6)/MMULT($F609:$J609,N$2:N$6)-1</f>
        <v>-0.18583824939328342</v>
      </c>
      <c r="P609">
        <f t="array" ref="P609">MMULT($F609:$J609,P$2:P$6)/MMULT($F609:$J609,O$2:O$6)-1</f>
        <v>5.6185181373886506E-2</v>
      </c>
      <c r="Q609">
        <f t="array" ref="Q609">MMULT($F609:$J609,Q$2:Q$6)/MMULT($F609:$J609,P$2:P$6)-1</f>
        <v>5.0231977874286127E-2</v>
      </c>
      <c r="R609">
        <f t="array" ref="R609">MMULT($F609:$J609,R$2:R$6)/MMULT($F609:$J609,Q$2:Q$6)-1</f>
        <v>-2.431277223063455E-2</v>
      </c>
      <c r="S609">
        <f t="shared" si="80"/>
        <v>-3.0602805815654905E-2</v>
      </c>
      <c r="T609">
        <f t="shared" si="81"/>
        <v>9.0210183650586293E-2</v>
      </c>
    </row>
    <row r="610" spans="1:20" ht="16.5" hidden="1" thickTop="1" thickBot="1" x14ac:dyDescent="0.3">
      <c r="A610">
        <v>0.25238196966460158</v>
      </c>
      <c r="B610">
        <v>0.12837000640888699</v>
      </c>
      <c r="C610">
        <v>0.19858394116031372</v>
      </c>
      <c r="D610">
        <v>2.2568437757499924E-2</v>
      </c>
      <c r="E610">
        <f t="shared" si="74"/>
        <v>0.39809564500869776</v>
      </c>
      <c r="F610" s="7">
        <f t="shared" si="75"/>
        <v>24422</v>
      </c>
      <c r="G610" s="7">
        <f t="shared" si="76"/>
        <v>4956</v>
      </c>
      <c r="H610" s="7">
        <f t="shared" si="77"/>
        <v>102</v>
      </c>
      <c r="I610" s="7">
        <f t="shared" si="78"/>
        <v>35</v>
      </c>
      <c r="J610" s="7">
        <f t="shared" si="79"/>
        <v>15611</v>
      </c>
      <c r="M610">
        <f t="array" ref="M610">MMULT($F610:$J610,M$2:M$6)/MMULT($F610:$J610,L$2:L$6)-1</f>
        <v>4.2278347283568607E-3</v>
      </c>
      <c r="N610">
        <f t="array" ref="N610">MMULT($F610:$J610,N$2:N$6)/MMULT($F610:$J610,M$2:M$6)-1</f>
        <v>-7.3236536275771202E-2</v>
      </c>
      <c r="O610">
        <f t="array" ref="O610">MMULT($F610:$J610,O$2:O$6)/MMULT($F610:$J610,N$2:N$6)-1</f>
        <v>-0.17842826667857437</v>
      </c>
      <c r="P610">
        <f t="array" ref="P610">MMULT($F610:$J610,P$2:P$6)/MMULT($F610:$J610,O$2:O$6)-1</f>
        <v>6.3948064030443952E-2</v>
      </c>
      <c r="Q610">
        <f t="array" ref="Q610">MMULT($F610:$J610,Q$2:Q$6)/MMULT($F610:$J610,P$2:P$6)-1</f>
        <v>5.755385069274821E-2</v>
      </c>
      <c r="R610">
        <f t="array" ref="R610">MMULT($F610:$J610,R$2:R$6)/MMULT($F610:$J610,Q$2:Q$6)-1</f>
        <v>-4.052157101596976E-2</v>
      </c>
      <c r="S610">
        <f t="shared" si="80"/>
        <v>-2.7742770753127716E-2</v>
      </c>
      <c r="T610">
        <f t="shared" si="81"/>
        <v>9.1262195402178115E-2</v>
      </c>
    </row>
    <row r="611" spans="1:20" ht="16.5" hidden="1" thickTop="1" thickBot="1" x14ac:dyDescent="0.3">
      <c r="A611">
        <v>0.20925016022217477</v>
      </c>
      <c r="B611">
        <v>3.562425611133152E-2</v>
      </c>
      <c r="C611">
        <v>0.26020996734519486</v>
      </c>
      <c r="D611">
        <v>0.13652760399182104</v>
      </c>
      <c r="E611">
        <f t="shared" si="74"/>
        <v>0.35838801232947781</v>
      </c>
      <c r="F611" s="7">
        <f t="shared" si="75"/>
        <v>20248</v>
      </c>
      <c r="G611" s="7">
        <f t="shared" si="76"/>
        <v>1375</v>
      </c>
      <c r="H611" s="7">
        <f t="shared" si="77"/>
        <v>133</v>
      </c>
      <c r="I611" s="7">
        <f t="shared" si="78"/>
        <v>216</v>
      </c>
      <c r="J611" s="7">
        <f t="shared" si="79"/>
        <v>14054</v>
      </c>
      <c r="M611">
        <f t="array" ref="M611">MMULT($F611:$J611,M$2:M$6)/MMULT($F611:$J611,L$2:L$6)-1</f>
        <v>2.3416871935481476E-2</v>
      </c>
      <c r="N611">
        <f t="array" ref="N611">MMULT($F611:$J611,N$2:N$6)/MMULT($F611:$J611,M$2:M$6)-1</f>
        <v>-6.9084411791159539E-2</v>
      </c>
      <c r="O611">
        <f t="array" ref="O611">MMULT($F611:$J611,O$2:O$6)/MMULT($F611:$J611,N$2:N$6)-1</f>
        <v>-0.16950446447333811</v>
      </c>
      <c r="P611">
        <f t="array" ref="P611">MMULT($F611:$J611,P$2:P$6)/MMULT($F611:$J611,O$2:O$6)-1</f>
        <v>5.5517004145710924E-2</v>
      </c>
      <c r="Q611">
        <f t="array" ref="Q611">MMULT($F611:$J611,Q$2:Q$6)/MMULT($F611:$J611,P$2:P$6)-1</f>
        <v>6.4563829850271315E-2</v>
      </c>
      <c r="R611">
        <f t="array" ref="R611">MMULT($F611:$J611,R$2:R$6)/MMULT($F611:$J611,Q$2:Q$6)-1</f>
        <v>-4.9055736258197813E-2</v>
      </c>
      <c r="S611">
        <f t="shared" si="80"/>
        <v>-2.4024484431871957E-2</v>
      </c>
      <c r="T611">
        <f t="shared" si="81"/>
        <v>8.9718231526202494E-2</v>
      </c>
    </row>
    <row r="612" spans="1:20" ht="16.5" hidden="1" thickTop="1" thickBot="1" x14ac:dyDescent="0.3">
      <c r="A612">
        <v>2.3841059602649008E-2</v>
      </c>
      <c r="B612">
        <v>0.26367076631977293</v>
      </c>
      <c r="C612">
        <v>0.13699453718680379</v>
      </c>
      <c r="D612">
        <v>9.4311349833674119E-2</v>
      </c>
      <c r="E612">
        <f t="shared" si="74"/>
        <v>0.48118228705710009</v>
      </c>
      <c r="F612" s="7">
        <f t="shared" si="75"/>
        <v>2307</v>
      </c>
      <c r="G612" s="7">
        <f t="shared" si="76"/>
        <v>10180</v>
      </c>
      <c r="H612" s="7">
        <f t="shared" si="77"/>
        <v>70</v>
      </c>
      <c r="I612" s="7">
        <f t="shared" si="78"/>
        <v>149</v>
      </c>
      <c r="J612" s="7">
        <f t="shared" si="79"/>
        <v>18869</v>
      </c>
      <c r="M612">
        <f t="array" ref="M612">MMULT($F612:$J612,M$2:M$6)/MMULT($F612:$J612,L$2:L$6)-1</f>
        <v>-2.3976307011686626E-2</v>
      </c>
      <c r="N612">
        <f t="array" ref="N612">MMULT($F612:$J612,N$2:N$6)/MMULT($F612:$J612,M$2:M$6)-1</f>
        <v>-7.2061677851743666E-2</v>
      </c>
      <c r="O612">
        <f t="array" ref="O612">MMULT($F612:$J612,O$2:O$6)/MMULT($F612:$J612,N$2:N$6)-1</f>
        <v>-0.15163231392085696</v>
      </c>
      <c r="P612">
        <f t="array" ref="P612">MMULT($F612:$J612,P$2:P$6)/MMULT($F612:$J612,O$2:O$6)-1</f>
        <v>4.0512519366902477E-2</v>
      </c>
      <c r="Q612">
        <f t="array" ref="Q612">MMULT($F612:$J612,Q$2:Q$6)/MMULT($F612:$J612,P$2:P$6)-1</f>
        <v>5.0783788914198214E-2</v>
      </c>
      <c r="R612">
        <f t="array" ref="R612">MMULT($F612:$J612,R$2:R$6)/MMULT($F612:$J612,Q$2:Q$6)-1</f>
        <v>-3.3355858655287673E-2</v>
      </c>
      <c r="S612">
        <f t="shared" si="80"/>
        <v>-3.1621641526412371E-2</v>
      </c>
      <c r="T612">
        <f t="shared" si="81"/>
        <v>7.4957866577615329E-2</v>
      </c>
    </row>
    <row r="613" spans="1:20" ht="16.5" hidden="1" thickTop="1" thickBot="1" x14ac:dyDescent="0.3">
      <c r="A613">
        <v>0.27330240791039762</v>
      </c>
      <c r="B613">
        <v>8.4926908169804985E-2</v>
      </c>
      <c r="C613">
        <v>5.0044251838740193E-2</v>
      </c>
      <c r="D613">
        <v>0.1673726615192114</v>
      </c>
      <c r="E613">
        <f t="shared" si="74"/>
        <v>0.42435377056184587</v>
      </c>
      <c r="F613" s="7">
        <f t="shared" si="75"/>
        <v>26446</v>
      </c>
      <c r="G613" s="7">
        <f t="shared" si="76"/>
        <v>3279</v>
      </c>
      <c r="H613" s="7">
        <f t="shared" si="77"/>
        <v>25</v>
      </c>
      <c r="I613" s="7">
        <f t="shared" si="78"/>
        <v>265</v>
      </c>
      <c r="J613" s="7">
        <f t="shared" si="79"/>
        <v>16641</v>
      </c>
      <c r="M613">
        <f t="array" ref="M613">MMULT($F613:$J613,M$2:M$6)/MMULT($F613:$J613,L$2:L$6)-1</f>
        <v>5.6751650083488592E-3</v>
      </c>
      <c r="N613">
        <f t="array" ref="N613">MMULT($F613:$J613,N$2:N$6)/MMULT($F613:$J613,M$2:M$6)-1</f>
        <v>-9.0292106354869062E-2</v>
      </c>
      <c r="O613">
        <f t="array" ref="O613">MMULT($F613:$J613,O$2:O$6)/MMULT($F613:$J613,N$2:N$6)-1</f>
        <v>-0.19420870489027386</v>
      </c>
      <c r="P613">
        <f t="array" ref="P613">MMULT($F613:$J613,P$2:P$6)/MMULT($F613:$J613,O$2:O$6)-1</f>
        <v>4.6614609955780262E-2</v>
      </c>
      <c r="Q613">
        <f t="array" ref="Q613">MMULT($F613:$J613,Q$2:Q$6)/MMULT($F613:$J613,P$2:P$6)-1</f>
        <v>6.0527351155950315E-2</v>
      </c>
      <c r="R613">
        <f t="array" ref="R613">MMULT($F613:$J613,R$2:R$6)/MMULT($F613:$J613,Q$2:Q$6)-1</f>
        <v>-1.1265241379755153E-2</v>
      </c>
      <c r="S613">
        <f t="shared" si="80"/>
        <v>-3.0491487750803108E-2</v>
      </c>
      <c r="T613">
        <f t="shared" si="81"/>
        <v>9.6215275122106897E-2</v>
      </c>
    </row>
    <row r="614" spans="1:20" ht="16.5" hidden="1" thickTop="1" thickBot="1" x14ac:dyDescent="0.3">
      <c r="A614">
        <v>0.18917203283791617</v>
      </c>
      <c r="B614">
        <v>1.7212439344462416E-2</v>
      </c>
      <c r="C614">
        <v>5.8641315958128604E-2</v>
      </c>
      <c r="D614">
        <v>0.28993804742576368</v>
      </c>
      <c r="E614">
        <f t="shared" si="74"/>
        <v>0.44503616443372906</v>
      </c>
      <c r="F614" s="7">
        <f t="shared" si="75"/>
        <v>18305</v>
      </c>
      <c r="G614" s="7">
        <f t="shared" si="76"/>
        <v>664</v>
      </c>
      <c r="H614" s="7">
        <f t="shared" si="77"/>
        <v>30</v>
      </c>
      <c r="I614" s="7">
        <f t="shared" si="78"/>
        <v>460</v>
      </c>
      <c r="J614" s="7">
        <f t="shared" si="79"/>
        <v>17452</v>
      </c>
      <c r="M614">
        <f t="array" ref="M614">MMULT($F614:$J614,M$2:M$6)/MMULT($F614:$J614,L$2:L$6)-1</f>
        <v>1.6267661762211727E-2</v>
      </c>
      <c r="N614">
        <f t="array" ref="N614">MMULT($F614:$J614,N$2:N$6)/MMULT($F614:$J614,M$2:M$6)-1</f>
        <v>-8.791431135823613E-2</v>
      </c>
      <c r="O614">
        <f t="array" ref="O614">MMULT($F614:$J614,O$2:O$6)/MMULT($F614:$J614,N$2:N$6)-1</f>
        <v>-0.18603964590907895</v>
      </c>
      <c r="P614">
        <f t="array" ref="P614">MMULT($F614:$J614,P$2:P$6)/MMULT($F614:$J614,O$2:O$6)-1</f>
        <v>3.3254833268143935E-2</v>
      </c>
      <c r="Q614">
        <f t="array" ref="Q614">MMULT($F614:$J614,Q$2:Q$6)/MMULT($F614:$J614,P$2:P$6)-1</f>
        <v>6.4470024572125251E-2</v>
      </c>
      <c r="R614">
        <f t="array" ref="R614">MMULT($F614:$J614,R$2:R$6)/MMULT($F614:$J614,Q$2:Q$6)-1</f>
        <v>-1.2270335258226295E-2</v>
      </c>
      <c r="S614">
        <f t="shared" si="80"/>
        <v>-2.8705295487176746E-2</v>
      </c>
      <c r="T614">
        <f t="shared" si="81"/>
        <v>9.281506128653158E-2</v>
      </c>
    </row>
    <row r="615" spans="1:20" ht="16.5" hidden="1" thickTop="1" thickBot="1" x14ac:dyDescent="0.3">
      <c r="A615">
        <v>8.2500686666463208E-2</v>
      </c>
      <c r="B615">
        <v>0.1358958708456679</v>
      </c>
      <c r="C615">
        <v>6.0975981933042385E-2</v>
      </c>
      <c r="D615">
        <v>0.2442976165044099</v>
      </c>
      <c r="E615">
        <f t="shared" si="74"/>
        <v>0.47632984405041667</v>
      </c>
      <c r="F615" s="7">
        <f t="shared" si="75"/>
        <v>7983</v>
      </c>
      <c r="G615" s="7">
        <f t="shared" si="76"/>
        <v>5246</v>
      </c>
      <c r="H615" s="7">
        <f t="shared" si="77"/>
        <v>31</v>
      </c>
      <c r="I615" s="7">
        <f t="shared" si="78"/>
        <v>388</v>
      </c>
      <c r="J615" s="7">
        <f t="shared" si="79"/>
        <v>18679</v>
      </c>
      <c r="M615">
        <f t="array" ref="M615">MMULT($F615:$J615,M$2:M$6)/MMULT($F615:$J615,L$2:L$6)-1</f>
        <v>-4.7941417201945447E-3</v>
      </c>
      <c r="N615">
        <f t="array" ref="N615">MMULT($F615:$J615,N$2:N$6)/MMULT($F615:$J615,M$2:M$6)-1</f>
        <v>-8.3692644446782372E-2</v>
      </c>
      <c r="O615">
        <f t="array" ref="O615">MMULT($F615:$J615,O$2:O$6)/MMULT($F615:$J615,N$2:N$6)-1</f>
        <v>-0.169105615734779</v>
      </c>
      <c r="P615">
        <f t="array" ref="P615">MMULT($F615:$J615,P$2:P$6)/MMULT($F615:$J615,O$2:O$6)-1</f>
        <v>2.9408381242712167E-2</v>
      </c>
      <c r="Q615">
        <f t="array" ref="Q615">MMULT($F615:$J615,Q$2:Q$6)/MMULT($F615:$J615,P$2:P$6)-1</f>
        <v>5.8128634680705948E-2</v>
      </c>
      <c r="R615">
        <f t="array" ref="R615">MMULT($F615:$J615,R$2:R$6)/MMULT($F615:$J615,Q$2:Q$6)-1</f>
        <v>-1.5779254788974906E-2</v>
      </c>
      <c r="S615">
        <f t="shared" si="80"/>
        <v>-3.0972440127885453E-2</v>
      </c>
      <c r="T615">
        <f t="shared" si="81"/>
        <v>8.2898945055253803E-2</v>
      </c>
    </row>
    <row r="616" spans="1:20" ht="16.5" hidden="1" thickTop="1" thickBot="1" x14ac:dyDescent="0.3">
      <c r="A616">
        <v>0.22579424420911282</v>
      </c>
      <c r="B616">
        <v>1.5692617572557754E-2</v>
      </c>
      <c r="C616">
        <v>6.4912869655446024E-3</v>
      </c>
      <c r="D616">
        <v>0.11134983367412335</v>
      </c>
      <c r="E616">
        <f t="shared" si="74"/>
        <v>0.64067201757866155</v>
      </c>
      <c r="F616" s="7">
        <f t="shared" si="75"/>
        <v>21849</v>
      </c>
      <c r="G616" s="7">
        <f t="shared" si="76"/>
        <v>605</v>
      </c>
      <c r="H616" s="7">
        <f t="shared" si="77"/>
        <v>3</v>
      </c>
      <c r="I616" s="7">
        <f t="shared" si="78"/>
        <v>176</v>
      </c>
      <c r="J616" s="7">
        <f t="shared" si="79"/>
        <v>25124</v>
      </c>
      <c r="M616">
        <f t="array" ref="M616">MMULT($F616:$J616,M$2:M$6)/MMULT($F616:$J616,L$2:L$6)-1</f>
        <v>4.8079403443821445E-3</v>
      </c>
      <c r="N616">
        <f t="array" ref="N616">MMULT($F616:$J616,N$2:N$6)/MMULT($F616:$J616,M$2:M$6)-1</f>
        <v>-8.3527695129777424E-2</v>
      </c>
      <c r="O616">
        <f t="array" ref="O616">MMULT($F616:$J616,O$2:O$6)/MMULT($F616:$J616,N$2:N$6)-1</f>
        <v>-0.21071657886654638</v>
      </c>
      <c r="P616">
        <f t="array" ref="P616">MMULT($F616:$J616,P$2:P$6)/MMULT($F616:$J616,O$2:O$6)-1</f>
        <v>5.2036924376343219E-2</v>
      </c>
      <c r="Q616">
        <f t="array" ref="Q616">MMULT($F616:$J616,Q$2:Q$6)/MMULT($F616:$J616,P$2:P$6)-1</f>
        <v>5.1223341248005871E-2</v>
      </c>
      <c r="R616">
        <f t="array" ref="R616">MMULT($F616:$J616,R$2:R$6)/MMULT($F616:$J616,Q$2:Q$6)-1</f>
        <v>-1.7785291049965402E-3</v>
      </c>
      <c r="S616">
        <f t="shared" si="80"/>
        <v>-3.1325766188764849E-2</v>
      </c>
      <c r="T616">
        <f t="shared" si="81"/>
        <v>0.10084491295283754</v>
      </c>
    </row>
    <row r="617" spans="1:20" ht="16.5" hidden="1" thickTop="1" thickBot="1" x14ac:dyDescent="0.3">
      <c r="A617">
        <v>0.13854182561723685</v>
      </c>
      <c r="B617">
        <v>0.16125675222022157</v>
      </c>
      <c r="C617">
        <v>0.14159062471388897</v>
      </c>
      <c r="D617">
        <v>2.1066927091280861E-2</v>
      </c>
      <c r="E617">
        <f t="shared" si="74"/>
        <v>0.53754387035737172</v>
      </c>
      <c r="F617" s="7">
        <f t="shared" si="75"/>
        <v>13406</v>
      </c>
      <c r="G617" s="7">
        <f t="shared" si="76"/>
        <v>6226</v>
      </c>
      <c r="H617" s="7">
        <f t="shared" si="77"/>
        <v>72</v>
      </c>
      <c r="I617" s="7">
        <f t="shared" si="78"/>
        <v>33</v>
      </c>
      <c r="J617" s="7">
        <f t="shared" si="79"/>
        <v>21080</v>
      </c>
      <c r="M617">
        <f t="array" ref="M617">MMULT($F617:$J617,M$2:M$6)/MMULT($F617:$J617,L$2:L$6)-1</f>
        <v>-1.0007439896384085E-2</v>
      </c>
      <c r="N617">
        <f t="array" ref="N617">MMULT($F617:$J617,N$2:N$6)/MMULT($F617:$J617,M$2:M$6)-1</f>
        <v>-7.0695905049143581E-2</v>
      </c>
      <c r="O617">
        <f t="array" ref="O617">MMULT($F617:$J617,O$2:O$6)/MMULT($F617:$J617,N$2:N$6)-1</f>
        <v>-0.17647674808382563</v>
      </c>
      <c r="P617">
        <f t="array" ref="P617">MMULT($F617:$J617,P$2:P$6)/MMULT($F617:$J617,O$2:O$6)-1</f>
        <v>5.6602583813139207E-2</v>
      </c>
      <c r="Q617">
        <f t="array" ref="Q617">MMULT($F617:$J617,Q$2:Q$6)/MMULT($F617:$J617,P$2:P$6)-1</f>
        <v>4.9952290521651621E-2</v>
      </c>
      <c r="R617">
        <f t="array" ref="R617">MMULT($F617:$J617,R$2:R$6)/MMULT($F617:$J617,Q$2:Q$6)-1</f>
        <v>-3.1486526717277141E-2</v>
      </c>
      <c r="S617">
        <f t="shared" si="80"/>
        <v>-3.0351957568639936E-2</v>
      </c>
      <c r="T617">
        <f t="shared" si="81"/>
        <v>8.6492935753330683E-2</v>
      </c>
    </row>
    <row r="618" spans="1:20" ht="16.5" hidden="1" thickTop="1" thickBot="1" x14ac:dyDescent="0.3">
      <c r="A618">
        <v>0.27358623004852439</v>
      </c>
      <c r="B618">
        <v>0.13599658192693867</v>
      </c>
      <c r="C618">
        <v>6.0499893185216834E-2</v>
      </c>
      <c r="D618">
        <v>0.1871211890011292</v>
      </c>
      <c r="E618">
        <f t="shared" si="74"/>
        <v>0.34279610583819087</v>
      </c>
      <c r="F618" s="7">
        <f t="shared" si="75"/>
        <v>26474</v>
      </c>
      <c r="G618" s="7">
        <f t="shared" si="76"/>
        <v>5250</v>
      </c>
      <c r="H618" s="7">
        <f t="shared" si="77"/>
        <v>31</v>
      </c>
      <c r="I618" s="7">
        <f t="shared" si="78"/>
        <v>297</v>
      </c>
      <c r="J618" s="7">
        <f t="shared" si="79"/>
        <v>13442</v>
      </c>
      <c r="M618">
        <f t="array" ref="M618">MMULT($F618:$J618,M$2:M$6)/MMULT($F618:$J618,L$2:L$6)-1</f>
        <v>1.8372627598346458E-3</v>
      </c>
      <c r="N618">
        <f t="array" ref="N618">MMULT($F618:$J618,N$2:N$6)/MMULT($F618:$J618,M$2:M$6)-1</f>
        <v>-9.3030608047141805E-2</v>
      </c>
      <c r="O618">
        <f t="array" ref="O618">MMULT($F618:$J618,O$2:O$6)/MMULT($F618:$J618,N$2:N$6)-1</f>
        <v>-0.18465863946076455</v>
      </c>
      <c r="P618">
        <f t="array" ref="P618">MMULT($F618:$J618,P$2:P$6)/MMULT($F618:$J618,O$2:O$6)-1</f>
        <v>4.290966717703748E-2</v>
      </c>
      <c r="Q618">
        <f t="array" ref="Q618">MMULT($F618:$J618,Q$2:Q$6)/MMULT($F618:$J618,P$2:P$6)-1</f>
        <v>6.3179379131233393E-2</v>
      </c>
      <c r="R618">
        <f t="array" ref="R618">MMULT($F618:$J618,R$2:R$6)/MMULT($F618:$J618,Q$2:Q$6)-1</f>
        <v>-1.4477960525076994E-2</v>
      </c>
      <c r="S618">
        <f t="shared" si="80"/>
        <v>-3.0706816494146305E-2</v>
      </c>
      <c r="T618">
        <f t="shared" si="81"/>
        <v>9.2889090905183408E-2</v>
      </c>
    </row>
    <row r="619" spans="1:20" ht="16.5" hidden="1" thickTop="1" thickBot="1" x14ac:dyDescent="0.3">
      <c r="A619">
        <v>0.15063631092257454</v>
      </c>
      <c r="B619">
        <v>0.14856715598010192</v>
      </c>
      <c r="C619">
        <v>0.28351084933011872</v>
      </c>
      <c r="D619">
        <v>0.25996276741843927</v>
      </c>
      <c r="E619">
        <f t="shared" si="74"/>
        <v>0.1573229163487655</v>
      </c>
      <c r="F619" s="7">
        <f t="shared" si="75"/>
        <v>14576</v>
      </c>
      <c r="G619" s="7">
        <f t="shared" si="76"/>
        <v>5736</v>
      </c>
      <c r="H619" s="7">
        <f t="shared" si="77"/>
        <v>145</v>
      </c>
      <c r="I619" s="7">
        <f t="shared" si="78"/>
        <v>413</v>
      </c>
      <c r="J619" s="7">
        <f t="shared" si="79"/>
        <v>6169</v>
      </c>
      <c r="M619">
        <f t="array" ref="M619">MMULT($F619:$J619,M$2:M$6)/MMULT($F619:$J619,L$2:L$6)-1</f>
        <v>1.5885511480344672E-2</v>
      </c>
      <c r="N619">
        <f t="array" ref="N619">MMULT($F619:$J619,N$2:N$6)/MMULT($F619:$J619,M$2:M$6)-1</f>
        <v>-7.5739418662061464E-2</v>
      </c>
      <c r="O619">
        <f t="array" ref="O619">MMULT($F619:$J619,O$2:O$6)/MMULT($F619:$J619,N$2:N$6)-1</f>
        <v>-0.13924855069393782</v>
      </c>
      <c r="P619">
        <f t="array" ref="P619">MMULT($F619:$J619,P$2:P$6)/MMULT($F619:$J619,O$2:O$6)-1</f>
        <v>3.7706000662787398E-2</v>
      </c>
      <c r="Q619">
        <f t="array" ref="Q619">MMULT($F619:$J619,Q$2:Q$6)/MMULT($F619:$J619,P$2:P$6)-1</f>
        <v>7.2396016803515151E-2</v>
      </c>
      <c r="R619">
        <f t="array" ref="R619">MMULT($F619:$J619,R$2:R$6)/MMULT($F619:$J619,Q$2:Q$6)-1</f>
        <v>-5.4952101095565697E-2</v>
      </c>
      <c r="S619">
        <f t="shared" si="80"/>
        <v>-2.3992090250819626E-2</v>
      </c>
      <c r="T619">
        <f t="shared" si="81"/>
        <v>7.950837020944998E-2</v>
      </c>
    </row>
    <row r="620" spans="1:20" ht="16.5" hidden="1" thickTop="1" thickBot="1" x14ac:dyDescent="0.3">
      <c r="A620">
        <v>3.4452345347453228E-2</v>
      </c>
      <c r="B620">
        <v>0.10632343516342661</v>
      </c>
      <c r="C620">
        <v>3.4012878810998869E-2</v>
      </c>
      <c r="D620">
        <v>0.18301034577471234</v>
      </c>
      <c r="E620">
        <f t="shared" si="74"/>
        <v>0.64220099490340887</v>
      </c>
      <c r="F620" s="7">
        <f t="shared" si="75"/>
        <v>3333</v>
      </c>
      <c r="G620" s="7">
        <f t="shared" si="76"/>
        <v>4105</v>
      </c>
      <c r="H620" s="7">
        <f t="shared" si="77"/>
        <v>17</v>
      </c>
      <c r="I620" s="7">
        <f t="shared" si="78"/>
        <v>290</v>
      </c>
      <c r="J620" s="7">
        <f t="shared" si="79"/>
        <v>25184</v>
      </c>
      <c r="M620">
        <f t="array" ref="M620">MMULT($F620:$J620,M$2:M$6)/MMULT($F620:$J620,L$2:L$6)-1</f>
        <v>-9.2340322456556656E-3</v>
      </c>
      <c r="N620">
        <f t="array" ref="N620">MMULT($F620:$J620,N$2:N$6)/MMULT($F620:$J620,M$2:M$6)-1</f>
        <v>-7.7342427779435896E-2</v>
      </c>
      <c r="O620">
        <f t="array" ref="O620">MMULT($F620:$J620,O$2:O$6)/MMULT($F620:$J620,N$2:N$6)-1</f>
        <v>-0.17915406626012165</v>
      </c>
      <c r="P620">
        <f t="array" ref="P620">MMULT($F620:$J620,P$2:P$6)/MMULT($F620:$J620,O$2:O$6)-1</f>
        <v>3.4044850228309498E-2</v>
      </c>
      <c r="Q620">
        <f t="array" ref="Q620">MMULT($F620:$J620,Q$2:Q$6)/MMULT($F620:$J620,P$2:P$6)-1</f>
        <v>4.9881688679045855E-2</v>
      </c>
      <c r="R620">
        <f t="array" ref="R620">MMULT($F620:$J620,R$2:R$6)/MMULT($F620:$J620,Q$2:Q$6)-1</f>
        <v>-1.0353068335522631E-2</v>
      </c>
      <c r="S620">
        <f t="shared" si="80"/>
        <v>-3.2026175952230083E-2</v>
      </c>
      <c r="T620">
        <f t="shared" si="81"/>
        <v>8.4573829266066936E-2</v>
      </c>
    </row>
    <row r="621" spans="1:20" ht="16.5" hidden="1" thickTop="1" thickBot="1" x14ac:dyDescent="0.3">
      <c r="A621">
        <v>0.20393078402050843</v>
      </c>
      <c r="B621">
        <v>0.19513229773857846</v>
      </c>
      <c r="C621">
        <v>3.6594744712668235E-2</v>
      </c>
      <c r="D621">
        <v>8.5979796746726886E-2</v>
      </c>
      <c r="E621">
        <f t="shared" si="74"/>
        <v>0.47836237678151805</v>
      </c>
      <c r="F621" s="7">
        <f t="shared" si="75"/>
        <v>19733</v>
      </c>
      <c r="G621" s="7">
        <f t="shared" si="76"/>
        <v>7534</v>
      </c>
      <c r="H621" s="7">
        <f t="shared" si="77"/>
        <v>18</v>
      </c>
      <c r="I621" s="7">
        <f t="shared" si="78"/>
        <v>136</v>
      </c>
      <c r="J621" s="7">
        <f t="shared" si="79"/>
        <v>18759</v>
      </c>
      <c r="M621">
        <f t="array" ref="M621">MMULT($F621:$J621,M$2:M$6)/MMULT($F621:$J621,L$2:L$6)-1</f>
        <v>-1.5684943713460187E-2</v>
      </c>
      <c r="N621">
        <f t="array" ref="N621">MMULT($F621:$J621,N$2:N$6)/MMULT($F621:$J621,M$2:M$6)-1</f>
        <v>-8.7109737847029911E-2</v>
      </c>
      <c r="O621">
        <f t="array" ref="O621">MMULT($F621:$J621,O$2:O$6)/MMULT($F621:$J621,N$2:N$6)-1</f>
        <v>-0.18569601769298072</v>
      </c>
      <c r="P621">
        <f t="array" ref="P621">MMULT($F621:$J621,P$2:P$6)/MMULT($F621:$J621,O$2:O$6)-1</f>
        <v>4.780577700787747E-2</v>
      </c>
      <c r="Q621">
        <f t="array" ref="Q621">MMULT($F621:$J621,Q$2:Q$6)/MMULT($F621:$J621,P$2:P$6)-1</f>
        <v>5.2461296783638645E-2</v>
      </c>
      <c r="R621">
        <f t="array" ref="R621">MMULT($F621:$J621,R$2:R$6)/MMULT($F621:$J621,Q$2:Q$6)-1</f>
        <v>-1.13543949681012E-2</v>
      </c>
      <c r="S621">
        <f t="shared" si="80"/>
        <v>-3.3263003405009317E-2</v>
      </c>
      <c r="T621">
        <f t="shared" si="81"/>
        <v>9.0382600938027996E-2</v>
      </c>
    </row>
    <row r="622" spans="1:20" ht="16.5" hidden="1" thickTop="1" thickBot="1" x14ac:dyDescent="0.3">
      <c r="A622">
        <v>0.10949125644703513</v>
      </c>
      <c r="B622">
        <v>0.29494613483077486</v>
      </c>
      <c r="C622">
        <v>0.10782494582964568</v>
      </c>
      <c r="D622">
        <v>0.20001220740379042</v>
      </c>
      <c r="E622">
        <f t="shared" si="74"/>
        <v>0.28772545548875395</v>
      </c>
      <c r="F622" s="7">
        <f t="shared" si="75"/>
        <v>10595</v>
      </c>
      <c r="G622" s="7">
        <f t="shared" si="76"/>
        <v>11387</v>
      </c>
      <c r="H622" s="7">
        <f t="shared" si="77"/>
        <v>55</v>
      </c>
      <c r="I622" s="7">
        <f t="shared" si="78"/>
        <v>317</v>
      </c>
      <c r="J622" s="7">
        <f t="shared" si="79"/>
        <v>11283</v>
      </c>
      <c r="M622">
        <f t="array" ref="M622">MMULT($F622:$J622,M$2:M$6)/MMULT($F622:$J622,L$2:L$6)-1</f>
        <v>-2.0098520113405849E-2</v>
      </c>
      <c r="N622">
        <f t="array" ref="N622">MMULT($F622:$J622,N$2:N$6)/MMULT($F622:$J622,M$2:M$6)-1</f>
        <v>-8.7361545246359973E-2</v>
      </c>
      <c r="O622">
        <f t="array" ref="O622">MMULT($F622:$J622,O$2:O$6)/MMULT($F622:$J622,N$2:N$6)-1</f>
        <v>-0.14743670176964563</v>
      </c>
      <c r="P622">
        <f t="array" ref="P622">MMULT($F622:$J622,P$2:P$6)/MMULT($F622:$J622,O$2:O$6)-1</f>
        <v>3.0761296127412407E-2</v>
      </c>
      <c r="Q622">
        <f t="array" ref="Q622">MMULT($F622:$J622,Q$2:Q$6)/MMULT($F622:$J622,P$2:P$6)-1</f>
        <v>6.0830956331559882E-2</v>
      </c>
      <c r="R622">
        <f t="array" ref="R622">MMULT($F622:$J622,R$2:R$6)/MMULT($F622:$J622,Q$2:Q$6)-1</f>
        <v>-2.7650373035411402E-2</v>
      </c>
      <c r="S622">
        <f t="shared" si="80"/>
        <v>-3.1825814617641758E-2</v>
      </c>
      <c r="T622">
        <f t="shared" si="81"/>
        <v>7.62987312967668E-2</v>
      </c>
    </row>
    <row r="623" spans="1:20" ht="16.5" hidden="1" thickTop="1" thickBot="1" x14ac:dyDescent="0.3">
      <c r="A623">
        <v>0.16533097323526719</v>
      </c>
      <c r="B623">
        <v>0.1904538102359081</v>
      </c>
      <c r="C623">
        <v>6.1690115054780725E-2</v>
      </c>
      <c r="D623">
        <v>0.12874538407544175</v>
      </c>
      <c r="E623">
        <f t="shared" si="74"/>
        <v>0.45377971739860223</v>
      </c>
      <c r="F623" s="7">
        <f t="shared" si="75"/>
        <v>15998</v>
      </c>
      <c r="G623" s="7">
        <f t="shared" si="76"/>
        <v>7353</v>
      </c>
      <c r="H623" s="7">
        <f t="shared" si="77"/>
        <v>31</v>
      </c>
      <c r="I623" s="7">
        <f t="shared" si="78"/>
        <v>204</v>
      </c>
      <c r="J623" s="7">
        <f t="shared" si="79"/>
        <v>17795</v>
      </c>
      <c r="M623">
        <f t="array" ref="M623">MMULT($F623:$J623,M$2:M$6)/MMULT($F623:$J623,L$2:L$6)-1</f>
        <v>-1.2836587816261846E-2</v>
      </c>
      <c r="N623">
        <f t="array" ref="N623">MMULT($F623:$J623,N$2:N$6)/MMULT($F623:$J623,M$2:M$6)-1</f>
        <v>-8.5130324233297583E-2</v>
      </c>
      <c r="O623">
        <f t="array" ref="O623">MMULT($F623:$J623,O$2:O$6)/MMULT($F623:$J623,N$2:N$6)-1</f>
        <v>-0.17673950219876922</v>
      </c>
      <c r="P623">
        <f t="array" ref="P623">MMULT($F623:$J623,P$2:P$6)/MMULT($F623:$J623,O$2:O$6)-1</f>
        <v>4.2669165648695939E-2</v>
      </c>
      <c r="Q623">
        <f t="array" ref="Q623">MMULT($F623:$J623,Q$2:Q$6)/MMULT($F623:$J623,P$2:P$6)-1</f>
        <v>5.4835205564945921E-2</v>
      </c>
      <c r="R623">
        <f t="array" ref="R623">MMULT($F623:$J623,R$2:R$6)/MMULT($F623:$J623,Q$2:Q$6)-1</f>
        <v>-1.6467095119154784E-2</v>
      </c>
      <c r="S623">
        <f t="shared" si="80"/>
        <v>-3.2278189692306926E-2</v>
      </c>
      <c r="T623">
        <f t="shared" si="81"/>
        <v>8.6598193096153506E-2</v>
      </c>
    </row>
    <row r="624" spans="1:20" ht="16.5" hidden="1" thickTop="1" thickBot="1" x14ac:dyDescent="0.3">
      <c r="A624">
        <v>7.3537400433362834E-2</v>
      </c>
      <c r="B624">
        <v>0.28630329294717244</v>
      </c>
      <c r="C624">
        <v>1.6113773003326518E-3</v>
      </c>
      <c r="D624">
        <v>0.25993530075991089</v>
      </c>
      <c r="E624">
        <f t="shared" si="74"/>
        <v>0.37861262855922118</v>
      </c>
      <c r="F624" s="7">
        <f t="shared" si="75"/>
        <v>7116</v>
      </c>
      <c r="G624" s="7">
        <f t="shared" si="76"/>
        <v>11054</v>
      </c>
      <c r="H624" s="7">
        <f t="shared" si="77"/>
        <v>0</v>
      </c>
      <c r="I624" s="7">
        <f t="shared" si="78"/>
        <v>412</v>
      </c>
      <c r="J624" s="7">
        <f t="shared" si="79"/>
        <v>14847</v>
      </c>
      <c r="M624">
        <f t="array" ref="M624">MMULT($F624:$J624,M$2:M$6)/MMULT($F624:$J624,L$2:L$6)-1</f>
        <v>-2.6464317528689163E-2</v>
      </c>
      <c r="N624">
        <f t="array" ref="N624">MMULT($F624:$J624,N$2:N$6)/MMULT($F624:$J624,M$2:M$6)-1</f>
        <v>-9.502983171858459E-2</v>
      </c>
      <c r="O624">
        <f t="array" ref="O624">MMULT($F624:$J624,O$2:O$6)/MMULT($F624:$J624,N$2:N$6)-1</f>
        <v>-0.15664752614648958</v>
      </c>
      <c r="P624">
        <f t="array" ref="P624">MMULT($F624:$J624,P$2:P$6)/MMULT($F624:$J624,O$2:O$6)-1</f>
        <v>1.9301524965116501E-2</v>
      </c>
      <c r="Q624">
        <f t="array" ref="Q624">MMULT($F624:$J624,Q$2:Q$6)/MMULT($F624:$J624,P$2:P$6)-1</f>
        <v>5.7911806447394909E-2</v>
      </c>
      <c r="R624">
        <f t="array" ref="R624">MMULT($F624:$J624,R$2:R$6)/MMULT($F624:$J624,Q$2:Q$6)-1</f>
        <v>-6.7634501514898249E-3</v>
      </c>
      <c r="S624">
        <f t="shared" si="80"/>
        <v>-3.4615299022123625E-2</v>
      </c>
      <c r="T624">
        <f t="shared" si="81"/>
        <v>7.8552190750000042E-2</v>
      </c>
    </row>
    <row r="625" spans="1:20" ht="16.5" hidden="1" thickTop="1" thickBot="1" x14ac:dyDescent="0.3">
      <c r="A625">
        <v>2.6889858699301127E-2</v>
      </c>
      <c r="B625">
        <v>0.28610187078463084</v>
      </c>
      <c r="C625">
        <v>0.12082583086642047</v>
      </c>
      <c r="D625">
        <v>0.15174413281655322</v>
      </c>
      <c r="E625">
        <f t="shared" si="74"/>
        <v>0.41443830683309435</v>
      </c>
      <c r="F625" s="7">
        <f t="shared" si="75"/>
        <v>2602</v>
      </c>
      <c r="G625" s="7">
        <f t="shared" si="76"/>
        <v>11046</v>
      </c>
      <c r="H625" s="7">
        <f t="shared" si="77"/>
        <v>62</v>
      </c>
      <c r="I625" s="7">
        <f t="shared" si="78"/>
        <v>241</v>
      </c>
      <c r="J625" s="7">
        <f t="shared" si="79"/>
        <v>16252</v>
      </c>
      <c r="M625">
        <f t="array" ref="M625">MMULT($F625:$J625,M$2:M$6)/MMULT($F625:$J625,L$2:L$6)-1</f>
        <v>-2.4616814644978113E-2</v>
      </c>
      <c r="N625">
        <f t="array" ref="N625">MMULT($F625:$J625,N$2:N$6)/MMULT($F625:$J625,M$2:M$6)-1</f>
        <v>-7.7682067391921406E-2</v>
      </c>
      <c r="O625">
        <f t="array" ref="O625">MMULT($F625:$J625,O$2:O$6)/MMULT($F625:$J625,N$2:N$6)-1</f>
        <v>-0.14620685098146113</v>
      </c>
      <c r="P625">
        <f t="array" ref="P625">MMULT($F625:$J625,P$2:P$6)/MMULT($F625:$J625,O$2:O$6)-1</f>
        <v>3.3353505162609709E-2</v>
      </c>
      <c r="Q625">
        <f t="array" ref="Q625">MMULT($F625:$J625,Q$2:Q$6)/MMULT($F625:$J625,P$2:P$6)-1</f>
        <v>5.4301313497922221E-2</v>
      </c>
      <c r="R625">
        <f t="array" ref="R625">MMULT($F625:$J625,R$2:R$6)/MMULT($F625:$J625,Q$2:Q$6)-1</f>
        <v>-3.0707506338247925E-2</v>
      </c>
      <c r="S625">
        <f t="shared" si="80"/>
        <v>-3.1926403449346108E-2</v>
      </c>
      <c r="T625">
        <f t="shared" si="81"/>
        <v>7.3355576349649523E-2</v>
      </c>
    </row>
    <row r="626" spans="1:20" ht="16.5" hidden="1" thickTop="1" thickBot="1" x14ac:dyDescent="0.3">
      <c r="A626">
        <v>0.18731345561082796</v>
      </c>
      <c r="B626">
        <v>4.4715720084231088E-2</v>
      </c>
      <c r="C626">
        <v>0.28297982726523635</v>
      </c>
      <c r="D626">
        <v>0.27839289529099398</v>
      </c>
      <c r="E626">
        <f t="shared" si="74"/>
        <v>0.20659810174871063</v>
      </c>
      <c r="F626" s="7">
        <f t="shared" si="75"/>
        <v>18125</v>
      </c>
      <c r="G626" s="7">
        <f t="shared" si="76"/>
        <v>1726</v>
      </c>
      <c r="H626" s="7">
        <f t="shared" si="77"/>
        <v>145</v>
      </c>
      <c r="I626" s="7">
        <f t="shared" si="78"/>
        <v>442</v>
      </c>
      <c r="J626" s="7">
        <f t="shared" si="79"/>
        <v>8101</v>
      </c>
      <c r="M626">
        <f t="array" ref="M626">MMULT($F626:$J626,M$2:M$6)/MMULT($F626:$J626,L$2:L$6)-1</f>
        <v>3.0494192651997265E-2</v>
      </c>
      <c r="N626">
        <f t="array" ref="N626">MMULT($F626:$J626,N$2:N$6)/MMULT($F626:$J626,M$2:M$6)-1</f>
        <v>-7.4578482070250973E-2</v>
      </c>
      <c r="O626">
        <f t="array" ref="O626">MMULT($F626:$J626,O$2:O$6)/MMULT($F626:$J626,N$2:N$6)-1</f>
        <v>-0.15261292809011007</v>
      </c>
      <c r="P626">
        <f t="array" ref="P626">MMULT($F626:$J626,P$2:P$6)/MMULT($F626:$J626,O$2:O$6)-1</f>
        <v>4.0949971944362673E-2</v>
      </c>
      <c r="Q626">
        <f t="array" ref="Q626">MMULT($F626:$J626,Q$2:Q$6)/MMULT($F626:$J626,P$2:P$6)-1</f>
        <v>7.3748277753428848E-2</v>
      </c>
      <c r="R626">
        <f t="array" ref="R626">MMULT($F626:$J626,R$2:R$6)/MMULT($F626:$J626,Q$2:Q$6)-1</f>
        <v>-5.2668871165932329E-2</v>
      </c>
      <c r="S626">
        <f t="shared" si="80"/>
        <v>-2.2444639829417429E-2</v>
      </c>
      <c r="T626">
        <f t="shared" si="81"/>
        <v>8.5615067733358599E-2</v>
      </c>
    </row>
    <row r="627" spans="1:20" ht="16.5" hidden="1" thickTop="1" thickBot="1" x14ac:dyDescent="0.3">
      <c r="A627">
        <v>0.28666951506088445</v>
      </c>
      <c r="B627">
        <v>5.3184606463820311E-2</v>
      </c>
      <c r="C627">
        <v>0.10498672444837794</v>
      </c>
      <c r="D627">
        <v>0.16913052766502881</v>
      </c>
      <c r="E627">
        <f t="shared" si="74"/>
        <v>0.3860286263618885</v>
      </c>
      <c r="F627" s="7">
        <f t="shared" si="75"/>
        <v>27740</v>
      </c>
      <c r="G627" s="7">
        <f t="shared" si="76"/>
        <v>2053</v>
      </c>
      <c r="H627" s="7">
        <f t="shared" si="77"/>
        <v>53</v>
      </c>
      <c r="I627" s="7">
        <f t="shared" si="78"/>
        <v>268</v>
      </c>
      <c r="J627" s="7">
        <f t="shared" si="79"/>
        <v>15138</v>
      </c>
      <c r="M627">
        <f t="array" ref="M627">MMULT($F627:$J627,M$2:M$6)/MMULT($F627:$J627,L$2:L$6)-1</f>
        <v>1.4466979426017712E-2</v>
      </c>
      <c r="N627">
        <f t="array" ref="N627">MMULT($F627:$J627,N$2:N$6)/MMULT($F627:$J627,M$2:M$6)-1</f>
        <v>-8.6374376611140891E-2</v>
      </c>
      <c r="O627">
        <f t="array" ref="O627">MMULT($F627:$J627,O$2:O$6)/MMULT($F627:$J627,N$2:N$6)-1</f>
        <v>-0.19071823389078246</v>
      </c>
      <c r="P627">
        <f t="array" ref="P627">MMULT($F627:$J627,P$2:P$6)/MMULT($F627:$J627,O$2:O$6)-1</f>
        <v>4.9928940025994573E-2</v>
      </c>
      <c r="Q627">
        <f t="array" ref="Q627">MMULT($F627:$J627,Q$2:Q$6)/MMULT($F627:$J627,P$2:P$6)-1</f>
        <v>6.3447355398244198E-2</v>
      </c>
      <c r="R627">
        <f t="array" ref="R627">MMULT($F627:$J627,R$2:R$6)/MMULT($F627:$J627,Q$2:Q$6)-1</f>
        <v>-2.107977454328136E-2</v>
      </c>
      <c r="S627">
        <f t="shared" si="80"/>
        <v>-2.8388185032491371E-2</v>
      </c>
      <c r="T627">
        <f t="shared" si="81"/>
        <v>9.6094494872919184E-2</v>
      </c>
    </row>
    <row r="628" spans="1:20" ht="16.5" hidden="1" thickTop="1" thickBot="1" x14ac:dyDescent="0.3">
      <c r="A628">
        <v>0.14701986754966886</v>
      </c>
      <c r="B628">
        <v>6.5572069460127572E-2</v>
      </c>
      <c r="C628">
        <v>0.11384929960020751</v>
      </c>
      <c r="D628">
        <v>0.22539139988402965</v>
      </c>
      <c r="E628">
        <f t="shared" si="74"/>
        <v>0.44816736350596642</v>
      </c>
      <c r="F628" s="7">
        <f t="shared" si="75"/>
        <v>14226</v>
      </c>
      <c r="G628" s="7">
        <f t="shared" si="76"/>
        <v>2531</v>
      </c>
      <c r="H628" s="7">
        <f t="shared" si="77"/>
        <v>58</v>
      </c>
      <c r="I628" s="7">
        <f t="shared" si="78"/>
        <v>358</v>
      </c>
      <c r="J628" s="7">
        <f t="shared" si="79"/>
        <v>17575</v>
      </c>
      <c r="M628">
        <f t="array" ref="M628">MMULT($F628:$J628,M$2:M$6)/MMULT($F628:$J628,L$2:L$6)-1</f>
        <v>9.7150936555985279E-3</v>
      </c>
      <c r="N628">
        <f t="array" ref="N628">MMULT($F628:$J628,N$2:N$6)/MMULT($F628:$J628,M$2:M$6)-1</f>
        <v>-8.0361567205878393E-2</v>
      </c>
      <c r="O628">
        <f t="array" ref="O628">MMULT($F628:$J628,O$2:O$6)/MMULT($F628:$J628,N$2:N$6)-1</f>
        <v>-0.17546816280142885</v>
      </c>
      <c r="P628">
        <f t="array" ref="P628">MMULT($F628:$J628,P$2:P$6)/MMULT($F628:$J628,O$2:O$6)-1</f>
        <v>3.8359104965645985E-2</v>
      </c>
      <c r="Q628">
        <f t="array" ref="Q628">MMULT($F628:$J628,Q$2:Q$6)/MMULT($F628:$J628,P$2:P$6)-1</f>
        <v>6.1394584424516729E-2</v>
      </c>
      <c r="R628">
        <f t="array" ref="R628">MMULT($F628:$J628,R$2:R$6)/MMULT($F628:$J628,Q$2:Q$6)-1</f>
        <v>-2.3987384317116778E-2</v>
      </c>
      <c r="S628">
        <f t="shared" si="80"/>
        <v>-2.8391388546443797E-2</v>
      </c>
      <c r="T628">
        <f t="shared" si="81"/>
        <v>8.7545560207998543E-2</v>
      </c>
    </row>
    <row r="629" spans="1:20" ht="16.5" hidden="1" thickTop="1" thickBot="1" x14ac:dyDescent="0.3">
      <c r="A629">
        <v>0.26704000976592301</v>
      </c>
      <c r="B629">
        <v>0.22725913266396069</v>
      </c>
      <c r="C629">
        <v>0.19934385204626606</v>
      </c>
      <c r="D629">
        <v>0.25002899258400219</v>
      </c>
      <c r="E629">
        <f t="shared" si="74"/>
        <v>5.6328012939848016E-2</v>
      </c>
      <c r="F629" s="7">
        <f t="shared" si="75"/>
        <v>25840</v>
      </c>
      <c r="G629" s="7">
        <f t="shared" si="76"/>
        <v>8774</v>
      </c>
      <c r="H629" s="7">
        <f t="shared" si="77"/>
        <v>102</v>
      </c>
      <c r="I629" s="7">
        <f t="shared" si="78"/>
        <v>397</v>
      </c>
      <c r="J629" s="7">
        <f t="shared" si="79"/>
        <v>2208</v>
      </c>
      <c r="M629">
        <f t="array" ref="M629">MMULT($F629:$J629,M$2:M$6)/MMULT($F629:$J629,L$2:L$6)-1</f>
        <v>5.5127208980942921E-3</v>
      </c>
      <c r="N629">
        <f t="array" ref="N629">MMULT($F629:$J629,N$2:N$6)/MMULT($F629:$J629,M$2:M$6)-1</f>
        <v>-9.15950781416911E-2</v>
      </c>
      <c r="O629">
        <f t="array" ref="O629">MMULT($F629:$J629,O$2:O$6)/MMULT($F629:$J629,N$2:N$6)-1</f>
        <v>-0.14786852671808581</v>
      </c>
      <c r="P629">
        <f t="array" ref="P629">MMULT($F629:$J629,P$2:P$6)/MMULT($F629:$J629,O$2:O$6)-1</f>
        <v>3.7403993955190451E-2</v>
      </c>
      <c r="Q629">
        <f t="array" ref="Q629">MMULT($F629:$J629,Q$2:Q$6)/MMULT($F629:$J629,P$2:P$6)-1</f>
        <v>7.4620853256565312E-2</v>
      </c>
      <c r="R629">
        <f t="array" ref="R629">MMULT($F629:$J629,R$2:R$6)/MMULT($F629:$J629,Q$2:Q$6)-1</f>
        <v>-4.1588838626710811E-2</v>
      </c>
      <c r="S629" s="8">
        <f t="shared" si="80"/>
        <v>-2.7252479229439613E-2</v>
      </c>
      <c r="T629" s="8">
        <f t="shared" si="81"/>
        <v>8.309744386346693E-2</v>
      </c>
    </row>
    <row r="630" spans="1:20" ht="16.5" hidden="1" thickTop="1" thickBot="1" x14ac:dyDescent="0.3">
      <c r="A630">
        <v>0.27146214178899503</v>
      </c>
      <c r="B630">
        <v>0.21393780327768794</v>
      </c>
      <c r="C630">
        <v>0.13455000457777641</v>
      </c>
      <c r="D630">
        <v>0.17336954863124485</v>
      </c>
      <c r="E630">
        <f t="shared" si="74"/>
        <v>0.20668050172429575</v>
      </c>
      <c r="F630" s="7">
        <f t="shared" si="75"/>
        <v>26268</v>
      </c>
      <c r="G630" s="7">
        <f t="shared" si="76"/>
        <v>8260</v>
      </c>
      <c r="H630" s="7">
        <f t="shared" si="77"/>
        <v>69</v>
      </c>
      <c r="I630" s="7">
        <f t="shared" si="78"/>
        <v>275</v>
      </c>
      <c r="J630" s="7">
        <f t="shared" si="79"/>
        <v>8105</v>
      </c>
      <c r="M630">
        <f t="array" ref="M630">MMULT($F630:$J630,M$2:M$6)/MMULT($F630:$J630,L$2:L$6)-1</f>
        <v>-1.9030957366342749E-3</v>
      </c>
      <c r="N630">
        <f t="array" ref="N630">MMULT($F630:$J630,N$2:N$6)/MMULT($F630:$J630,M$2:M$6)-1</f>
        <v>-9.1030859349375715E-2</v>
      </c>
      <c r="O630">
        <f t="array" ref="O630">MMULT($F630:$J630,O$2:O$6)/MMULT($F630:$J630,N$2:N$6)-1</f>
        <v>-0.16537797387893327</v>
      </c>
      <c r="P630">
        <f t="array" ref="P630">MMULT($F630:$J630,P$2:P$6)/MMULT($F630:$J630,O$2:O$6)-1</f>
        <v>4.3797084974105172E-2</v>
      </c>
      <c r="Q630">
        <f t="array" ref="Q630">MMULT($F630:$J630,Q$2:Q$6)/MMULT($F630:$J630,P$2:P$6)-1</f>
        <v>6.6685904378768868E-2</v>
      </c>
      <c r="R630">
        <f t="array" ref="R630">MMULT($F630:$J630,R$2:R$6)/MMULT($F630:$J630,Q$2:Q$6)-1</f>
        <v>-3.0027030919037689E-2</v>
      </c>
      <c r="S630">
        <f t="shared" si="80"/>
        <v>-2.9642661755184485E-2</v>
      </c>
      <c r="T630">
        <f t="shared" si="81"/>
        <v>8.6758061385478452E-2</v>
      </c>
    </row>
    <row r="631" spans="1:20" ht="16.5" hidden="1" thickTop="1" thickBot="1" x14ac:dyDescent="0.3">
      <c r="A631">
        <v>7.0607623523667104E-2</v>
      </c>
      <c r="B631">
        <v>0.14072084719382305</v>
      </c>
      <c r="C631">
        <v>0.1859675893429365</v>
      </c>
      <c r="D631">
        <v>0.21031220435193942</v>
      </c>
      <c r="E631">
        <f t="shared" si="74"/>
        <v>0.39239173558763385</v>
      </c>
      <c r="F631" s="7">
        <f t="shared" si="75"/>
        <v>6832</v>
      </c>
      <c r="G631" s="7">
        <f t="shared" si="76"/>
        <v>5433</v>
      </c>
      <c r="H631" s="7">
        <f t="shared" si="77"/>
        <v>95</v>
      </c>
      <c r="I631" s="7">
        <f t="shared" si="78"/>
        <v>334</v>
      </c>
      <c r="J631" s="7">
        <f t="shared" si="79"/>
        <v>15387</v>
      </c>
      <c r="M631">
        <f t="array" ref="M631">MMULT($F631:$J631,M$2:M$6)/MMULT($F631:$J631,L$2:L$6)-1</f>
        <v>2.3310640220175483E-3</v>
      </c>
      <c r="N631">
        <f t="array" ref="N631">MMULT($F631:$J631,N$2:N$6)/MMULT($F631:$J631,M$2:M$6)-1</f>
        <v>-7.3336174657648301E-2</v>
      </c>
      <c r="O631">
        <f t="array" ref="O631">MMULT($F631:$J631,O$2:O$6)/MMULT($F631:$J631,N$2:N$6)-1</f>
        <v>-0.15324392850478075</v>
      </c>
      <c r="P631">
        <f t="array" ref="P631">MMULT($F631:$J631,P$2:P$6)/MMULT($F631:$J631,O$2:O$6)-1</f>
        <v>3.6676476415699488E-2</v>
      </c>
      <c r="Q631">
        <f t="array" ref="Q631">MMULT($F631:$J631,Q$2:Q$6)/MMULT($F631:$J631,P$2:P$6)-1</f>
        <v>6.1288896898912482E-2</v>
      </c>
      <c r="R631">
        <f t="array" ref="R631">MMULT($F631:$J631,R$2:R$6)/MMULT($F631:$J631,Q$2:Q$6)-1</f>
        <v>-3.9026685890018231E-2</v>
      </c>
      <c r="S631">
        <f t="shared" si="80"/>
        <v>-2.7551725285969626E-2</v>
      </c>
      <c r="T631">
        <f t="shared" si="81"/>
        <v>7.8660434293212483E-2</v>
      </c>
    </row>
    <row r="632" spans="1:20" ht="16.5" hidden="1" thickTop="1" thickBot="1" x14ac:dyDescent="0.3">
      <c r="A632">
        <v>2.6642658772545548E-2</v>
      </c>
      <c r="B632">
        <v>0.25077974791711172</v>
      </c>
      <c r="C632">
        <v>0.28521378215887933</v>
      </c>
      <c r="D632">
        <v>0.2327524643696402</v>
      </c>
      <c r="E632">
        <f t="shared" si="74"/>
        <v>0.20461134678182313</v>
      </c>
      <c r="F632" s="7">
        <f t="shared" si="75"/>
        <v>2578</v>
      </c>
      <c r="G632" s="7">
        <f t="shared" si="76"/>
        <v>9682</v>
      </c>
      <c r="H632" s="7">
        <f t="shared" si="77"/>
        <v>146</v>
      </c>
      <c r="I632" s="7">
        <f t="shared" si="78"/>
        <v>369</v>
      </c>
      <c r="J632" s="7">
        <f t="shared" si="79"/>
        <v>8023</v>
      </c>
      <c r="M632">
        <f t="array" ref="M632">MMULT($F632:$J632,M$2:M$6)/MMULT($F632:$J632,L$2:L$6)-1</f>
        <v>-3.2745391988885375E-3</v>
      </c>
      <c r="N632">
        <f t="array" ref="N632">MMULT($F632:$J632,N$2:N$6)/MMULT($F632:$J632,M$2:M$6)-1</f>
        <v>-7.0376898696494994E-2</v>
      </c>
      <c r="O632">
        <f t="array" ref="O632">MMULT($F632:$J632,O$2:O$6)/MMULT($F632:$J632,N$2:N$6)-1</f>
        <v>-0.12148296404042536</v>
      </c>
      <c r="P632">
        <f t="array" ref="P632">MMULT($F632:$J632,P$2:P$6)/MMULT($F632:$J632,O$2:O$6)-1</f>
        <v>3.23490243005089E-2</v>
      </c>
      <c r="Q632">
        <f t="array" ref="Q632">MMULT($F632:$J632,Q$2:Q$6)/MMULT($F632:$J632,P$2:P$6)-1</f>
        <v>6.6641690447703628E-2</v>
      </c>
      <c r="R632">
        <f t="array" ref="R632">MMULT($F632:$J632,R$2:R$6)/MMULT($F632:$J632,Q$2:Q$6)-1</f>
        <v>-5.8143229246352846E-2</v>
      </c>
      <c r="S632">
        <f t="shared" si="80"/>
        <v>-2.5714486072324867E-2</v>
      </c>
      <c r="T632">
        <f t="shared" si="81"/>
        <v>7.017484114906529E-2</v>
      </c>
    </row>
    <row r="633" spans="1:20" ht="16.5" hidden="1" thickTop="1" thickBot="1" x14ac:dyDescent="0.3">
      <c r="A633">
        <v>0.17358012634662923</v>
      </c>
      <c r="B633">
        <v>0.14277169103061008</v>
      </c>
      <c r="C633">
        <v>0.28406933805352946</v>
      </c>
      <c r="D633">
        <v>9.1949217200231942E-2</v>
      </c>
      <c r="E633">
        <f t="shared" si="74"/>
        <v>0.30762962736899924</v>
      </c>
      <c r="F633" s="7">
        <f t="shared" si="75"/>
        <v>16796</v>
      </c>
      <c r="G633" s="7">
        <f t="shared" si="76"/>
        <v>5512</v>
      </c>
      <c r="H633" s="7">
        <f t="shared" si="77"/>
        <v>146</v>
      </c>
      <c r="I633" s="7">
        <f t="shared" si="78"/>
        <v>146</v>
      </c>
      <c r="J633" s="7">
        <f t="shared" si="79"/>
        <v>12063</v>
      </c>
      <c r="M633">
        <f t="array" ref="M633">MMULT($F633:$J633,M$2:M$6)/MMULT($F633:$J633,L$2:L$6)-1</f>
        <v>9.1239711922486144E-3</v>
      </c>
      <c r="N633">
        <f t="array" ref="N633">MMULT($F633:$J633,N$2:N$6)/MMULT($F633:$J633,M$2:M$6)-1</f>
        <v>-6.7335666096509983E-2</v>
      </c>
      <c r="O633">
        <f t="array" ref="O633">MMULT($F633:$J633,O$2:O$6)/MMULT($F633:$J633,N$2:N$6)-1</f>
        <v>-0.15482766029098327</v>
      </c>
      <c r="P633">
        <f t="array" ref="P633">MMULT($F633:$J633,P$2:P$6)/MMULT($F633:$J633,O$2:O$6)-1</f>
        <v>5.5441892836918472E-2</v>
      </c>
      <c r="Q633">
        <f t="array" ref="Q633">MMULT($F633:$J633,Q$2:Q$6)/MMULT($F633:$J633,P$2:P$6)-1</f>
        <v>6.2660263894374513E-2</v>
      </c>
      <c r="R633">
        <f t="array" ref="R633">MMULT($F633:$J633,R$2:R$6)/MMULT($F633:$J633,Q$2:Q$6)-1</f>
        <v>-5.5602586566981915E-2</v>
      </c>
      <c r="S633">
        <f t="shared" si="80"/>
        <v>-2.5089964171822261E-2</v>
      </c>
      <c r="T633">
        <f t="shared" si="81"/>
        <v>8.3550781136850605E-2</v>
      </c>
    </row>
    <row r="634" spans="1:20" ht="16.5" hidden="1" thickTop="1" thickBot="1" x14ac:dyDescent="0.3">
      <c r="A634">
        <v>0.1878902554399243</v>
      </c>
      <c r="B634">
        <v>0.24662312692648089</v>
      </c>
      <c r="C634">
        <v>6.481215857417523E-2</v>
      </c>
      <c r="D634">
        <v>7.4965666676839501E-2</v>
      </c>
      <c r="E634">
        <f t="shared" si="74"/>
        <v>0.42570879238258008</v>
      </c>
      <c r="F634" s="7">
        <f t="shared" si="75"/>
        <v>18181</v>
      </c>
      <c r="G634" s="7">
        <f t="shared" si="76"/>
        <v>9522</v>
      </c>
      <c r="H634" s="7">
        <f t="shared" si="77"/>
        <v>33</v>
      </c>
      <c r="I634" s="7">
        <f t="shared" si="78"/>
        <v>119</v>
      </c>
      <c r="J634" s="7">
        <f t="shared" si="79"/>
        <v>16694</v>
      </c>
      <c r="M634">
        <f t="array" ref="M634">MMULT($F634:$J634,M$2:M$6)/MMULT($F634:$J634,L$2:L$6)-1</f>
        <v>-2.0549816847744262E-2</v>
      </c>
      <c r="N634">
        <f t="array" ref="N634">MMULT($F634:$J634,N$2:N$6)/MMULT($F634:$J634,M$2:M$6)-1</f>
        <v>-8.5915887212321684E-2</v>
      </c>
      <c r="O634">
        <f t="array" ref="O634">MMULT($F634:$J634,O$2:O$6)/MMULT($F634:$J634,N$2:N$6)-1</f>
        <v>-0.17502269558742189</v>
      </c>
      <c r="P634">
        <f t="array" ref="P634">MMULT($F634:$J634,P$2:P$6)/MMULT($F634:$J634,O$2:O$6)-1</f>
        <v>4.7274345631732606E-2</v>
      </c>
      <c r="Q634">
        <f t="array" ref="Q634">MMULT($F634:$J634,Q$2:Q$6)/MMULT($F634:$J634,P$2:P$6)-1</f>
        <v>5.3156832002129617E-2</v>
      </c>
      <c r="R634">
        <f t="array" ref="R634">MMULT($F634:$J634,R$2:R$6)/MMULT($F634:$J634,Q$2:Q$6)-1</f>
        <v>-1.8248956212878809E-2</v>
      </c>
      <c r="S634">
        <f t="shared" si="80"/>
        <v>-3.3217696371084071E-2</v>
      </c>
      <c r="T634">
        <f t="shared" si="81"/>
        <v>8.6266822651243025E-2</v>
      </c>
    </row>
    <row r="635" spans="1:20" ht="16.5" hidden="1" thickTop="1" thickBot="1" x14ac:dyDescent="0.3">
      <c r="A635">
        <v>0.15655079805902281</v>
      </c>
      <c r="B635">
        <v>6.793420209356975E-3</v>
      </c>
      <c r="C635">
        <v>0.22775353251747182</v>
      </c>
      <c r="D635">
        <v>0.22974944303720204</v>
      </c>
      <c r="E635">
        <f t="shared" si="74"/>
        <v>0.37915280617694636</v>
      </c>
      <c r="F635" s="7">
        <f t="shared" si="75"/>
        <v>15149</v>
      </c>
      <c r="G635" s="7">
        <f t="shared" si="76"/>
        <v>262</v>
      </c>
      <c r="H635" s="7">
        <f t="shared" si="77"/>
        <v>117</v>
      </c>
      <c r="I635" s="7">
        <f t="shared" si="78"/>
        <v>365</v>
      </c>
      <c r="J635" s="7">
        <f t="shared" si="79"/>
        <v>14868</v>
      </c>
      <c r="M635">
        <f t="array" ref="M635">MMULT($F635:$J635,M$2:M$6)/MMULT($F635:$J635,L$2:L$6)-1</f>
        <v>2.6328632416610542E-2</v>
      </c>
      <c r="N635">
        <f t="array" ref="N635">MMULT($F635:$J635,N$2:N$6)/MMULT($F635:$J635,M$2:M$6)-1</f>
        <v>-7.1544010202638342E-2</v>
      </c>
      <c r="O635">
        <f t="array" ref="O635">MMULT($F635:$J635,O$2:O$6)/MMULT($F635:$J635,N$2:N$6)-1</f>
        <v>-0.16687132481697409</v>
      </c>
      <c r="P635">
        <f t="array" ref="P635">MMULT($F635:$J635,P$2:P$6)/MMULT($F635:$J635,O$2:O$6)-1</f>
        <v>4.421599411800492E-2</v>
      </c>
      <c r="Q635">
        <f t="array" ref="Q635">MMULT($F635:$J635,Q$2:Q$6)/MMULT($F635:$J635,P$2:P$6)-1</f>
        <v>6.6460972332742063E-2</v>
      </c>
      <c r="R635">
        <f t="array" ref="R635">MMULT($F635:$J635,R$2:R$6)/MMULT($F635:$J635,Q$2:Q$6)-1</f>
        <v>-4.3204588371595354E-2</v>
      </c>
      <c r="S635">
        <f t="shared" si="80"/>
        <v>-2.4102387420641708E-2</v>
      </c>
      <c r="T635">
        <f t="shared" si="81"/>
        <v>8.764814006736707E-2</v>
      </c>
    </row>
    <row r="636" spans="1:20" ht="16.5" hidden="1" thickTop="1" thickBot="1" x14ac:dyDescent="0.3">
      <c r="A636">
        <v>0.23944517349772634</v>
      </c>
      <c r="B636">
        <v>0.28271431623279519</v>
      </c>
      <c r="C636">
        <v>2.7649769585253458E-2</v>
      </c>
      <c r="D636">
        <v>0.14302804651020842</v>
      </c>
      <c r="E636">
        <f t="shared" si="74"/>
        <v>0.30716269417401665</v>
      </c>
      <c r="F636" s="7">
        <f t="shared" si="75"/>
        <v>23170</v>
      </c>
      <c r="G636" s="7">
        <f t="shared" si="76"/>
        <v>10915</v>
      </c>
      <c r="H636" s="7">
        <f t="shared" si="77"/>
        <v>14</v>
      </c>
      <c r="I636" s="7">
        <f t="shared" si="78"/>
        <v>227</v>
      </c>
      <c r="J636" s="7">
        <f t="shared" si="79"/>
        <v>12045</v>
      </c>
      <c r="M636">
        <f t="array" ref="M636">MMULT($F636:$J636,M$2:M$6)/MMULT($F636:$J636,L$2:L$6)-1</f>
        <v>-2.1518897337122533E-2</v>
      </c>
      <c r="N636">
        <f t="array" ref="N636">MMULT($F636:$J636,N$2:N$6)/MMULT($F636:$J636,M$2:M$6)-1</f>
        <v>-9.742049664370922E-2</v>
      </c>
      <c r="O636">
        <f t="array" ref="O636">MMULT($F636:$J636,O$2:O$6)/MMULT($F636:$J636,N$2:N$6)-1</f>
        <v>-0.17293766865056215</v>
      </c>
      <c r="P636">
        <f t="array" ref="P636">MMULT($F636:$J636,P$2:P$6)/MMULT($F636:$J636,O$2:O$6)-1</f>
        <v>3.9401310918963262E-2</v>
      </c>
      <c r="Q636">
        <f t="array" ref="Q636">MMULT($F636:$J636,Q$2:Q$6)/MMULT($F636:$J636,P$2:P$6)-1</f>
        <v>5.8970209260085671E-2</v>
      </c>
      <c r="R636">
        <f t="array" ref="R636">MMULT($F636:$J636,R$2:R$6)/MMULT($F636:$J636,Q$2:Q$6)-1</f>
        <v>-1.1114090364976459E-2</v>
      </c>
      <c r="S636">
        <f t="shared" si="80"/>
        <v>-3.410327213622024E-2</v>
      </c>
      <c r="T636">
        <f t="shared" si="81"/>
        <v>8.7219867245683882E-2</v>
      </c>
    </row>
    <row r="637" spans="1:20" ht="16.5" hidden="1" thickTop="1" thickBot="1" x14ac:dyDescent="0.3">
      <c r="A637">
        <v>0.17293008209479049</v>
      </c>
      <c r="B637">
        <v>0.22534562211981565</v>
      </c>
      <c r="C637">
        <v>0.18123416852320934</v>
      </c>
      <c r="D637">
        <v>5.6581316568498794E-3</v>
      </c>
      <c r="E637">
        <f t="shared" si="74"/>
        <v>0.41483199560533468</v>
      </c>
      <c r="F637" s="7">
        <f t="shared" si="75"/>
        <v>16734</v>
      </c>
      <c r="G637" s="7">
        <f t="shared" si="76"/>
        <v>8700</v>
      </c>
      <c r="H637" s="7">
        <f t="shared" si="77"/>
        <v>93</v>
      </c>
      <c r="I637" s="7">
        <f t="shared" si="78"/>
        <v>8</v>
      </c>
      <c r="J637" s="7">
        <f t="shared" si="79"/>
        <v>16267</v>
      </c>
      <c r="M637">
        <f t="array" ref="M637">MMULT($F637:$J637,M$2:M$6)/MMULT($F637:$J637,L$2:L$6)-1</f>
        <v>-1.3096455092507897E-2</v>
      </c>
      <c r="N637">
        <f t="array" ref="N637">MMULT($F637:$J637,N$2:N$6)/MMULT($F637:$J637,M$2:M$6)-1</f>
        <v>-7.2396809855254096E-2</v>
      </c>
      <c r="O637">
        <f t="array" ref="O637">MMULT($F637:$J637,O$2:O$6)/MMULT($F637:$J637,N$2:N$6)-1</f>
        <v>-0.16601609604864387</v>
      </c>
      <c r="P637">
        <f t="array" ref="P637">MMULT($F637:$J637,P$2:P$6)/MMULT($F637:$J637,O$2:O$6)-1</f>
        <v>5.8427944853993496E-2</v>
      </c>
      <c r="Q637">
        <f t="array" ref="Q637">MMULT($F637:$J637,Q$2:Q$6)/MMULT($F637:$J637,P$2:P$6)-1</f>
        <v>5.3322213919121619E-2</v>
      </c>
      <c r="R637">
        <f t="array" ref="R637">MMULT($F637:$J637,R$2:R$6)/MMULT($F637:$J637,Q$2:Q$6)-1</f>
        <v>-3.9912396732785793E-2</v>
      </c>
      <c r="S637">
        <f t="shared" si="80"/>
        <v>-2.9945266492679423E-2</v>
      </c>
      <c r="T637">
        <f t="shared" si="81"/>
        <v>8.4194926330020708E-2</v>
      </c>
    </row>
    <row r="638" spans="1:20" ht="16.5" hidden="1" thickTop="1" thickBot="1" x14ac:dyDescent="0.3">
      <c r="A638">
        <v>1.1572618793298135E-2</v>
      </c>
      <c r="B638">
        <v>3.9716788232062747E-2</v>
      </c>
      <c r="C638">
        <v>1.7294839320047609E-2</v>
      </c>
      <c r="D638">
        <v>4.954069643238624E-2</v>
      </c>
      <c r="E638">
        <f t="shared" si="74"/>
        <v>0.88187505722220527</v>
      </c>
      <c r="F638" s="7">
        <f t="shared" si="75"/>
        <v>1119</v>
      </c>
      <c r="G638" s="7">
        <f t="shared" si="76"/>
        <v>1533</v>
      </c>
      <c r="H638" s="7">
        <f t="shared" si="77"/>
        <v>8</v>
      </c>
      <c r="I638" s="7">
        <f t="shared" si="78"/>
        <v>78</v>
      </c>
      <c r="J638" s="7">
        <f t="shared" si="79"/>
        <v>34583</v>
      </c>
      <c r="M638">
        <f t="array" ref="M638">MMULT($F638:$J638,M$2:M$6)/MMULT($F638:$J638,L$2:L$6)-1</f>
        <v>-1.1122835885582494E-2</v>
      </c>
      <c r="N638">
        <f t="array" ref="N638">MMULT($F638:$J638,N$2:N$6)/MMULT($F638:$J638,M$2:M$6)-1</f>
        <v>-6.6173298107214729E-2</v>
      </c>
      <c r="O638">
        <f t="array" ref="O638">MMULT($F638:$J638,O$2:O$6)/MMULT($F638:$J638,N$2:N$6)-1</f>
        <v>-0.19959538587445591</v>
      </c>
      <c r="P638">
        <f t="array" ref="P638">MMULT($F638:$J638,P$2:P$6)/MMULT($F638:$J638,O$2:O$6)-1</f>
        <v>4.9212605981689972E-2</v>
      </c>
      <c r="Q638">
        <f t="array" ref="Q638">MMULT($F638:$J638,Q$2:Q$6)/MMULT($F638:$J638,P$2:P$6)-1</f>
        <v>3.7816021981213144E-2</v>
      </c>
      <c r="R638">
        <f t="array" ref="R638">MMULT($F638:$J638,R$2:R$6)/MMULT($F638:$J638,Q$2:Q$6)-1</f>
        <v>-5.9508902123093232E-3</v>
      </c>
      <c r="S638">
        <f t="shared" si="80"/>
        <v>-3.2635630352776557E-2</v>
      </c>
      <c r="T638">
        <f t="shared" si="81"/>
        <v>9.1474346034360984E-2</v>
      </c>
    </row>
    <row r="639" spans="1:20" ht="16.5" hidden="1" thickTop="1" thickBot="1" x14ac:dyDescent="0.3">
      <c r="A639">
        <v>5.4759361552781764E-2</v>
      </c>
      <c r="B639">
        <v>0.19246803186132388</v>
      </c>
      <c r="C639">
        <v>0.19157994323557234</v>
      </c>
      <c r="D639">
        <v>9.0612506485183264E-2</v>
      </c>
      <c r="E639">
        <f t="shared" si="74"/>
        <v>0.47058015686513877</v>
      </c>
      <c r="F639" s="7">
        <f t="shared" si="75"/>
        <v>5298</v>
      </c>
      <c r="G639" s="7">
        <f t="shared" si="76"/>
        <v>7431</v>
      </c>
      <c r="H639" s="7">
        <f t="shared" si="77"/>
        <v>98</v>
      </c>
      <c r="I639" s="7">
        <f t="shared" si="78"/>
        <v>143</v>
      </c>
      <c r="J639" s="7">
        <f t="shared" si="79"/>
        <v>18454</v>
      </c>
      <c r="M639">
        <f t="array" ref="M639">MMULT($F639:$J639,M$2:M$6)/MMULT($F639:$J639,L$2:L$6)-1</f>
        <v>-1.011706084658226E-2</v>
      </c>
      <c r="N639">
        <f t="array" ref="N639">MMULT($F639:$J639,N$2:N$6)/MMULT($F639:$J639,M$2:M$6)-1</f>
        <v>-6.7278579587885856E-2</v>
      </c>
      <c r="O639">
        <f t="array" ref="O639">MMULT($F639:$J639,O$2:O$6)/MMULT($F639:$J639,N$2:N$6)-1</f>
        <v>-0.1550895098878281</v>
      </c>
      <c r="P639">
        <f t="array" ref="P639">MMULT($F639:$J639,P$2:P$6)/MMULT($F639:$J639,O$2:O$6)-1</f>
        <v>4.6483100834375346E-2</v>
      </c>
      <c r="Q639">
        <f t="array" ref="Q639">MMULT($F639:$J639,Q$2:Q$6)/MMULT($F639:$J639,P$2:P$6)-1</f>
        <v>5.3678754968246034E-2</v>
      </c>
      <c r="R639">
        <f t="array" ref="R639">MMULT($F639:$J639,R$2:R$6)/MMULT($F639:$J639,Q$2:Q$6)-1</f>
        <v>-4.1556885434055446E-2</v>
      </c>
      <c r="S639">
        <f t="shared" si="80"/>
        <v>-2.8980029992288381E-2</v>
      </c>
      <c r="T639">
        <f t="shared" si="81"/>
        <v>7.7989137145834594E-2</v>
      </c>
    </row>
    <row r="640" spans="1:20" ht="16.5" hidden="1" thickTop="1" thickBot="1" x14ac:dyDescent="0.3">
      <c r="A640">
        <v>0.15520493179113129</v>
      </c>
      <c r="B640">
        <v>7.3857844782860796E-2</v>
      </c>
      <c r="C640">
        <v>0.1381023590807825</v>
      </c>
      <c r="D640">
        <v>0.16230964079714347</v>
      </c>
      <c r="E640">
        <f t="shared" si="74"/>
        <v>0.47052522354808191</v>
      </c>
      <c r="F640" s="7">
        <f t="shared" si="75"/>
        <v>15018</v>
      </c>
      <c r="G640" s="7">
        <f t="shared" si="76"/>
        <v>2851</v>
      </c>
      <c r="H640" s="7">
        <f t="shared" si="77"/>
        <v>71</v>
      </c>
      <c r="I640" s="7">
        <f t="shared" si="78"/>
        <v>257</v>
      </c>
      <c r="J640" s="7">
        <f t="shared" si="79"/>
        <v>18451</v>
      </c>
      <c r="M640">
        <f t="array" ref="M640">MMULT($F640:$J640,M$2:M$6)/MMULT($F640:$J640,L$2:L$6)-1</f>
        <v>7.9185048890384468E-3</v>
      </c>
      <c r="N640">
        <f t="array" ref="N640">MMULT($F640:$J640,N$2:N$6)/MMULT($F640:$J640,M$2:M$6)-1</f>
        <v>-7.6089381070089002E-2</v>
      </c>
      <c r="O640">
        <f t="array" ref="O640">MMULT($F640:$J640,O$2:O$6)/MMULT($F640:$J640,N$2:N$6)-1</f>
        <v>-0.17663310756747619</v>
      </c>
      <c r="P640">
        <f t="array" ref="P640">MMULT($F640:$J640,P$2:P$6)/MMULT($F640:$J640,O$2:O$6)-1</f>
        <v>4.5761164082656069E-2</v>
      </c>
      <c r="Q640">
        <f t="array" ref="Q640">MMULT($F640:$J640,Q$2:Q$6)/MMULT($F640:$J640,P$2:P$6)-1</f>
        <v>5.8810668379087883E-2</v>
      </c>
      <c r="R640">
        <f t="array" ref="R640">MMULT($F640:$J640,R$2:R$6)/MMULT($F640:$J640,Q$2:Q$6)-1</f>
        <v>-2.8905566997520782E-2</v>
      </c>
      <c r="S640">
        <f t="shared" si="80"/>
        <v>-2.8189619714050596E-2</v>
      </c>
      <c r="T640">
        <f t="shared" si="81"/>
        <v>8.7945362605832494E-2</v>
      </c>
    </row>
    <row r="641" spans="1:20" ht="16.5" hidden="1" thickTop="1" thickBot="1" x14ac:dyDescent="0.3">
      <c r="A641">
        <v>0.25611743522446362</v>
      </c>
      <c r="B641">
        <v>0.1737357707449568</v>
      </c>
      <c r="C641">
        <v>0.27894222846156191</v>
      </c>
      <c r="D641">
        <v>7.3784600360118413E-2</v>
      </c>
      <c r="E641">
        <f t="shared" si="74"/>
        <v>0.21741996520889928</v>
      </c>
      <c r="F641" s="7">
        <f t="shared" si="75"/>
        <v>24783</v>
      </c>
      <c r="G641" s="7">
        <f t="shared" si="76"/>
        <v>6707</v>
      </c>
      <c r="H641" s="7">
        <f t="shared" si="77"/>
        <v>143</v>
      </c>
      <c r="I641" s="7">
        <f t="shared" si="78"/>
        <v>117</v>
      </c>
      <c r="J641" s="7">
        <f t="shared" si="79"/>
        <v>8526</v>
      </c>
      <c r="M641">
        <f t="array" ref="M641">MMULT($F641:$J641,M$2:M$6)/MMULT($F641:$J641,L$2:L$6)-1</f>
        <v>8.3541958043196196E-3</v>
      </c>
      <c r="N641">
        <f t="array" ref="N641">MMULT($F641:$J641,N$2:N$6)/MMULT($F641:$J641,M$2:M$6)-1</f>
        <v>-7.347889806382768E-2</v>
      </c>
      <c r="O641">
        <f t="array" ref="O641">MMULT($F641:$J641,O$2:O$6)/MMULT($F641:$J641,N$2:N$6)-1</f>
        <v>-0.15772083980209872</v>
      </c>
      <c r="P641">
        <f t="array" ref="P641">MMULT($F641:$J641,P$2:P$6)/MMULT($F641:$J641,O$2:O$6)-1</f>
        <v>5.9235198249116827E-2</v>
      </c>
      <c r="Q641">
        <f t="array" ref="Q641">MMULT($F641:$J641,Q$2:Q$6)/MMULT($F641:$J641,P$2:P$6)-1</f>
        <v>6.5293367764332366E-2</v>
      </c>
      <c r="R641">
        <f t="array" ref="R641">MMULT($F641:$J641,R$2:R$6)/MMULT($F641:$J641,Q$2:Q$6)-1</f>
        <v>-5.480265062578682E-2</v>
      </c>
      <c r="S641">
        <f t="shared" si="80"/>
        <v>-2.5519937778990736E-2</v>
      </c>
      <c r="T641">
        <f t="shared" si="81"/>
        <v>8.626999955008903E-2</v>
      </c>
    </row>
    <row r="642" spans="1:20" ht="16.5" hidden="1" thickTop="1" thickBot="1" x14ac:dyDescent="0.3">
      <c r="A642">
        <v>0.25401165807061982</v>
      </c>
      <c r="B642">
        <v>0.28062685018463696</v>
      </c>
      <c r="C642">
        <v>0.26420178838465525</v>
      </c>
      <c r="D642">
        <v>7.7327799310281678E-2</v>
      </c>
      <c r="E642">
        <f t="shared" si="74"/>
        <v>0.12383190404980637</v>
      </c>
      <c r="F642" s="7">
        <f t="shared" si="75"/>
        <v>24580</v>
      </c>
      <c r="G642" s="7">
        <f t="shared" si="76"/>
        <v>10835</v>
      </c>
      <c r="H642" s="7">
        <f t="shared" si="77"/>
        <v>135</v>
      </c>
      <c r="I642" s="7">
        <f t="shared" si="78"/>
        <v>122</v>
      </c>
      <c r="J642" s="7">
        <f t="shared" si="79"/>
        <v>4856</v>
      </c>
      <c r="M642">
        <f t="array" ref="M642">MMULT($F642:$J642,M$2:M$6)/MMULT($F642:$J642,L$2:L$6)-1</f>
        <v>-5.0069702413618744E-3</v>
      </c>
      <c r="N642">
        <f t="array" ref="N642">MMULT($F642:$J642,N$2:N$6)/MMULT($F642:$J642,M$2:M$6)-1</f>
        <v>-7.9324736576408816E-2</v>
      </c>
      <c r="O642">
        <f t="array" ref="O642">MMULT($F642:$J642,O$2:O$6)/MMULT($F642:$J642,N$2:N$6)-1</f>
        <v>-0.14596048430774444</v>
      </c>
      <c r="P642">
        <f t="array" ref="P642">MMULT($F642:$J642,P$2:P$6)/MMULT($F642:$J642,O$2:O$6)-1</f>
        <v>5.4532356103914159E-2</v>
      </c>
      <c r="Q642">
        <f t="array" ref="Q642">MMULT($F642:$J642,Q$2:Q$6)/MMULT($F642:$J642,P$2:P$6)-1</f>
        <v>6.6202396154595666E-2</v>
      </c>
      <c r="R642">
        <f t="array" ref="R642">MMULT($F642:$J642,R$2:R$6)/MMULT($F642:$J642,Q$2:Q$6)-1</f>
        <v>-5.4334177154986341E-2</v>
      </c>
      <c r="S642">
        <f t="shared" si="80"/>
        <v>-2.7315269336998609E-2</v>
      </c>
      <c r="T642">
        <f t="shared" si="81"/>
        <v>8.1797238163048944E-2</v>
      </c>
    </row>
    <row r="643" spans="1:20" ht="16.5" hidden="1" thickTop="1" thickBot="1" x14ac:dyDescent="0.3">
      <c r="A643">
        <v>0.13391827143162327</v>
      </c>
      <c r="B643">
        <v>0.16357310708944975</v>
      </c>
      <c r="C643">
        <v>0.26426587725455492</v>
      </c>
      <c r="D643">
        <v>0.17936643574327829</v>
      </c>
      <c r="E643">
        <f t="shared" si="74"/>
        <v>0.25887630848109389</v>
      </c>
      <c r="F643" s="7">
        <f t="shared" si="75"/>
        <v>12958</v>
      </c>
      <c r="G643" s="7">
        <f t="shared" si="76"/>
        <v>6315</v>
      </c>
      <c r="H643" s="7">
        <f t="shared" si="77"/>
        <v>135</v>
      </c>
      <c r="I643" s="7">
        <f t="shared" si="78"/>
        <v>284</v>
      </c>
      <c r="J643" s="7">
        <f t="shared" si="79"/>
        <v>10152</v>
      </c>
      <c r="M643">
        <f t="array" ref="M643">MMULT($F643:$J643,M$2:M$6)/MMULT($F643:$J643,L$2:L$6)-1</f>
        <v>7.5754154349967351E-3</v>
      </c>
      <c r="N643">
        <f t="array" ref="N643">MMULT($F643:$J643,N$2:N$6)/MMULT($F643:$J643,M$2:M$6)-1</f>
        <v>-7.19167467976769E-2</v>
      </c>
      <c r="O643">
        <f t="array" ref="O643">MMULT($F643:$J643,O$2:O$6)/MMULT($F643:$J643,N$2:N$6)-1</f>
        <v>-0.14573330255870665</v>
      </c>
      <c r="P643">
        <f t="array" ref="P643">MMULT($F643:$J643,P$2:P$6)/MMULT($F643:$J643,O$2:O$6)-1</f>
        <v>4.3888706694600987E-2</v>
      </c>
      <c r="Q643">
        <f t="array" ref="Q643">MMULT($F643:$J643,Q$2:Q$6)/MMULT($F643:$J643,P$2:P$6)-1</f>
        <v>6.5872248499476926E-2</v>
      </c>
      <c r="R643">
        <f t="array" ref="R643">MMULT($F643:$J643,R$2:R$6)/MMULT($F643:$J643,Q$2:Q$6)-1</f>
        <v>-5.2490109905159565E-2</v>
      </c>
      <c r="S643">
        <f t="shared" si="80"/>
        <v>-2.5467298105411412E-2</v>
      </c>
      <c r="T643">
        <f t="shared" si="81"/>
        <v>7.9494257103842947E-2</v>
      </c>
    </row>
    <row r="644" spans="1:20" ht="16.5" hidden="1" thickTop="1" thickBot="1" x14ac:dyDescent="0.3">
      <c r="A644">
        <v>0.27400738547929321</v>
      </c>
      <c r="B644">
        <v>4.588763084810938E-2</v>
      </c>
      <c r="C644">
        <v>0.18594927823725091</v>
      </c>
      <c r="D644">
        <v>0.27935422833948786</v>
      </c>
      <c r="E644">
        <f t="shared" si="74"/>
        <v>0.21480147709585862</v>
      </c>
      <c r="F644" s="7">
        <f t="shared" si="75"/>
        <v>26515</v>
      </c>
      <c r="G644" s="7">
        <f t="shared" si="76"/>
        <v>1771</v>
      </c>
      <c r="H644" s="7">
        <f t="shared" si="77"/>
        <v>95</v>
      </c>
      <c r="I644" s="7">
        <f t="shared" si="78"/>
        <v>443</v>
      </c>
      <c r="J644" s="7">
        <f t="shared" si="79"/>
        <v>8423</v>
      </c>
      <c r="M644">
        <f t="array" ref="M644">MMULT($F644:$J644,M$2:M$6)/MMULT($F644:$J644,L$2:L$6)-1</f>
        <v>2.6940642155760308E-2</v>
      </c>
      <c r="N644">
        <f t="array" ref="N644">MMULT($F644:$J644,N$2:N$6)/MMULT($F644:$J644,M$2:M$6)-1</f>
        <v>-8.6229592539081357E-2</v>
      </c>
      <c r="O644">
        <f t="array" ref="O644">MMULT($F644:$J644,O$2:O$6)/MMULT($F644:$J644,N$2:N$6)-1</f>
        <v>-0.17029944566661548</v>
      </c>
      <c r="P644">
        <f t="array" ref="P644">MMULT($F644:$J644,P$2:P$6)/MMULT($F644:$J644,O$2:O$6)-1</f>
        <v>4.0932586307095509E-2</v>
      </c>
      <c r="Q644">
        <f t="array" ref="Q644">MMULT($F644:$J644,Q$2:Q$6)/MMULT($F644:$J644,P$2:P$6)-1</f>
        <v>7.373080616956984E-2</v>
      </c>
      <c r="R644">
        <f t="array" ref="R644">MMULT($F644:$J644,R$2:R$6)/MMULT($F644:$J644,Q$2:Q$6)-1</f>
        <v>-3.5631761624178693E-2</v>
      </c>
      <c r="S644">
        <f t="shared" si="80"/>
        <v>-2.509279419957498E-2</v>
      </c>
      <c r="T644">
        <f t="shared" si="81"/>
        <v>9.1396589581634505E-2</v>
      </c>
    </row>
    <row r="645" spans="1:20" ht="16.5" hidden="1" thickTop="1" thickBot="1" x14ac:dyDescent="0.3">
      <c r="A645">
        <v>0.1663197729422895</v>
      </c>
      <c r="B645">
        <v>0.13026520584734641</v>
      </c>
      <c r="C645">
        <v>0.23459273049104279</v>
      </c>
      <c r="D645">
        <v>0.17093417157506027</v>
      </c>
      <c r="E645">
        <f t="shared" si="74"/>
        <v>0.29788811914426105</v>
      </c>
      <c r="F645" s="7">
        <f t="shared" si="75"/>
        <v>16094</v>
      </c>
      <c r="G645" s="7">
        <f t="shared" si="76"/>
        <v>5029</v>
      </c>
      <c r="H645" s="7">
        <f t="shared" si="77"/>
        <v>120</v>
      </c>
      <c r="I645" s="7">
        <f t="shared" si="78"/>
        <v>271</v>
      </c>
      <c r="J645" s="7">
        <f t="shared" si="79"/>
        <v>11681</v>
      </c>
      <c r="M645">
        <f t="array" ref="M645">MMULT($F645:$J645,M$2:M$6)/MMULT($F645:$J645,L$2:L$6)-1</f>
        <v>1.0211553731037437E-2</v>
      </c>
      <c r="N645">
        <f t="array" ref="N645">MMULT($F645:$J645,N$2:N$6)/MMULT($F645:$J645,M$2:M$6)-1</f>
        <v>-7.3918758627806502E-2</v>
      </c>
      <c r="O645">
        <f t="array" ref="O645">MMULT($F645:$J645,O$2:O$6)/MMULT($F645:$J645,N$2:N$6)-1</f>
        <v>-0.15633707891424575</v>
      </c>
      <c r="P645">
        <f t="array" ref="P645">MMULT($F645:$J645,P$2:P$6)/MMULT($F645:$J645,O$2:O$6)-1</f>
        <v>4.6224305805263377E-2</v>
      </c>
      <c r="Q645">
        <f t="array" ref="Q645">MMULT($F645:$J645,Q$2:Q$6)/MMULT($F645:$J645,P$2:P$6)-1</f>
        <v>6.5037142144964921E-2</v>
      </c>
      <c r="R645">
        <f t="array" ref="R645">MMULT($F645:$J645,R$2:R$6)/MMULT($F645:$J645,Q$2:Q$6)-1</f>
        <v>-4.6730189341952721E-2</v>
      </c>
      <c r="S645">
        <f t="shared" si="80"/>
        <v>-2.5918837533789874E-2</v>
      </c>
      <c r="T645">
        <f t="shared" si="81"/>
        <v>8.3101204584526384E-2</v>
      </c>
    </row>
    <row r="646" spans="1:20" ht="16.5" hidden="1" thickTop="1" thickBot="1" x14ac:dyDescent="0.3">
      <c r="A646">
        <v>0.25070650349436935</v>
      </c>
      <c r="B646">
        <v>8.4652241584521004E-2</v>
      </c>
      <c r="C646">
        <v>9.3945127719962149E-2</v>
      </c>
      <c r="D646">
        <v>8.9925840021973319E-2</v>
      </c>
      <c r="E646">
        <f t="shared" si="74"/>
        <v>0.48077028717917414</v>
      </c>
      <c r="F646" s="7">
        <f t="shared" si="75"/>
        <v>24260</v>
      </c>
      <c r="G646" s="7">
        <f t="shared" si="76"/>
        <v>3268</v>
      </c>
      <c r="H646" s="7">
        <f t="shared" si="77"/>
        <v>48</v>
      </c>
      <c r="I646" s="7">
        <f t="shared" si="78"/>
        <v>142</v>
      </c>
      <c r="J646" s="7">
        <f t="shared" si="79"/>
        <v>18853</v>
      </c>
      <c r="M646">
        <f t="array" ref="M646">MMULT($F646:$J646,M$2:M$6)/MMULT($F646:$J646,L$2:L$6)-1</f>
        <v>4.1518761414585104E-3</v>
      </c>
      <c r="N646">
        <f t="array" ref="N646">MMULT($F646:$J646,N$2:N$6)/MMULT($F646:$J646,M$2:M$6)-1</f>
        <v>-8.1575982325732266E-2</v>
      </c>
      <c r="O646">
        <f t="array" ref="O646">MMULT($F646:$J646,O$2:O$6)/MMULT($F646:$J646,N$2:N$6)-1</f>
        <v>-0.19297509080183195</v>
      </c>
      <c r="P646">
        <f t="array" ref="P646">MMULT($F646:$J646,P$2:P$6)/MMULT($F646:$J646,O$2:O$6)-1</f>
        <v>5.542331591185734E-2</v>
      </c>
      <c r="Q646">
        <f t="array" ref="Q646">MMULT($F646:$J646,Q$2:Q$6)/MMULT($F646:$J646,P$2:P$6)-1</f>
        <v>5.6323918007385565E-2</v>
      </c>
      <c r="R646">
        <f t="array" ref="R646">MMULT($F646:$J646,R$2:R$6)/MMULT($F646:$J646,Q$2:Q$6)-1</f>
        <v>-2.0255430523496543E-2</v>
      </c>
      <c r="S646">
        <f t="shared" si="80"/>
        <v>-2.9817898931726556E-2</v>
      </c>
      <c r="T646">
        <f t="shared" si="81"/>
        <v>9.5111547363842155E-2</v>
      </c>
    </row>
    <row r="647" spans="1:20" ht="16.5" hidden="1" thickTop="1" thickBot="1" x14ac:dyDescent="0.3">
      <c r="A647">
        <v>8.5787530137028094E-3</v>
      </c>
      <c r="B647">
        <v>0.14829248939481796</v>
      </c>
      <c r="C647">
        <v>0.14570146794030581</v>
      </c>
      <c r="D647">
        <v>0.24318063905758844</v>
      </c>
      <c r="E647">
        <f t="shared" si="74"/>
        <v>0.45424665059358493</v>
      </c>
      <c r="F647" s="7">
        <f t="shared" si="75"/>
        <v>830</v>
      </c>
      <c r="G647" s="7">
        <f t="shared" si="76"/>
        <v>5725</v>
      </c>
      <c r="H647" s="7">
        <f t="shared" si="77"/>
        <v>74</v>
      </c>
      <c r="I647" s="7">
        <f t="shared" si="78"/>
        <v>386</v>
      </c>
      <c r="J647" s="7">
        <f t="shared" si="79"/>
        <v>17813</v>
      </c>
      <c r="M647">
        <f t="array" ref="M647">MMULT($F647:$J647,M$2:M$6)/MMULT($F647:$J647,L$2:L$6)-1</f>
        <v>-3.2433594707196312E-3</v>
      </c>
      <c r="N647">
        <f t="array" ref="N647">MMULT($F647:$J647,N$2:N$6)/MMULT($F647:$J647,M$2:M$6)-1</f>
        <v>-7.3990450372168004E-2</v>
      </c>
      <c r="O647">
        <f t="array" ref="O647">MMULT($F647:$J647,O$2:O$6)/MMULT($F647:$J647,N$2:N$6)-1</f>
        <v>-0.15176604463110244</v>
      </c>
      <c r="P647">
        <f t="array" ref="P647">MMULT($F647:$J647,P$2:P$6)/MMULT($F647:$J647,O$2:O$6)-1</f>
        <v>2.9366417053416471E-2</v>
      </c>
      <c r="Q647">
        <f t="array" ref="Q647">MMULT($F647:$J647,Q$2:Q$6)/MMULT($F647:$J647,P$2:P$6)-1</f>
        <v>5.8867930660706058E-2</v>
      </c>
      <c r="R647">
        <f t="array" ref="R647">MMULT($F647:$J647,R$2:R$6)/MMULT($F647:$J647,Q$2:Q$6)-1</f>
        <v>-3.2237898879153404E-2</v>
      </c>
      <c r="S647">
        <f t="shared" si="80"/>
        <v>-2.8833900939836826E-2</v>
      </c>
      <c r="T647">
        <f t="shared" si="81"/>
        <v>7.6022072063873403E-2</v>
      </c>
    </row>
    <row r="648" spans="1:20" ht="16.5" hidden="1" thickTop="1" thickBot="1" x14ac:dyDescent="0.3">
      <c r="A648">
        <v>1.3678395947141942E-2</v>
      </c>
      <c r="B648">
        <v>0.26714987640003662</v>
      </c>
      <c r="C648">
        <v>0.20051576281014435</v>
      </c>
      <c r="D648">
        <v>2.9663991210669271E-3</v>
      </c>
      <c r="E648">
        <f t="shared" si="74"/>
        <v>0.51568956572161007</v>
      </c>
      <c r="F648" s="7">
        <f t="shared" si="75"/>
        <v>1323</v>
      </c>
      <c r="G648" s="7">
        <f t="shared" si="76"/>
        <v>10314</v>
      </c>
      <c r="H648" s="7">
        <f t="shared" si="77"/>
        <v>103</v>
      </c>
      <c r="I648" s="7">
        <f t="shared" si="78"/>
        <v>4</v>
      </c>
      <c r="J648" s="7">
        <f t="shared" si="79"/>
        <v>20223</v>
      </c>
      <c r="M648">
        <f t="array" ref="M648">MMULT($F648:$J648,M$2:M$6)/MMULT($F648:$J648,L$2:L$6)-1</f>
        <v>-2.4427860100989962E-2</v>
      </c>
      <c r="N648">
        <f t="array" ref="N648">MMULT($F648:$J648,N$2:N$6)/MMULT($F648:$J648,M$2:M$6)-1</f>
        <v>-6.2042859349943358E-2</v>
      </c>
      <c r="O648">
        <f t="array" ref="O648">MMULT($F648:$J648,O$2:O$6)/MMULT($F648:$J648,N$2:N$6)-1</f>
        <v>-0.14942900648118862</v>
      </c>
      <c r="P648">
        <f t="array" ref="P648">MMULT($F648:$J648,P$2:P$6)/MMULT($F648:$J648,O$2:O$6)-1</f>
        <v>5.1374235505463162E-2</v>
      </c>
      <c r="Q648">
        <f t="array" ref="Q648">MMULT($F648:$J648,Q$2:Q$6)/MMULT($F648:$J648,P$2:P$6)-1</f>
        <v>4.7579114414344259E-2</v>
      </c>
      <c r="R648">
        <f t="array" ref="R648">MMULT($F648:$J648,R$2:R$6)/MMULT($F648:$J648,Q$2:Q$6)-1</f>
        <v>-4.5260102108313438E-2</v>
      </c>
      <c r="S648">
        <f t="shared" si="80"/>
        <v>-3.0367746353437992E-2</v>
      </c>
      <c r="T648">
        <f t="shared" si="81"/>
        <v>7.5091178785452614E-2</v>
      </c>
    </row>
    <row r="649" spans="1:20" ht="16.5" hidden="1" thickTop="1" thickBot="1" x14ac:dyDescent="0.3">
      <c r="A649">
        <v>0.18638874477370523</v>
      </c>
      <c r="B649">
        <v>0.11830805383465071</v>
      </c>
      <c r="C649">
        <v>6.244087038789025E-2</v>
      </c>
      <c r="D649">
        <v>1.2268440809350871E-3</v>
      </c>
      <c r="E649">
        <f t="shared" ref="E649:E712" si="82">1-SUM(A649:D649)</f>
        <v>0.63163548692281868</v>
      </c>
      <c r="F649" s="7">
        <f t="shared" ref="F649:F712" si="83">INT(A649*$B$1/F$6)</f>
        <v>18036</v>
      </c>
      <c r="G649" s="7">
        <f t="shared" ref="G649:G712" si="84">INT(B649*$B$1/G$6)</f>
        <v>4567</v>
      </c>
      <c r="H649" s="7">
        <f t="shared" ref="H649:H712" si="85">INT(C649*$B$1/H$6)</f>
        <v>32</v>
      </c>
      <c r="I649" s="7">
        <f t="shared" ref="I649:I712" si="86">INT(D649*$B$1/I$6)</f>
        <v>1</v>
      </c>
      <c r="J649" s="7">
        <f t="shared" ref="J649:J712" si="87">INT(E649*$B$1/J$6)</f>
        <v>24770</v>
      </c>
      <c r="M649">
        <f t="array" ref="M649">MMULT($F649:$J649,M$2:M$6)/MMULT($F649:$J649,L$2:L$6)-1</f>
        <v>-1.0020687986389665E-2</v>
      </c>
      <c r="N649">
        <f t="array" ref="N649">MMULT($F649:$J649,N$2:N$6)/MMULT($F649:$J649,M$2:M$6)-1</f>
        <v>-7.5714859161908121E-2</v>
      </c>
      <c r="O649">
        <f t="array" ref="O649">MMULT($F649:$J649,O$2:O$6)/MMULT($F649:$J649,N$2:N$6)-1</f>
        <v>-0.19729442979235967</v>
      </c>
      <c r="P649">
        <f t="array" ref="P649">MMULT($F649:$J649,P$2:P$6)/MMULT($F649:$J649,O$2:O$6)-1</f>
        <v>6.0134465812745619E-2</v>
      </c>
      <c r="Q649">
        <f t="array" ref="Q649">MMULT($F649:$J649,Q$2:Q$6)/MMULT($F649:$J649,P$2:P$6)-1</f>
        <v>4.6144111943987598E-2</v>
      </c>
      <c r="R649">
        <f t="array" ref="R649">MMULT($F649:$J649,R$2:R$6)/MMULT($F649:$J649,Q$2:Q$6)-1</f>
        <v>-1.5541144730722767E-2</v>
      </c>
      <c r="S649">
        <f t="shared" ref="S649:S712" si="88">AVERAGE(M649:R649)</f>
        <v>-3.2048757319107835E-2</v>
      </c>
      <c r="T649">
        <f t="shared" ref="T649:T712" si="89">_xlfn.STDEV.S(M649:R649)</f>
        <v>9.4427188101468829E-2</v>
      </c>
    </row>
    <row r="650" spans="1:20" ht="16.5" hidden="1" thickTop="1" thickBot="1" x14ac:dyDescent="0.3">
      <c r="A650">
        <v>0.14871364482558672</v>
      </c>
      <c r="B650">
        <v>3.2547990356151003E-2</v>
      </c>
      <c r="C650">
        <v>9.8669392986846516E-2</v>
      </c>
      <c r="D650">
        <v>7.8005310220648823E-3</v>
      </c>
      <c r="E650">
        <f t="shared" si="82"/>
        <v>0.71226844080935092</v>
      </c>
      <c r="F650" s="7">
        <f t="shared" si="83"/>
        <v>14390</v>
      </c>
      <c r="G650" s="7">
        <f t="shared" si="84"/>
        <v>1256</v>
      </c>
      <c r="H650" s="7">
        <f t="shared" si="85"/>
        <v>50</v>
      </c>
      <c r="I650" s="7">
        <f t="shared" si="86"/>
        <v>12</v>
      </c>
      <c r="J650" s="7">
        <f t="shared" si="87"/>
        <v>27932</v>
      </c>
      <c r="M650">
        <f t="array" ref="M650">MMULT($F650:$J650,M$2:M$6)/MMULT($F650:$J650,L$2:L$6)-1</f>
        <v>1.034062601066088E-3</v>
      </c>
      <c r="N650">
        <f t="array" ref="N650">MMULT($F650:$J650,N$2:N$6)/MMULT($F650:$J650,M$2:M$6)-1</f>
        <v>-6.7568218058907781E-2</v>
      </c>
      <c r="O650">
        <f t="array" ref="O650">MMULT($F650:$J650,O$2:O$6)/MMULT($F650:$J650,N$2:N$6)-1</f>
        <v>-0.19968856916284905</v>
      </c>
      <c r="P650">
        <f t="array" ref="P650">MMULT($F650:$J650,P$2:P$6)/MMULT($F650:$J650,O$2:O$6)-1</f>
        <v>6.2071684837011309E-2</v>
      </c>
      <c r="Q650">
        <f t="array" ref="Q650">MMULT($F650:$J650,Q$2:Q$6)/MMULT($F650:$J650,P$2:P$6)-1</f>
        <v>4.5625086155942407E-2</v>
      </c>
      <c r="R650">
        <f t="array" ref="R650">MMULT($F650:$J650,R$2:R$6)/MMULT($F650:$J650,Q$2:Q$6)-1</f>
        <v>-2.093433564488878E-2</v>
      </c>
      <c r="S650">
        <f t="shared" si="88"/>
        <v>-2.9910048212104301E-2</v>
      </c>
      <c r="T650">
        <f t="shared" si="89"/>
        <v>9.533853479182261E-2</v>
      </c>
    </row>
    <row r="651" spans="1:20" ht="16.5" hidden="1" thickTop="1" thickBot="1" x14ac:dyDescent="0.3">
      <c r="A651">
        <v>0.22673726615192111</v>
      </c>
      <c r="B651">
        <v>0.2745658742027039</v>
      </c>
      <c r="C651">
        <v>0.13638111514633625</v>
      </c>
      <c r="D651">
        <v>2.745750297555467E-2</v>
      </c>
      <c r="E651">
        <f t="shared" si="82"/>
        <v>0.33485824152348409</v>
      </c>
      <c r="F651" s="7">
        <f t="shared" si="83"/>
        <v>21940</v>
      </c>
      <c r="G651" s="7">
        <f t="shared" si="84"/>
        <v>10600</v>
      </c>
      <c r="H651" s="7">
        <f t="shared" si="85"/>
        <v>70</v>
      </c>
      <c r="I651" s="7">
        <f t="shared" si="86"/>
        <v>43</v>
      </c>
      <c r="J651" s="7">
        <f t="shared" si="87"/>
        <v>13131</v>
      </c>
      <c r="M651">
        <f t="array" ref="M651">MMULT($F651:$J651,M$2:M$6)/MMULT($F651:$J651,L$2:L$6)-1</f>
        <v>-1.8452847191377297E-2</v>
      </c>
      <c r="N651">
        <f t="array" ref="N651">MMULT($F651:$J651,N$2:N$6)/MMULT($F651:$J651,M$2:M$6)-1</f>
        <v>-8.2412016729213833E-2</v>
      </c>
      <c r="O651">
        <f t="array" ref="O651">MMULT($F651:$J651,O$2:O$6)/MMULT($F651:$J651,N$2:N$6)-1</f>
        <v>-0.16737001015539188</v>
      </c>
      <c r="P651">
        <f t="array" ref="P651">MMULT($F651:$J651,P$2:P$6)/MMULT($F651:$J651,O$2:O$6)-1</f>
        <v>5.5153476577084692E-2</v>
      </c>
      <c r="Q651">
        <f t="array" ref="Q651">MMULT($F651:$J651,Q$2:Q$6)/MMULT($F651:$J651,P$2:P$6)-1</f>
        <v>5.5691706953517217E-2</v>
      </c>
      <c r="R651">
        <f t="array" ref="R651">MMULT($F651:$J651,R$2:R$6)/MMULT($F651:$J651,Q$2:Q$6)-1</f>
        <v>-3.2294933303881224E-2</v>
      </c>
      <c r="S651">
        <f t="shared" si="88"/>
        <v>-3.1614103974877052E-2</v>
      </c>
      <c r="T651">
        <f t="shared" si="89"/>
        <v>8.5246341702728934E-2</v>
      </c>
    </row>
    <row r="652" spans="1:20" ht="16.5" hidden="1" thickTop="1" thickBot="1" x14ac:dyDescent="0.3">
      <c r="A652">
        <v>0.29736320078127382</v>
      </c>
      <c r="B652">
        <v>0.1901516769920957</v>
      </c>
      <c r="C652">
        <v>0.25862605670339062</v>
      </c>
      <c r="D652">
        <v>0.19966429639576402</v>
      </c>
      <c r="E652">
        <f t="shared" si="82"/>
        <v>5.4194769127475784E-2</v>
      </c>
      <c r="F652" s="7">
        <f t="shared" si="83"/>
        <v>28775</v>
      </c>
      <c r="G652" s="7">
        <f t="shared" si="84"/>
        <v>7341</v>
      </c>
      <c r="H652" s="7">
        <f t="shared" si="85"/>
        <v>132</v>
      </c>
      <c r="I652" s="7">
        <f t="shared" si="86"/>
        <v>317</v>
      </c>
      <c r="J652" s="7">
        <f t="shared" si="87"/>
        <v>2125</v>
      </c>
      <c r="M652">
        <f t="array" ref="M652">MMULT($F652:$J652,M$2:M$6)/MMULT($F652:$J652,L$2:L$6)-1</f>
        <v>1.3381588677537248E-2</v>
      </c>
      <c r="N652">
        <f t="array" ref="N652">MMULT($F652:$J652,N$2:N$6)/MMULT($F652:$J652,M$2:M$6)-1</f>
        <v>-8.5376215855566207E-2</v>
      </c>
      <c r="O652">
        <f t="array" ref="O652">MMULT($F652:$J652,O$2:O$6)/MMULT($F652:$J652,N$2:N$6)-1</f>
        <v>-0.15035271085625201</v>
      </c>
      <c r="P652">
        <f t="array" ref="P652">MMULT($F652:$J652,P$2:P$6)/MMULT($F652:$J652,O$2:O$6)-1</f>
        <v>4.6878540830229243E-2</v>
      </c>
      <c r="Q652">
        <f t="array" ref="Q652">MMULT($F652:$J652,Q$2:Q$6)/MMULT($F652:$J652,P$2:P$6)-1</f>
        <v>7.461730008681422E-2</v>
      </c>
      <c r="R652">
        <f t="array" ref="R652">MMULT($F652:$J652,R$2:R$6)/MMULT($F652:$J652,Q$2:Q$6)-1</f>
        <v>-5.0854607031998289E-2</v>
      </c>
      <c r="S652">
        <f t="shared" si="88"/>
        <v>-2.5284350691539299E-2</v>
      </c>
      <c r="T652">
        <f t="shared" si="89"/>
        <v>8.5545125624800405E-2</v>
      </c>
    </row>
    <row r="653" spans="1:20" ht="16.5" hidden="1" thickTop="1" thickBot="1" x14ac:dyDescent="0.3">
      <c r="A653">
        <v>0.12629169591357159</v>
      </c>
      <c r="B653">
        <v>7.979979857783745E-2</v>
      </c>
      <c r="C653">
        <v>2.1094393749809259E-2</v>
      </c>
      <c r="D653">
        <v>3.5761589403973511E-2</v>
      </c>
      <c r="E653">
        <f t="shared" si="82"/>
        <v>0.73705252235480812</v>
      </c>
      <c r="F653" s="7">
        <f t="shared" si="83"/>
        <v>12220</v>
      </c>
      <c r="G653" s="7">
        <f t="shared" si="84"/>
        <v>3081</v>
      </c>
      <c r="H653" s="7">
        <f t="shared" si="85"/>
        <v>10</v>
      </c>
      <c r="I653" s="7">
        <f t="shared" si="86"/>
        <v>56</v>
      </c>
      <c r="J653" s="7">
        <f t="shared" si="87"/>
        <v>28904</v>
      </c>
      <c r="M653">
        <f t="array" ref="M653">MMULT($F653:$J653,M$2:M$6)/MMULT($F653:$J653,L$2:L$6)-1</f>
        <v>-1.0317462433171554E-2</v>
      </c>
      <c r="N653">
        <f t="array" ref="N653">MMULT($F653:$J653,N$2:N$6)/MMULT($F653:$J653,M$2:M$6)-1</f>
        <v>-7.4664743351029905E-2</v>
      </c>
      <c r="O653">
        <f t="array" ref="O653">MMULT($F653:$J653,O$2:O$6)/MMULT($F653:$J653,N$2:N$6)-1</f>
        <v>-0.20185895988148428</v>
      </c>
      <c r="P653">
        <f t="array" ref="P653">MMULT($F653:$J653,P$2:P$6)/MMULT($F653:$J653,O$2:O$6)-1</f>
        <v>5.4044307500700661E-2</v>
      </c>
      <c r="Q653">
        <f t="array" ref="Q653">MMULT($F653:$J653,Q$2:Q$6)/MMULT($F653:$J653,P$2:P$6)-1</f>
        <v>4.2917592318556519E-2</v>
      </c>
      <c r="R653">
        <f t="array" ref="R653">MMULT($F653:$J653,R$2:R$6)/MMULT($F653:$J653,Q$2:Q$6)-1</f>
        <v>-6.6584171486281374E-3</v>
      </c>
      <c r="S653">
        <f t="shared" si="88"/>
        <v>-3.2756280499176116E-2</v>
      </c>
      <c r="T653">
        <f t="shared" si="89"/>
        <v>9.4654647603699613E-2</v>
      </c>
    </row>
    <row r="654" spans="1:20" ht="16.5" hidden="1" thickTop="1" thickBot="1" x14ac:dyDescent="0.3">
      <c r="A654">
        <v>0.19410687582018496</v>
      </c>
      <c r="B654">
        <v>0.10799890133365886</v>
      </c>
      <c r="C654">
        <v>0.26172978911709949</v>
      </c>
      <c r="D654">
        <v>7.7794732505264447E-2</v>
      </c>
      <c r="E654">
        <f t="shared" si="82"/>
        <v>0.35836970122379219</v>
      </c>
      <c r="F654" s="7">
        <f t="shared" si="83"/>
        <v>18783</v>
      </c>
      <c r="G654" s="7">
        <f t="shared" si="84"/>
        <v>4169</v>
      </c>
      <c r="H654" s="7">
        <f t="shared" si="85"/>
        <v>134</v>
      </c>
      <c r="I654" s="7">
        <f t="shared" si="86"/>
        <v>123</v>
      </c>
      <c r="J654" s="7">
        <f t="shared" si="87"/>
        <v>14053</v>
      </c>
      <c r="M654">
        <f t="array" ref="M654">MMULT($F654:$J654,M$2:M$6)/MMULT($F654:$J654,L$2:L$6)-1</f>
        <v>1.1514768365489036E-2</v>
      </c>
      <c r="N654">
        <f t="array" ref="N654">MMULT($F654:$J654,N$2:N$6)/MMULT($F654:$J654,M$2:M$6)-1</f>
        <v>-6.7794981339938776E-2</v>
      </c>
      <c r="O654">
        <f t="array" ref="O654">MMULT($F654:$J654,O$2:O$6)/MMULT($F654:$J654,N$2:N$6)-1</f>
        <v>-0.16449221726313501</v>
      </c>
      <c r="P654">
        <f t="array" ref="P654">MMULT($F654:$J654,P$2:P$6)/MMULT($F654:$J654,O$2:O$6)-1</f>
        <v>5.8306345085037181E-2</v>
      </c>
      <c r="Q654">
        <f t="array" ref="Q654">MMULT($F654:$J654,Q$2:Q$6)/MMULT($F654:$J654,P$2:P$6)-1</f>
        <v>6.1175445489443092E-2</v>
      </c>
      <c r="R654">
        <f t="array" ref="R654">MMULT($F654:$J654,R$2:R$6)/MMULT($F654:$J654,Q$2:Q$6)-1</f>
        <v>-5.104924099515562E-2</v>
      </c>
      <c r="S654">
        <f t="shared" si="88"/>
        <v>-2.5389980109710015E-2</v>
      </c>
      <c r="T654">
        <f t="shared" si="89"/>
        <v>8.6794726106942527E-2</v>
      </c>
    </row>
    <row r="655" spans="1:20" ht="16.5" hidden="1" thickTop="1" thickBot="1" x14ac:dyDescent="0.3">
      <c r="A655">
        <v>5.7240516373180325E-2</v>
      </c>
      <c r="B655">
        <v>7.6723532822656941E-3</v>
      </c>
      <c r="C655">
        <v>0.1248725852229377</v>
      </c>
      <c r="D655">
        <v>0.21337931455427717</v>
      </c>
      <c r="E655">
        <f t="shared" si="82"/>
        <v>0.59683523056733911</v>
      </c>
      <c r="F655" s="7">
        <f t="shared" si="83"/>
        <v>5539</v>
      </c>
      <c r="G655" s="7">
        <f t="shared" si="84"/>
        <v>296</v>
      </c>
      <c r="H655" s="7">
        <f t="shared" si="85"/>
        <v>64</v>
      </c>
      <c r="I655" s="7">
        <f t="shared" si="86"/>
        <v>339</v>
      </c>
      <c r="J655" s="7">
        <f t="shared" si="87"/>
        <v>23405</v>
      </c>
      <c r="M655">
        <f t="array" ref="M655">MMULT($F655:$J655,M$2:M$6)/MMULT($F655:$J655,L$2:L$6)-1</f>
        <v>1.2092731373361865E-2</v>
      </c>
      <c r="N655">
        <f t="array" ref="N655">MMULT($F655:$J655,N$2:N$6)/MMULT($F655:$J655,M$2:M$6)-1</f>
        <v>-7.0480069578645166E-2</v>
      </c>
      <c r="O655">
        <f t="array" ref="O655">MMULT($F655:$J655,O$2:O$6)/MMULT($F655:$J655,N$2:N$6)-1</f>
        <v>-0.17692313028270423</v>
      </c>
      <c r="P655">
        <f t="array" ref="P655">MMULT($F655:$J655,P$2:P$6)/MMULT($F655:$J655,O$2:O$6)-1</f>
        <v>3.8689797239173096E-2</v>
      </c>
      <c r="Q655">
        <f t="array" ref="Q655">MMULT($F655:$J655,Q$2:Q$6)/MMULT($F655:$J655,P$2:P$6)-1</f>
        <v>5.6248319572553385E-2</v>
      </c>
      <c r="R655">
        <f t="array" ref="R655">MMULT($F655:$J655,R$2:R$6)/MMULT($F655:$J655,Q$2:Q$6)-1</f>
        <v>-2.5700884837457805E-2</v>
      </c>
      <c r="S655">
        <f t="shared" si="88"/>
        <v>-2.7678872752286476E-2</v>
      </c>
      <c r="T655">
        <f t="shared" si="89"/>
        <v>8.6185912717170646E-2</v>
      </c>
    </row>
    <row r="656" spans="1:20" ht="16.5" hidden="1" thickTop="1" thickBot="1" x14ac:dyDescent="0.3">
      <c r="A656">
        <v>0.14092226935636465</v>
      </c>
      <c r="B656">
        <v>0.18910794396801658</v>
      </c>
      <c r="C656">
        <v>7.2017578661458179E-2</v>
      </c>
      <c r="D656">
        <v>0.13098849452192754</v>
      </c>
      <c r="E656">
        <f t="shared" si="82"/>
        <v>0.46696371349223309</v>
      </c>
      <c r="F656" s="7">
        <f t="shared" si="83"/>
        <v>13636</v>
      </c>
      <c r="G656" s="7">
        <f t="shared" si="84"/>
        <v>7301</v>
      </c>
      <c r="H656" s="7">
        <f t="shared" si="85"/>
        <v>37</v>
      </c>
      <c r="I656" s="7">
        <f t="shared" si="86"/>
        <v>208</v>
      </c>
      <c r="J656" s="7">
        <f t="shared" si="87"/>
        <v>18312</v>
      </c>
      <c r="M656">
        <f t="array" ref="M656">MMULT($F656:$J656,M$2:M$6)/MMULT($F656:$J656,L$2:L$6)-1</f>
        <v>-1.2837839300235299E-2</v>
      </c>
      <c r="N656">
        <f t="array" ref="N656">MMULT($F656:$J656,N$2:N$6)/MMULT($F656:$J656,M$2:M$6)-1</f>
        <v>-8.2794371467938888E-2</v>
      </c>
      <c r="O656">
        <f t="array" ref="O656">MMULT($F656:$J656,O$2:O$6)/MMULT($F656:$J656,N$2:N$6)-1</f>
        <v>-0.17368673858151995</v>
      </c>
      <c r="P656">
        <f t="array" ref="P656">MMULT($F656:$J656,P$2:P$6)/MMULT($F656:$J656,O$2:O$6)-1</f>
        <v>4.1896066961515155E-2</v>
      </c>
      <c r="Q656">
        <f t="array" ref="Q656">MMULT($F656:$J656,Q$2:Q$6)/MMULT($F656:$J656,P$2:P$6)-1</f>
        <v>5.4402201879754752E-2</v>
      </c>
      <c r="R656">
        <f t="array" ref="R656">MMULT($F656:$J656,R$2:R$6)/MMULT($F656:$J656,Q$2:Q$6)-1</f>
        <v>-1.8858365480482253E-2</v>
      </c>
      <c r="S656">
        <f t="shared" si="88"/>
        <v>-3.1979840998151078E-2</v>
      </c>
      <c r="T656">
        <f t="shared" si="89"/>
        <v>8.4995361975766195E-2</v>
      </c>
    </row>
    <row r="657" spans="1:20" ht="16.5" hidden="1" thickTop="1" thickBot="1" x14ac:dyDescent="0.3">
      <c r="A657">
        <v>0.11066316721091342</v>
      </c>
      <c r="B657">
        <v>0.21271095919675284</v>
      </c>
      <c r="C657">
        <v>0.2009735404522843</v>
      </c>
      <c r="D657">
        <v>5.0135807367168182E-2</v>
      </c>
      <c r="E657">
        <f t="shared" si="82"/>
        <v>0.42551652577288124</v>
      </c>
      <c r="F657" s="7">
        <f t="shared" si="83"/>
        <v>10708</v>
      </c>
      <c r="G657" s="7">
        <f t="shared" si="84"/>
        <v>8212</v>
      </c>
      <c r="H657" s="7">
        <f t="shared" si="85"/>
        <v>103</v>
      </c>
      <c r="I657" s="7">
        <f t="shared" si="86"/>
        <v>79</v>
      </c>
      <c r="J657" s="7">
        <f t="shared" si="87"/>
        <v>16686</v>
      </c>
      <c r="M657">
        <f t="array" ref="M657">MMULT($F657:$J657,M$2:M$6)/MMULT($F657:$J657,L$2:L$6)-1</f>
        <v>-1.0909690615124701E-2</v>
      </c>
      <c r="N657">
        <f t="array" ref="N657">MMULT($F657:$J657,N$2:N$6)/MMULT($F657:$J657,M$2:M$6)-1</f>
        <v>-6.8997121125438432E-2</v>
      </c>
      <c r="O657">
        <f t="array" ref="O657">MMULT($F657:$J657,O$2:O$6)/MMULT($F657:$J657,N$2:N$6)-1</f>
        <v>-0.15766765120908954</v>
      </c>
      <c r="P657">
        <f t="array" ref="P657">MMULT($F657:$J657,P$2:P$6)/MMULT($F657:$J657,O$2:O$6)-1</f>
        <v>5.2334933382465865E-2</v>
      </c>
      <c r="Q657">
        <f t="array" ref="Q657">MMULT($F657:$J657,Q$2:Q$6)/MMULT($F657:$J657,P$2:P$6)-1</f>
        <v>5.4256332348360026E-2</v>
      </c>
      <c r="R657">
        <f t="array" ref="R657">MMULT($F657:$J657,R$2:R$6)/MMULT($F657:$J657,Q$2:Q$6)-1</f>
        <v>-4.3388061387369392E-2</v>
      </c>
      <c r="S657">
        <f t="shared" si="88"/>
        <v>-2.906187643436603E-2</v>
      </c>
      <c r="T657">
        <f t="shared" si="89"/>
        <v>8.0294925197531744E-2</v>
      </c>
    </row>
    <row r="658" spans="1:20" ht="16.5" hidden="1" thickTop="1" thickBot="1" x14ac:dyDescent="0.3">
      <c r="A658">
        <v>1.9455549790948209E-2</v>
      </c>
      <c r="B658">
        <v>3.5093234046449172E-2</v>
      </c>
      <c r="C658">
        <v>0.14517044587542344</v>
      </c>
      <c r="D658">
        <v>1.0602130191961425E-2</v>
      </c>
      <c r="E658">
        <f t="shared" si="82"/>
        <v>0.78967864009521782</v>
      </c>
      <c r="F658" s="7">
        <f t="shared" si="83"/>
        <v>1882</v>
      </c>
      <c r="G658" s="7">
        <f t="shared" si="84"/>
        <v>1354</v>
      </c>
      <c r="H658" s="7">
        <f t="shared" si="85"/>
        <v>74</v>
      </c>
      <c r="I658" s="7">
        <f t="shared" si="86"/>
        <v>16</v>
      </c>
      <c r="J658" s="7">
        <f t="shared" si="87"/>
        <v>30967</v>
      </c>
      <c r="M658">
        <f t="array" ref="M658">MMULT($F658:$J658,M$2:M$6)/MMULT($F658:$J658,L$2:L$6)-1</f>
        <v>-1.8683233084870743E-3</v>
      </c>
      <c r="N658">
        <f t="array" ref="N658">MMULT($F658:$J658,N$2:N$6)/MMULT($F658:$J658,M$2:M$6)-1</f>
        <v>-5.6256751504873526E-2</v>
      </c>
      <c r="O658">
        <f t="array" ref="O658">MMULT($F658:$J658,O$2:O$6)/MMULT($F658:$J658,N$2:N$6)-1</f>
        <v>-0.18546315420456827</v>
      </c>
      <c r="P658">
        <f t="array" ref="P658">MMULT($F658:$J658,P$2:P$6)/MMULT($F658:$J658,O$2:O$6)-1</f>
        <v>5.771378936453786E-2</v>
      </c>
      <c r="Q658">
        <f t="array" ref="Q658">MMULT($F658:$J658,Q$2:Q$6)/MMULT($F658:$J658,P$2:P$6)-1</f>
        <v>4.2495113312793764E-2</v>
      </c>
      <c r="R658">
        <f t="array" ref="R658">MMULT($F658:$J658,R$2:R$6)/MMULT($F658:$J658,Q$2:Q$6)-1</f>
        <v>-3.0636052748733711E-2</v>
      </c>
      <c r="S658">
        <f t="shared" si="88"/>
        <v>-2.9002563181555158E-2</v>
      </c>
      <c r="T658">
        <f t="shared" si="89"/>
        <v>8.785588896491528E-2</v>
      </c>
    </row>
    <row r="659" spans="1:20" ht="16.5" hidden="1" thickTop="1" thickBot="1" x14ac:dyDescent="0.3">
      <c r="A659">
        <v>7.7373577074495672E-2</v>
      </c>
      <c r="B659">
        <v>0.28769493697927789</v>
      </c>
      <c r="C659">
        <v>7.5322733237708675E-2</v>
      </c>
      <c r="D659">
        <v>5.5327005829035311E-2</v>
      </c>
      <c r="E659">
        <f t="shared" si="82"/>
        <v>0.50428174687948246</v>
      </c>
      <c r="F659" s="7">
        <f t="shared" si="83"/>
        <v>7487</v>
      </c>
      <c r="G659" s="7">
        <f t="shared" si="84"/>
        <v>11107</v>
      </c>
      <c r="H659" s="7">
        <f t="shared" si="85"/>
        <v>38</v>
      </c>
      <c r="I659" s="7">
        <f t="shared" si="86"/>
        <v>87</v>
      </c>
      <c r="J659" s="7">
        <f t="shared" si="87"/>
        <v>19775</v>
      </c>
      <c r="M659">
        <f t="array" ref="M659">MMULT($F659:$J659,M$2:M$6)/MMULT($F659:$J659,L$2:L$6)-1</f>
        <v>-3.1066969908667974E-2</v>
      </c>
      <c r="N659">
        <f t="array" ref="N659">MMULT($F659:$J659,N$2:N$6)/MMULT($F659:$J659,M$2:M$6)-1</f>
        <v>-7.8562276332739489E-2</v>
      </c>
      <c r="O659">
        <f t="array" ref="O659">MMULT($F659:$J659,O$2:O$6)/MMULT($F659:$J659,N$2:N$6)-1</f>
        <v>-0.16376912969795987</v>
      </c>
      <c r="P659">
        <f t="array" ref="P659">MMULT($F659:$J659,P$2:P$6)/MMULT($F659:$J659,O$2:O$6)-1</f>
        <v>4.3681965488574948E-2</v>
      </c>
      <c r="Q659">
        <f t="array" ref="Q659">MMULT($F659:$J659,Q$2:Q$6)/MMULT($F659:$J659,P$2:P$6)-1</f>
        <v>4.771149634363403E-2</v>
      </c>
      <c r="R659">
        <f t="array" ref="R659">MMULT($F659:$J659,R$2:R$6)/MMULT($F659:$J659,Q$2:Q$6)-1</f>
        <v>-2.183189047208578E-2</v>
      </c>
      <c r="S659">
        <f t="shared" si="88"/>
        <v>-3.3972800763207356E-2</v>
      </c>
      <c r="T659">
        <f t="shared" si="89"/>
        <v>7.9616255887368009E-2</v>
      </c>
    </row>
    <row r="660" spans="1:20" ht="16.5" hidden="1" thickTop="1" thickBot="1" x14ac:dyDescent="0.3">
      <c r="A660">
        <v>0.14054689168980986</v>
      </c>
      <c r="B660">
        <v>9.7396771141697439E-2</v>
      </c>
      <c r="C660">
        <v>7.4947355571153909E-2</v>
      </c>
      <c r="D660">
        <v>0.19115878780480361</v>
      </c>
      <c r="E660">
        <f t="shared" si="82"/>
        <v>0.49595019379253524</v>
      </c>
      <c r="F660" s="7">
        <f t="shared" si="83"/>
        <v>13600</v>
      </c>
      <c r="G660" s="7">
        <f t="shared" si="84"/>
        <v>3760</v>
      </c>
      <c r="H660" s="7">
        <f t="shared" si="85"/>
        <v>38</v>
      </c>
      <c r="I660" s="7">
        <f t="shared" si="86"/>
        <v>303</v>
      </c>
      <c r="J660" s="7">
        <f t="shared" si="87"/>
        <v>19449</v>
      </c>
      <c r="M660">
        <f t="array" ref="M660">MMULT($F660:$J660,M$2:M$6)/MMULT($F660:$J660,L$2:L$6)-1</f>
        <v>8.4190422204022397E-4</v>
      </c>
      <c r="N660">
        <f t="array" ref="N660">MMULT($F660:$J660,N$2:N$6)/MMULT($F660:$J660,M$2:M$6)-1</f>
        <v>-8.1873853459777601E-2</v>
      </c>
      <c r="O660">
        <f t="array" ref="O660">MMULT($F660:$J660,O$2:O$6)/MMULT($F660:$J660,N$2:N$6)-1</f>
        <v>-0.17962438047172602</v>
      </c>
      <c r="P660">
        <f t="array" ref="P660">MMULT($F660:$J660,P$2:P$6)/MMULT($F660:$J660,O$2:O$6)-1</f>
        <v>3.9142980578243725E-2</v>
      </c>
      <c r="Q660">
        <f t="array" ref="Q660">MMULT($F660:$J660,Q$2:Q$6)/MMULT($F660:$J660,P$2:P$6)-1</f>
        <v>5.7332671622551068E-2</v>
      </c>
      <c r="R660">
        <f t="array" ref="R660">MMULT($F660:$J660,R$2:R$6)/MMULT($F660:$J660,Q$2:Q$6)-1</f>
        <v>-1.7363090879886411E-2</v>
      </c>
      <c r="S660">
        <f t="shared" si="88"/>
        <v>-3.0257294731425837E-2</v>
      </c>
      <c r="T660">
        <f t="shared" si="89"/>
        <v>8.7859679631749885E-2</v>
      </c>
    </row>
    <row r="661" spans="1:20" ht="16.5" hidden="1" thickTop="1" thickBot="1" x14ac:dyDescent="0.3">
      <c r="A661">
        <v>0.1662923062837611</v>
      </c>
      <c r="B661">
        <v>0.108584856715598</v>
      </c>
      <c r="C661">
        <v>0.11182592242194891</v>
      </c>
      <c r="D661">
        <v>6.1937314981536297E-2</v>
      </c>
      <c r="E661">
        <f t="shared" si="82"/>
        <v>0.55135959959715564</v>
      </c>
      <c r="F661" s="7">
        <f t="shared" si="83"/>
        <v>16091</v>
      </c>
      <c r="G661" s="7">
        <f t="shared" si="84"/>
        <v>4192</v>
      </c>
      <c r="H661" s="7">
        <f t="shared" si="85"/>
        <v>57</v>
      </c>
      <c r="I661" s="7">
        <f t="shared" si="86"/>
        <v>98</v>
      </c>
      <c r="J661" s="7">
        <f t="shared" si="87"/>
        <v>21621</v>
      </c>
      <c r="M661">
        <f t="array" ref="M661">MMULT($F661:$J661,M$2:M$6)/MMULT($F661:$J661,L$2:L$6)-1</f>
        <v>-2.8446137881129596E-3</v>
      </c>
      <c r="N661">
        <f t="array" ref="N661">MMULT($F661:$J661,N$2:N$6)/MMULT($F661:$J661,M$2:M$6)-1</f>
        <v>-7.4382991435269163E-2</v>
      </c>
      <c r="O661">
        <f t="array" ref="O661">MMULT($F661:$J661,O$2:O$6)/MMULT($F661:$J661,N$2:N$6)-1</f>
        <v>-0.18519340834335929</v>
      </c>
      <c r="P661">
        <f t="array" ref="P661">MMULT($F661:$J661,P$2:P$6)/MMULT($F661:$J661,O$2:O$6)-1</f>
        <v>5.452761543699669E-2</v>
      </c>
      <c r="Q661">
        <f t="array" ref="Q661">MMULT($F661:$J661,Q$2:Q$6)/MMULT($F661:$J661,P$2:P$6)-1</f>
        <v>5.1767409279033672E-2</v>
      </c>
      <c r="R661">
        <f t="array" ref="R661">MMULT($F661:$J661,R$2:R$6)/MMULT($F661:$J661,Q$2:Q$6)-1</f>
        <v>-2.4714123777685781E-2</v>
      </c>
      <c r="S661">
        <f t="shared" si="88"/>
        <v>-3.0140018771399473E-2</v>
      </c>
      <c r="T661">
        <f t="shared" si="89"/>
        <v>9.0167520504733784E-2</v>
      </c>
    </row>
    <row r="662" spans="1:20" ht="16.5" hidden="1" thickTop="1" thickBot="1" x14ac:dyDescent="0.3">
      <c r="A662">
        <v>3.1385235145115507E-2</v>
      </c>
      <c r="B662">
        <v>0.21588793603320414</v>
      </c>
      <c r="C662">
        <v>0.27726676229132968</v>
      </c>
      <c r="D662">
        <v>0.21830500198370309</v>
      </c>
      <c r="E662">
        <f t="shared" si="82"/>
        <v>0.2571550645466476</v>
      </c>
      <c r="F662" s="7">
        <f t="shared" si="83"/>
        <v>3037</v>
      </c>
      <c r="G662" s="7">
        <f t="shared" si="84"/>
        <v>8335</v>
      </c>
      <c r="H662" s="7">
        <f t="shared" si="85"/>
        <v>142</v>
      </c>
      <c r="I662" s="7">
        <f t="shared" si="86"/>
        <v>346</v>
      </c>
      <c r="J662" s="7">
        <f t="shared" si="87"/>
        <v>10084</v>
      </c>
      <c r="M662">
        <f t="array" ref="M662">MMULT($F662:$J662,M$2:M$6)/MMULT($F662:$J662,L$2:L$6)-1</f>
        <v>-4.3997974879939061E-4</v>
      </c>
      <c r="N662">
        <f t="array" ref="N662">MMULT($F662:$J662,N$2:N$6)/MMULT($F662:$J662,M$2:M$6)-1</f>
        <v>-6.8795765529491404E-2</v>
      </c>
      <c r="O662">
        <f t="array" ref="O662">MMULT($F662:$J662,O$2:O$6)/MMULT($F662:$J662,N$2:N$6)-1</f>
        <v>-0.1285257491639894</v>
      </c>
      <c r="P662">
        <f t="array" ref="P662">MMULT($F662:$J662,P$2:P$6)/MMULT($F662:$J662,O$2:O$6)-1</f>
        <v>3.4884947338178929E-2</v>
      </c>
      <c r="Q662">
        <f t="array" ref="Q662">MMULT($F662:$J662,Q$2:Q$6)/MMULT($F662:$J662,P$2:P$6)-1</f>
        <v>6.512397815886084E-2</v>
      </c>
      <c r="R662">
        <f t="array" ref="R662">MMULT($F662:$J662,R$2:R$6)/MMULT($F662:$J662,Q$2:Q$6)-1</f>
        <v>-5.6225320895988307E-2</v>
      </c>
      <c r="S662">
        <f t="shared" si="88"/>
        <v>-2.566298164020479E-2</v>
      </c>
      <c r="T662">
        <f t="shared" si="89"/>
        <v>7.1999675231239846E-2</v>
      </c>
    </row>
    <row r="663" spans="1:20" ht="16.5" hidden="1" thickTop="1" thickBot="1" x14ac:dyDescent="0.3">
      <c r="A663">
        <v>0.26029236732078004</v>
      </c>
      <c r="B663">
        <v>0.26699423200170902</v>
      </c>
      <c r="C663">
        <v>0.21499984740745259</v>
      </c>
      <c r="D663">
        <v>0.11847285378582109</v>
      </c>
      <c r="E663">
        <f t="shared" si="82"/>
        <v>0.13924069948423723</v>
      </c>
      <c r="F663" s="7">
        <f t="shared" si="83"/>
        <v>25187</v>
      </c>
      <c r="G663" s="7">
        <f t="shared" si="84"/>
        <v>10308</v>
      </c>
      <c r="H663" s="7">
        <f t="shared" si="85"/>
        <v>110</v>
      </c>
      <c r="I663" s="7">
        <f t="shared" si="86"/>
        <v>188</v>
      </c>
      <c r="J663" s="7">
        <f t="shared" si="87"/>
        <v>5460</v>
      </c>
      <c r="M663">
        <f t="array" ref="M663">MMULT($F663:$J663,M$2:M$6)/MMULT($F663:$J663,L$2:L$6)-1</f>
        <v>-4.9096803460088045E-3</v>
      </c>
      <c r="N663">
        <f t="array" ref="N663">MMULT($F663:$J663,N$2:N$6)/MMULT($F663:$J663,M$2:M$6)-1</f>
        <v>-8.4566182364682052E-2</v>
      </c>
      <c r="O663">
        <f t="array" ref="O663">MMULT($F663:$J663,O$2:O$6)/MMULT($F663:$J663,N$2:N$6)-1</f>
        <v>-0.15137007003587843</v>
      </c>
      <c r="P663">
        <f t="array" ref="P663">MMULT($F663:$J663,P$2:P$6)/MMULT($F663:$J663,O$2:O$6)-1</f>
        <v>4.958464853151523E-2</v>
      </c>
      <c r="Q663">
        <f t="array" ref="Q663">MMULT($F663:$J663,Q$2:Q$6)/MMULT($F663:$J663,P$2:P$6)-1</f>
        <v>6.6847884785795397E-2</v>
      </c>
      <c r="R663">
        <f t="array" ref="R663">MMULT($F663:$J663,R$2:R$6)/MMULT($F663:$J663,Q$2:Q$6)-1</f>
        <v>-4.5554534104117583E-2</v>
      </c>
      <c r="S663">
        <f t="shared" si="88"/>
        <v>-2.8327988922229375E-2</v>
      </c>
      <c r="T663">
        <f t="shared" si="89"/>
        <v>8.2796238046191156E-2</v>
      </c>
    </row>
    <row r="664" spans="1:20" ht="16.5" hidden="1" thickTop="1" thickBot="1" x14ac:dyDescent="0.3">
      <c r="A664">
        <v>0.26015503402813805</v>
      </c>
      <c r="B664">
        <v>0.14507889034699545</v>
      </c>
      <c r="C664">
        <v>0.11158787804803612</v>
      </c>
      <c r="D664">
        <v>0.14447462385937071</v>
      </c>
      <c r="E664">
        <f t="shared" si="82"/>
        <v>0.33870357371745963</v>
      </c>
      <c r="F664" s="7">
        <f t="shared" si="83"/>
        <v>25174</v>
      </c>
      <c r="G664" s="7">
        <f t="shared" si="84"/>
        <v>5601</v>
      </c>
      <c r="H664" s="7">
        <f t="shared" si="85"/>
        <v>57</v>
      </c>
      <c r="I664" s="7">
        <f t="shared" si="86"/>
        <v>229</v>
      </c>
      <c r="J664" s="7">
        <f t="shared" si="87"/>
        <v>13282</v>
      </c>
      <c r="M664">
        <f t="array" ref="M664">MMULT($F664:$J664,M$2:M$6)/MMULT($F664:$J664,L$2:L$6)-1</f>
        <v>1.9929137108358752E-3</v>
      </c>
      <c r="N664">
        <f t="array" ref="N664">MMULT($F664:$J664,N$2:N$6)/MMULT($F664:$J664,M$2:M$6)-1</f>
        <v>-8.6953903613325223E-2</v>
      </c>
      <c r="O664">
        <f t="array" ref="O664">MMULT($F664:$J664,O$2:O$6)/MMULT($F664:$J664,N$2:N$6)-1</f>
        <v>-0.1790800216923687</v>
      </c>
      <c r="P664">
        <f t="array" ref="P664">MMULT($F664:$J664,P$2:P$6)/MMULT($F664:$J664,O$2:O$6)-1</f>
        <v>4.8223629956311687E-2</v>
      </c>
      <c r="Q664">
        <f t="array" ref="Q664">MMULT($F664:$J664,Q$2:Q$6)/MMULT($F664:$J664,P$2:P$6)-1</f>
        <v>6.2162711338880738E-2</v>
      </c>
      <c r="R664">
        <f t="array" ref="R664">MMULT($F664:$J664,R$2:R$6)/MMULT($F664:$J664,Q$2:Q$6)-1</f>
        <v>-2.4531714456762499E-2</v>
      </c>
      <c r="S664">
        <f t="shared" si="88"/>
        <v>-2.969773079273802E-2</v>
      </c>
      <c r="T664">
        <f t="shared" si="89"/>
        <v>9.0702152261033273E-2</v>
      </c>
    </row>
    <row r="665" spans="1:20" ht="16.5" hidden="1" thickTop="1" thickBot="1" x14ac:dyDescent="0.3">
      <c r="A665">
        <v>0.10958281197546312</v>
      </c>
      <c r="B665">
        <v>0.29002044740134891</v>
      </c>
      <c r="C665">
        <v>7.0268868068483537E-2</v>
      </c>
      <c r="D665">
        <v>6.8245490890224914E-2</v>
      </c>
      <c r="E665">
        <f t="shared" si="82"/>
        <v>0.46188238166447948</v>
      </c>
      <c r="F665" s="7">
        <f t="shared" si="83"/>
        <v>10604</v>
      </c>
      <c r="G665" s="7">
        <f t="shared" si="84"/>
        <v>11197</v>
      </c>
      <c r="H665" s="7">
        <f t="shared" si="85"/>
        <v>36</v>
      </c>
      <c r="I665" s="7">
        <f t="shared" si="86"/>
        <v>108</v>
      </c>
      <c r="J665" s="7">
        <f t="shared" si="87"/>
        <v>18113</v>
      </c>
      <c r="M665">
        <f t="array" ref="M665">MMULT($F665:$J665,M$2:M$6)/MMULT($F665:$J665,L$2:L$6)-1</f>
        <v>-2.9311343594065731E-2</v>
      </c>
      <c r="N665">
        <f t="array" ref="N665">MMULT($F665:$J665,N$2:N$6)/MMULT($F665:$J665,M$2:M$6)-1</f>
        <v>-8.1872418520274159E-2</v>
      </c>
      <c r="O665">
        <f t="array" ref="O665">MMULT($F665:$J665,O$2:O$6)/MMULT($F665:$J665,N$2:N$6)-1</f>
        <v>-0.16479699907293122</v>
      </c>
      <c r="P665">
        <f t="array" ref="P665">MMULT($F665:$J665,P$2:P$6)/MMULT($F665:$J665,O$2:O$6)-1</f>
        <v>4.3370844181621848E-2</v>
      </c>
      <c r="Q665">
        <f t="array" ref="Q665">MMULT($F665:$J665,Q$2:Q$6)/MMULT($F665:$J665,P$2:P$6)-1</f>
        <v>4.9915774229227328E-2</v>
      </c>
      <c r="R665">
        <f t="array" ref="R665">MMULT($F665:$J665,R$2:R$6)/MMULT($F665:$J665,Q$2:Q$6)-1</f>
        <v>-2.0826150528010401E-2</v>
      </c>
      <c r="S665">
        <f t="shared" si="88"/>
        <v>-3.3920048884072053E-2</v>
      </c>
      <c r="T665">
        <f t="shared" si="89"/>
        <v>8.0775272913249929E-2</v>
      </c>
    </row>
    <row r="666" spans="1:20" ht="16.5" hidden="1" thickTop="1" thickBot="1" x14ac:dyDescent="0.3">
      <c r="A666">
        <v>9.8037659840693375E-2</v>
      </c>
      <c r="B666">
        <v>0.26782738731040379</v>
      </c>
      <c r="C666">
        <v>0.23999450666829431</v>
      </c>
      <c r="D666">
        <v>5.1829584643086034E-2</v>
      </c>
      <c r="E666">
        <f t="shared" si="82"/>
        <v>0.34231086153752255</v>
      </c>
      <c r="F666" s="7">
        <f t="shared" si="83"/>
        <v>9486</v>
      </c>
      <c r="G666" s="7">
        <f t="shared" si="84"/>
        <v>10340</v>
      </c>
      <c r="H666" s="7">
        <f t="shared" si="85"/>
        <v>123</v>
      </c>
      <c r="I666" s="7">
        <f t="shared" si="86"/>
        <v>82</v>
      </c>
      <c r="J666" s="7">
        <f t="shared" si="87"/>
        <v>13423</v>
      </c>
      <c r="M666">
        <f t="array" ref="M666">MMULT($F666:$J666,M$2:M$6)/MMULT($F666:$J666,L$2:L$6)-1</f>
        <v>-1.4587857603235665E-2</v>
      </c>
      <c r="N666">
        <f t="array" ref="N666">MMULT($F666:$J666,N$2:N$6)/MMULT($F666:$J666,M$2:M$6)-1</f>
        <v>-6.8266641919864313E-2</v>
      </c>
      <c r="O666">
        <f t="array" ref="O666">MMULT($F666:$J666,O$2:O$6)/MMULT($F666:$J666,N$2:N$6)-1</f>
        <v>-0.14444276307674619</v>
      </c>
      <c r="P666">
        <f t="array" ref="P666">MMULT($F666:$J666,P$2:P$6)/MMULT($F666:$J666,O$2:O$6)-1</f>
        <v>5.0796892549195505E-2</v>
      </c>
      <c r="Q666">
        <f t="array" ref="Q666">MMULT($F666:$J666,Q$2:Q$6)/MMULT($F666:$J666,P$2:P$6)-1</f>
        <v>5.6390371805496997E-2</v>
      </c>
      <c r="R666">
        <f t="array" ref="R666">MMULT($F666:$J666,R$2:R$6)/MMULT($F666:$J666,Q$2:Q$6)-1</f>
        <v>-5.1239188446805972E-2</v>
      </c>
      <c r="S666">
        <f t="shared" si="88"/>
        <v>-2.8558197781993273E-2</v>
      </c>
      <c r="T666">
        <f t="shared" si="89"/>
        <v>7.6457936917083524E-2</v>
      </c>
    </row>
    <row r="667" spans="1:20" ht="16.5" hidden="1" thickTop="1" thickBot="1" x14ac:dyDescent="0.3">
      <c r="A667">
        <v>0.16255684072389906</v>
      </c>
      <c r="B667">
        <v>4.7755363628040406E-2</v>
      </c>
      <c r="C667">
        <v>2.1698660237434001E-2</v>
      </c>
      <c r="D667">
        <v>0.21619006927701648</v>
      </c>
      <c r="E667">
        <f t="shared" si="82"/>
        <v>0.55179906613361007</v>
      </c>
      <c r="F667" s="7">
        <f t="shared" si="83"/>
        <v>15730</v>
      </c>
      <c r="G667" s="7">
        <f t="shared" si="84"/>
        <v>1843</v>
      </c>
      <c r="H667" s="7">
        <f t="shared" si="85"/>
        <v>11</v>
      </c>
      <c r="I667" s="7">
        <f t="shared" si="86"/>
        <v>343</v>
      </c>
      <c r="J667" s="7">
        <f t="shared" si="87"/>
        <v>21639</v>
      </c>
      <c r="M667">
        <f t="array" ref="M667">MMULT($F667:$J667,M$2:M$6)/MMULT($F667:$J667,L$2:L$6)-1</f>
        <v>4.6627087030244319E-3</v>
      </c>
      <c r="N667">
        <f t="array" ref="N667">MMULT($F667:$J667,N$2:N$6)/MMULT($F667:$J667,M$2:M$6)-1</f>
        <v>-8.5779274398802396E-2</v>
      </c>
      <c r="O667">
        <f t="array" ref="O667">MMULT($F667:$J667,O$2:O$6)/MMULT($F667:$J667,N$2:N$6)-1</f>
        <v>-0.19233900807369375</v>
      </c>
      <c r="P667">
        <f t="array" ref="P667">MMULT($F667:$J667,P$2:P$6)/MMULT($F667:$J667,O$2:O$6)-1</f>
        <v>3.7423364392175085E-2</v>
      </c>
      <c r="Q667">
        <f t="array" ref="Q667">MMULT($F667:$J667,Q$2:Q$6)/MMULT($F667:$J667,P$2:P$6)-1</f>
        <v>5.6775695370604895E-2</v>
      </c>
      <c r="R667">
        <f t="array" ref="R667">MMULT($F667:$J667,R$2:R$6)/MMULT($F667:$J667,Q$2:Q$6)-1</f>
        <v>-5.8799835193094063E-3</v>
      </c>
      <c r="S667">
        <f t="shared" si="88"/>
        <v>-3.0856082921000189E-2</v>
      </c>
      <c r="T667">
        <f t="shared" si="89"/>
        <v>9.3080710858559165E-2</v>
      </c>
    </row>
    <row r="668" spans="1:20" ht="16.5" hidden="1" thickTop="1" thickBot="1" x14ac:dyDescent="0.3">
      <c r="A668">
        <v>1.8951994384594256E-2</v>
      </c>
      <c r="B668">
        <v>9.6407971434675138E-2</v>
      </c>
      <c r="C668">
        <v>0.22359691152684102</v>
      </c>
      <c r="D668">
        <v>6.288033692434461E-2</v>
      </c>
      <c r="E668">
        <f t="shared" si="82"/>
        <v>0.59816278572954495</v>
      </c>
      <c r="F668" s="7">
        <f t="shared" si="83"/>
        <v>1833</v>
      </c>
      <c r="G668" s="7">
        <f t="shared" si="84"/>
        <v>3722</v>
      </c>
      <c r="H668" s="7">
        <f t="shared" si="85"/>
        <v>114</v>
      </c>
      <c r="I668" s="7">
        <f t="shared" si="86"/>
        <v>99</v>
      </c>
      <c r="J668" s="7">
        <f t="shared" si="87"/>
        <v>23457</v>
      </c>
      <c r="M668">
        <f t="array" ref="M668">MMULT($F668:$J668,M$2:M$6)/MMULT($F668:$J668,L$2:L$6)-1</f>
        <v>1.0659306262383872E-4</v>
      </c>
      <c r="N668">
        <f t="array" ref="N668">MMULT($F668:$J668,N$2:N$6)/MMULT($F668:$J668,M$2:M$6)-1</f>
        <v>-5.7119495390853703E-2</v>
      </c>
      <c r="O668">
        <f t="array" ref="O668">MMULT($F668:$J668,O$2:O$6)/MMULT($F668:$J668,N$2:N$6)-1</f>
        <v>-0.16298329705113102</v>
      </c>
      <c r="P668">
        <f t="array" ref="P668">MMULT($F668:$J668,P$2:P$6)/MMULT($F668:$J668,O$2:O$6)-1</f>
        <v>5.232575561572439E-2</v>
      </c>
      <c r="Q668">
        <f t="array" ref="Q668">MMULT($F668:$J668,Q$2:Q$6)/MMULT($F668:$J668,P$2:P$6)-1</f>
        <v>5.0591511959201307E-2</v>
      </c>
      <c r="R668">
        <f t="array" ref="R668">MMULT($F668:$J668,R$2:R$6)/MMULT($F668:$J668,Q$2:Q$6)-1</f>
        <v>-4.5491244362562688E-2</v>
      </c>
      <c r="S668">
        <f t="shared" si="88"/>
        <v>-2.7095029361166312E-2</v>
      </c>
      <c r="T668">
        <f t="shared" si="89"/>
        <v>8.0979378404230917E-2</v>
      </c>
    </row>
    <row r="669" spans="1:20" ht="16.5" hidden="1" thickTop="1" thickBot="1" x14ac:dyDescent="0.3">
      <c r="A669">
        <v>3.413190099795526E-2</v>
      </c>
      <c r="B669">
        <v>0.14815515610217597</v>
      </c>
      <c r="C669">
        <v>0.18723105563524278</v>
      </c>
      <c r="D669">
        <v>8.3123264259773552E-2</v>
      </c>
      <c r="E669">
        <f t="shared" si="82"/>
        <v>0.54735862300485238</v>
      </c>
      <c r="F669" s="7">
        <f t="shared" si="83"/>
        <v>3302</v>
      </c>
      <c r="G669" s="7">
        <f t="shared" si="84"/>
        <v>5720</v>
      </c>
      <c r="H669" s="7">
        <f t="shared" si="85"/>
        <v>96</v>
      </c>
      <c r="I669" s="7">
        <f t="shared" si="86"/>
        <v>132</v>
      </c>
      <c r="J669" s="7">
        <f t="shared" si="87"/>
        <v>21465</v>
      </c>
      <c r="M669">
        <f t="array" ref="M669">MMULT($F669:$J669,M$2:M$6)/MMULT($F669:$J669,L$2:L$6)-1</f>
        <v>-6.7841908897189329E-3</v>
      </c>
      <c r="N669">
        <f t="array" ref="N669">MMULT($F669:$J669,N$2:N$6)/MMULT($F669:$J669,M$2:M$6)-1</f>
        <v>-6.3764112537506246E-2</v>
      </c>
      <c r="O669">
        <f t="array" ref="O669">MMULT($F669:$J669,O$2:O$6)/MMULT($F669:$J669,N$2:N$6)-1</f>
        <v>-0.16065456257668931</v>
      </c>
      <c r="P669">
        <f t="array" ref="P669">MMULT($F669:$J669,P$2:P$6)/MMULT($F669:$J669,O$2:O$6)-1</f>
        <v>4.7892887282812824E-2</v>
      </c>
      <c r="Q669">
        <f t="array" ref="Q669">MMULT($F669:$J669,Q$2:Q$6)/MMULT($F669:$J669,P$2:P$6)-1</f>
        <v>5.1525272626430363E-2</v>
      </c>
      <c r="R669">
        <f t="array" ref="R669">MMULT($F669:$J669,R$2:R$6)/MMULT($F669:$J669,Q$2:Q$6)-1</f>
        <v>-4.0144231070722625E-2</v>
      </c>
      <c r="S669">
        <f t="shared" si="88"/>
        <v>-2.8654822860898987E-2</v>
      </c>
      <c r="T669">
        <f t="shared" si="89"/>
        <v>7.9442210683069558E-2</v>
      </c>
    </row>
    <row r="670" spans="1:20" ht="16.5" hidden="1" thickTop="1" thickBot="1" x14ac:dyDescent="0.3">
      <c r="A670">
        <v>3.6567278054139833E-2</v>
      </c>
      <c r="B670">
        <v>0.26130863368633073</v>
      </c>
      <c r="C670">
        <v>5.6544694357127598E-2</v>
      </c>
      <c r="D670">
        <v>0.23848384044923246</v>
      </c>
      <c r="E670">
        <f t="shared" si="82"/>
        <v>0.40709555345316939</v>
      </c>
      <c r="F670" s="7">
        <f t="shared" si="83"/>
        <v>3538</v>
      </c>
      <c r="G670" s="7">
        <f t="shared" si="84"/>
        <v>10089</v>
      </c>
      <c r="H670" s="7">
        <f t="shared" si="85"/>
        <v>29</v>
      </c>
      <c r="I670" s="7">
        <f t="shared" si="86"/>
        <v>378</v>
      </c>
      <c r="J670" s="7">
        <f t="shared" si="87"/>
        <v>15964</v>
      </c>
      <c r="M670">
        <f t="array" ref="M670">MMULT($F670:$J670,M$2:M$6)/MMULT($F670:$J670,L$2:L$6)-1</f>
        <v>-2.2020731092296741E-2</v>
      </c>
      <c r="N670">
        <f t="array" ref="N670">MMULT($F670:$J670,N$2:N$6)/MMULT($F670:$J670,M$2:M$6)-1</f>
        <v>-8.6360760083995514E-2</v>
      </c>
      <c r="O670">
        <f t="array" ref="O670">MMULT($F670:$J670,O$2:O$6)/MMULT($F670:$J670,N$2:N$6)-1</f>
        <v>-0.15162825688650794</v>
      </c>
      <c r="P670">
        <f t="array" ref="P670">MMULT($F670:$J670,P$2:P$6)/MMULT($F670:$J670,O$2:O$6)-1</f>
        <v>2.3413787531231467E-2</v>
      </c>
      <c r="Q670">
        <f t="array" ref="Q670">MMULT($F670:$J670,Q$2:Q$6)/MMULT($F670:$J670,P$2:P$6)-1</f>
        <v>5.7098766164673576E-2</v>
      </c>
      <c r="R670">
        <f t="array" ref="R670">MMULT($F670:$J670,R$2:R$6)/MMULT($F670:$J670,Q$2:Q$6)-1</f>
        <v>-1.7791503729693847E-2</v>
      </c>
      <c r="S670">
        <f t="shared" si="88"/>
        <v>-3.2881449682764831E-2</v>
      </c>
      <c r="T670">
        <f t="shared" si="89"/>
        <v>7.5593776881663716E-2</v>
      </c>
    </row>
    <row r="671" spans="1:20" ht="16.5" hidden="1" thickTop="1" thickBot="1" x14ac:dyDescent="0.3">
      <c r="A671">
        <v>1.1636707663197729E-2</v>
      </c>
      <c r="B671">
        <v>0.1194708090456862</v>
      </c>
      <c r="C671">
        <v>0.21137424848170414</v>
      </c>
      <c r="D671">
        <v>4.7599719229712817E-2</v>
      </c>
      <c r="E671">
        <f t="shared" si="82"/>
        <v>0.60991851557969912</v>
      </c>
      <c r="F671" s="7">
        <f t="shared" si="83"/>
        <v>1126</v>
      </c>
      <c r="G671" s="7">
        <f t="shared" si="84"/>
        <v>4612</v>
      </c>
      <c r="H671" s="7">
        <f t="shared" si="85"/>
        <v>108</v>
      </c>
      <c r="I671" s="7">
        <f t="shared" si="86"/>
        <v>75</v>
      </c>
      <c r="J671" s="7">
        <f t="shared" si="87"/>
        <v>23918</v>
      </c>
      <c r="M671">
        <f t="array" ref="M671">MMULT($F671:$J671,M$2:M$6)/MMULT($F671:$J671,L$2:L$6)-1</f>
        <v>-4.6194274999100671E-3</v>
      </c>
      <c r="N671">
        <f t="array" ref="N671">MMULT($F671:$J671,N$2:N$6)/MMULT($F671:$J671,M$2:M$6)-1</f>
        <v>-5.7457314583096553E-2</v>
      </c>
      <c r="O671">
        <f t="array" ref="O671">MMULT($F671:$J671,O$2:O$6)/MMULT($F671:$J671,N$2:N$6)-1</f>
        <v>-0.16264887506384507</v>
      </c>
      <c r="P671">
        <f t="array" ref="P671">MMULT($F671:$J671,P$2:P$6)/MMULT($F671:$J671,O$2:O$6)-1</f>
        <v>5.2399396550520061E-2</v>
      </c>
      <c r="Q671">
        <f t="array" ref="Q671">MMULT($F671:$J671,Q$2:Q$6)/MMULT($F671:$J671,P$2:P$6)-1</f>
        <v>4.9008545324792152E-2</v>
      </c>
      <c r="R671">
        <f t="array" ref="R671">MMULT($F671:$J671,R$2:R$6)/MMULT($F671:$J671,Q$2:Q$6)-1</f>
        <v>-4.399148233632677E-2</v>
      </c>
      <c r="S671">
        <f t="shared" si="88"/>
        <v>-2.7884859601311041E-2</v>
      </c>
      <c r="T671">
        <f t="shared" si="89"/>
        <v>8.024304467181112E-2</v>
      </c>
    </row>
    <row r="672" spans="1:20" ht="16.5" hidden="1" thickTop="1" thickBot="1" x14ac:dyDescent="0.3">
      <c r="A672">
        <v>0.17894528031250953</v>
      </c>
      <c r="B672">
        <v>0.18730430005798518</v>
      </c>
      <c r="C672">
        <v>0.23755912961210973</v>
      </c>
      <c r="D672">
        <v>6.3420514542069761E-2</v>
      </c>
      <c r="E672">
        <f t="shared" si="82"/>
        <v>0.33277077547532585</v>
      </c>
      <c r="F672" s="7">
        <f t="shared" si="83"/>
        <v>17316</v>
      </c>
      <c r="G672" s="7">
        <f t="shared" si="84"/>
        <v>7231</v>
      </c>
      <c r="H672" s="7">
        <f t="shared" si="85"/>
        <v>122</v>
      </c>
      <c r="I672" s="7">
        <f t="shared" si="86"/>
        <v>100</v>
      </c>
      <c r="J672" s="7">
        <f t="shared" si="87"/>
        <v>13049</v>
      </c>
      <c r="M672">
        <f t="array" ref="M672">MMULT($F672:$J672,M$2:M$6)/MMULT($F672:$J672,L$2:L$6)-1</f>
        <v>-9.2090772245101427E-4</v>
      </c>
      <c r="N672">
        <f t="array" ref="N672">MMULT($F672:$J672,N$2:N$6)/MMULT($F672:$J672,M$2:M$6)-1</f>
        <v>-7.0891824234532108E-2</v>
      </c>
      <c r="O672">
        <f t="array" ref="O672">MMULT($F672:$J672,O$2:O$6)/MMULT($F672:$J672,N$2:N$6)-1</f>
        <v>-0.15836614256309423</v>
      </c>
      <c r="P672">
        <f t="array" ref="P672">MMULT($F672:$J672,P$2:P$6)/MMULT($F672:$J672,O$2:O$6)-1</f>
        <v>5.5666488620718768E-2</v>
      </c>
      <c r="Q672">
        <f t="array" ref="Q672">MMULT($F672:$J672,Q$2:Q$6)/MMULT($F672:$J672,P$2:P$6)-1</f>
        <v>5.9543778332878938E-2</v>
      </c>
      <c r="R672">
        <f t="array" ref="R672">MMULT($F672:$J672,R$2:R$6)/MMULT($F672:$J672,Q$2:Q$6)-1</f>
        <v>-4.8754301780158826E-2</v>
      </c>
      <c r="S672">
        <f t="shared" si="88"/>
        <v>-2.7287151557773077E-2</v>
      </c>
      <c r="T672">
        <f t="shared" si="89"/>
        <v>8.3258637413078665E-2</v>
      </c>
    </row>
    <row r="673" spans="1:20" ht="16.5" hidden="1" thickTop="1" thickBot="1" x14ac:dyDescent="0.3">
      <c r="A673">
        <v>0.19817194128238777</v>
      </c>
      <c r="B673">
        <v>8.0184331797235026E-2</v>
      </c>
      <c r="C673">
        <v>0.25548570207831051</v>
      </c>
      <c r="D673">
        <v>0.17514572588274788</v>
      </c>
      <c r="E673">
        <f t="shared" si="82"/>
        <v>0.29101229895931879</v>
      </c>
      <c r="F673" s="7">
        <f t="shared" si="83"/>
        <v>19176</v>
      </c>
      <c r="G673" s="7">
        <f t="shared" si="84"/>
        <v>3095</v>
      </c>
      <c r="H673" s="7">
        <f t="shared" si="85"/>
        <v>131</v>
      </c>
      <c r="I673" s="7">
        <f t="shared" si="86"/>
        <v>278</v>
      </c>
      <c r="J673" s="7">
        <f t="shared" si="87"/>
        <v>11412</v>
      </c>
      <c r="M673">
        <f t="array" ref="M673">MMULT($F673:$J673,M$2:M$6)/MMULT($F673:$J673,L$2:L$6)-1</f>
        <v>1.945317356719567E-2</v>
      </c>
      <c r="N673">
        <f t="array" ref="N673">MMULT($F673:$J673,N$2:N$6)/MMULT($F673:$J673,M$2:M$6)-1</f>
        <v>-7.272166613289599E-2</v>
      </c>
      <c r="O673">
        <f t="array" ref="O673">MMULT($F673:$J673,O$2:O$6)/MMULT($F673:$J673,N$2:N$6)-1</f>
        <v>-0.16095227990997429</v>
      </c>
      <c r="P673">
        <f t="array" ref="P673">MMULT($F673:$J673,P$2:P$6)/MMULT($F673:$J673,O$2:O$6)-1</f>
        <v>4.9457531249727849E-2</v>
      </c>
      <c r="Q673">
        <f t="array" ref="Q673">MMULT($F673:$J673,Q$2:Q$6)/MMULT($F673:$J673,P$2:P$6)-1</f>
        <v>6.6968052103482112E-2</v>
      </c>
      <c r="R673">
        <f t="array" ref="R673">MMULT($F673:$J673,R$2:R$6)/MMULT($F673:$J673,Q$2:Q$6)-1</f>
        <v>-4.9130399865337515E-2</v>
      </c>
      <c r="S673">
        <f t="shared" si="88"/>
        <v>-2.4487598164633695E-2</v>
      </c>
      <c r="T673">
        <f t="shared" si="89"/>
        <v>8.6393532052745206E-2</v>
      </c>
    </row>
    <row r="674" spans="1:20" ht="16.5" hidden="1" thickTop="1" thickBot="1" x14ac:dyDescent="0.3">
      <c r="A674">
        <v>0.10065614795373394</v>
      </c>
      <c r="B674">
        <v>0.15716422009949033</v>
      </c>
      <c r="C674">
        <v>7.8820154423657959E-2</v>
      </c>
      <c r="D674">
        <v>0.2194402905362102</v>
      </c>
      <c r="E674">
        <f t="shared" si="82"/>
        <v>0.44391918698690758</v>
      </c>
      <c r="F674" s="7">
        <f t="shared" si="83"/>
        <v>9740</v>
      </c>
      <c r="G674" s="7">
        <f t="shared" si="84"/>
        <v>6068</v>
      </c>
      <c r="H674" s="7">
        <f t="shared" si="85"/>
        <v>40</v>
      </c>
      <c r="I674" s="7">
        <f t="shared" si="86"/>
        <v>348</v>
      </c>
      <c r="J674" s="7">
        <f t="shared" si="87"/>
        <v>17408</v>
      </c>
      <c r="M674">
        <f t="array" ref="M674">MMULT($F674:$J674,M$2:M$6)/MMULT($F674:$J674,L$2:L$6)-1</f>
        <v>-6.1942739769389465E-3</v>
      </c>
      <c r="N674">
        <f t="array" ref="N674">MMULT($F674:$J674,N$2:N$6)/MMULT($F674:$J674,M$2:M$6)-1</f>
        <v>-8.3340016416683649E-2</v>
      </c>
      <c r="O674">
        <f t="array" ref="O674">MMULT($F674:$J674,O$2:O$6)/MMULT($F674:$J674,N$2:N$6)-1</f>
        <v>-0.16706550871872383</v>
      </c>
      <c r="P674">
        <f t="array" ref="P674">MMULT($F674:$J674,P$2:P$6)/MMULT($F674:$J674,O$2:O$6)-1</f>
        <v>3.2530296313161955E-2</v>
      </c>
      <c r="Q674">
        <f t="array" ref="Q674">MMULT($F674:$J674,Q$2:Q$6)/MMULT($F674:$J674,P$2:P$6)-1</f>
        <v>5.8424128439836798E-2</v>
      </c>
      <c r="R674">
        <f t="array" ref="R674">MMULT($F674:$J674,R$2:R$6)/MMULT($F674:$J674,Q$2:Q$6)-1</f>
        <v>-1.9486951284580667E-2</v>
      </c>
      <c r="S674">
        <f t="shared" si="88"/>
        <v>-3.0855387607321389E-2</v>
      </c>
      <c r="T674">
        <f t="shared" si="89"/>
        <v>8.2503117681741595E-2</v>
      </c>
    </row>
    <row r="675" spans="1:20" ht="16.5" hidden="1" thickTop="1" thickBot="1" x14ac:dyDescent="0.3">
      <c r="A675">
        <v>0.29340800195318456</v>
      </c>
      <c r="B675">
        <v>0.19643238624225592</v>
      </c>
      <c r="C675">
        <v>0.22549211096530042</v>
      </c>
      <c r="D675">
        <v>0.13509933774834437</v>
      </c>
      <c r="E675">
        <f t="shared" si="82"/>
        <v>0.1495681630909147</v>
      </c>
      <c r="F675" s="7">
        <f t="shared" si="83"/>
        <v>28392</v>
      </c>
      <c r="G675" s="7">
        <f t="shared" si="84"/>
        <v>7584</v>
      </c>
      <c r="H675" s="7">
        <f t="shared" si="85"/>
        <v>115</v>
      </c>
      <c r="I675" s="7">
        <f t="shared" si="86"/>
        <v>214</v>
      </c>
      <c r="J675" s="7">
        <f t="shared" si="87"/>
        <v>5865</v>
      </c>
      <c r="M675">
        <f t="array" ref="M675">MMULT($F675:$J675,M$2:M$6)/MMULT($F675:$J675,L$2:L$6)-1</f>
        <v>6.440353999390247E-3</v>
      </c>
      <c r="N675">
        <f t="array" ref="N675">MMULT($F675:$J675,N$2:N$6)/MMULT($F675:$J675,M$2:M$6)-1</f>
        <v>-8.3844700087046364E-2</v>
      </c>
      <c r="O675">
        <f t="array" ref="O675">MMULT($F675:$J675,O$2:O$6)/MMULT($F675:$J675,N$2:N$6)-1</f>
        <v>-0.15933369353289384</v>
      </c>
      <c r="P675">
        <f t="array" ref="P675">MMULT($F675:$J675,P$2:P$6)/MMULT($F675:$J675,O$2:O$6)-1</f>
        <v>5.2087822023298092E-2</v>
      </c>
      <c r="Q675">
        <f t="array" ref="Q675">MMULT($F675:$J675,Q$2:Q$6)/MMULT($F675:$J675,P$2:P$6)-1</f>
        <v>6.8908845567339894E-2</v>
      </c>
      <c r="R675">
        <f t="array" ref="R675">MMULT($F675:$J675,R$2:R$6)/MMULT($F675:$J675,Q$2:Q$6)-1</f>
        <v>-4.5630714836685793E-2</v>
      </c>
      <c r="S675">
        <f t="shared" si="88"/>
        <v>-2.6895347811099628E-2</v>
      </c>
      <c r="T675">
        <f t="shared" si="89"/>
        <v>8.6789644222037735E-2</v>
      </c>
    </row>
    <row r="676" spans="1:20" ht="16.5" hidden="1" thickTop="1" thickBot="1" x14ac:dyDescent="0.3">
      <c r="A676">
        <v>0.23237708670308541</v>
      </c>
      <c r="B676">
        <v>0.26285592211676378</v>
      </c>
      <c r="C676">
        <v>0.25255592516861475</v>
      </c>
      <c r="D676">
        <v>4.5768608661152989E-2</v>
      </c>
      <c r="E676">
        <f t="shared" si="82"/>
        <v>0.20644245735038302</v>
      </c>
      <c r="F676" s="7">
        <f t="shared" si="83"/>
        <v>22486</v>
      </c>
      <c r="G676" s="7">
        <f t="shared" si="84"/>
        <v>10148</v>
      </c>
      <c r="H676" s="7">
        <f t="shared" si="85"/>
        <v>129</v>
      </c>
      <c r="I676" s="7">
        <f t="shared" si="86"/>
        <v>72</v>
      </c>
      <c r="J676" s="7">
        <f t="shared" si="87"/>
        <v>8095</v>
      </c>
      <c r="M676">
        <f t="array" ref="M676">MMULT($F676:$J676,M$2:M$6)/MMULT($F676:$J676,L$2:L$6)-1</f>
        <v>-6.6421905315652285E-3</v>
      </c>
      <c r="N676">
        <f t="array" ref="N676">MMULT($F676:$J676,N$2:N$6)/MMULT($F676:$J676,M$2:M$6)-1</f>
        <v>-7.6000020379455302E-2</v>
      </c>
      <c r="O676">
        <f t="array" ref="O676">MMULT($F676:$J676,O$2:O$6)/MMULT($F676:$J676,N$2:N$6)-1</f>
        <v>-0.15131230148700126</v>
      </c>
      <c r="P676">
        <f t="array" ref="P676">MMULT($F676:$J676,P$2:P$6)/MMULT($F676:$J676,O$2:O$6)-1</f>
        <v>5.7218240548257526E-2</v>
      </c>
      <c r="Q676">
        <f t="array" ref="Q676">MMULT($F676:$J676,Q$2:Q$6)/MMULT($F676:$J676,P$2:P$6)-1</f>
        <v>6.2436212652212442E-2</v>
      </c>
      <c r="R676">
        <f t="array" ref="R676">MMULT($F676:$J676,R$2:R$6)/MMULT($F676:$J676,Q$2:Q$6)-1</f>
        <v>-5.2292709188804465E-2</v>
      </c>
      <c r="S676">
        <f t="shared" si="88"/>
        <v>-2.7765461397726048E-2</v>
      </c>
      <c r="T676">
        <f t="shared" si="89"/>
        <v>8.2458164459745437E-2</v>
      </c>
    </row>
    <row r="677" spans="1:20" ht="16.5" hidden="1" thickTop="1" thickBot="1" x14ac:dyDescent="0.3">
      <c r="A677">
        <v>1.2039551988280892E-2</v>
      </c>
      <c r="B677">
        <v>2.6880703146458327E-2</v>
      </c>
      <c r="C677">
        <v>0.23712881862849816</v>
      </c>
      <c r="D677">
        <v>0.20487380596331675</v>
      </c>
      <c r="E677">
        <f t="shared" si="82"/>
        <v>0.51907712027344588</v>
      </c>
      <c r="F677" s="7">
        <f t="shared" si="83"/>
        <v>1165</v>
      </c>
      <c r="G677" s="7">
        <f t="shared" si="84"/>
        <v>1037</v>
      </c>
      <c r="H677" s="7">
        <f t="shared" si="85"/>
        <v>121</v>
      </c>
      <c r="I677" s="7">
        <f t="shared" si="86"/>
        <v>325</v>
      </c>
      <c r="J677" s="7">
        <f t="shared" si="87"/>
        <v>20355</v>
      </c>
      <c r="M677">
        <f t="array" ref="M677">MMULT($F677:$J677,M$2:M$6)/MMULT($F677:$J677,L$2:L$6)-1</f>
        <v>1.6154654904612542E-2</v>
      </c>
      <c r="N677">
        <f t="array" ref="N677">MMULT($F677:$J677,N$2:N$6)/MMULT($F677:$J677,M$2:M$6)-1</f>
        <v>-6.1053236957846035E-2</v>
      </c>
      <c r="O677">
        <f t="array" ref="O677">MMULT($F677:$J677,O$2:O$6)/MMULT($F677:$J677,N$2:N$6)-1</f>
        <v>-0.15765275960116321</v>
      </c>
      <c r="P677">
        <f t="array" ref="P677">MMULT($F677:$J677,P$2:P$6)/MMULT($F677:$J677,O$2:O$6)-1</f>
        <v>4.081020272350977E-2</v>
      </c>
      <c r="Q677">
        <f t="array" ref="Q677">MMULT($F677:$J677,Q$2:Q$6)/MMULT($F677:$J677,P$2:P$6)-1</f>
        <v>5.9147886720395393E-2</v>
      </c>
      <c r="R677">
        <f t="array" ref="R677">MMULT($F677:$J677,R$2:R$6)/MMULT($F677:$J677,Q$2:Q$6)-1</f>
        <v>-4.6027079542282689E-2</v>
      </c>
      <c r="S677">
        <f t="shared" si="88"/>
        <v>-2.4770055292129039E-2</v>
      </c>
      <c r="T677">
        <f t="shared" si="89"/>
        <v>8.0553046613947146E-2</v>
      </c>
    </row>
    <row r="678" spans="1:20" ht="16.5" hidden="1" thickTop="1" thickBot="1" x14ac:dyDescent="0.3">
      <c r="A678">
        <v>0.26801049836725976</v>
      </c>
      <c r="B678">
        <v>0.14415417950987272</v>
      </c>
      <c r="C678">
        <v>0.27494125186925872</v>
      </c>
      <c r="D678">
        <v>0.28722800378429514</v>
      </c>
      <c r="E678">
        <f t="shared" si="82"/>
        <v>2.5666066469313575E-2</v>
      </c>
      <c r="F678" s="7">
        <f t="shared" si="83"/>
        <v>25934</v>
      </c>
      <c r="G678" s="7">
        <f t="shared" si="84"/>
        <v>5565</v>
      </c>
      <c r="H678" s="7">
        <f t="shared" si="85"/>
        <v>141</v>
      </c>
      <c r="I678" s="7">
        <f t="shared" si="86"/>
        <v>456</v>
      </c>
      <c r="J678" s="7">
        <f t="shared" si="87"/>
        <v>1006</v>
      </c>
      <c r="M678">
        <f t="array" ref="M678">MMULT($F678:$J678,M$2:M$6)/MMULT($F678:$J678,L$2:L$6)-1</f>
        <v>2.3054960231615018E-2</v>
      </c>
      <c r="N678">
        <f t="array" ref="N678">MMULT($F678:$J678,N$2:N$6)/MMULT($F678:$J678,M$2:M$6)-1</f>
        <v>-8.5147009791155415E-2</v>
      </c>
      <c r="O678">
        <f t="array" ref="O678">MMULT($F678:$J678,O$2:O$6)/MMULT($F678:$J678,N$2:N$6)-1</f>
        <v>-0.14496719339180997</v>
      </c>
      <c r="P678">
        <f t="array" ref="P678">MMULT($F678:$J678,P$2:P$6)/MMULT($F678:$J678,O$2:O$6)-1</f>
        <v>3.928825332548902E-2</v>
      </c>
      <c r="Q678">
        <f t="array" ref="Q678">MMULT($F678:$J678,Q$2:Q$6)/MMULT($F678:$J678,P$2:P$6)-1</f>
        <v>7.896222548348808E-2</v>
      </c>
      <c r="R678">
        <f t="array" ref="R678">MMULT($F678:$J678,R$2:R$6)/MMULT($F678:$J678,Q$2:Q$6)-1</f>
        <v>-5.2700665100361088E-2</v>
      </c>
      <c r="S678">
        <f t="shared" si="88"/>
        <v>-2.3584904873789059E-2</v>
      </c>
      <c r="T678">
        <f t="shared" si="89"/>
        <v>8.4871084834370128E-2</v>
      </c>
    </row>
    <row r="679" spans="1:20" ht="16.5" hidden="1" thickTop="1" thickBot="1" x14ac:dyDescent="0.3">
      <c r="A679">
        <v>0.13960386974700154</v>
      </c>
      <c r="B679">
        <v>0.15523239844965969</v>
      </c>
      <c r="C679">
        <v>0.21865291299172948</v>
      </c>
      <c r="D679">
        <v>6.1781670583208714E-2</v>
      </c>
      <c r="E679">
        <f t="shared" si="82"/>
        <v>0.42472914822840058</v>
      </c>
      <c r="F679" s="7">
        <f t="shared" si="83"/>
        <v>13509</v>
      </c>
      <c r="G679" s="7">
        <f t="shared" si="84"/>
        <v>5993</v>
      </c>
      <c r="H679" s="7">
        <f t="shared" si="85"/>
        <v>112</v>
      </c>
      <c r="I679" s="7">
        <f t="shared" si="86"/>
        <v>98</v>
      </c>
      <c r="J679" s="7">
        <f t="shared" si="87"/>
        <v>16656</v>
      </c>
      <c r="M679">
        <f t="array" ref="M679">MMULT($F679:$J679,M$2:M$6)/MMULT($F679:$J679,L$2:L$6)-1</f>
        <v>-8.8115529513166369E-4</v>
      </c>
      <c r="N679">
        <f t="array" ref="N679">MMULT($F679:$J679,N$2:N$6)/MMULT($F679:$J679,M$2:M$6)-1</f>
        <v>-6.7985045671557276E-2</v>
      </c>
      <c r="O679">
        <f t="array" ref="O679">MMULT($F679:$J679,O$2:O$6)/MMULT($F679:$J679,N$2:N$6)-1</f>
        <v>-0.16297875547603802</v>
      </c>
      <c r="P679">
        <f t="array" ref="P679">MMULT($F679:$J679,P$2:P$6)/MMULT($F679:$J679,O$2:O$6)-1</f>
        <v>5.4858497407747731E-2</v>
      </c>
      <c r="Q679">
        <f t="array" ref="Q679">MMULT($F679:$J679,Q$2:Q$6)/MMULT($F679:$J679,P$2:P$6)-1</f>
        <v>5.6396359480481939E-2</v>
      </c>
      <c r="R679">
        <f t="array" ref="R679">MMULT($F679:$J679,R$2:R$6)/MMULT($F679:$J679,Q$2:Q$6)-1</f>
        <v>-4.5076049405345708E-2</v>
      </c>
      <c r="S679">
        <f t="shared" si="88"/>
        <v>-2.76110248266405E-2</v>
      </c>
      <c r="T679">
        <f t="shared" si="89"/>
        <v>8.3465513578666356E-2</v>
      </c>
    </row>
    <row r="680" spans="1:20" ht="16.5" hidden="1" thickTop="1" thickBot="1" x14ac:dyDescent="0.3">
      <c r="A680">
        <v>8.9284951322977382E-2</v>
      </c>
      <c r="B680">
        <v>0.11485641041291543</v>
      </c>
      <c r="C680">
        <v>0.22762535477767265</v>
      </c>
      <c r="D680">
        <v>2.9700613422040466E-2</v>
      </c>
      <c r="E680">
        <f t="shared" si="82"/>
        <v>0.53853267006439409</v>
      </c>
      <c r="F680" s="7">
        <f t="shared" si="83"/>
        <v>8639</v>
      </c>
      <c r="G680" s="7">
        <f t="shared" si="84"/>
        <v>4434</v>
      </c>
      <c r="H680" s="7">
        <f t="shared" si="85"/>
        <v>117</v>
      </c>
      <c r="I680" s="7">
        <f t="shared" si="86"/>
        <v>47</v>
      </c>
      <c r="J680" s="7">
        <f t="shared" si="87"/>
        <v>21118</v>
      </c>
      <c r="M680">
        <f t="array" ref="M680">MMULT($F680:$J680,M$2:M$6)/MMULT($F680:$J680,L$2:L$6)-1</f>
        <v>2.9659861650044306E-4</v>
      </c>
      <c r="N680">
        <f t="array" ref="N680">MMULT($F680:$J680,N$2:N$6)/MMULT($F680:$J680,M$2:M$6)-1</f>
        <v>-6.0393193325960048E-2</v>
      </c>
      <c r="O680">
        <f t="array" ref="O680">MMULT($F680:$J680,O$2:O$6)/MMULT($F680:$J680,N$2:N$6)-1</f>
        <v>-0.16651597458873368</v>
      </c>
      <c r="P680">
        <f t="array" ref="P680">MMULT($F680:$J680,P$2:P$6)/MMULT($F680:$J680,O$2:O$6)-1</f>
        <v>5.7894935048252272E-2</v>
      </c>
      <c r="Q680">
        <f t="array" ref="Q680">MMULT($F680:$J680,Q$2:Q$6)/MMULT($F680:$J680,P$2:P$6)-1</f>
        <v>5.2034418128749982E-2</v>
      </c>
      <c r="R680">
        <f t="array" ref="R680">MMULT($F680:$J680,R$2:R$6)/MMULT($F680:$J680,Q$2:Q$6)-1</f>
        <v>-4.6397883572961818E-2</v>
      </c>
      <c r="S680">
        <f t="shared" si="88"/>
        <v>-2.718018328235881E-2</v>
      </c>
      <c r="T680">
        <f t="shared" si="89"/>
        <v>8.3850568464137742E-2</v>
      </c>
    </row>
    <row r="681" spans="1:20" ht="16.5" hidden="1" thickTop="1" thickBot="1" x14ac:dyDescent="0.3">
      <c r="A681">
        <v>2.5791192358165228E-2</v>
      </c>
      <c r="B681">
        <v>0.11004974517044587</v>
      </c>
      <c r="C681">
        <v>0.15110324411755729</v>
      </c>
      <c r="D681">
        <v>0.16233710745567187</v>
      </c>
      <c r="E681">
        <f t="shared" si="82"/>
        <v>0.55071871089815971</v>
      </c>
      <c r="F681" s="7">
        <f t="shared" si="83"/>
        <v>2495</v>
      </c>
      <c r="G681" s="7">
        <f t="shared" si="84"/>
        <v>4249</v>
      </c>
      <c r="H681" s="7">
        <f t="shared" si="85"/>
        <v>77</v>
      </c>
      <c r="I681" s="7">
        <f t="shared" si="86"/>
        <v>257</v>
      </c>
      <c r="J681" s="7">
        <f t="shared" si="87"/>
        <v>21596</v>
      </c>
      <c r="M681">
        <f t="array" ref="M681">MMULT($F681:$J681,M$2:M$6)/MMULT($F681:$J681,L$2:L$6)-1</f>
        <v>-1.7591853390674927E-3</v>
      </c>
      <c r="N681">
        <f t="array" ref="N681">MMULT($F681:$J681,N$2:N$6)/MMULT($F681:$J681,M$2:M$6)-1</f>
        <v>-6.8391228531012649E-2</v>
      </c>
      <c r="O681">
        <f t="array" ref="O681">MMULT($F681:$J681,O$2:O$6)/MMULT($F681:$J681,N$2:N$6)-1</f>
        <v>-0.16344196770998531</v>
      </c>
      <c r="P681">
        <f t="array" ref="P681">MMULT($F681:$J681,P$2:P$6)/MMULT($F681:$J681,O$2:O$6)-1</f>
        <v>3.9784048470427713E-2</v>
      </c>
      <c r="Q681">
        <f t="array" ref="Q681">MMULT($F681:$J681,Q$2:Q$6)/MMULT($F681:$J681,P$2:P$6)-1</f>
        <v>5.4037304201533853E-2</v>
      </c>
      <c r="R681">
        <f t="array" ref="R681">MMULT($F681:$J681,R$2:R$6)/MMULT($F681:$J681,Q$2:Q$6)-1</f>
        <v>-3.2670270762838349E-2</v>
      </c>
      <c r="S681">
        <f t="shared" si="88"/>
        <v>-2.8740216611823705E-2</v>
      </c>
      <c r="T681">
        <f t="shared" si="89"/>
        <v>8.0009847801838258E-2</v>
      </c>
    </row>
    <row r="682" spans="1:20" ht="16.5" hidden="1" thickTop="1" thickBot="1" x14ac:dyDescent="0.3">
      <c r="A682">
        <v>0.12786645100253302</v>
      </c>
      <c r="B682">
        <v>7.6448866237372959E-2</v>
      </c>
      <c r="C682">
        <v>0.11671498764000365</v>
      </c>
      <c r="D682">
        <v>0.12326120792260505</v>
      </c>
      <c r="E682">
        <f t="shared" si="82"/>
        <v>0.55570848719748533</v>
      </c>
      <c r="F682" s="7">
        <f t="shared" si="83"/>
        <v>12373</v>
      </c>
      <c r="G682" s="7">
        <f t="shared" si="84"/>
        <v>2951</v>
      </c>
      <c r="H682" s="7">
        <f t="shared" si="85"/>
        <v>60</v>
      </c>
      <c r="I682" s="7">
        <f t="shared" si="86"/>
        <v>195</v>
      </c>
      <c r="J682" s="7">
        <f t="shared" si="87"/>
        <v>21792</v>
      </c>
      <c r="M682">
        <f t="array" ref="M682">MMULT($F682:$J682,M$2:M$6)/MMULT($F682:$J682,L$2:L$6)-1</f>
        <v>2.5051748456648149E-3</v>
      </c>
      <c r="N682">
        <f t="array" ref="N682">MMULT($F682:$J682,N$2:N$6)/MMULT($F682:$J682,M$2:M$6)-1</f>
        <v>-7.3511389967552021E-2</v>
      </c>
      <c r="O682">
        <f t="array" ref="O682">MMULT($F682:$J682,O$2:O$6)/MMULT($F682:$J682,N$2:N$6)-1</f>
        <v>-0.18106512842177125</v>
      </c>
      <c r="P682">
        <f t="array" ref="P682">MMULT($F682:$J682,P$2:P$6)/MMULT($F682:$J682,O$2:O$6)-1</f>
        <v>4.7952218505460387E-2</v>
      </c>
      <c r="Q682">
        <f t="array" ref="Q682">MMULT($F682:$J682,Q$2:Q$6)/MMULT($F682:$J682,P$2:P$6)-1</f>
        <v>5.395979973347953E-2</v>
      </c>
      <c r="R682">
        <f t="array" ref="R682">MMULT($F682:$J682,R$2:R$6)/MMULT($F682:$J682,Q$2:Q$6)-1</f>
        <v>-2.5297691493486596E-2</v>
      </c>
      <c r="S682">
        <f t="shared" si="88"/>
        <v>-2.9242836133034189E-2</v>
      </c>
      <c r="T682">
        <f t="shared" si="89"/>
        <v>8.8221277181315727E-2</v>
      </c>
    </row>
    <row r="683" spans="1:20" ht="16.5" hidden="1" thickTop="1" thickBot="1" x14ac:dyDescent="0.3">
      <c r="A683">
        <v>0.21539353617969298</v>
      </c>
      <c r="B683">
        <v>7.2264778588213757E-2</v>
      </c>
      <c r="C683">
        <v>4.6024964140751363E-2</v>
      </c>
      <c r="D683">
        <v>9.0090639973143712E-3</v>
      </c>
      <c r="E683">
        <f t="shared" si="82"/>
        <v>0.6573076570940275</v>
      </c>
      <c r="F683" s="7">
        <f t="shared" si="83"/>
        <v>20843</v>
      </c>
      <c r="G683" s="7">
        <f t="shared" si="84"/>
        <v>2790</v>
      </c>
      <c r="H683" s="7">
        <f t="shared" si="85"/>
        <v>23</v>
      </c>
      <c r="I683" s="7">
        <f t="shared" si="86"/>
        <v>14</v>
      </c>
      <c r="J683" s="7">
        <f t="shared" si="87"/>
        <v>25776</v>
      </c>
      <c r="M683">
        <f t="array" ref="M683">MMULT($F683:$J683,M$2:M$6)/MMULT($F683:$J683,L$2:L$6)-1</f>
        <v>-4.3045538936514749E-3</v>
      </c>
      <c r="N683">
        <f t="array" ref="N683">MMULT($F683:$J683,N$2:N$6)/MMULT($F683:$J683,M$2:M$6)-1</f>
        <v>-7.7155112470366882E-2</v>
      </c>
      <c r="O683">
        <f t="array" ref="O683">MMULT($F683:$J683,O$2:O$6)/MMULT($F683:$J683,N$2:N$6)-1</f>
        <v>-0.20626802522549537</v>
      </c>
      <c r="P683">
        <f t="array" ref="P683">MMULT($F683:$J683,P$2:P$6)/MMULT($F683:$J683,O$2:O$6)-1</f>
        <v>6.1756370623350598E-2</v>
      </c>
      <c r="Q683">
        <f t="array" ref="Q683">MMULT($F683:$J683,Q$2:Q$6)/MMULT($F683:$J683,P$2:P$6)-1</f>
        <v>4.6507365369397924E-2</v>
      </c>
      <c r="R683">
        <f t="array" ref="R683">MMULT($F683:$J683,R$2:R$6)/MMULT($F683:$J683,Q$2:Q$6)-1</f>
        <v>-1.0961130048754653E-2</v>
      </c>
      <c r="S683">
        <f t="shared" si="88"/>
        <v>-3.1737514274253309E-2</v>
      </c>
      <c r="T683">
        <f t="shared" si="89"/>
        <v>9.8560895530864903E-2</v>
      </c>
    </row>
    <row r="684" spans="1:20" ht="16.5" hidden="1" thickTop="1" thickBot="1" x14ac:dyDescent="0.3">
      <c r="A684">
        <v>0.2649708548234504</v>
      </c>
      <c r="B684">
        <v>0.11926023133030184</v>
      </c>
      <c r="C684">
        <v>0.1692495498519852</v>
      </c>
      <c r="D684">
        <v>0.19263283181249427</v>
      </c>
      <c r="E684">
        <f t="shared" si="82"/>
        <v>0.25388653218176838</v>
      </c>
      <c r="F684" s="7">
        <f t="shared" si="83"/>
        <v>25640</v>
      </c>
      <c r="G684" s="7">
        <f t="shared" si="84"/>
        <v>4604</v>
      </c>
      <c r="H684" s="7">
        <f t="shared" si="85"/>
        <v>87</v>
      </c>
      <c r="I684" s="7">
        <f t="shared" si="86"/>
        <v>306</v>
      </c>
      <c r="J684" s="7">
        <f t="shared" si="87"/>
        <v>9956</v>
      </c>
      <c r="M684">
        <f t="array" ref="M684">MMULT($F684:$J684,M$2:M$6)/MMULT($F684:$J684,L$2:L$6)-1</f>
        <v>1.2364031596771907E-2</v>
      </c>
      <c r="N684">
        <f t="array" ref="N684">MMULT($F684:$J684,N$2:N$6)/MMULT($F684:$J684,M$2:M$6)-1</f>
        <v>-8.5103096404130385E-2</v>
      </c>
      <c r="O684">
        <f t="array" ref="O684">MMULT($F684:$J684,O$2:O$6)/MMULT($F684:$J684,N$2:N$6)-1</f>
        <v>-0.1702203412865031</v>
      </c>
      <c r="P684">
        <f t="array" ref="P684">MMULT($F684:$J684,P$2:P$6)/MMULT($F684:$J684,O$2:O$6)-1</f>
        <v>4.61962478768283E-2</v>
      </c>
      <c r="Q684">
        <f t="array" ref="Q684">MMULT($F684:$J684,Q$2:Q$6)/MMULT($F684:$J684,P$2:P$6)-1</f>
        <v>6.7908750854399624E-2</v>
      </c>
      <c r="R684">
        <f t="array" ref="R684">MMULT($F684:$J684,R$2:R$6)/MMULT($F684:$J684,Q$2:Q$6)-1</f>
        <v>-3.4531852834840282E-2</v>
      </c>
      <c r="S684">
        <f t="shared" si="88"/>
        <v>-2.7231043366245655E-2</v>
      </c>
      <c r="T684">
        <f t="shared" si="89"/>
        <v>8.9285310288326286E-2</v>
      </c>
    </row>
    <row r="685" spans="1:20" ht="16.5" hidden="1" thickTop="1" thickBot="1" x14ac:dyDescent="0.3">
      <c r="A685">
        <v>1.6580706198309272E-2</v>
      </c>
      <c r="B685">
        <v>7.0049134800256346E-2</v>
      </c>
      <c r="C685">
        <v>0.26070436719870599</v>
      </c>
      <c r="D685">
        <v>0.20458998382518997</v>
      </c>
      <c r="E685">
        <f t="shared" si="82"/>
        <v>0.44807580797753843</v>
      </c>
      <c r="F685" s="7">
        <f t="shared" si="83"/>
        <v>1604</v>
      </c>
      <c r="G685" s="7">
        <f t="shared" si="84"/>
        <v>2704</v>
      </c>
      <c r="H685" s="7">
        <f t="shared" si="85"/>
        <v>134</v>
      </c>
      <c r="I685" s="7">
        <f t="shared" si="86"/>
        <v>325</v>
      </c>
      <c r="J685" s="7">
        <f t="shared" si="87"/>
        <v>17571</v>
      </c>
      <c r="M685">
        <f t="array" ref="M685">MMULT($F685:$J685,M$2:M$6)/MMULT($F685:$J685,L$2:L$6)-1</f>
        <v>1.3452787395131782E-2</v>
      </c>
      <c r="N685">
        <f t="array" ref="N685">MMULT($F685:$J685,N$2:N$6)/MMULT($F685:$J685,M$2:M$6)-1</f>
        <v>-6.1662423887781981E-2</v>
      </c>
      <c r="O685">
        <f t="array" ref="O685">MMULT($F685:$J685,O$2:O$6)/MMULT($F685:$J685,N$2:N$6)-1</f>
        <v>-0.14934636420470881</v>
      </c>
      <c r="P685">
        <f t="array" ref="P685">MMULT($F685:$J685,P$2:P$6)/MMULT($F685:$J685,O$2:O$6)-1</f>
        <v>4.0285832089634654E-2</v>
      </c>
      <c r="Q685">
        <f t="array" ref="Q685">MMULT($F685:$J685,Q$2:Q$6)/MMULT($F685:$J685,P$2:P$6)-1</f>
        <v>6.0994265307418916E-2</v>
      </c>
      <c r="R685">
        <f t="array" ref="R685">MMULT($F685:$J685,R$2:R$6)/MMULT($F685:$J685,Q$2:Q$6)-1</f>
        <v>-5.0965622198693827E-2</v>
      </c>
      <c r="S685">
        <f t="shared" si="88"/>
        <v>-2.4540254249833211E-2</v>
      </c>
      <c r="T685">
        <f t="shared" si="89"/>
        <v>7.8249558914217462E-2</v>
      </c>
    </row>
    <row r="686" spans="1:20" ht="16.5" hidden="1" thickTop="1" thickBot="1" x14ac:dyDescent="0.3">
      <c r="A686">
        <v>0.26846827600939971</v>
      </c>
      <c r="B686">
        <v>0.11116672261726737</v>
      </c>
      <c r="C686">
        <v>0.26718649861140781</v>
      </c>
      <c r="D686">
        <v>3.5312967314676348E-2</v>
      </c>
      <c r="E686">
        <f t="shared" si="82"/>
        <v>0.31786553544724883</v>
      </c>
      <c r="F686" s="7">
        <f t="shared" si="83"/>
        <v>25979</v>
      </c>
      <c r="G686" s="7">
        <f t="shared" si="84"/>
        <v>4292</v>
      </c>
      <c r="H686" s="7">
        <f t="shared" si="85"/>
        <v>137</v>
      </c>
      <c r="I686" s="7">
        <f t="shared" si="86"/>
        <v>56</v>
      </c>
      <c r="J686" s="7">
        <f t="shared" si="87"/>
        <v>12465</v>
      </c>
      <c r="M686">
        <f t="array" ref="M686">MMULT($F686:$J686,M$2:M$6)/MMULT($F686:$J686,L$2:L$6)-1</f>
        <v>1.3163823044450629E-2</v>
      </c>
      <c r="N686">
        <f t="array" ref="N686">MMULT($F686:$J686,N$2:N$6)/MMULT($F686:$J686,M$2:M$6)-1</f>
        <v>-7.0078096522833366E-2</v>
      </c>
      <c r="O686">
        <f t="array" ref="O686">MMULT($F686:$J686,O$2:O$6)/MMULT($F686:$J686,N$2:N$6)-1</f>
        <v>-0.17079517948564416</v>
      </c>
      <c r="P686">
        <f t="array" ref="P686">MMULT($F686:$J686,P$2:P$6)/MMULT($F686:$J686,O$2:O$6)-1</f>
        <v>6.5610095565819426E-2</v>
      </c>
      <c r="Q686">
        <f t="array" ref="Q686">MMULT($F686:$J686,Q$2:Q$6)/MMULT($F686:$J686,P$2:P$6)-1</f>
        <v>6.2023283091321879E-2</v>
      </c>
      <c r="R686">
        <f t="array" ref="R686">MMULT($F686:$J686,R$2:R$6)/MMULT($F686:$J686,Q$2:Q$6)-1</f>
        <v>-5.1719826365744348E-2</v>
      </c>
      <c r="S686">
        <f t="shared" si="88"/>
        <v>-2.5299316778771657E-2</v>
      </c>
      <c r="T686">
        <f t="shared" si="89"/>
        <v>9.082004110656601E-2</v>
      </c>
    </row>
    <row r="687" spans="1:20" ht="16.5" hidden="1" thickTop="1" thickBot="1" x14ac:dyDescent="0.3">
      <c r="A687">
        <v>0.20683309427167576</v>
      </c>
      <c r="B687">
        <v>0.26125370036927398</v>
      </c>
      <c r="C687">
        <v>5.0877407147434918E-2</v>
      </c>
      <c r="D687">
        <v>0.19389629810480055</v>
      </c>
      <c r="E687">
        <f t="shared" si="82"/>
        <v>0.28713950010681477</v>
      </c>
      <c r="F687" s="7">
        <f t="shared" si="83"/>
        <v>20014</v>
      </c>
      <c r="G687" s="7">
        <f t="shared" si="84"/>
        <v>10087</v>
      </c>
      <c r="H687" s="7">
        <f t="shared" si="85"/>
        <v>26</v>
      </c>
      <c r="I687" s="7">
        <f t="shared" si="86"/>
        <v>308</v>
      </c>
      <c r="J687" s="7">
        <f t="shared" si="87"/>
        <v>11260</v>
      </c>
      <c r="M687">
        <f t="array" ref="M687">MMULT($F687:$J687,M$2:M$6)/MMULT($F687:$J687,L$2:L$6)-1</f>
        <v>-1.6198752324634746E-2</v>
      </c>
      <c r="N687">
        <f t="array" ref="N687">MMULT($F687:$J687,N$2:N$6)/MMULT($F687:$J687,M$2:M$6)-1</f>
        <v>-9.5586992636271684E-2</v>
      </c>
      <c r="O687">
        <f t="array" ref="O687">MMULT($F687:$J687,O$2:O$6)/MMULT($F687:$J687,N$2:N$6)-1</f>
        <v>-0.16597966464048586</v>
      </c>
      <c r="P687">
        <f t="array" ref="P687">MMULT($F687:$J687,P$2:P$6)/MMULT($F687:$J687,O$2:O$6)-1</f>
        <v>3.4345317178821499E-2</v>
      </c>
      <c r="Q687">
        <f t="array" ref="Q687">MMULT($F687:$J687,Q$2:Q$6)/MMULT($F687:$J687,P$2:P$6)-1</f>
        <v>6.1809242167585765E-2</v>
      </c>
      <c r="R687">
        <f t="array" ref="R687">MMULT($F687:$J687,R$2:R$6)/MMULT($F687:$J687,Q$2:Q$6)-1</f>
        <v>-1.5473499457944739E-2</v>
      </c>
      <c r="S687">
        <f t="shared" si="88"/>
        <v>-3.2847391618821629E-2</v>
      </c>
      <c r="T687">
        <f t="shared" si="89"/>
        <v>8.4515356486556226E-2</v>
      </c>
    </row>
    <row r="688" spans="1:20" ht="16.5" hidden="1" thickTop="1" thickBot="1" x14ac:dyDescent="0.3">
      <c r="A688">
        <v>0.26750694296090577</v>
      </c>
      <c r="B688">
        <v>7.3720511490218812E-2</v>
      </c>
      <c r="C688">
        <v>1.8869594409009063E-2</v>
      </c>
      <c r="D688">
        <v>7.0680867946409497E-3</v>
      </c>
      <c r="E688">
        <f t="shared" si="82"/>
        <v>0.63283486434522551</v>
      </c>
      <c r="F688" s="7">
        <f t="shared" si="83"/>
        <v>25886</v>
      </c>
      <c r="G688" s="7">
        <f t="shared" si="84"/>
        <v>2846</v>
      </c>
      <c r="H688" s="7">
        <f t="shared" si="85"/>
        <v>9</v>
      </c>
      <c r="I688" s="7">
        <f t="shared" si="86"/>
        <v>11</v>
      </c>
      <c r="J688" s="7">
        <f t="shared" si="87"/>
        <v>24817</v>
      </c>
      <c r="M688">
        <f t="array" ref="M688">MMULT($F688:$J688,M$2:M$6)/MMULT($F688:$J688,L$2:L$6)-1</f>
        <v>-4.1389759053781505E-3</v>
      </c>
      <c r="N688">
        <f t="array" ref="N688">MMULT($F688:$J688,N$2:N$6)/MMULT($F688:$J688,M$2:M$6)-1</f>
        <v>-8.2307315445674045E-2</v>
      </c>
      <c r="O688">
        <f t="array" ref="O688">MMULT($F688:$J688,O$2:O$6)/MMULT($F688:$J688,N$2:N$6)-1</f>
        <v>-0.21322521096680846</v>
      </c>
      <c r="P688">
        <f t="array" ref="P688">MMULT($F688:$J688,P$2:P$6)/MMULT($F688:$J688,O$2:O$6)-1</f>
        <v>6.3385651488024441E-2</v>
      </c>
      <c r="Q688">
        <f t="array" ref="Q688">MMULT($F688:$J688,Q$2:Q$6)/MMULT($F688:$J688,P$2:P$6)-1</f>
        <v>4.737169012263065E-2</v>
      </c>
      <c r="R688">
        <f t="array" ref="R688">MMULT($F688:$J688,R$2:R$6)/MMULT($F688:$J688,Q$2:Q$6)-1</f>
        <v>-5.1019820246532843E-3</v>
      </c>
      <c r="S688">
        <f t="shared" si="88"/>
        <v>-3.2336023788643142E-2</v>
      </c>
      <c r="T688">
        <f t="shared" si="89"/>
        <v>0.10224554106924812</v>
      </c>
    </row>
    <row r="689" spans="1:20" ht="16.5" hidden="1" thickTop="1" thickBot="1" x14ac:dyDescent="0.3">
      <c r="A689">
        <v>7.6229132969145783E-2</v>
      </c>
      <c r="B689">
        <v>0.20330820642719807</v>
      </c>
      <c r="C689">
        <v>6.1021759697256379E-2</v>
      </c>
      <c r="D689">
        <v>9.3148594622638622E-2</v>
      </c>
      <c r="E689">
        <f t="shared" si="82"/>
        <v>0.56629230628376115</v>
      </c>
      <c r="F689" s="7">
        <f t="shared" si="83"/>
        <v>7376</v>
      </c>
      <c r="G689" s="7">
        <f t="shared" si="84"/>
        <v>7849</v>
      </c>
      <c r="H689" s="7">
        <f t="shared" si="85"/>
        <v>31</v>
      </c>
      <c r="I689" s="7">
        <f t="shared" si="86"/>
        <v>147</v>
      </c>
      <c r="J689" s="7">
        <f t="shared" si="87"/>
        <v>22207</v>
      </c>
      <c r="M689">
        <f t="array" ref="M689">MMULT($F689:$J689,M$2:M$6)/MMULT($F689:$J689,L$2:L$6)-1</f>
        <v>-2.0642686935155696E-2</v>
      </c>
      <c r="N689">
        <f t="array" ref="N689">MMULT($F689:$J689,N$2:N$6)/MMULT($F689:$J689,M$2:M$6)-1</f>
        <v>-7.7646030529864629E-2</v>
      </c>
      <c r="O689">
        <f t="array" ref="O689">MMULT($F689:$J689,O$2:O$6)/MMULT($F689:$J689,N$2:N$6)-1</f>
        <v>-0.17316961309941425</v>
      </c>
      <c r="P689">
        <f t="array" ref="P689">MMULT($F689:$J689,P$2:P$6)/MMULT($F689:$J689,O$2:O$6)-1</f>
        <v>4.2412075703183838E-2</v>
      </c>
      <c r="Q689">
        <f t="array" ref="Q689">MMULT($F689:$J689,Q$2:Q$6)/MMULT($F689:$J689,P$2:P$6)-1</f>
        <v>4.8383457433562649E-2</v>
      </c>
      <c r="R689">
        <f t="array" ref="R689">MMULT($F689:$J689,R$2:R$6)/MMULT($F689:$J689,Q$2:Q$6)-1</f>
        <v>-1.7449446117053902E-2</v>
      </c>
      <c r="S689">
        <f t="shared" si="88"/>
        <v>-3.3018707257457001E-2</v>
      </c>
      <c r="T689">
        <f t="shared" si="89"/>
        <v>8.2880103277802944E-2</v>
      </c>
    </row>
    <row r="690" spans="1:20" ht="16.5" hidden="1" thickTop="1" thickBot="1" x14ac:dyDescent="0.3">
      <c r="A690">
        <v>6.4592425305948054E-2</v>
      </c>
      <c r="B690">
        <v>0.14585711233863338</v>
      </c>
      <c r="C690">
        <v>6.8089846491897324E-2</v>
      </c>
      <c r="D690">
        <v>9.5016327402569656E-2</v>
      </c>
      <c r="E690">
        <f t="shared" si="82"/>
        <v>0.62644428846095157</v>
      </c>
      <c r="F690" s="7">
        <f t="shared" si="83"/>
        <v>6250</v>
      </c>
      <c r="G690" s="7">
        <f t="shared" si="84"/>
        <v>5631</v>
      </c>
      <c r="H690" s="7">
        <f t="shared" si="85"/>
        <v>35</v>
      </c>
      <c r="I690" s="7">
        <f t="shared" si="86"/>
        <v>150</v>
      </c>
      <c r="J690" s="7">
        <f t="shared" si="87"/>
        <v>24566</v>
      </c>
      <c r="M690">
        <f t="array" ref="M690">MMULT($F690:$J690,M$2:M$6)/MMULT($F690:$J690,L$2:L$6)-1</f>
        <v>-1.3958803267832387E-2</v>
      </c>
      <c r="N690">
        <f t="array" ref="N690">MMULT($F690:$J690,N$2:N$6)/MMULT($F690:$J690,M$2:M$6)-1</f>
        <v>-7.3832707698934463E-2</v>
      </c>
      <c r="O690">
        <f t="array" ref="O690">MMULT($F690:$J690,O$2:O$6)/MMULT($F690:$J690,N$2:N$6)-1</f>
        <v>-0.17839616052831564</v>
      </c>
      <c r="P690">
        <f t="array" ref="P690">MMULT($F690:$J690,P$2:P$6)/MMULT($F690:$J690,O$2:O$6)-1</f>
        <v>4.4206562244176739E-2</v>
      </c>
      <c r="Q690">
        <f t="array" ref="Q690">MMULT($F690:$J690,Q$2:Q$6)/MMULT($F690:$J690,P$2:P$6)-1</f>
        <v>4.7603809501428396E-2</v>
      </c>
      <c r="R690">
        <f t="array" ref="R690">MMULT($F690:$J690,R$2:R$6)/MMULT($F690:$J690,Q$2:Q$6)-1</f>
        <v>-1.7919828986799557E-2</v>
      </c>
      <c r="S690">
        <f t="shared" si="88"/>
        <v>-3.204952145604615E-2</v>
      </c>
      <c r="T690">
        <f t="shared" si="89"/>
        <v>8.4675544460150048E-2</v>
      </c>
    </row>
    <row r="691" spans="1:20" ht="16.5" hidden="1" thickTop="1" thickBot="1" x14ac:dyDescent="0.3">
      <c r="A691">
        <v>0.20838038270210882</v>
      </c>
      <c r="B691">
        <v>0.11069063386944182</v>
      </c>
      <c r="C691">
        <v>5.204931791131321E-2</v>
      </c>
      <c r="D691">
        <v>6.7567979979857784E-3</v>
      </c>
      <c r="E691">
        <f t="shared" si="82"/>
        <v>0.62212286751915036</v>
      </c>
      <c r="F691" s="7">
        <f t="shared" si="83"/>
        <v>20164</v>
      </c>
      <c r="G691" s="7">
        <f t="shared" si="84"/>
        <v>4273</v>
      </c>
      <c r="H691" s="7">
        <f t="shared" si="85"/>
        <v>26</v>
      </c>
      <c r="I691" s="7">
        <f t="shared" si="86"/>
        <v>10</v>
      </c>
      <c r="J691" s="7">
        <f t="shared" si="87"/>
        <v>24396</v>
      </c>
      <c r="M691">
        <f t="array" ref="M691">MMULT($F691:$J691,M$2:M$6)/MMULT($F691:$J691,L$2:L$6)-1</f>
        <v>-8.6917497170115876E-3</v>
      </c>
      <c r="N691">
        <f t="array" ref="N691">MMULT($F691:$J691,N$2:N$6)/MMULT($F691:$J691,M$2:M$6)-1</f>
        <v>-7.7927209754493076E-2</v>
      </c>
      <c r="O691">
        <f t="array" ref="O691">MMULT($F691:$J691,O$2:O$6)/MMULT($F691:$J691,N$2:N$6)-1</f>
        <v>-0.20066576285597271</v>
      </c>
      <c r="P691">
        <f t="array" ref="P691">MMULT($F691:$J691,P$2:P$6)/MMULT($F691:$J691,O$2:O$6)-1</f>
        <v>6.0412272258174582E-2</v>
      </c>
      <c r="Q691">
        <f t="array" ref="Q691">MMULT($F691:$J691,Q$2:Q$6)/MMULT($F691:$J691,P$2:P$6)-1</f>
        <v>4.6843198492912741E-2</v>
      </c>
      <c r="R691">
        <f t="array" ref="R691">MMULT($F691:$J691,R$2:R$6)/MMULT($F691:$J691,Q$2:Q$6)-1</f>
        <v>-1.2927873887925823E-2</v>
      </c>
      <c r="S691">
        <f t="shared" si="88"/>
        <v>-3.2159520910719309E-2</v>
      </c>
      <c r="T691">
        <f t="shared" si="89"/>
        <v>9.6146340556773985E-2</v>
      </c>
    </row>
    <row r="692" spans="1:20" ht="16.5" hidden="1" thickTop="1" thickBot="1" x14ac:dyDescent="0.3">
      <c r="A692">
        <v>0.28525040437025051</v>
      </c>
      <c r="B692">
        <v>0.13504440443128757</v>
      </c>
      <c r="C692">
        <v>0.14042786950285349</v>
      </c>
      <c r="D692">
        <v>7.8151799066133606E-2</v>
      </c>
      <c r="E692">
        <f t="shared" si="82"/>
        <v>0.36112552262947484</v>
      </c>
      <c r="F692" s="7">
        <f t="shared" si="83"/>
        <v>27603</v>
      </c>
      <c r="G692" s="7">
        <f t="shared" si="84"/>
        <v>5214</v>
      </c>
      <c r="H692" s="7">
        <f t="shared" si="85"/>
        <v>72</v>
      </c>
      <c r="I692" s="7">
        <f t="shared" si="86"/>
        <v>124</v>
      </c>
      <c r="J692" s="7">
        <f t="shared" si="87"/>
        <v>14161</v>
      </c>
      <c r="M692">
        <f t="array" ref="M692">MMULT($F692:$J692,M$2:M$6)/MMULT($F692:$J692,L$2:L$6)-1</f>
        <v>3.3172804644761023E-3</v>
      </c>
      <c r="N692">
        <f t="array" ref="N692">MMULT($F692:$J692,N$2:N$6)/MMULT($F692:$J692,M$2:M$6)-1</f>
        <v>-8.2546824480345227E-2</v>
      </c>
      <c r="O692">
        <f t="array" ref="O692">MMULT($F692:$J692,O$2:O$6)/MMULT($F692:$J692,N$2:N$6)-1</f>
        <v>-0.18307542463941495</v>
      </c>
      <c r="P692">
        <f t="array" ref="P692">MMULT($F692:$J692,P$2:P$6)/MMULT($F692:$J692,O$2:O$6)-1</f>
        <v>5.7513034619505632E-2</v>
      </c>
      <c r="Q692">
        <f t="array" ref="Q692">MMULT($F692:$J692,Q$2:Q$6)/MMULT($F692:$J692,P$2:P$6)-1</f>
        <v>6.0086700584629504E-2</v>
      </c>
      <c r="R692">
        <f t="array" ref="R692">MMULT($F692:$J692,R$2:R$6)/MMULT($F692:$J692,Q$2:Q$6)-1</f>
        <v>-2.9739295571811653E-2</v>
      </c>
      <c r="S692">
        <f t="shared" si="88"/>
        <v>-2.9074088170493433E-2</v>
      </c>
      <c r="T692">
        <f t="shared" si="89"/>
        <v>9.2814184810400824E-2</v>
      </c>
    </row>
    <row r="693" spans="1:20" ht="16.5" hidden="1" thickTop="1" thickBot="1" x14ac:dyDescent="0.3">
      <c r="A693">
        <v>0.19871211890011292</v>
      </c>
      <c r="B693">
        <v>0.19980162968840601</v>
      </c>
      <c r="C693">
        <v>0.26653645435956907</v>
      </c>
      <c r="D693">
        <v>0.1315652943510239</v>
      </c>
      <c r="E693">
        <f t="shared" si="82"/>
        <v>0.20338450270088804</v>
      </c>
      <c r="F693" s="7">
        <f t="shared" si="83"/>
        <v>19228</v>
      </c>
      <c r="G693" s="7">
        <f t="shared" si="84"/>
        <v>7714</v>
      </c>
      <c r="H693" s="7">
        <f t="shared" si="85"/>
        <v>137</v>
      </c>
      <c r="I693" s="7">
        <f t="shared" si="86"/>
        <v>209</v>
      </c>
      <c r="J693" s="7">
        <f t="shared" si="87"/>
        <v>7975</v>
      </c>
      <c r="M693">
        <f t="array" ref="M693">MMULT($F693:$J693,M$2:M$6)/MMULT($F693:$J693,L$2:L$6)-1</f>
        <v>4.5413271009835388E-3</v>
      </c>
      <c r="N693">
        <f t="array" ref="N693">MMULT($F693:$J693,N$2:N$6)/MMULT($F693:$J693,M$2:M$6)-1</f>
        <v>-7.4856923930338937E-2</v>
      </c>
      <c r="O693">
        <f t="array" ref="O693">MMULT($F693:$J693,O$2:O$6)/MMULT($F693:$J693,N$2:N$6)-1</f>
        <v>-0.14820752489663236</v>
      </c>
      <c r="P693">
        <f t="array" ref="P693">MMULT($F693:$J693,P$2:P$6)/MMULT($F693:$J693,O$2:O$6)-1</f>
        <v>4.9887623339724296E-2</v>
      </c>
      <c r="Q693">
        <f t="array" ref="Q693">MMULT($F693:$J693,Q$2:Q$6)/MMULT($F693:$J693,P$2:P$6)-1</f>
        <v>6.6291551894561929E-2</v>
      </c>
      <c r="R693">
        <f t="array" ref="R693">MMULT($F693:$J693,R$2:R$6)/MMULT($F693:$J693,Q$2:Q$6)-1</f>
        <v>-5.3482354744123106E-2</v>
      </c>
      <c r="S693">
        <f t="shared" si="88"/>
        <v>-2.5971050205970774E-2</v>
      </c>
      <c r="T693">
        <f t="shared" si="89"/>
        <v>8.1592141213945452E-2</v>
      </c>
    </row>
    <row r="694" spans="1:20" ht="16.5" hidden="1" thickTop="1" thickBot="1" x14ac:dyDescent="0.3">
      <c r="A694">
        <v>0.26506241035187839</v>
      </c>
      <c r="B694">
        <v>0.15598315378276925</v>
      </c>
      <c r="C694">
        <v>0.12739036225470746</v>
      </c>
      <c r="D694">
        <v>0.17539292580950347</v>
      </c>
      <c r="E694">
        <f t="shared" si="82"/>
        <v>0.27617114780114138</v>
      </c>
      <c r="F694" s="7">
        <f t="shared" si="83"/>
        <v>25649</v>
      </c>
      <c r="G694" s="7">
        <f t="shared" si="84"/>
        <v>6022</v>
      </c>
      <c r="H694" s="7">
        <f t="shared" si="85"/>
        <v>65</v>
      </c>
      <c r="I694" s="7">
        <f t="shared" si="86"/>
        <v>278</v>
      </c>
      <c r="J694" s="7">
        <f t="shared" si="87"/>
        <v>10830</v>
      </c>
      <c r="M694">
        <f t="array" ref="M694">MMULT($F694:$J694,M$2:M$6)/MMULT($F694:$J694,L$2:L$6)-1</f>
        <v>3.8542194561734799E-3</v>
      </c>
      <c r="N694">
        <f t="array" ref="N694">MMULT($F694:$J694,N$2:N$6)/MMULT($F694:$J694,M$2:M$6)-1</f>
        <v>-8.8538388139567603E-2</v>
      </c>
      <c r="O694">
        <f t="array" ref="O694">MMULT($F694:$J694,O$2:O$6)/MMULT($F694:$J694,N$2:N$6)-1</f>
        <v>-0.17317794712936707</v>
      </c>
      <c r="P694">
        <f t="array" ref="P694">MMULT($F694:$J694,P$2:P$6)/MMULT($F694:$J694,O$2:O$6)-1</f>
        <v>4.5265824162019408E-2</v>
      </c>
      <c r="Q694">
        <f t="array" ref="Q694">MMULT($F694:$J694,Q$2:Q$6)/MMULT($F694:$J694,P$2:P$6)-1</f>
        <v>6.5366602615813285E-2</v>
      </c>
      <c r="R694">
        <f t="array" ref="R694">MMULT($F694:$J694,R$2:R$6)/MMULT($F694:$J694,Q$2:Q$6)-1</f>
        <v>-2.7535444200900705E-2</v>
      </c>
      <c r="S694">
        <f t="shared" si="88"/>
        <v>-2.9127522205971534E-2</v>
      </c>
      <c r="T694">
        <f t="shared" si="89"/>
        <v>8.9256949888169679E-2</v>
      </c>
    </row>
    <row r="695" spans="1:20" ht="16.5" hidden="1" thickTop="1" thickBot="1" x14ac:dyDescent="0.3">
      <c r="A695">
        <v>1.0373241370891446E-2</v>
      </c>
      <c r="B695">
        <v>0.22140873439741202</v>
      </c>
      <c r="C695">
        <v>0.1314645832697531</v>
      </c>
      <c r="D695">
        <v>0.14869533371990112</v>
      </c>
      <c r="E695">
        <f t="shared" si="82"/>
        <v>0.48805810724204224</v>
      </c>
      <c r="F695" s="7">
        <f t="shared" si="83"/>
        <v>1003</v>
      </c>
      <c r="G695" s="7">
        <f t="shared" si="84"/>
        <v>8548</v>
      </c>
      <c r="H695" s="7">
        <f t="shared" si="85"/>
        <v>67</v>
      </c>
      <c r="I695" s="7">
        <f t="shared" si="86"/>
        <v>236</v>
      </c>
      <c r="J695" s="7">
        <f t="shared" si="87"/>
        <v>19139</v>
      </c>
      <c r="M695">
        <f t="array" ref="M695">MMULT($F695:$J695,M$2:M$6)/MMULT($F695:$J695,L$2:L$6)-1</f>
        <v>-1.7473658962362304E-2</v>
      </c>
      <c r="N695">
        <f t="array" ref="N695">MMULT($F695:$J695,N$2:N$6)/MMULT($F695:$J695,M$2:M$6)-1</f>
        <v>-7.2799504757862343E-2</v>
      </c>
      <c r="O695">
        <f t="array" ref="O695">MMULT($F695:$J695,O$2:O$6)/MMULT($F695:$J695,N$2:N$6)-1</f>
        <v>-0.15246813235842049</v>
      </c>
      <c r="P695">
        <f t="array" ref="P695">MMULT($F695:$J695,P$2:P$6)/MMULT($F695:$J695,O$2:O$6)-1</f>
        <v>3.5773000021527945E-2</v>
      </c>
      <c r="Q695">
        <f t="array" ref="Q695">MMULT($F695:$J695,Q$2:Q$6)/MMULT($F695:$J695,P$2:P$6)-1</f>
        <v>5.2973842060712872E-2</v>
      </c>
      <c r="R695">
        <f t="array" ref="R695">MMULT($F695:$J695,R$2:R$6)/MMULT($F695:$J695,Q$2:Q$6)-1</f>
        <v>-3.1399355447330968E-2</v>
      </c>
      <c r="S695">
        <f t="shared" si="88"/>
        <v>-3.0898968240622549E-2</v>
      </c>
      <c r="T695">
        <f t="shared" si="89"/>
        <v>7.5093282790272539E-2</v>
      </c>
    </row>
    <row r="696" spans="1:20" ht="16.5" hidden="1" thickTop="1" thickBot="1" x14ac:dyDescent="0.3">
      <c r="A696">
        <v>0.17433088167973876</v>
      </c>
      <c r="B696">
        <v>0.25674916837061679</v>
      </c>
      <c r="C696">
        <v>7.782219916379284E-3</v>
      </c>
      <c r="D696">
        <v>8.1136509292886128E-2</v>
      </c>
      <c r="E696">
        <f t="shared" si="82"/>
        <v>0.48000122074037899</v>
      </c>
      <c r="F696" s="7">
        <f t="shared" si="83"/>
        <v>16869</v>
      </c>
      <c r="G696" s="7">
        <f t="shared" si="84"/>
        <v>9913</v>
      </c>
      <c r="H696" s="7">
        <f t="shared" si="85"/>
        <v>4</v>
      </c>
      <c r="I696" s="7">
        <f t="shared" si="86"/>
        <v>128</v>
      </c>
      <c r="J696" s="7">
        <f t="shared" si="87"/>
        <v>18823</v>
      </c>
      <c r="M696">
        <f t="array" ref="M696">MMULT($F696:$J696,M$2:M$6)/MMULT($F696:$J696,L$2:L$6)-1</f>
        <v>-2.6632599661217116E-2</v>
      </c>
      <c r="N696">
        <f t="array" ref="N696">MMULT($F696:$J696,N$2:N$6)/MMULT($F696:$J696,M$2:M$6)-1</f>
        <v>-8.9489167077849374E-2</v>
      </c>
      <c r="O696">
        <f t="array" ref="O696">MMULT($F696:$J696,O$2:O$6)/MMULT($F696:$J696,N$2:N$6)-1</f>
        <v>-0.18078090596285556</v>
      </c>
      <c r="P696">
        <f t="array" ref="P696">MMULT($F696:$J696,P$2:P$6)/MMULT($F696:$J696,O$2:O$6)-1</f>
        <v>4.3817075950558948E-2</v>
      </c>
      <c r="Q696">
        <f t="array" ref="Q696">MMULT($F696:$J696,Q$2:Q$6)/MMULT($F696:$J696,P$2:P$6)-1</f>
        <v>5.009753893533575E-2</v>
      </c>
      <c r="R696">
        <f t="array" ref="R696">MMULT($F696:$J696,R$2:R$6)/MMULT($F696:$J696,Q$2:Q$6)-1</f>
        <v>-7.2731637811006555E-3</v>
      </c>
      <c r="S696">
        <f t="shared" si="88"/>
        <v>-3.5043536932854669E-2</v>
      </c>
      <c r="T696">
        <f t="shared" si="89"/>
        <v>8.776519119649645E-2</v>
      </c>
    </row>
    <row r="697" spans="1:20" ht="16.5" hidden="1" thickTop="1" thickBot="1" x14ac:dyDescent="0.3">
      <c r="A697">
        <v>0.16762901699880978</v>
      </c>
      <c r="B697">
        <v>8.0550553910946981E-2</v>
      </c>
      <c r="C697">
        <v>0.29850764488662374</v>
      </c>
      <c r="D697">
        <v>2.8290658284249397E-3</v>
      </c>
      <c r="E697">
        <f t="shared" si="82"/>
        <v>0.45048371837519463</v>
      </c>
      <c r="F697" s="7">
        <f t="shared" si="83"/>
        <v>16221</v>
      </c>
      <c r="G697" s="7">
        <f t="shared" si="84"/>
        <v>3110</v>
      </c>
      <c r="H697" s="7">
        <f t="shared" si="85"/>
        <v>153</v>
      </c>
      <c r="I697" s="7">
        <f t="shared" si="86"/>
        <v>4</v>
      </c>
      <c r="J697" s="7">
        <f t="shared" si="87"/>
        <v>17666</v>
      </c>
      <c r="M697">
        <f t="array" ref="M697">MMULT($F697:$J697,M$2:M$6)/MMULT($F697:$J697,L$2:L$6)-1</f>
        <v>1.2397868803646794E-2</v>
      </c>
      <c r="N697">
        <f t="array" ref="N697">MMULT($F697:$J697,N$2:N$6)/MMULT($F697:$J697,M$2:M$6)-1</f>
        <v>-5.83200908431728E-2</v>
      </c>
      <c r="O697">
        <f t="array" ref="O697">MMULT($F697:$J697,O$2:O$6)/MMULT($F697:$J697,N$2:N$6)-1</f>
        <v>-0.16743289568511854</v>
      </c>
      <c r="P697">
        <f t="array" ref="P697">MMULT($F697:$J697,P$2:P$6)/MMULT($F697:$J697,O$2:O$6)-1</f>
        <v>6.6808720938967614E-2</v>
      </c>
      <c r="Q697">
        <f t="array" ref="Q697">MMULT($F697:$J697,Q$2:Q$6)/MMULT($F697:$J697,P$2:P$6)-1</f>
        <v>5.6574271940361021E-2</v>
      </c>
      <c r="R697">
        <f t="array" ref="R697">MMULT($F697:$J697,R$2:R$6)/MMULT($F697:$J697,Q$2:Q$6)-1</f>
        <v>-5.7085084119101959E-2</v>
      </c>
      <c r="S697">
        <f t="shared" si="88"/>
        <v>-2.4509534827402979E-2</v>
      </c>
      <c r="T697">
        <f t="shared" si="89"/>
        <v>8.8212438111148248E-2</v>
      </c>
    </row>
    <row r="698" spans="1:20" ht="16.5" hidden="1" thickTop="1" thickBot="1" x14ac:dyDescent="0.3">
      <c r="A698">
        <v>0.18017212439344463</v>
      </c>
      <c r="B698">
        <v>0.23245948667867058</v>
      </c>
      <c r="C698">
        <v>0.10675374614703817</v>
      </c>
      <c r="D698">
        <v>0.28830835901974544</v>
      </c>
      <c r="E698">
        <f t="shared" si="82"/>
        <v>0.19230628376110115</v>
      </c>
      <c r="F698" s="7">
        <f t="shared" si="83"/>
        <v>17434</v>
      </c>
      <c r="G698" s="7">
        <f t="shared" si="84"/>
        <v>8975</v>
      </c>
      <c r="H698" s="7">
        <f t="shared" si="85"/>
        <v>54</v>
      </c>
      <c r="I698" s="7">
        <f t="shared" si="86"/>
        <v>458</v>
      </c>
      <c r="J698" s="7">
        <f t="shared" si="87"/>
        <v>7541</v>
      </c>
      <c r="M698">
        <f t="array" ref="M698">MMULT($F698:$J698,M$2:M$6)/MMULT($F698:$J698,L$2:L$6)-1</f>
        <v>-4.9830185745726174E-3</v>
      </c>
      <c r="N698">
        <f t="array" ref="N698">MMULT($F698:$J698,N$2:N$6)/MMULT($F698:$J698,M$2:M$6)-1</f>
        <v>-9.4317840515970253E-2</v>
      </c>
      <c r="O698">
        <f t="array" ref="O698">MMULT($F698:$J698,O$2:O$6)/MMULT($F698:$J698,N$2:N$6)-1</f>
        <v>-0.15215542614085553</v>
      </c>
      <c r="P698">
        <f t="array" ref="P698">MMULT($F698:$J698,P$2:P$6)/MMULT($F698:$J698,O$2:O$6)-1</f>
        <v>2.6634752925375871E-2</v>
      </c>
      <c r="Q698">
        <f t="array" ref="Q698">MMULT($F698:$J698,Q$2:Q$6)/MMULT($F698:$J698,P$2:P$6)-1</f>
        <v>6.9221520505927669E-2</v>
      </c>
      <c r="R698">
        <f t="array" ref="R698">MMULT($F698:$J698,R$2:R$6)/MMULT($F698:$J698,Q$2:Q$6)-1</f>
        <v>-2.5351146807472968E-2</v>
      </c>
      <c r="S698">
        <f t="shared" si="88"/>
        <v>-3.015852643459464E-2</v>
      </c>
      <c r="T698">
        <f t="shared" si="89"/>
        <v>8.09425086423462E-2</v>
      </c>
    </row>
    <row r="699" spans="1:20" ht="16.5" hidden="1" thickTop="1" thickBot="1" x14ac:dyDescent="0.3">
      <c r="A699">
        <v>0.18659932248908961</v>
      </c>
      <c r="B699">
        <v>4.4001586962492747E-2</v>
      </c>
      <c r="C699">
        <v>0.22165593432416761</v>
      </c>
      <c r="D699">
        <v>0.26903592028565326</v>
      </c>
      <c r="E699">
        <f t="shared" si="82"/>
        <v>0.27870723593859681</v>
      </c>
      <c r="F699" s="7">
        <f t="shared" si="83"/>
        <v>18056</v>
      </c>
      <c r="G699" s="7">
        <f t="shared" si="84"/>
        <v>1698</v>
      </c>
      <c r="H699" s="7">
        <f t="shared" si="85"/>
        <v>113</v>
      </c>
      <c r="I699" s="7">
        <f t="shared" si="86"/>
        <v>427</v>
      </c>
      <c r="J699" s="7">
        <f t="shared" si="87"/>
        <v>10929</v>
      </c>
      <c r="M699">
        <f t="array" ref="M699">MMULT($F699:$J699,M$2:M$6)/MMULT($F699:$J699,L$2:L$6)-1</f>
        <v>2.5072021175636339E-2</v>
      </c>
      <c r="N699">
        <f t="array" ref="N699">MMULT($F699:$J699,N$2:N$6)/MMULT($F699:$J699,M$2:M$6)-1</f>
        <v>-7.7796449348299435E-2</v>
      </c>
      <c r="O699">
        <f t="array" ref="O699">MMULT($F699:$J699,O$2:O$6)/MMULT($F699:$J699,N$2:N$6)-1</f>
        <v>-0.16179299845883999</v>
      </c>
      <c r="P699">
        <f t="array" ref="P699">MMULT($F699:$J699,P$2:P$6)/MMULT($F699:$J699,O$2:O$6)-1</f>
        <v>3.9851273855666669E-2</v>
      </c>
      <c r="Q699">
        <f t="array" ref="Q699">MMULT($F699:$J699,Q$2:Q$6)/MMULT($F699:$J699,P$2:P$6)-1</f>
        <v>7.056846305404374E-2</v>
      </c>
      <c r="R699">
        <f t="array" ref="R699">MMULT($F699:$J699,R$2:R$6)/MMULT($F699:$J699,Q$2:Q$6)-1</f>
        <v>-4.23197669144455E-2</v>
      </c>
      <c r="S699">
        <f t="shared" si="88"/>
        <v>-2.4402909439373028E-2</v>
      </c>
      <c r="T699">
        <f t="shared" si="89"/>
        <v>8.6768486065069858E-2</v>
      </c>
    </row>
    <row r="700" spans="1:20" ht="16.5" hidden="1" thickTop="1" thickBot="1" x14ac:dyDescent="0.3">
      <c r="A700">
        <v>0.24613788262581254</v>
      </c>
      <c r="B700">
        <v>0.22649006622516554</v>
      </c>
      <c r="C700">
        <v>0.19226660969878231</v>
      </c>
      <c r="D700">
        <v>0.29889217810602131</v>
      </c>
      <c r="E700">
        <f t="shared" si="82"/>
        <v>3.6213263344218261E-2</v>
      </c>
      <c r="F700" s="7">
        <f t="shared" si="83"/>
        <v>23818</v>
      </c>
      <c r="G700" s="7">
        <f t="shared" si="84"/>
        <v>8744</v>
      </c>
      <c r="H700" s="7">
        <f t="shared" si="85"/>
        <v>98</v>
      </c>
      <c r="I700" s="7">
        <f t="shared" si="86"/>
        <v>474</v>
      </c>
      <c r="J700" s="7">
        <f t="shared" si="87"/>
        <v>1420</v>
      </c>
      <c r="M700">
        <f t="array" ref="M700">MMULT($F700:$J700,M$2:M$6)/MMULT($F700:$J700,L$2:L$6)-1</f>
        <v>6.4516635208060613E-3</v>
      </c>
      <c r="N700">
        <f t="array" ref="N700">MMULT($F700:$J700,N$2:N$6)/MMULT($F700:$J700,M$2:M$6)-1</f>
        <v>-9.3439833718706677E-2</v>
      </c>
      <c r="O700">
        <f t="array" ref="O700">MMULT($F700:$J700,O$2:O$6)/MMULT($F700:$J700,N$2:N$6)-1</f>
        <v>-0.14371955935024927</v>
      </c>
      <c r="P700">
        <f t="array" ref="P700">MMULT($F700:$J700,P$2:P$6)/MMULT($F700:$J700,O$2:O$6)-1</f>
        <v>3.1478954993992669E-2</v>
      </c>
      <c r="Q700">
        <f t="array" ref="Q700">MMULT($F700:$J700,Q$2:Q$6)/MMULT($F700:$J700,P$2:P$6)-1</f>
        <v>7.6586051299660562E-2</v>
      </c>
      <c r="R700">
        <f t="array" ref="R700">MMULT($F700:$J700,R$2:R$6)/MMULT($F700:$J700,Q$2:Q$6)-1</f>
        <v>-4.0238375582132946E-2</v>
      </c>
      <c r="S700">
        <f t="shared" si="88"/>
        <v>-2.7146849806104933E-2</v>
      </c>
      <c r="T700">
        <f t="shared" si="89"/>
        <v>8.1831172827597429E-2</v>
      </c>
    </row>
    <row r="701" spans="1:20" ht="16.5" hidden="1" thickTop="1" thickBot="1" x14ac:dyDescent="0.3">
      <c r="A701">
        <v>4.3745231482894373E-2</v>
      </c>
      <c r="B701">
        <v>0.23515121921445356</v>
      </c>
      <c r="C701">
        <v>0.27256080813013095</v>
      </c>
      <c r="D701">
        <v>6.9673757133701586E-3</v>
      </c>
      <c r="E701">
        <f t="shared" si="82"/>
        <v>0.44157536545915099</v>
      </c>
      <c r="F701" s="7">
        <f t="shared" si="83"/>
        <v>4233</v>
      </c>
      <c r="G701" s="7">
        <f t="shared" si="84"/>
        <v>9079</v>
      </c>
      <c r="H701" s="7">
        <f t="shared" si="85"/>
        <v>140</v>
      </c>
      <c r="I701" s="7">
        <f t="shared" si="86"/>
        <v>11</v>
      </c>
      <c r="J701" s="7">
        <f t="shared" si="87"/>
        <v>17316</v>
      </c>
      <c r="M701">
        <f t="array" ref="M701">MMULT($F701:$J701,M$2:M$6)/MMULT($F701:$J701,L$2:L$6)-1</f>
        <v>-1.3249627850762669E-2</v>
      </c>
      <c r="N701">
        <f t="array" ref="N701">MMULT($F701:$J701,N$2:N$6)/MMULT($F701:$J701,M$2:M$6)-1</f>
        <v>-5.844245776468282E-2</v>
      </c>
      <c r="O701">
        <f t="array" ref="O701">MMULT($F701:$J701,O$2:O$6)/MMULT($F701:$J701,N$2:N$6)-1</f>
        <v>-0.1448877196855004</v>
      </c>
      <c r="P701">
        <f t="array" ref="P701">MMULT($F701:$J701,P$2:P$6)/MMULT($F701:$J701,O$2:O$6)-1</f>
        <v>5.5331077012970242E-2</v>
      </c>
      <c r="Q701">
        <f t="array" ref="Q701">MMULT($F701:$J701,Q$2:Q$6)/MMULT($F701:$J701,P$2:P$6)-1</f>
        <v>5.2282722653091751E-2</v>
      </c>
      <c r="R701">
        <f t="array" ref="R701">MMULT($F701:$J701,R$2:R$6)/MMULT($F701:$J701,Q$2:Q$6)-1</f>
        <v>-5.6652387627228573E-2</v>
      </c>
      <c r="S701">
        <f t="shared" si="88"/>
        <v>-2.7603065543685412E-2</v>
      </c>
      <c r="T701">
        <f t="shared" si="89"/>
        <v>7.6179332701555941E-2</v>
      </c>
    </row>
    <row r="702" spans="1:20" ht="16.5" hidden="1" thickTop="1" thickBot="1" x14ac:dyDescent="0.3">
      <c r="A702">
        <v>0.26929227576525161</v>
      </c>
      <c r="B702">
        <v>1.9098483230079042E-2</v>
      </c>
      <c r="C702">
        <v>0.10906094546342356</v>
      </c>
      <c r="D702">
        <v>2.1991637928403574E-2</v>
      </c>
      <c r="E702">
        <f t="shared" si="82"/>
        <v>0.58055665761284225</v>
      </c>
      <c r="F702" s="7">
        <f t="shared" si="83"/>
        <v>26058</v>
      </c>
      <c r="G702" s="7">
        <f t="shared" si="84"/>
        <v>737</v>
      </c>
      <c r="H702" s="7">
        <f t="shared" si="85"/>
        <v>56</v>
      </c>
      <c r="I702" s="7">
        <f t="shared" si="86"/>
        <v>34</v>
      </c>
      <c r="J702" s="7">
        <f t="shared" si="87"/>
        <v>22766</v>
      </c>
      <c r="M702">
        <f t="array" ref="M702">MMULT($F702:$J702,M$2:M$6)/MMULT($F702:$J702,L$2:L$6)-1</f>
        <v>1.0275944428397077E-2</v>
      </c>
      <c r="N702">
        <f t="array" ref="N702">MMULT($F702:$J702,N$2:N$6)/MMULT($F702:$J702,M$2:M$6)-1</f>
        <v>-7.5023233970353487E-2</v>
      </c>
      <c r="O702">
        <f t="array" ref="O702">MMULT($F702:$J702,O$2:O$6)/MMULT($F702:$J702,N$2:N$6)-1</f>
        <v>-0.20510209920957923</v>
      </c>
      <c r="P702">
        <f t="array" ref="P702">MMULT($F702:$J702,P$2:P$6)/MMULT($F702:$J702,O$2:O$6)-1</f>
        <v>6.6463760227720714E-2</v>
      </c>
      <c r="Q702">
        <f t="array" ref="Q702">MMULT($F702:$J702,Q$2:Q$6)/MMULT($F702:$J702,P$2:P$6)-1</f>
        <v>5.245694786944366E-2</v>
      </c>
      <c r="R702">
        <f t="array" ref="R702">MMULT($F702:$J702,R$2:R$6)/MMULT($F702:$J702,Q$2:Q$6)-1</f>
        <v>-2.1966777894809053E-2</v>
      </c>
      <c r="S702">
        <f t="shared" si="88"/>
        <v>-2.8815909758196718E-2</v>
      </c>
      <c r="T702">
        <f t="shared" si="89"/>
        <v>0.10046941223352719</v>
      </c>
    </row>
    <row r="703" spans="1:20" ht="16.5" hidden="1" thickTop="1" thickBot="1" x14ac:dyDescent="0.3">
      <c r="A703">
        <v>0.18167363505966369</v>
      </c>
      <c r="B703">
        <v>1.641590624713889E-2</v>
      </c>
      <c r="C703">
        <v>0.29320657979064302</v>
      </c>
      <c r="D703">
        <v>0.20283211767937254</v>
      </c>
      <c r="E703">
        <f t="shared" si="82"/>
        <v>0.30587176122318183</v>
      </c>
      <c r="F703" s="7">
        <f t="shared" si="83"/>
        <v>17580</v>
      </c>
      <c r="G703" s="7">
        <f t="shared" si="84"/>
        <v>633</v>
      </c>
      <c r="H703" s="7">
        <f t="shared" si="85"/>
        <v>150</v>
      </c>
      <c r="I703" s="7">
        <f t="shared" si="86"/>
        <v>322</v>
      </c>
      <c r="J703" s="7">
        <f t="shared" si="87"/>
        <v>11994</v>
      </c>
      <c r="M703">
        <f t="array" ref="M703">MMULT($F703:$J703,M$2:M$6)/MMULT($F703:$J703,L$2:L$6)-1</f>
        <v>3.0325416536520322E-2</v>
      </c>
      <c r="N703">
        <f t="array" ref="N703">MMULT($F703:$J703,N$2:N$6)/MMULT($F703:$J703,M$2:M$6)-1</f>
        <v>-6.8196607985721136E-2</v>
      </c>
      <c r="O703">
        <f t="array" ref="O703">MMULT($F703:$J703,O$2:O$6)/MMULT($F703:$J703,N$2:N$6)-1</f>
        <v>-0.16050327351068217</v>
      </c>
      <c r="P703">
        <f t="array" ref="P703">MMULT($F703:$J703,P$2:P$6)/MMULT($F703:$J703,O$2:O$6)-1</f>
        <v>4.9441056058883825E-2</v>
      </c>
      <c r="Q703">
        <f t="array" ref="Q703">MMULT($F703:$J703,Q$2:Q$6)/MMULT($F703:$J703,P$2:P$6)-1</f>
        <v>6.8743368417579331E-2</v>
      </c>
      <c r="R703">
        <f t="array" ref="R703">MMULT($F703:$J703,R$2:R$6)/MMULT($F703:$J703,Q$2:Q$6)-1</f>
        <v>-5.4064652931990587E-2</v>
      </c>
      <c r="S703">
        <f t="shared" si="88"/>
        <v>-2.2375782235901736E-2</v>
      </c>
      <c r="T703">
        <f t="shared" si="89"/>
        <v>8.7659238731322309E-2</v>
      </c>
    </row>
    <row r="704" spans="1:20" ht="16.5" hidden="1" thickTop="1" thickBot="1" x14ac:dyDescent="0.3">
      <c r="A704">
        <v>0.25484481337931453</v>
      </c>
      <c r="B704">
        <v>3.6347544785912656E-3</v>
      </c>
      <c r="C704">
        <v>0.15016937772759179</v>
      </c>
      <c r="D704">
        <v>0.15939817499313333</v>
      </c>
      <c r="E704">
        <f t="shared" si="82"/>
        <v>0.43195287942136906</v>
      </c>
      <c r="F704" s="7">
        <f t="shared" si="83"/>
        <v>24660</v>
      </c>
      <c r="G704" s="7">
        <f t="shared" si="84"/>
        <v>140</v>
      </c>
      <c r="H704" s="7">
        <f t="shared" si="85"/>
        <v>77</v>
      </c>
      <c r="I704" s="7">
        <f t="shared" si="86"/>
        <v>253</v>
      </c>
      <c r="J704" s="7">
        <f t="shared" si="87"/>
        <v>16939</v>
      </c>
      <c r="M704">
        <f t="array" ref="M704">MMULT($F704:$J704,M$2:M$6)/MMULT($F704:$J704,L$2:L$6)-1</f>
        <v>2.1729842204292638E-2</v>
      </c>
      <c r="N704">
        <f t="array" ref="N704">MMULT($F704:$J704,N$2:N$6)/MMULT($F704:$J704,M$2:M$6)-1</f>
        <v>-7.8611707441175183E-2</v>
      </c>
      <c r="O704">
        <f t="array" ref="O704">MMULT($F704:$J704,O$2:O$6)/MMULT($F704:$J704,N$2:N$6)-1</f>
        <v>-0.18901888725478322</v>
      </c>
      <c r="P704">
        <f t="array" ref="P704">MMULT($F704:$J704,P$2:P$6)/MMULT($F704:$J704,O$2:O$6)-1</f>
        <v>5.294001476913146E-2</v>
      </c>
      <c r="Q704">
        <f t="array" ref="Q704">MMULT($F704:$J704,Q$2:Q$6)/MMULT($F704:$J704,P$2:P$6)-1</f>
        <v>6.2766540006370608E-2</v>
      </c>
      <c r="R704">
        <f t="array" ref="R704">MMULT($F704:$J704,R$2:R$6)/MMULT($F704:$J704,Q$2:Q$6)-1</f>
        <v>-2.9002010268085465E-2</v>
      </c>
      <c r="S704">
        <f t="shared" si="88"/>
        <v>-2.6532701330708192E-2</v>
      </c>
      <c r="T704">
        <f t="shared" si="89"/>
        <v>9.564478155797812E-2</v>
      </c>
    </row>
    <row r="705" spans="1:20" ht="16.5" hidden="1" thickTop="1" thickBot="1" x14ac:dyDescent="0.3">
      <c r="A705">
        <v>5.2479628894924767E-2</v>
      </c>
      <c r="B705">
        <v>0.25923032319101535</v>
      </c>
      <c r="C705">
        <v>0.28616595965453046</v>
      </c>
      <c r="D705">
        <v>0.19848323007904292</v>
      </c>
      <c r="E705">
        <f t="shared" si="82"/>
        <v>0.20364085818048649</v>
      </c>
      <c r="F705" s="7">
        <f t="shared" si="83"/>
        <v>5078</v>
      </c>
      <c r="G705" s="7">
        <f t="shared" si="84"/>
        <v>10008</v>
      </c>
      <c r="H705" s="7">
        <f t="shared" si="85"/>
        <v>147</v>
      </c>
      <c r="I705" s="7">
        <f t="shared" si="86"/>
        <v>315</v>
      </c>
      <c r="J705" s="7">
        <f t="shared" si="87"/>
        <v>7985</v>
      </c>
      <c r="M705">
        <f t="array" ref="M705">MMULT($F705:$J705,M$2:M$6)/MMULT($F705:$J705,L$2:L$6)-1</f>
        <v>-4.5483356285883625E-3</v>
      </c>
      <c r="N705">
        <f t="array" ref="N705">MMULT($F705:$J705,N$2:N$6)/MMULT($F705:$J705,M$2:M$6)-1</f>
        <v>-7.0389417332587745E-2</v>
      </c>
      <c r="O705">
        <f t="array" ref="O705">MMULT($F705:$J705,O$2:O$6)/MMULT($F705:$J705,N$2:N$6)-1</f>
        <v>-0.12447092093950218</v>
      </c>
      <c r="P705">
        <f t="array" ref="P705">MMULT($F705:$J705,P$2:P$6)/MMULT($F705:$J705,O$2:O$6)-1</f>
        <v>3.6353076131026896E-2</v>
      </c>
      <c r="Q705">
        <f t="array" ref="Q705">MMULT($F705:$J705,Q$2:Q$6)/MMULT($F705:$J705,P$2:P$6)-1</f>
        <v>6.5767051597351411E-2</v>
      </c>
      <c r="R705">
        <f t="array" ref="R705">MMULT($F705:$J705,R$2:R$6)/MMULT($F705:$J705,Q$2:Q$6)-1</f>
        <v>-5.8527938955656889E-2</v>
      </c>
      <c r="S705">
        <f t="shared" si="88"/>
        <v>-2.5969414187992812E-2</v>
      </c>
      <c r="T705">
        <f t="shared" si="89"/>
        <v>7.1406268083030605E-2</v>
      </c>
    </row>
    <row r="706" spans="1:20" ht="16.5" hidden="1" thickTop="1" thickBot="1" x14ac:dyDescent="0.3">
      <c r="A706">
        <v>0.22827539902951138</v>
      </c>
      <c r="B706">
        <v>0.25019379253517254</v>
      </c>
      <c r="C706">
        <v>0.26589556566057315</v>
      </c>
      <c r="D706">
        <v>7.8582110049745163E-2</v>
      </c>
      <c r="E706">
        <f t="shared" si="82"/>
        <v>0.17705313272499779</v>
      </c>
      <c r="F706" s="7">
        <f t="shared" si="83"/>
        <v>22089</v>
      </c>
      <c r="G706" s="7">
        <f t="shared" si="84"/>
        <v>9659</v>
      </c>
      <c r="H706" s="7">
        <f t="shared" si="85"/>
        <v>136</v>
      </c>
      <c r="I706" s="7">
        <f t="shared" si="86"/>
        <v>124</v>
      </c>
      <c r="J706" s="7">
        <f t="shared" si="87"/>
        <v>6943</v>
      </c>
      <c r="M706">
        <f t="array" ref="M706">MMULT($F706:$J706,M$2:M$6)/MMULT($F706:$J706,L$2:L$6)-1</f>
        <v>-2.6118455580049771E-3</v>
      </c>
      <c r="N706">
        <f t="array" ref="N706">MMULT($F706:$J706,N$2:N$6)/MMULT($F706:$J706,M$2:M$6)-1</f>
        <v>-7.617125054644347E-2</v>
      </c>
      <c r="O706">
        <f t="array" ref="O706">MMULT($F706:$J706,O$2:O$6)/MMULT($F706:$J706,N$2:N$6)-1</f>
        <v>-0.14807181736639452</v>
      </c>
      <c r="P706">
        <f t="array" ref="P706">MMULT($F706:$J706,P$2:P$6)/MMULT($F706:$J706,O$2:O$6)-1</f>
        <v>5.4556363894795012E-2</v>
      </c>
      <c r="Q706">
        <f t="array" ref="Q706">MMULT($F706:$J706,Q$2:Q$6)/MMULT($F706:$J706,P$2:P$6)-1</f>
        <v>6.480403723633521E-2</v>
      </c>
      <c r="R706">
        <f t="array" ref="R706">MMULT($F706:$J706,R$2:R$6)/MMULT($F706:$J706,Q$2:Q$6)-1</f>
        <v>-5.4225161311163839E-2</v>
      </c>
      <c r="S706">
        <f t="shared" si="88"/>
        <v>-2.6953278941812764E-2</v>
      </c>
      <c r="T706">
        <f t="shared" si="89"/>
        <v>8.1843261144330243E-2</v>
      </c>
    </row>
    <row r="707" spans="1:20" ht="16.5" hidden="1" thickTop="1" thickBot="1" x14ac:dyDescent="0.3">
      <c r="A707">
        <v>0.29866328928495134</v>
      </c>
      <c r="B707">
        <v>0.10137028107547227</v>
      </c>
      <c r="C707">
        <v>0.24231086153752251</v>
      </c>
      <c r="D707">
        <v>8.3956419568468263E-3</v>
      </c>
      <c r="E707">
        <f t="shared" si="82"/>
        <v>0.34925992614520707</v>
      </c>
      <c r="F707" s="7">
        <f t="shared" si="83"/>
        <v>28901</v>
      </c>
      <c r="G707" s="7">
        <f t="shared" si="84"/>
        <v>3913</v>
      </c>
      <c r="H707" s="7">
        <f t="shared" si="85"/>
        <v>124</v>
      </c>
      <c r="I707" s="7">
        <f t="shared" si="86"/>
        <v>13</v>
      </c>
      <c r="J707" s="7">
        <f t="shared" si="87"/>
        <v>13696</v>
      </c>
      <c r="M707">
        <f t="array" ref="M707">MMULT($F707:$J707,M$2:M$6)/MMULT($F707:$J707,L$2:L$6)-1</f>
        <v>1.2375573259660211E-2</v>
      </c>
      <c r="N707">
        <f t="array" ref="N707">MMULT($F707:$J707,N$2:N$6)/MMULT($F707:$J707,M$2:M$6)-1</f>
        <v>-7.1663517724390724E-2</v>
      </c>
      <c r="O707">
        <f t="array" ref="O707">MMULT($F707:$J707,O$2:O$6)/MMULT($F707:$J707,N$2:N$6)-1</f>
        <v>-0.17931736938368814</v>
      </c>
      <c r="P707">
        <f t="array" ref="P707">MMULT($F707:$J707,P$2:P$6)/MMULT($F707:$J707,O$2:O$6)-1</f>
        <v>6.9385437942232064E-2</v>
      </c>
      <c r="Q707">
        <f t="array" ref="Q707">MMULT($F707:$J707,Q$2:Q$6)/MMULT($F707:$J707,P$2:P$6)-1</f>
        <v>6.0356289955367792E-2</v>
      </c>
      <c r="R707">
        <f t="array" ref="R707">MMULT($F707:$J707,R$2:R$6)/MMULT($F707:$J707,Q$2:Q$6)-1</f>
        <v>-4.7180639762988585E-2</v>
      </c>
      <c r="S707">
        <f t="shared" si="88"/>
        <v>-2.6007370952301229E-2</v>
      </c>
      <c r="T707">
        <f t="shared" si="89"/>
        <v>9.3881272882059261E-2</v>
      </c>
    </row>
    <row r="708" spans="1:20" ht="16.5" hidden="1" thickTop="1" thickBot="1" x14ac:dyDescent="0.3">
      <c r="A708">
        <v>0.18490554521317179</v>
      </c>
      <c r="B708">
        <v>5.6736960966826379E-2</v>
      </c>
      <c r="C708">
        <v>0.21026642658772543</v>
      </c>
      <c r="D708">
        <v>7.327188940092165E-2</v>
      </c>
      <c r="E708">
        <f t="shared" si="82"/>
        <v>0.47481917783135474</v>
      </c>
      <c r="F708" s="7">
        <f t="shared" si="83"/>
        <v>17892</v>
      </c>
      <c r="G708" s="7">
        <f t="shared" si="84"/>
        <v>2190</v>
      </c>
      <c r="H708" s="7">
        <f t="shared" si="85"/>
        <v>108</v>
      </c>
      <c r="I708" s="7">
        <f t="shared" si="86"/>
        <v>116</v>
      </c>
      <c r="J708" s="7">
        <f t="shared" si="87"/>
        <v>18620</v>
      </c>
      <c r="M708">
        <f t="array" ref="M708">MMULT($F708:$J708,M$2:M$6)/MMULT($F708:$J708,L$2:L$6)-1</f>
        <v>1.2560437085471721E-2</v>
      </c>
      <c r="N708">
        <f t="array" ref="N708">MMULT($F708:$J708,N$2:N$6)/MMULT($F708:$J708,M$2:M$6)-1</f>
        <v>-6.7803820516787683E-2</v>
      </c>
      <c r="O708">
        <f t="array" ref="O708">MMULT($F708:$J708,O$2:O$6)/MMULT($F708:$J708,N$2:N$6)-1</f>
        <v>-0.17753900088592234</v>
      </c>
      <c r="P708">
        <f t="array" ref="P708">MMULT($F708:$J708,P$2:P$6)/MMULT($F708:$J708,O$2:O$6)-1</f>
        <v>5.8860692525223302E-2</v>
      </c>
      <c r="Q708">
        <f t="array" ref="Q708">MMULT($F708:$J708,Q$2:Q$6)/MMULT($F708:$J708,P$2:P$6)-1</f>
        <v>5.7467661705518314E-2</v>
      </c>
      <c r="R708">
        <f t="array" ref="R708">MMULT($F708:$J708,R$2:R$6)/MMULT($F708:$J708,Q$2:Q$6)-1</f>
        <v>-4.1474995871795595E-2</v>
      </c>
      <c r="S708">
        <f t="shared" si="88"/>
        <v>-2.6321504326382045E-2</v>
      </c>
      <c r="T708">
        <f t="shared" si="89"/>
        <v>9.0117233092249491E-2</v>
      </c>
    </row>
    <row r="709" spans="1:20" ht="16.5" hidden="1" thickTop="1" thickBot="1" x14ac:dyDescent="0.3">
      <c r="A709">
        <v>0.17140110477004303</v>
      </c>
      <c r="B709">
        <v>0.19198278756065554</v>
      </c>
      <c r="C709">
        <v>6.097598193304239E-3</v>
      </c>
      <c r="D709">
        <v>0.12385631885738699</v>
      </c>
      <c r="E709">
        <f t="shared" si="82"/>
        <v>0.50666219061861018</v>
      </c>
      <c r="F709" s="7">
        <f t="shared" si="83"/>
        <v>16586</v>
      </c>
      <c r="G709" s="7">
        <f t="shared" si="84"/>
        <v>7412</v>
      </c>
      <c r="H709" s="7">
        <f t="shared" si="85"/>
        <v>3</v>
      </c>
      <c r="I709" s="7">
        <f t="shared" si="86"/>
        <v>196</v>
      </c>
      <c r="J709" s="7">
        <f t="shared" si="87"/>
        <v>19869</v>
      </c>
      <c r="M709">
        <f t="array" ref="M709">MMULT($F709:$J709,M$2:M$6)/MMULT($F709:$J709,L$2:L$6)-1</f>
        <v>-1.7350579051308657E-2</v>
      </c>
      <c r="N709">
        <f t="array" ref="N709">MMULT($F709:$J709,N$2:N$6)/MMULT($F709:$J709,M$2:M$6)-1</f>
        <v>-8.8816612041723753E-2</v>
      </c>
      <c r="O709">
        <f t="array" ref="O709">MMULT($F709:$J709,O$2:O$6)/MMULT($F709:$J709,N$2:N$6)-1</f>
        <v>-0.18532344224151065</v>
      </c>
      <c r="P709">
        <f t="array" ref="P709">MMULT($F709:$J709,P$2:P$6)/MMULT($F709:$J709,O$2:O$6)-1</f>
        <v>4.1524586559935184E-2</v>
      </c>
      <c r="Q709">
        <f t="array" ref="Q709">MMULT($F709:$J709,Q$2:Q$6)/MMULT($F709:$J709,P$2:P$6)-1</f>
        <v>5.1963540735674885E-2</v>
      </c>
      <c r="R709">
        <f t="array" ref="R709">MMULT($F709:$J709,R$2:R$6)/MMULT($F709:$J709,Q$2:Q$6)-1</f>
        <v>-5.5730368783966089E-3</v>
      </c>
      <c r="S709">
        <f t="shared" si="88"/>
        <v>-3.3929257152888269E-2</v>
      </c>
      <c r="T709">
        <f t="shared" si="89"/>
        <v>8.9535025617193037E-2</v>
      </c>
    </row>
    <row r="710" spans="1:20" ht="16.5" hidden="1" thickTop="1" thickBot="1" x14ac:dyDescent="0.3">
      <c r="A710">
        <v>7.7025666066469309E-2</v>
      </c>
      <c r="B710">
        <v>8.790246284371471E-2</v>
      </c>
      <c r="C710">
        <v>2.5049592577898495E-2</v>
      </c>
      <c r="D710">
        <v>0.21152989288003174</v>
      </c>
      <c r="E710">
        <f t="shared" si="82"/>
        <v>0.59849238563188578</v>
      </c>
      <c r="F710" s="7">
        <f t="shared" si="83"/>
        <v>7453</v>
      </c>
      <c r="G710" s="7">
        <f t="shared" si="84"/>
        <v>3393</v>
      </c>
      <c r="H710" s="7">
        <f t="shared" si="85"/>
        <v>12</v>
      </c>
      <c r="I710" s="7">
        <f t="shared" si="86"/>
        <v>336</v>
      </c>
      <c r="J710" s="7">
        <f t="shared" si="87"/>
        <v>23470</v>
      </c>
      <c r="M710">
        <f t="array" ref="M710">MMULT($F710:$J710,M$2:M$6)/MMULT($F710:$J710,L$2:L$6)-1</f>
        <v>-4.271965801865063E-3</v>
      </c>
      <c r="N710">
        <f t="array" ref="N710">MMULT($F710:$J710,N$2:N$6)/MMULT($F710:$J710,M$2:M$6)-1</f>
        <v>-8.1626088264367347E-2</v>
      </c>
      <c r="O710">
        <f t="array" ref="O710">MMULT($F710:$J710,O$2:O$6)/MMULT($F710:$J710,N$2:N$6)-1</f>
        <v>-0.18275031011431253</v>
      </c>
      <c r="P710">
        <f t="array" ref="P710">MMULT($F710:$J710,P$2:P$6)/MMULT($F710:$J710,O$2:O$6)-1</f>
        <v>3.3019428520406846E-2</v>
      </c>
      <c r="Q710">
        <f t="array" ref="Q710">MMULT($F710:$J710,Q$2:Q$6)/MMULT($F710:$J710,P$2:P$6)-1</f>
        <v>5.3121079110207914E-2</v>
      </c>
      <c r="R710">
        <f t="array" ref="R710">MMULT($F710:$J710,R$2:R$6)/MMULT($F710:$J710,Q$2:Q$6)-1</f>
        <v>-7.6945376890897865E-3</v>
      </c>
      <c r="S710">
        <f t="shared" si="88"/>
        <v>-3.1700399039836659E-2</v>
      </c>
      <c r="T710">
        <f t="shared" si="89"/>
        <v>8.7201593614129311E-2</v>
      </c>
    </row>
    <row r="711" spans="1:20" ht="16.5" hidden="1" thickTop="1" thickBot="1" x14ac:dyDescent="0.3">
      <c r="A711">
        <v>8.6492507705923649E-2</v>
      </c>
      <c r="B711">
        <v>0.12391125217444379</v>
      </c>
      <c r="C711">
        <v>7.8252510147404405E-2</v>
      </c>
      <c r="D711">
        <v>4.7975096896267586E-3</v>
      </c>
      <c r="E711">
        <f t="shared" si="82"/>
        <v>0.70654622028260139</v>
      </c>
      <c r="F711" s="7">
        <f t="shared" si="83"/>
        <v>8369</v>
      </c>
      <c r="G711" s="7">
        <f t="shared" si="84"/>
        <v>4784</v>
      </c>
      <c r="H711" s="7">
        <f t="shared" si="85"/>
        <v>40</v>
      </c>
      <c r="I711" s="7">
        <f t="shared" si="86"/>
        <v>7</v>
      </c>
      <c r="J711" s="7">
        <f t="shared" si="87"/>
        <v>27707</v>
      </c>
      <c r="M711">
        <f t="array" ref="M711">MMULT($F711:$J711,M$2:M$6)/MMULT($F711:$J711,L$2:L$6)-1</f>
        <v>-1.4237485621130586E-2</v>
      </c>
      <c r="N711">
        <f t="array" ref="N711">MMULT($F711:$J711,N$2:N$6)/MMULT($F711:$J711,M$2:M$6)-1</f>
        <v>-6.8469786790784193E-2</v>
      </c>
      <c r="O711">
        <f t="array" ref="O711">MMULT($F711:$J711,O$2:O$6)/MMULT($F711:$J711,N$2:N$6)-1</f>
        <v>-0.18844357031022485</v>
      </c>
      <c r="P711">
        <f t="array" ref="P711">MMULT($F711:$J711,P$2:P$6)/MMULT($F711:$J711,O$2:O$6)-1</f>
        <v>5.579429525351598E-2</v>
      </c>
      <c r="Q711">
        <f t="array" ref="Q711">MMULT($F711:$J711,Q$2:Q$6)/MMULT($F711:$J711,P$2:P$6)-1</f>
        <v>4.2728987564472298E-2</v>
      </c>
      <c r="R711">
        <f t="array" ref="R711">MMULT($F711:$J711,R$2:R$6)/MMULT($F711:$J711,Q$2:Q$6)-1</f>
        <v>-1.9416091964197801E-2</v>
      </c>
      <c r="S711">
        <f t="shared" si="88"/>
        <v>-3.2007275311391525E-2</v>
      </c>
      <c r="T711">
        <f t="shared" si="89"/>
        <v>8.8961516671401508E-2</v>
      </c>
    </row>
    <row r="712" spans="1:20" ht="16.5" hidden="1" thickTop="1" thickBot="1" x14ac:dyDescent="0.3">
      <c r="A712">
        <v>0.13852351451155123</v>
      </c>
      <c r="B712">
        <v>0.20101931821649832</v>
      </c>
      <c r="C712">
        <v>0.26126285592211673</v>
      </c>
      <c r="D712">
        <v>0.271233252967925</v>
      </c>
      <c r="E712">
        <f t="shared" si="82"/>
        <v>0.12796105838190874</v>
      </c>
      <c r="F712" s="7">
        <f t="shared" si="83"/>
        <v>13404</v>
      </c>
      <c r="G712" s="7">
        <f t="shared" si="84"/>
        <v>7761</v>
      </c>
      <c r="H712" s="7">
        <f t="shared" si="85"/>
        <v>134</v>
      </c>
      <c r="I712" s="7">
        <f t="shared" si="86"/>
        <v>430</v>
      </c>
      <c r="J712" s="7">
        <f t="shared" si="87"/>
        <v>5018</v>
      </c>
      <c r="M712">
        <f t="array" ref="M712">MMULT($F712:$J712,M$2:M$6)/MMULT($F712:$J712,L$2:L$6)-1</f>
        <v>8.12556504952755E-3</v>
      </c>
      <c r="N712">
        <f t="array" ref="N712">MMULT($F712:$J712,N$2:N$6)/MMULT($F712:$J712,M$2:M$6)-1</f>
        <v>-7.9217645029014294E-2</v>
      </c>
      <c r="O712">
        <f t="array" ref="O712">MMULT($F712:$J712,O$2:O$6)/MMULT($F712:$J712,N$2:N$6)-1</f>
        <v>-0.13393610095184483</v>
      </c>
      <c r="P712">
        <f t="array" ref="P712">MMULT($F712:$J712,P$2:P$6)/MMULT($F712:$J712,O$2:O$6)-1</f>
        <v>3.3647954300134675E-2</v>
      </c>
      <c r="Q712">
        <f t="array" ref="Q712">MMULT($F712:$J712,Q$2:Q$6)/MMULT($F712:$J712,P$2:P$6)-1</f>
        <v>7.2373453659398734E-2</v>
      </c>
      <c r="R712">
        <f t="array" ref="R712">MMULT($F712:$J712,R$2:R$6)/MMULT($F712:$J712,Q$2:Q$6)-1</f>
        <v>-5.2454762312756587E-2</v>
      </c>
      <c r="S712">
        <f t="shared" si="88"/>
        <v>-2.5243589214092459E-2</v>
      </c>
      <c r="T712">
        <f t="shared" si="89"/>
        <v>7.6913601090446412E-2</v>
      </c>
    </row>
    <row r="713" spans="1:20" ht="16.5" hidden="1" thickTop="1" thickBot="1" x14ac:dyDescent="0.3">
      <c r="A713">
        <v>1.769768364513077E-2</v>
      </c>
      <c r="B713">
        <v>0.25367290261543624</v>
      </c>
      <c r="C713">
        <v>5.6004516739402446E-2</v>
      </c>
      <c r="D713">
        <v>5.9080782494582963E-2</v>
      </c>
      <c r="E713">
        <f t="shared" ref="E713:E776" si="90">1-SUM(A713:D713)</f>
        <v>0.61354411450544766</v>
      </c>
      <c r="F713" s="7">
        <f t="shared" ref="F713:F776" si="91">INT(A713*$B$1/F$6)</f>
        <v>1712</v>
      </c>
      <c r="G713" s="7">
        <f t="shared" ref="G713:G776" si="92">INT(B713*$B$1/G$6)</f>
        <v>9794</v>
      </c>
      <c r="H713" s="7">
        <f t="shared" ref="H713:H776" si="93">INT(C713*$B$1/H$6)</f>
        <v>28</v>
      </c>
      <c r="I713" s="7">
        <f t="shared" ref="I713:I776" si="94">INT(D713*$B$1/I$6)</f>
        <v>93</v>
      </c>
      <c r="J713" s="7">
        <f t="shared" ref="J713:J776" si="95">INT(E713*$B$1/J$6)</f>
        <v>24060</v>
      </c>
      <c r="M713">
        <f t="array" ref="M713">MMULT($F713:$J713,M$2:M$6)/MMULT($F713:$J713,L$2:L$6)-1</f>
        <v>-3.1572389074203566E-2</v>
      </c>
      <c r="N713">
        <f t="array" ref="N713">MMULT($F713:$J713,N$2:N$6)/MMULT($F713:$J713,M$2:M$6)-1</f>
        <v>-7.4372374523203888E-2</v>
      </c>
      <c r="O713">
        <f t="array" ref="O713">MMULT($F713:$J713,O$2:O$6)/MMULT($F713:$J713,N$2:N$6)-1</f>
        <v>-0.16721309650044125</v>
      </c>
      <c r="P713">
        <f t="array" ref="P713">MMULT($F713:$J713,P$2:P$6)/MMULT($F713:$J713,O$2:O$6)-1</f>
        <v>4.1531373030404106E-2</v>
      </c>
      <c r="Q713">
        <f t="array" ref="Q713">MMULT($F713:$J713,Q$2:Q$6)/MMULT($F713:$J713,P$2:P$6)-1</f>
        <v>4.3713720193566452E-2</v>
      </c>
      <c r="R713">
        <f t="array" ref="R713">MMULT($F713:$J713,R$2:R$6)/MMULT($F713:$J713,Q$2:Q$6)-1</f>
        <v>-1.7811177308044046E-2</v>
      </c>
      <c r="S713">
        <f t="shared" ref="S713:S776" si="96">AVERAGE(M713:R713)</f>
        <v>-3.4287324030320365E-2</v>
      </c>
      <c r="T713">
        <f t="shared" ref="T713:T776" si="97">_xlfn.STDEV.S(M713:R713)</f>
        <v>7.9230731747760533E-2</v>
      </c>
    </row>
    <row r="714" spans="1:20" ht="16.5" hidden="1" thickTop="1" thickBot="1" x14ac:dyDescent="0.3">
      <c r="A714">
        <v>4.6958830530716873E-2</v>
      </c>
      <c r="B714">
        <v>0.15986510818811608</v>
      </c>
      <c r="C714">
        <v>0.13805658131656851</v>
      </c>
      <c r="D714">
        <v>0.16317941831720936</v>
      </c>
      <c r="E714">
        <f t="shared" si="90"/>
        <v>0.49194006164738913</v>
      </c>
      <c r="F714" s="7">
        <f t="shared" si="91"/>
        <v>4544</v>
      </c>
      <c r="G714" s="7">
        <f t="shared" si="92"/>
        <v>6172</v>
      </c>
      <c r="H714" s="7">
        <f t="shared" si="93"/>
        <v>70</v>
      </c>
      <c r="I714" s="7">
        <f t="shared" si="94"/>
        <v>259</v>
      </c>
      <c r="J714" s="7">
        <f t="shared" si="95"/>
        <v>19291</v>
      </c>
      <c r="M714">
        <f t="array" ref="M714">MMULT($F714:$J714,M$2:M$6)/MMULT($F714:$J714,L$2:L$6)-1</f>
        <v>-7.4004884233012103E-3</v>
      </c>
      <c r="N714">
        <f t="array" ref="N714">MMULT($F714:$J714,N$2:N$6)/MMULT($F714:$J714,M$2:M$6)-1</f>
        <v>-7.2962922508222783E-2</v>
      </c>
      <c r="O714">
        <f t="array" ref="O714">MMULT($F714:$J714,O$2:O$6)/MMULT($F714:$J714,N$2:N$6)-1</f>
        <v>-0.16019861971590676</v>
      </c>
      <c r="P714">
        <f t="array" ref="P714">MMULT($F714:$J714,P$2:P$6)/MMULT($F714:$J714,O$2:O$6)-1</f>
        <v>3.8165567384520038E-2</v>
      </c>
      <c r="Q714">
        <f t="array" ref="Q714">MMULT($F714:$J714,Q$2:Q$6)/MMULT($F714:$J714,P$2:P$6)-1</f>
        <v>5.5079264704671838E-2</v>
      </c>
      <c r="R714">
        <f t="array" ref="R714">MMULT($F714:$J714,R$2:R$6)/MMULT($F714:$J714,Q$2:Q$6)-1</f>
        <v>-3.1000980492671304E-2</v>
      </c>
      <c r="S714">
        <f t="shared" si="96"/>
        <v>-2.9719696508485032E-2</v>
      </c>
      <c r="T714">
        <f t="shared" si="97"/>
        <v>7.898580582748263E-2</v>
      </c>
    </row>
    <row r="715" spans="1:20" ht="16.5" hidden="1" thickTop="1" thickBot="1" x14ac:dyDescent="0.3">
      <c r="A715">
        <v>2.7539902951139866E-2</v>
      </c>
      <c r="B715">
        <v>0.10885952330088199</v>
      </c>
      <c r="C715">
        <v>0.11088290047914059</v>
      </c>
      <c r="D715">
        <v>0.20931424909207436</v>
      </c>
      <c r="E715">
        <f t="shared" si="90"/>
        <v>0.54340342417676324</v>
      </c>
      <c r="F715" s="7">
        <f t="shared" si="91"/>
        <v>2664</v>
      </c>
      <c r="G715" s="7">
        <f t="shared" si="92"/>
        <v>4203</v>
      </c>
      <c r="H715" s="7">
        <f t="shared" si="93"/>
        <v>57</v>
      </c>
      <c r="I715" s="7">
        <f t="shared" si="94"/>
        <v>332</v>
      </c>
      <c r="J715" s="7">
        <f t="shared" si="95"/>
        <v>21309</v>
      </c>
      <c r="M715">
        <f t="array" ref="M715">MMULT($F715:$J715,M$2:M$6)/MMULT($F715:$J715,L$2:L$6)-1</f>
        <v>-2.2393634512853922E-3</v>
      </c>
      <c r="N715">
        <f t="array" ref="N715">MMULT($F715:$J715,N$2:N$6)/MMULT($F715:$J715,M$2:M$6)-1</f>
        <v>-7.3590396362655297E-2</v>
      </c>
      <c r="O715">
        <f t="array" ref="O715">MMULT($F715:$J715,O$2:O$6)/MMULT($F715:$J715,N$2:N$6)-1</f>
        <v>-0.16525441434243715</v>
      </c>
      <c r="P715">
        <f t="array" ref="P715">MMULT($F715:$J715,P$2:P$6)/MMULT($F715:$J715,O$2:O$6)-1</f>
        <v>3.3791780168095142E-2</v>
      </c>
      <c r="Q715">
        <f t="array" ref="Q715">MMULT($F715:$J715,Q$2:Q$6)/MMULT($F715:$J715,P$2:P$6)-1</f>
        <v>5.5304818541564993E-2</v>
      </c>
      <c r="R715">
        <f t="array" ref="R715">MMULT($F715:$J715,R$2:R$6)/MMULT($F715:$J715,Q$2:Q$6)-1</f>
        <v>-2.533096614697683E-2</v>
      </c>
      <c r="S715">
        <f t="shared" si="96"/>
        <v>-2.9553090265615756E-2</v>
      </c>
      <c r="T715">
        <f t="shared" si="97"/>
        <v>8.0413228994288419E-2</v>
      </c>
    </row>
    <row r="716" spans="1:20" ht="16.5" hidden="1" thickTop="1" thickBot="1" x14ac:dyDescent="0.3">
      <c r="A716">
        <v>0.22320322275460064</v>
      </c>
      <c r="B716">
        <v>0.23585619678334907</v>
      </c>
      <c r="C716">
        <v>0.23932615131076995</v>
      </c>
      <c r="D716">
        <v>0.24161503952146976</v>
      </c>
      <c r="E716">
        <f t="shared" si="90"/>
        <v>5.9999389629810551E-2</v>
      </c>
      <c r="F716" s="7">
        <f t="shared" si="91"/>
        <v>21598</v>
      </c>
      <c r="G716" s="7">
        <f t="shared" si="92"/>
        <v>9106</v>
      </c>
      <c r="H716" s="7">
        <f t="shared" si="93"/>
        <v>123</v>
      </c>
      <c r="I716" s="7">
        <f t="shared" si="94"/>
        <v>383</v>
      </c>
      <c r="J716" s="7">
        <f t="shared" si="95"/>
        <v>2352</v>
      </c>
      <c r="M716">
        <f t="array" ref="M716">MMULT($F716:$J716,M$2:M$6)/MMULT($F716:$J716,L$2:L$6)-1</f>
        <v>5.1550801087592024E-3</v>
      </c>
      <c r="N716">
        <f t="array" ref="N716">MMULT($F716:$J716,N$2:N$6)/MMULT($F716:$J716,M$2:M$6)-1</f>
        <v>-8.6023934618984277E-2</v>
      </c>
      <c r="O716">
        <f t="array" ref="O716">MMULT($F716:$J716,O$2:O$6)/MMULT($F716:$J716,N$2:N$6)-1</f>
        <v>-0.13949150171640723</v>
      </c>
      <c r="P716">
        <f t="array" ref="P716">MMULT($F716:$J716,P$2:P$6)/MMULT($F716:$J716,O$2:O$6)-1</f>
        <v>3.7715288883770626E-2</v>
      </c>
      <c r="Q716">
        <f t="array" ref="Q716">MMULT($F716:$J716,Q$2:Q$6)/MMULT($F716:$J716,P$2:P$6)-1</f>
        <v>7.383904976490685E-2</v>
      </c>
      <c r="R716">
        <f t="array" ref="R716">MMULT($F716:$J716,R$2:R$6)/MMULT($F716:$J716,Q$2:Q$6)-1</f>
        <v>-4.9067227720955731E-2</v>
      </c>
      <c r="S716">
        <f t="shared" si="96"/>
        <v>-2.6312207549818428E-2</v>
      </c>
      <c r="T716">
        <f t="shared" si="97"/>
        <v>8.0016021838729162E-2</v>
      </c>
    </row>
    <row r="717" spans="1:20" ht="16.5" hidden="1" thickTop="1" thickBot="1" x14ac:dyDescent="0.3">
      <c r="A717">
        <v>0.23574633014923549</v>
      </c>
      <c r="B717">
        <v>0.28308969389934996</v>
      </c>
      <c r="C717">
        <v>0.10385143589587084</v>
      </c>
      <c r="D717">
        <v>0.14712973418378245</v>
      </c>
      <c r="E717">
        <f t="shared" si="90"/>
        <v>0.23018280587176121</v>
      </c>
      <c r="F717" s="7">
        <f t="shared" si="91"/>
        <v>22812</v>
      </c>
      <c r="G717" s="7">
        <f t="shared" si="92"/>
        <v>10930</v>
      </c>
      <c r="H717" s="7">
        <f t="shared" si="93"/>
        <v>53</v>
      </c>
      <c r="I717" s="7">
        <f t="shared" si="94"/>
        <v>233</v>
      </c>
      <c r="J717" s="7">
        <f t="shared" si="95"/>
        <v>9026</v>
      </c>
      <c r="M717">
        <f t="array" ref="M717">MMULT($F717:$J717,M$2:M$6)/MMULT($F717:$J717,L$2:L$6)-1</f>
        <v>-1.544732622741507E-2</v>
      </c>
      <c r="N717">
        <f t="array" ref="N717">MMULT($F717:$J717,N$2:N$6)/MMULT($F717:$J717,M$2:M$6)-1</f>
        <v>-9.2459194618129348E-2</v>
      </c>
      <c r="O717">
        <f t="array" ref="O717">MMULT($F717:$J717,O$2:O$6)/MMULT($F717:$J717,N$2:N$6)-1</f>
        <v>-0.16125075375755138</v>
      </c>
      <c r="P717">
        <f t="array" ref="P717">MMULT($F717:$J717,P$2:P$6)/MMULT($F717:$J717,O$2:O$6)-1</f>
        <v>4.1478458749720781E-2</v>
      </c>
      <c r="Q717">
        <f t="array" ref="Q717">MMULT($F717:$J717,Q$2:Q$6)/MMULT($F717:$J717,P$2:P$6)-1</f>
        <v>6.2774231050588547E-2</v>
      </c>
      <c r="R717">
        <f t="array" ref="R717">MMULT($F717:$J717,R$2:R$6)/MMULT($F717:$J717,Q$2:Q$6)-1</f>
        <v>-2.5912074264887175E-2</v>
      </c>
      <c r="S717">
        <f t="shared" si="96"/>
        <v>-3.1802776511278941E-2</v>
      </c>
      <c r="T717">
        <f t="shared" si="97"/>
        <v>8.3729482022025695E-2</v>
      </c>
    </row>
    <row r="718" spans="1:20" ht="16.5" hidden="1" thickTop="1" thickBot="1" x14ac:dyDescent="0.3">
      <c r="A718">
        <v>0.1685262611774041</v>
      </c>
      <c r="B718">
        <v>0.19663380840479752</v>
      </c>
      <c r="C718">
        <v>0.14761497848445082</v>
      </c>
      <c r="D718">
        <v>2.2431104464857936E-3</v>
      </c>
      <c r="E718">
        <f t="shared" si="90"/>
        <v>0.48498184148686174</v>
      </c>
      <c r="F718" s="7">
        <f t="shared" si="91"/>
        <v>16307</v>
      </c>
      <c r="G718" s="7">
        <f t="shared" si="92"/>
        <v>7592</v>
      </c>
      <c r="H718" s="7">
        <f t="shared" si="93"/>
        <v>75</v>
      </c>
      <c r="I718" s="7">
        <f t="shared" si="94"/>
        <v>3</v>
      </c>
      <c r="J718" s="7">
        <f t="shared" si="95"/>
        <v>19018</v>
      </c>
      <c r="M718">
        <f t="array" ref="M718">MMULT($F718:$J718,M$2:M$6)/MMULT($F718:$J718,L$2:L$6)-1</f>
        <v>-1.3037553500501065E-2</v>
      </c>
      <c r="N718">
        <f t="array" ref="N718">MMULT($F718:$J718,N$2:N$6)/MMULT($F718:$J718,M$2:M$6)-1</f>
        <v>-7.2849789966853207E-2</v>
      </c>
      <c r="O718">
        <f t="array" ref="O718">MMULT($F718:$J718,O$2:O$6)/MMULT($F718:$J718,N$2:N$6)-1</f>
        <v>-0.17453336856243939</v>
      </c>
      <c r="P718">
        <f t="array" ref="P718">MMULT($F718:$J718,P$2:P$6)/MMULT($F718:$J718,O$2:O$6)-1</f>
        <v>5.8665747205781882E-2</v>
      </c>
      <c r="Q718">
        <f t="array" ref="Q718">MMULT($F718:$J718,Q$2:Q$6)/MMULT($F718:$J718,P$2:P$6)-1</f>
        <v>5.0815153946342617E-2</v>
      </c>
      <c r="R718">
        <f t="array" ref="R718">MMULT($F718:$J718,R$2:R$6)/MMULT($F718:$J718,Q$2:Q$6)-1</f>
        <v>-3.3096256752145226E-2</v>
      </c>
      <c r="S718">
        <f t="shared" si="96"/>
        <v>-3.06726779383024E-2</v>
      </c>
      <c r="T718">
        <f t="shared" si="97"/>
        <v>8.6502369200631202E-2</v>
      </c>
    </row>
    <row r="719" spans="1:20" ht="16.5" hidden="1" thickTop="1" thickBot="1" x14ac:dyDescent="0.3">
      <c r="A719">
        <v>0.22503433332316047</v>
      </c>
      <c r="B719">
        <v>1.8366039002655109E-2</v>
      </c>
      <c r="C719">
        <v>0.23815424054689166</v>
      </c>
      <c r="D719">
        <v>7.4993133335367904E-2</v>
      </c>
      <c r="E719">
        <f t="shared" si="90"/>
        <v>0.44345225379192488</v>
      </c>
      <c r="F719" s="7">
        <f t="shared" si="91"/>
        <v>21776</v>
      </c>
      <c r="G719" s="7">
        <f t="shared" si="92"/>
        <v>709</v>
      </c>
      <c r="H719" s="7">
        <f t="shared" si="93"/>
        <v>122</v>
      </c>
      <c r="I719" s="7">
        <f t="shared" si="94"/>
        <v>119</v>
      </c>
      <c r="J719" s="7">
        <f t="shared" si="95"/>
        <v>17390</v>
      </c>
      <c r="M719">
        <f t="array" ref="M719">MMULT($F719:$J719,M$2:M$6)/MMULT($F719:$J719,L$2:L$6)-1</f>
        <v>2.1249669135950278E-2</v>
      </c>
      <c r="N719">
        <f t="array" ref="N719">MMULT($F719:$J719,N$2:N$6)/MMULT($F719:$J719,M$2:M$6)-1</f>
        <v>-6.7226668250094268E-2</v>
      </c>
      <c r="O719">
        <f t="array" ref="O719">MMULT($F719:$J719,O$2:O$6)/MMULT($F719:$J719,N$2:N$6)-1</f>
        <v>-0.18030887975629228</v>
      </c>
      <c r="P719">
        <f t="array" ref="P719">MMULT($F719:$J719,P$2:P$6)/MMULT($F719:$J719,O$2:O$6)-1</f>
        <v>6.2398043785193424E-2</v>
      </c>
      <c r="Q719">
        <f t="array" ref="Q719">MMULT($F719:$J719,Q$2:Q$6)/MMULT($F719:$J719,P$2:P$6)-1</f>
        <v>6.0123996182325445E-2</v>
      </c>
      <c r="R719">
        <f t="array" ref="R719">MMULT($F719:$J719,R$2:R$6)/MMULT($F719:$J719,Q$2:Q$6)-1</f>
        <v>-4.5174098586601485E-2</v>
      </c>
      <c r="S719">
        <f t="shared" si="96"/>
        <v>-2.4822989581586481E-2</v>
      </c>
      <c r="T719">
        <f t="shared" si="97"/>
        <v>9.3095961866261998E-2</v>
      </c>
    </row>
    <row r="720" spans="1:20" ht="16.5" hidden="1" thickTop="1" thickBot="1" x14ac:dyDescent="0.3">
      <c r="A720">
        <v>0.13921018097476121</v>
      </c>
      <c r="B720">
        <v>0.28233893856624043</v>
      </c>
      <c r="C720">
        <v>1.5610217596972563E-2</v>
      </c>
      <c r="D720">
        <v>0.26787316507461778</v>
      </c>
      <c r="E720">
        <f t="shared" si="90"/>
        <v>0.29496749778740805</v>
      </c>
      <c r="F720" s="7">
        <f t="shared" si="91"/>
        <v>13471</v>
      </c>
      <c r="G720" s="7">
        <f t="shared" si="92"/>
        <v>10901</v>
      </c>
      <c r="H720" s="7">
        <f t="shared" si="93"/>
        <v>8</v>
      </c>
      <c r="I720" s="7">
        <f t="shared" si="94"/>
        <v>425</v>
      </c>
      <c r="J720" s="7">
        <f t="shared" si="95"/>
        <v>11567</v>
      </c>
      <c r="M720">
        <f t="array" ref="M720">MMULT($F720:$J720,M$2:M$6)/MMULT($F720:$J720,L$2:L$6)-1</f>
        <v>-2.1006217359581525E-2</v>
      </c>
      <c r="N720">
        <f t="array" ref="N720">MMULT($F720:$J720,N$2:N$6)/MMULT($F720:$J720,M$2:M$6)-1</f>
        <v>-9.8613112407392012E-2</v>
      </c>
      <c r="O720">
        <f t="array" ref="O720">MMULT($F720:$J720,O$2:O$6)/MMULT($F720:$J720,N$2:N$6)-1</f>
        <v>-0.15806166621748963</v>
      </c>
      <c r="P720">
        <f t="array" ref="P720">MMULT($F720:$J720,P$2:P$6)/MMULT($F720:$J720,O$2:O$6)-1</f>
        <v>2.1816418118191461E-2</v>
      </c>
      <c r="Q720">
        <f t="array" ref="Q720">MMULT($F720:$J720,Q$2:Q$6)/MMULT($F720:$J720,P$2:P$6)-1</f>
        <v>6.2320558654778813E-2</v>
      </c>
      <c r="R720">
        <f t="array" ref="R720">MMULT($F720:$J720,R$2:R$6)/MMULT($F720:$J720,Q$2:Q$6)-1</f>
        <v>-9.307035747886383E-3</v>
      </c>
      <c r="S720">
        <f t="shared" si="96"/>
        <v>-3.3808509159896548E-2</v>
      </c>
      <c r="T720">
        <f t="shared" si="97"/>
        <v>8.0916790259074278E-2</v>
      </c>
    </row>
    <row r="721" spans="1:20" ht="16.5" hidden="1" thickTop="1" thickBot="1" x14ac:dyDescent="0.3">
      <c r="A721">
        <v>0.28453627124851222</v>
      </c>
      <c r="B721">
        <v>7.5084688863795893E-2</v>
      </c>
      <c r="C721">
        <v>0.24944303720206304</v>
      </c>
      <c r="D721">
        <v>0.13548387096774192</v>
      </c>
      <c r="E721">
        <f t="shared" si="90"/>
        <v>0.25545213171788694</v>
      </c>
      <c r="F721" s="7">
        <f t="shared" si="91"/>
        <v>27533</v>
      </c>
      <c r="G721" s="7">
        <f t="shared" si="92"/>
        <v>2899</v>
      </c>
      <c r="H721" s="7">
        <f t="shared" si="93"/>
        <v>128</v>
      </c>
      <c r="I721" s="7">
        <f t="shared" si="94"/>
        <v>215</v>
      </c>
      <c r="J721" s="7">
        <f t="shared" si="95"/>
        <v>10017</v>
      </c>
      <c r="M721">
        <f t="array" ref="M721">MMULT($F721:$J721,M$2:M$6)/MMULT($F721:$J721,L$2:L$6)-1</f>
        <v>2.1845531236795335E-2</v>
      </c>
      <c r="N721">
        <f t="array" ref="N721">MMULT($F721:$J721,N$2:N$6)/MMULT($F721:$J721,M$2:M$6)-1</f>
        <v>-7.6254838222045374E-2</v>
      </c>
      <c r="O721">
        <f t="array" ref="O721">MMULT($F721:$J721,O$2:O$6)/MMULT($F721:$J721,N$2:N$6)-1</f>
        <v>-0.17025581497431364</v>
      </c>
      <c r="P721">
        <f t="array" ref="P721">MMULT($F721:$J721,P$2:P$6)/MMULT($F721:$J721,O$2:O$6)-1</f>
        <v>5.6827901801132397E-2</v>
      </c>
      <c r="Q721">
        <f t="array" ref="Q721">MMULT($F721:$J721,Q$2:Q$6)/MMULT($F721:$J721,P$2:P$6)-1</f>
        <v>6.7921230395246557E-2</v>
      </c>
      <c r="R721">
        <f t="array" ref="R721">MMULT($F721:$J721,R$2:R$6)/MMULT($F721:$J721,Q$2:Q$6)-1</f>
        <v>-4.7613032199465777E-2</v>
      </c>
      <c r="S721">
        <f t="shared" si="96"/>
        <v>-2.4588170327108416E-2</v>
      </c>
      <c r="T721">
        <f t="shared" si="97"/>
        <v>9.1390706525770041E-2</v>
      </c>
    </row>
    <row r="722" spans="1:20" ht="16.5" hidden="1" thickTop="1" thickBot="1" x14ac:dyDescent="0.3">
      <c r="A722">
        <v>0.15867488631855217</v>
      </c>
      <c r="B722">
        <v>0.26919156468398081</v>
      </c>
      <c r="C722">
        <v>7.5167088839381072E-2</v>
      </c>
      <c r="D722">
        <v>0.16132084109012115</v>
      </c>
      <c r="E722">
        <f t="shared" si="90"/>
        <v>0.33564561906796486</v>
      </c>
      <c r="F722" s="7">
        <f t="shared" si="91"/>
        <v>15354</v>
      </c>
      <c r="G722" s="7">
        <f t="shared" si="92"/>
        <v>10393</v>
      </c>
      <c r="H722" s="7">
        <f t="shared" si="93"/>
        <v>38</v>
      </c>
      <c r="I722" s="7">
        <f t="shared" si="94"/>
        <v>256</v>
      </c>
      <c r="J722" s="7">
        <f t="shared" si="95"/>
        <v>13162</v>
      </c>
      <c r="M722">
        <f t="array" ref="M722">MMULT($F722:$J722,M$2:M$6)/MMULT($F722:$J722,L$2:L$6)-1</f>
        <v>-1.9345914557756139E-2</v>
      </c>
      <c r="N722">
        <f t="array" ref="N722">MMULT($F722:$J722,N$2:N$6)/MMULT($F722:$J722,M$2:M$6)-1</f>
        <v>-8.9384930321622647E-2</v>
      </c>
      <c r="O722">
        <f t="array" ref="O722">MMULT($F722:$J722,O$2:O$6)/MMULT($F722:$J722,N$2:N$6)-1</f>
        <v>-0.16161085070224801</v>
      </c>
      <c r="P722">
        <f t="array" ref="P722">MMULT($F722:$J722,P$2:P$6)/MMULT($F722:$J722,O$2:O$6)-1</f>
        <v>3.6414324661490083E-2</v>
      </c>
      <c r="Q722">
        <f t="array" ref="Q722">MMULT($F722:$J722,Q$2:Q$6)/MMULT($F722:$J722,P$2:P$6)-1</f>
        <v>5.8546610389246689E-2</v>
      </c>
      <c r="R722">
        <f t="array" ref="R722">MMULT($F722:$J722,R$2:R$6)/MMULT($F722:$J722,Q$2:Q$6)-1</f>
        <v>-2.0610689712798891E-2</v>
      </c>
      <c r="S722">
        <f t="shared" si="96"/>
        <v>-3.2665241707281488E-2</v>
      </c>
      <c r="T722">
        <f t="shared" si="97"/>
        <v>8.1557830166907749E-2</v>
      </c>
    </row>
    <row r="723" spans="1:20" ht="16.5" hidden="1" thickTop="1" thickBot="1" x14ac:dyDescent="0.3">
      <c r="A723">
        <v>0.29061555833613084</v>
      </c>
      <c r="B723">
        <v>8.9376506851405385E-2</v>
      </c>
      <c r="C723">
        <v>0.1335886715292825</v>
      </c>
      <c r="D723">
        <v>2.8098391674550614E-2</v>
      </c>
      <c r="E723">
        <f t="shared" si="90"/>
        <v>0.45832087160863055</v>
      </c>
      <c r="F723" s="7">
        <f t="shared" si="91"/>
        <v>28122</v>
      </c>
      <c r="G723" s="7">
        <f t="shared" si="92"/>
        <v>3450</v>
      </c>
      <c r="H723" s="7">
        <f t="shared" si="93"/>
        <v>68</v>
      </c>
      <c r="I723" s="7">
        <f t="shared" si="94"/>
        <v>44</v>
      </c>
      <c r="J723" s="7">
        <f t="shared" si="95"/>
        <v>17973</v>
      </c>
      <c r="M723">
        <f t="array" ref="M723">MMULT($F723:$J723,M$2:M$6)/MMULT($F723:$J723,L$2:L$6)-1</f>
        <v>5.5737174084224961E-3</v>
      </c>
      <c r="N723">
        <f t="array" ref="N723">MMULT($F723:$J723,N$2:N$6)/MMULT($F723:$J723,M$2:M$6)-1</f>
        <v>-7.8487571377974241E-2</v>
      </c>
      <c r="O723">
        <f t="array" ref="O723">MMULT($F723:$J723,O$2:O$6)/MMULT($F723:$J723,N$2:N$6)-1</f>
        <v>-0.19413949630777105</v>
      </c>
      <c r="P723">
        <f t="array" ref="P723">MMULT($F723:$J723,P$2:P$6)/MMULT($F723:$J723,O$2:O$6)-1</f>
        <v>6.4643979571269883E-2</v>
      </c>
      <c r="Q723">
        <f t="array" ref="Q723">MMULT($F723:$J723,Q$2:Q$6)/MMULT($F723:$J723,P$2:P$6)-1</f>
        <v>5.5983344354262554E-2</v>
      </c>
      <c r="R723">
        <f t="array" ref="R723">MMULT($F723:$J723,R$2:R$6)/MMULT($F723:$J723,Q$2:Q$6)-1</f>
        <v>-2.75480588438205E-2</v>
      </c>
      <c r="S723">
        <f t="shared" si="96"/>
        <v>-2.8995680865935142E-2</v>
      </c>
      <c r="T723">
        <f t="shared" si="97"/>
        <v>9.6859575309705917E-2</v>
      </c>
    </row>
    <row r="724" spans="1:20" ht="16.5" hidden="1" thickTop="1" thickBot="1" x14ac:dyDescent="0.3">
      <c r="A724">
        <v>0.2670766319772942</v>
      </c>
      <c r="B724">
        <v>0.22072206793420207</v>
      </c>
      <c r="C724">
        <v>0.1837336344492935</v>
      </c>
      <c r="D724">
        <v>0.26608783227027188</v>
      </c>
      <c r="E724">
        <f t="shared" si="90"/>
        <v>6.2379833368938375E-2</v>
      </c>
      <c r="F724" s="7">
        <f t="shared" si="91"/>
        <v>25844</v>
      </c>
      <c r="G724" s="7">
        <f t="shared" si="92"/>
        <v>8522</v>
      </c>
      <c r="H724" s="7">
        <f t="shared" si="93"/>
        <v>94</v>
      </c>
      <c r="I724" s="7">
        <f t="shared" si="94"/>
        <v>422</v>
      </c>
      <c r="J724" s="7">
        <f t="shared" si="95"/>
        <v>2446</v>
      </c>
      <c r="M724">
        <f t="array" ref="M724">MMULT($F724:$J724,M$2:M$6)/MMULT($F724:$J724,L$2:L$6)-1</f>
        <v>5.8230770704239543E-3</v>
      </c>
      <c r="N724">
        <f t="array" ref="N724">MMULT($F724:$J724,N$2:N$6)/MMULT($F724:$J724,M$2:M$6)-1</f>
        <v>-9.3174732251429582E-2</v>
      </c>
      <c r="O724">
        <f t="array" ref="O724">MMULT($F724:$J724,O$2:O$6)/MMULT($F724:$J724,N$2:N$6)-1</f>
        <v>-0.14952758087952289</v>
      </c>
      <c r="P724">
        <f t="array" ref="P724">MMULT($F724:$J724,P$2:P$6)/MMULT($F724:$J724,O$2:O$6)-1</f>
        <v>3.551362869822583E-2</v>
      </c>
      <c r="Q724">
        <f t="array" ref="Q724">MMULT($F724:$J724,Q$2:Q$6)/MMULT($F724:$J724,P$2:P$6)-1</f>
        <v>7.4935513587697011E-2</v>
      </c>
      <c r="R724">
        <f t="array" ref="R724">MMULT($F724:$J724,R$2:R$6)/MMULT($F724:$J724,Q$2:Q$6)-1</f>
        <v>-3.8693214341063431E-2</v>
      </c>
      <c r="S724">
        <f t="shared" si="96"/>
        <v>-2.7520551352611517E-2</v>
      </c>
      <c r="T724">
        <f t="shared" si="97"/>
        <v>8.3550422830619406E-2</v>
      </c>
    </row>
    <row r="725" spans="1:20" ht="16.5" hidden="1" thickTop="1" thickBot="1" x14ac:dyDescent="0.3">
      <c r="A725">
        <v>0.12522965178380688</v>
      </c>
      <c r="B725">
        <v>1.8082216864528336E-2</v>
      </c>
      <c r="C725">
        <v>1.1883907589953306E-2</v>
      </c>
      <c r="D725">
        <v>1.358684041871395E-2</v>
      </c>
      <c r="E725">
        <f t="shared" si="90"/>
        <v>0.83121738334299755</v>
      </c>
      <c r="F725" s="7">
        <f t="shared" si="91"/>
        <v>12118</v>
      </c>
      <c r="G725" s="7">
        <f t="shared" si="92"/>
        <v>698</v>
      </c>
      <c r="H725" s="7">
        <f t="shared" si="93"/>
        <v>6</v>
      </c>
      <c r="I725" s="7">
        <f t="shared" si="94"/>
        <v>21</v>
      </c>
      <c r="J725" s="7">
        <f t="shared" si="95"/>
        <v>32596</v>
      </c>
      <c r="M725">
        <f t="array" ref="M725">MMULT($F725:$J725,M$2:M$6)/MMULT($F725:$J725,L$2:L$6)-1</f>
        <v>-5.1147829791966526E-3</v>
      </c>
      <c r="N725">
        <f t="array" ref="N725">MMULT($F725:$J725,N$2:N$6)/MMULT($F725:$J725,M$2:M$6)-1</f>
        <v>-7.1016129641388481E-2</v>
      </c>
      <c r="O725">
        <f t="array" ref="O725">MMULT($F725:$J725,O$2:O$6)/MMULT($F725:$J725,N$2:N$6)-1</f>
        <v>-0.2120405111114102</v>
      </c>
      <c r="P725">
        <f t="array" ref="P725">MMULT($F725:$J725,P$2:P$6)/MMULT($F725:$J725,O$2:O$6)-1</f>
        <v>5.857720491189955E-2</v>
      </c>
      <c r="Q725">
        <f t="array" ref="Q725">MMULT($F725:$J725,Q$2:Q$6)/MMULT($F725:$J725,P$2:P$6)-1</f>
        <v>4.0080469284436537E-2</v>
      </c>
      <c r="R725">
        <f t="array" ref="R725">MMULT($F725:$J725,R$2:R$6)/MMULT($F725:$J725,Q$2:Q$6)-1</f>
        <v>-3.9188950895083785E-3</v>
      </c>
      <c r="S725">
        <f t="shared" si="96"/>
        <v>-3.2238774104194602E-2</v>
      </c>
      <c r="T725">
        <f t="shared" si="97"/>
        <v>9.8840972662333729E-2</v>
      </c>
    </row>
    <row r="726" spans="1:20" ht="16.5" hidden="1" thickTop="1" thickBot="1" x14ac:dyDescent="0.3">
      <c r="A726">
        <v>0.20840784936063722</v>
      </c>
      <c r="B726">
        <v>0.22643513290810874</v>
      </c>
      <c r="C726">
        <v>8.3590197454756297E-3</v>
      </c>
      <c r="D726">
        <v>0.27432782982879117</v>
      </c>
      <c r="E726">
        <f t="shared" si="90"/>
        <v>0.28247016815698722</v>
      </c>
      <c r="F726" s="7">
        <f t="shared" si="91"/>
        <v>20167</v>
      </c>
      <c r="G726" s="7">
        <f t="shared" si="92"/>
        <v>8742</v>
      </c>
      <c r="H726" s="7">
        <f t="shared" si="93"/>
        <v>4</v>
      </c>
      <c r="I726" s="7">
        <f t="shared" si="94"/>
        <v>435</v>
      </c>
      <c r="J726" s="7">
        <f t="shared" si="95"/>
        <v>11077</v>
      </c>
      <c r="M726">
        <f t="array" ref="M726">MMULT($F726:$J726,M$2:M$6)/MMULT($F726:$J726,L$2:L$6)-1</f>
        <v>-1.1464992228834348E-2</v>
      </c>
      <c r="N726">
        <f t="array" ref="N726">MMULT($F726:$J726,N$2:N$6)/MMULT($F726:$J726,M$2:M$6)-1</f>
        <v>-0.10138188098823764</v>
      </c>
      <c r="O726">
        <f t="array" ref="O726">MMULT($F726:$J726,O$2:O$6)/MMULT($F726:$J726,N$2:N$6)-1</f>
        <v>-0.16981944167284513</v>
      </c>
      <c r="P726">
        <f t="array" ref="P726">MMULT($F726:$J726,P$2:P$6)/MMULT($F726:$J726,O$2:O$6)-1</f>
        <v>2.5661771632710328E-2</v>
      </c>
      <c r="Q726">
        <f t="array" ref="Q726">MMULT($F726:$J726,Q$2:Q$6)/MMULT($F726:$J726,P$2:P$6)-1</f>
        <v>6.4941989889209628E-2</v>
      </c>
      <c r="R726">
        <f t="array" ref="R726">MMULT($F726:$J726,R$2:R$6)/MMULT($F726:$J726,Q$2:Q$6)-1</f>
        <v>-6.126415308925437E-3</v>
      </c>
      <c r="S726">
        <f t="shared" si="96"/>
        <v>-3.3031494779487101E-2</v>
      </c>
      <c r="T726">
        <f t="shared" si="97"/>
        <v>8.6735711519570283E-2</v>
      </c>
    </row>
    <row r="727" spans="1:20" ht="16.5" hidden="1" thickTop="1" thickBot="1" x14ac:dyDescent="0.3">
      <c r="A727">
        <v>0.13182164983062228</v>
      </c>
      <c r="B727">
        <v>0.27115085299233982</v>
      </c>
      <c r="C727">
        <v>3.3802301095614488E-2</v>
      </c>
      <c r="D727">
        <v>5.667287209692679E-3</v>
      </c>
      <c r="E727">
        <f t="shared" si="90"/>
        <v>0.55755790887173073</v>
      </c>
      <c r="F727" s="7">
        <f t="shared" si="91"/>
        <v>12756</v>
      </c>
      <c r="G727" s="7">
        <f t="shared" si="92"/>
        <v>10469</v>
      </c>
      <c r="H727" s="7">
        <f t="shared" si="93"/>
        <v>17</v>
      </c>
      <c r="I727" s="7">
        <f t="shared" si="94"/>
        <v>9</v>
      </c>
      <c r="J727" s="7">
        <f t="shared" si="95"/>
        <v>21865</v>
      </c>
      <c r="M727">
        <f t="array" ref="M727">MMULT($F727:$J727,M$2:M$6)/MMULT($F727:$J727,L$2:L$6)-1</f>
        <v>-3.2253031715833491E-2</v>
      </c>
      <c r="N727">
        <f t="array" ref="N727">MMULT($F727:$J727,N$2:N$6)/MMULT($F727:$J727,M$2:M$6)-1</f>
        <v>-8.1261413773633051E-2</v>
      </c>
      <c r="O727">
        <f t="array" ref="O727">MMULT($F727:$J727,O$2:O$6)/MMULT($F727:$J727,N$2:N$6)-1</f>
        <v>-0.17925738893145016</v>
      </c>
      <c r="P727">
        <f t="array" ref="P727">MMULT($F727:$J727,P$2:P$6)/MMULT($F727:$J727,O$2:O$6)-1</f>
        <v>5.0485117327437212E-2</v>
      </c>
      <c r="Q727">
        <f t="array" ref="Q727">MMULT($F727:$J727,Q$2:Q$6)/MMULT($F727:$J727,P$2:P$6)-1</f>
        <v>4.4419477989378731E-2</v>
      </c>
      <c r="R727">
        <f t="array" ref="R727">MMULT($F727:$J727,R$2:R$6)/MMULT($F727:$J727,Q$2:Q$6)-1</f>
        <v>-1.3134702888825789E-2</v>
      </c>
      <c r="S727">
        <f t="shared" si="96"/>
        <v>-3.5166990332154424E-2</v>
      </c>
      <c r="T727">
        <f t="shared" si="97"/>
        <v>8.608245021156638E-2</v>
      </c>
    </row>
    <row r="728" spans="1:20" ht="16.5" hidden="1" thickTop="1" thickBot="1" x14ac:dyDescent="0.3">
      <c r="A728">
        <v>5.5116428113650924E-2</v>
      </c>
      <c r="B728">
        <v>2.7942747276223031E-2</v>
      </c>
      <c r="C728">
        <v>0.14722128971221043</v>
      </c>
      <c r="D728">
        <v>0.12243720816675313</v>
      </c>
      <c r="E728">
        <f t="shared" si="90"/>
        <v>0.64728232673116248</v>
      </c>
      <c r="F728" s="7">
        <f t="shared" si="91"/>
        <v>5333</v>
      </c>
      <c r="G728" s="7">
        <f t="shared" si="92"/>
        <v>1078</v>
      </c>
      <c r="H728" s="7">
        <f t="shared" si="93"/>
        <v>75</v>
      </c>
      <c r="I728" s="7">
        <f t="shared" si="94"/>
        <v>194</v>
      </c>
      <c r="J728" s="7">
        <f t="shared" si="95"/>
        <v>25383</v>
      </c>
      <c r="M728">
        <f t="array" ref="M728">MMULT($F728:$J728,M$2:M$6)/MMULT($F728:$J728,L$2:L$6)-1</f>
        <v>6.7037723607661359E-3</v>
      </c>
      <c r="N728">
        <f t="array" ref="N728">MMULT($F728:$J728,N$2:N$6)/MMULT($F728:$J728,M$2:M$6)-1</f>
        <v>-6.4704969873038087E-2</v>
      </c>
      <c r="O728">
        <f t="array" ref="O728">MMULT($F728:$J728,O$2:O$6)/MMULT($F728:$J728,N$2:N$6)-1</f>
        <v>-0.17882644422781913</v>
      </c>
      <c r="P728">
        <f t="array" ref="P728">MMULT($F728:$J728,P$2:P$6)/MMULT($F728:$J728,O$2:O$6)-1</f>
        <v>4.7858685749141205E-2</v>
      </c>
      <c r="Q728">
        <f t="array" ref="Q728">MMULT($F728:$J728,Q$2:Q$6)/MMULT($F728:$J728,P$2:P$6)-1</f>
        <v>5.1459272758260344E-2</v>
      </c>
      <c r="R728">
        <f t="array" ref="R728">MMULT($F728:$J728,R$2:R$6)/MMULT($F728:$J728,Q$2:Q$6)-1</f>
        <v>-3.0290264804546219E-2</v>
      </c>
      <c r="S728">
        <f t="shared" si="96"/>
        <v>-2.7966658006205958E-2</v>
      </c>
      <c r="T728">
        <f t="shared" si="97"/>
        <v>8.6456668662929823E-2</v>
      </c>
    </row>
    <row r="729" spans="1:20" ht="16.5" hidden="1" thickTop="1" thickBot="1" x14ac:dyDescent="0.3">
      <c r="A729">
        <v>0.108630634479812</v>
      </c>
      <c r="B729">
        <v>0.23155308694723351</v>
      </c>
      <c r="C729">
        <v>1.7184972685934018E-2</v>
      </c>
      <c r="D729">
        <v>5.0410473952452163E-2</v>
      </c>
      <c r="E729">
        <f t="shared" si="90"/>
        <v>0.59222083193456831</v>
      </c>
      <c r="F729" s="7">
        <f t="shared" si="91"/>
        <v>10511</v>
      </c>
      <c r="G729" s="7">
        <f t="shared" si="92"/>
        <v>8940</v>
      </c>
      <c r="H729" s="7">
        <f t="shared" si="93"/>
        <v>8</v>
      </c>
      <c r="I729" s="7">
        <f t="shared" si="94"/>
        <v>80</v>
      </c>
      <c r="J729" s="7">
        <f t="shared" si="95"/>
        <v>23224</v>
      </c>
      <c r="M729">
        <f t="array" ref="M729">MMULT($F729:$J729,M$2:M$6)/MMULT($F729:$J729,L$2:L$6)-1</f>
        <v>-2.8025804076866168E-2</v>
      </c>
      <c r="N729">
        <f t="array" ref="N729">MMULT($F729:$J729,N$2:N$6)/MMULT($F729:$J729,M$2:M$6)-1</f>
        <v>-8.1598730765990557E-2</v>
      </c>
      <c r="O729">
        <f t="array" ref="O729">MMULT($F729:$J729,O$2:O$6)/MMULT($F729:$J729,N$2:N$6)-1</f>
        <v>-0.1816049485545097</v>
      </c>
      <c r="P729">
        <f t="array" ref="P729">MMULT($F729:$J729,P$2:P$6)/MMULT($F729:$J729,O$2:O$6)-1</f>
        <v>4.5630868328463636E-2</v>
      </c>
      <c r="Q729">
        <f t="array" ref="Q729">MMULT($F729:$J729,Q$2:Q$6)/MMULT($F729:$J729,P$2:P$6)-1</f>
        <v>4.4959787622618652E-2</v>
      </c>
      <c r="R729">
        <f t="array" ref="R729">MMULT($F729:$J729,R$2:R$6)/MMULT($F729:$J729,Q$2:Q$6)-1</f>
        <v>-8.9281047333651387E-3</v>
      </c>
      <c r="S729">
        <f t="shared" si="96"/>
        <v>-3.4927822029941546E-2</v>
      </c>
      <c r="T729">
        <f t="shared" si="97"/>
        <v>8.635706003256538E-2</v>
      </c>
    </row>
    <row r="730" spans="1:20" ht="16.5" hidden="1" thickTop="1" thickBot="1" x14ac:dyDescent="0.3">
      <c r="A730">
        <v>0.27022614215521712</v>
      </c>
      <c r="B730">
        <v>3.2703634754478586E-2</v>
      </c>
      <c r="C730">
        <v>0.28854640339365822</v>
      </c>
      <c r="D730">
        <v>0.11408734397412031</v>
      </c>
      <c r="E730">
        <f t="shared" si="90"/>
        <v>0.29443647572252574</v>
      </c>
      <c r="F730" s="7">
        <f t="shared" si="91"/>
        <v>26149</v>
      </c>
      <c r="G730" s="7">
        <f t="shared" si="92"/>
        <v>1262</v>
      </c>
      <c r="H730" s="7">
        <f t="shared" si="93"/>
        <v>148</v>
      </c>
      <c r="I730" s="7">
        <f t="shared" si="94"/>
        <v>181</v>
      </c>
      <c r="J730" s="7">
        <f t="shared" si="95"/>
        <v>11546</v>
      </c>
      <c r="M730">
        <f t="array" ref="M730">MMULT($F730:$J730,M$2:M$6)/MMULT($F730:$J730,L$2:L$6)-1</f>
        <v>2.7985228226461878E-2</v>
      </c>
      <c r="N730">
        <f t="array" ref="N730">MMULT($F730:$J730,N$2:N$6)/MMULT($F730:$J730,M$2:M$6)-1</f>
        <v>-6.9909937741029604E-2</v>
      </c>
      <c r="O730">
        <f t="array" ref="O730">MMULT($F730:$J730,O$2:O$6)/MMULT($F730:$J730,N$2:N$6)-1</f>
        <v>-0.17095742688154081</v>
      </c>
      <c r="P730">
        <f t="array" ref="P730">MMULT($F730:$J730,P$2:P$6)/MMULT($F730:$J730,O$2:O$6)-1</f>
        <v>6.1020332770276298E-2</v>
      </c>
      <c r="Q730">
        <f t="array" ref="Q730">MMULT($F730:$J730,Q$2:Q$6)/MMULT($F730:$J730,P$2:P$6)-1</f>
        <v>6.7016247904206461E-2</v>
      </c>
      <c r="R730">
        <f t="array" ref="R730">MMULT($F730:$J730,R$2:R$6)/MMULT($F730:$J730,Q$2:Q$6)-1</f>
        <v>-5.3463372982207491E-2</v>
      </c>
      <c r="S730">
        <f t="shared" si="96"/>
        <v>-2.3051488117305546E-2</v>
      </c>
      <c r="T730">
        <f t="shared" si="97"/>
        <v>9.250057115332147E-2</v>
      </c>
    </row>
    <row r="731" spans="1:20" ht="16.5" hidden="1" thickTop="1" thickBot="1" x14ac:dyDescent="0.3">
      <c r="A731">
        <v>0.13959471419415875</v>
      </c>
      <c r="B731">
        <v>0.26273689992980742</v>
      </c>
      <c r="C731">
        <v>2.6020081179235207E-2</v>
      </c>
      <c r="D731">
        <v>9.2965483565782644E-2</v>
      </c>
      <c r="E731">
        <f t="shared" si="90"/>
        <v>0.47868282113101601</v>
      </c>
      <c r="F731" s="7">
        <f t="shared" si="91"/>
        <v>13508</v>
      </c>
      <c r="G731" s="7">
        <f t="shared" si="92"/>
        <v>10144</v>
      </c>
      <c r="H731" s="7">
        <f t="shared" si="93"/>
        <v>13</v>
      </c>
      <c r="I731" s="7">
        <f t="shared" si="94"/>
        <v>147</v>
      </c>
      <c r="J731" s="7">
        <f t="shared" si="95"/>
        <v>18771</v>
      </c>
      <c r="M731">
        <f t="array" ref="M731">MMULT($F731:$J731,M$2:M$6)/MMULT($F731:$J731,L$2:L$6)-1</f>
        <v>-2.7041431054460108E-2</v>
      </c>
      <c r="N731">
        <f t="array" ref="N731">MMULT($F731:$J731,N$2:N$6)/MMULT($F731:$J731,M$2:M$6)-1</f>
        <v>-8.6990308284293438E-2</v>
      </c>
      <c r="O731">
        <f t="array" ref="O731">MMULT($F731:$J731,O$2:O$6)/MMULT($F731:$J731,N$2:N$6)-1</f>
        <v>-0.17438023518082235</v>
      </c>
      <c r="P731">
        <f t="array" ref="P731">MMULT($F731:$J731,P$2:P$6)/MMULT($F731:$J731,O$2:O$6)-1</f>
        <v>4.1468736299650866E-2</v>
      </c>
      <c r="Q731">
        <f t="array" ref="Q731">MMULT($F731:$J731,Q$2:Q$6)/MMULT($F731:$J731,P$2:P$6)-1</f>
        <v>5.0310719456897468E-2</v>
      </c>
      <c r="R731">
        <f t="array" ref="R731">MMULT($F731:$J731,R$2:R$6)/MMULT($F731:$J731,Q$2:Q$6)-1</f>
        <v>-1.1189745242501825E-2</v>
      </c>
      <c r="S731">
        <f t="shared" si="96"/>
        <v>-3.4637044000921567E-2</v>
      </c>
      <c r="T731">
        <f t="shared" si="97"/>
        <v>8.4716828586781381E-2</v>
      </c>
    </row>
    <row r="732" spans="1:20" ht="16.5" hidden="1" thickTop="1" thickBot="1" x14ac:dyDescent="0.3">
      <c r="A732">
        <v>6.9124423963133645E-3</v>
      </c>
      <c r="B732">
        <v>0.1151310769981994</v>
      </c>
      <c r="C732">
        <v>0.10711081270790734</v>
      </c>
      <c r="D732">
        <v>3.0744346446119571E-2</v>
      </c>
      <c r="E732">
        <f t="shared" si="90"/>
        <v>0.74010132145146035</v>
      </c>
      <c r="F732" s="7">
        <f t="shared" si="91"/>
        <v>668</v>
      </c>
      <c r="G732" s="7">
        <f t="shared" si="92"/>
        <v>4445</v>
      </c>
      <c r="H732" s="7">
        <f t="shared" si="93"/>
        <v>55</v>
      </c>
      <c r="I732" s="7">
        <f t="shared" si="94"/>
        <v>48</v>
      </c>
      <c r="J732" s="7">
        <f t="shared" si="95"/>
        <v>29023</v>
      </c>
      <c r="M732">
        <f t="array" ref="M732">MMULT($F732:$J732,M$2:M$6)/MMULT($F732:$J732,L$2:L$6)-1</f>
        <v>-1.3555001822133206E-2</v>
      </c>
      <c r="N732">
        <f t="array" ref="N732">MMULT($F732:$J732,N$2:N$6)/MMULT($F732:$J732,M$2:M$6)-1</f>
        <v>-6.2355592333606991E-2</v>
      </c>
      <c r="O732">
        <f t="array" ref="O732">MMULT($F732:$J732,O$2:O$6)/MMULT($F732:$J732,N$2:N$6)-1</f>
        <v>-0.17876556240958974</v>
      </c>
      <c r="P732">
        <f t="array" ref="P732">MMULT($F732:$J732,P$2:P$6)/MMULT($F732:$J732,O$2:O$6)-1</f>
        <v>5.103956745986804E-2</v>
      </c>
      <c r="Q732">
        <f t="array" ref="Q732">MMULT($F732:$J732,Q$2:Q$6)/MMULT($F732:$J732,P$2:P$6)-1</f>
        <v>4.2319121308621366E-2</v>
      </c>
      <c r="R732">
        <f t="array" ref="R732">MMULT($F732:$J732,R$2:R$6)/MMULT($F732:$J732,Q$2:Q$6)-1</f>
        <v>-2.5327962418514649E-2</v>
      </c>
      <c r="S732">
        <f t="shared" si="96"/>
        <v>-3.1107571702559195E-2</v>
      </c>
      <c r="T732">
        <f t="shared" si="97"/>
        <v>8.3976722161571302E-2</v>
      </c>
    </row>
    <row r="733" spans="1:20" ht="16.5" hidden="1" thickTop="1" thickBot="1" x14ac:dyDescent="0.3">
      <c r="A733">
        <v>0.26269112216559343</v>
      </c>
      <c r="B733">
        <v>3.5065767387920774E-3</v>
      </c>
      <c r="C733">
        <v>8.5650196844386114E-2</v>
      </c>
      <c r="D733">
        <v>0.23190099795525987</v>
      </c>
      <c r="E733">
        <f t="shared" si="90"/>
        <v>0.41625110629596851</v>
      </c>
      <c r="F733" s="7">
        <f t="shared" si="91"/>
        <v>25420</v>
      </c>
      <c r="G733" s="7">
        <f t="shared" si="92"/>
        <v>135</v>
      </c>
      <c r="H733" s="7">
        <f t="shared" si="93"/>
        <v>44</v>
      </c>
      <c r="I733" s="7">
        <f t="shared" si="94"/>
        <v>368</v>
      </c>
      <c r="J733" s="7">
        <f t="shared" si="95"/>
        <v>16323</v>
      </c>
      <c r="M733">
        <f t="array" ref="M733">MMULT($F733:$J733,M$2:M$6)/MMULT($F733:$J733,L$2:L$6)-1</f>
        <v>2.0710030699059523E-2</v>
      </c>
      <c r="N733">
        <f t="array" ref="N733">MMULT($F733:$J733,N$2:N$6)/MMULT($F733:$J733,M$2:M$6)-1</f>
        <v>-8.7114311902538488E-2</v>
      </c>
      <c r="O733">
        <f t="array" ref="O733">MMULT($F733:$J733,O$2:O$6)/MMULT($F733:$J733,N$2:N$6)-1</f>
        <v>-0.1926360263773268</v>
      </c>
      <c r="P733">
        <f t="array" ref="P733">MMULT($F733:$J733,P$2:P$6)/MMULT($F733:$J733,O$2:O$6)-1</f>
        <v>4.3659549431447786E-2</v>
      </c>
      <c r="Q733">
        <f t="array" ref="Q733">MMULT($F733:$J733,Q$2:Q$6)/MMULT($F733:$J733,P$2:P$6)-1</f>
        <v>6.5027815761804053E-2</v>
      </c>
      <c r="R733">
        <f t="array" ref="R733">MMULT($F733:$J733,R$2:R$6)/MMULT($F733:$J733,Q$2:Q$6)-1</f>
        <v>-1.6817425708047229E-2</v>
      </c>
      <c r="S733">
        <f t="shared" si="96"/>
        <v>-2.7861728015933524E-2</v>
      </c>
      <c r="T733">
        <f t="shared" si="97"/>
        <v>9.6836347439177614E-2</v>
      </c>
    </row>
    <row r="734" spans="1:20" ht="16.5" hidden="1" thickTop="1" thickBot="1" x14ac:dyDescent="0.3">
      <c r="A734">
        <v>0.24567094943082979</v>
      </c>
      <c r="B734">
        <v>0.10528885769219032</v>
      </c>
      <c r="C734">
        <v>0.19828180791650135</v>
      </c>
      <c r="D734">
        <v>0.22978606524857326</v>
      </c>
      <c r="E734">
        <f t="shared" si="90"/>
        <v>0.22097231971190534</v>
      </c>
      <c r="F734" s="7">
        <f t="shared" si="91"/>
        <v>23773</v>
      </c>
      <c r="G734" s="7">
        <f t="shared" si="92"/>
        <v>4065</v>
      </c>
      <c r="H734" s="7">
        <f t="shared" si="93"/>
        <v>101</v>
      </c>
      <c r="I734" s="7">
        <f t="shared" si="94"/>
        <v>365</v>
      </c>
      <c r="J734" s="7">
        <f t="shared" si="95"/>
        <v>8665</v>
      </c>
      <c r="M734">
        <f t="array" ref="M734">MMULT($F734:$J734,M$2:M$6)/MMULT($F734:$J734,L$2:L$6)-1</f>
        <v>1.7146282071877961E-2</v>
      </c>
      <c r="N734">
        <f t="array" ref="N734">MMULT($F734:$J734,N$2:N$6)/MMULT($F734:$J734,M$2:M$6)-1</f>
        <v>-8.3628876617481307E-2</v>
      </c>
      <c r="O734">
        <f t="array" ref="O734">MMULT($F734:$J734,O$2:O$6)/MMULT($F734:$J734,N$2:N$6)-1</f>
        <v>-0.16392321196429971</v>
      </c>
      <c r="P734">
        <f t="array" ref="P734">MMULT($F734:$J734,P$2:P$6)/MMULT($F734:$J734,O$2:O$6)-1</f>
        <v>4.3025210084033594E-2</v>
      </c>
      <c r="Q734">
        <f t="array" ref="Q734">MMULT($F734:$J734,Q$2:Q$6)/MMULT($F734:$J734,P$2:P$6)-1</f>
        <v>7.0536173346102071E-2</v>
      </c>
      <c r="R734">
        <f t="array" ref="R734">MMULT($F734:$J734,R$2:R$6)/MMULT($F734:$J734,Q$2:Q$6)-1</f>
        <v>-3.9157265773003602E-2</v>
      </c>
      <c r="S734">
        <f t="shared" si="96"/>
        <v>-2.6000281475461833E-2</v>
      </c>
      <c r="T734">
        <f t="shared" si="97"/>
        <v>8.7706701578577004E-2</v>
      </c>
    </row>
    <row r="735" spans="1:20" ht="16.5" hidden="1" thickTop="1" thickBot="1" x14ac:dyDescent="0.3">
      <c r="A735">
        <v>0.17577745902890102</v>
      </c>
      <c r="B735">
        <v>0.15049897762993253</v>
      </c>
      <c r="C735">
        <v>0.23552659688100833</v>
      </c>
      <c r="D735">
        <v>0.26097903378399001</v>
      </c>
      <c r="E735">
        <f t="shared" si="90"/>
        <v>0.17721793267616814</v>
      </c>
      <c r="F735" s="7">
        <f t="shared" si="91"/>
        <v>17009</v>
      </c>
      <c r="G735" s="7">
        <f t="shared" si="92"/>
        <v>5810</v>
      </c>
      <c r="H735" s="7">
        <f t="shared" si="93"/>
        <v>121</v>
      </c>
      <c r="I735" s="7">
        <f t="shared" si="94"/>
        <v>414</v>
      </c>
      <c r="J735" s="7">
        <f t="shared" si="95"/>
        <v>6949</v>
      </c>
      <c r="M735">
        <f t="array" ref="M735">MMULT($F735:$J735,M$2:M$6)/MMULT($F735:$J735,L$2:L$6)-1</f>
        <v>1.3180608079093048E-2</v>
      </c>
      <c r="N735">
        <f t="array" ref="N735">MMULT($F735:$J735,N$2:N$6)/MMULT($F735:$J735,M$2:M$6)-1</f>
        <v>-8.0387164880630024E-2</v>
      </c>
      <c r="O735">
        <f t="array" ref="O735">MMULT($F735:$J735,O$2:O$6)/MMULT($F735:$J735,N$2:N$6)-1</f>
        <v>-0.14667400759804605</v>
      </c>
      <c r="P735">
        <f t="array" ref="P735">MMULT($F735:$J735,P$2:P$6)/MMULT($F735:$J735,O$2:O$6)-1</f>
        <v>3.6965089582868815E-2</v>
      </c>
      <c r="Q735">
        <f t="array" ref="Q735">MMULT($F735:$J735,Q$2:Q$6)/MMULT($F735:$J735,P$2:P$6)-1</f>
        <v>7.1619852890373092E-2</v>
      </c>
      <c r="R735">
        <f t="array" ref="R735">MMULT($F735:$J735,R$2:R$6)/MMULT($F735:$J735,Q$2:Q$6)-1</f>
        <v>-4.7026142684387207E-2</v>
      </c>
      <c r="S735">
        <f t="shared" si="96"/>
        <v>-2.538696076845472E-2</v>
      </c>
      <c r="T735">
        <f t="shared" si="97"/>
        <v>8.1227312920073999E-2</v>
      </c>
    </row>
    <row r="736" spans="1:20" ht="16.5" hidden="1" thickTop="1" thickBot="1" x14ac:dyDescent="0.3">
      <c r="A736">
        <v>6.883144627216406E-2</v>
      </c>
      <c r="B736">
        <v>0.16507461775566881</v>
      </c>
      <c r="C736">
        <v>4.939420758690146E-2</v>
      </c>
      <c r="D736">
        <v>0.22994170964690083</v>
      </c>
      <c r="E736">
        <f t="shared" si="90"/>
        <v>0.48675801873836488</v>
      </c>
      <c r="F736" s="7">
        <f t="shared" si="91"/>
        <v>6660</v>
      </c>
      <c r="G736" s="7">
        <f t="shared" si="92"/>
        <v>6373</v>
      </c>
      <c r="H736" s="7">
        <f t="shared" si="93"/>
        <v>25</v>
      </c>
      <c r="I736" s="7">
        <f t="shared" si="94"/>
        <v>365</v>
      </c>
      <c r="J736" s="7">
        <f t="shared" si="95"/>
        <v>19088</v>
      </c>
      <c r="M736">
        <f t="array" ref="M736">MMULT($F736:$J736,M$2:M$6)/MMULT($F736:$J736,L$2:L$6)-1</f>
        <v>-1.0493922331629268E-2</v>
      </c>
      <c r="N736">
        <f t="array" ref="N736">MMULT($F736:$J736,N$2:N$6)/MMULT($F736:$J736,M$2:M$6)-1</f>
        <v>-8.4055832971133615E-2</v>
      </c>
      <c r="O736">
        <f t="array" ref="O736">MMULT($F736:$J736,O$2:O$6)/MMULT($F736:$J736,N$2:N$6)-1</f>
        <v>-0.16756692895446379</v>
      </c>
      <c r="P736">
        <f t="array" ref="P736">MMULT($F736:$J736,P$2:P$6)/MMULT($F736:$J736,O$2:O$6)-1</f>
        <v>2.8824335289882708E-2</v>
      </c>
      <c r="Q736">
        <f t="array" ref="Q736">MMULT($F736:$J736,Q$2:Q$6)/MMULT($F736:$J736,P$2:P$6)-1</f>
        <v>5.6328889487621048E-2</v>
      </c>
      <c r="R736">
        <f t="array" ref="R736">MMULT($F736:$J736,R$2:R$6)/MMULT($F736:$J736,Q$2:Q$6)-1</f>
        <v>-1.4200442531576485E-2</v>
      </c>
      <c r="S736">
        <f t="shared" si="96"/>
        <v>-3.1860650335216567E-2</v>
      </c>
      <c r="T736">
        <f t="shared" si="97"/>
        <v>8.1693345588010891E-2</v>
      </c>
    </row>
    <row r="737" spans="1:20" ht="16.5" hidden="1" thickTop="1" thickBot="1" x14ac:dyDescent="0.3">
      <c r="A737">
        <v>0.17999816888943146</v>
      </c>
      <c r="B737">
        <v>0.22803735465559863</v>
      </c>
      <c r="C737">
        <v>1.9409772026734214E-2</v>
      </c>
      <c r="D737">
        <v>0.29848017822809536</v>
      </c>
      <c r="E737">
        <f t="shared" si="90"/>
        <v>0.27407452620014028</v>
      </c>
      <c r="F737" s="7">
        <f t="shared" si="91"/>
        <v>17418</v>
      </c>
      <c r="G737" s="7">
        <f t="shared" si="92"/>
        <v>8804</v>
      </c>
      <c r="H737" s="7">
        <f t="shared" si="93"/>
        <v>9</v>
      </c>
      <c r="I737" s="7">
        <f t="shared" si="94"/>
        <v>474</v>
      </c>
      <c r="J737" s="7">
        <f t="shared" si="95"/>
        <v>10748</v>
      </c>
      <c r="M737">
        <f t="array" ref="M737">MMULT($F737:$J737,M$2:M$6)/MMULT($F737:$J737,L$2:L$6)-1</f>
        <v>-1.1022524403146772E-2</v>
      </c>
      <c r="N737">
        <f t="array" ref="N737">MMULT($F737:$J737,N$2:N$6)/MMULT($F737:$J737,M$2:M$6)-1</f>
        <v>-0.10037287792603333</v>
      </c>
      <c r="O737">
        <f t="array" ref="O737">MMULT($F737:$J737,O$2:O$6)/MMULT($F737:$J737,N$2:N$6)-1</f>
        <v>-0.16439844468356679</v>
      </c>
      <c r="P737">
        <f t="array" ref="P737">MMULT($F737:$J737,P$2:P$6)/MMULT($F737:$J737,O$2:O$6)-1</f>
        <v>2.2290437456391921E-2</v>
      </c>
      <c r="Q737">
        <f t="array" ref="Q737">MMULT($F737:$J737,Q$2:Q$6)/MMULT($F737:$J737,P$2:P$6)-1</f>
        <v>6.5814459559070171E-2</v>
      </c>
      <c r="R737">
        <f t="array" ref="R737">MMULT($F737:$J737,R$2:R$6)/MMULT($F737:$J737,Q$2:Q$6)-1</f>
        <v>-8.2995584503201547E-3</v>
      </c>
      <c r="S737">
        <f t="shared" si="96"/>
        <v>-3.2664751407934157E-2</v>
      </c>
      <c r="T737">
        <f t="shared" si="97"/>
        <v>8.4520332150335747E-2</v>
      </c>
    </row>
    <row r="738" spans="1:20" ht="16.5" hidden="1" thickTop="1" thickBot="1" x14ac:dyDescent="0.3">
      <c r="A738">
        <v>0.17279274880214848</v>
      </c>
      <c r="B738">
        <v>0.15187231055635245</v>
      </c>
      <c r="C738">
        <v>0.24884792626728108</v>
      </c>
      <c r="D738">
        <v>0.18444776757103182</v>
      </c>
      <c r="E738">
        <f t="shared" si="90"/>
        <v>0.24203924680318623</v>
      </c>
      <c r="F738" s="7">
        <f t="shared" si="91"/>
        <v>16720</v>
      </c>
      <c r="G738" s="7">
        <f t="shared" si="92"/>
        <v>5863</v>
      </c>
      <c r="H738" s="7">
        <f t="shared" si="93"/>
        <v>127</v>
      </c>
      <c r="I738" s="7">
        <f t="shared" si="94"/>
        <v>293</v>
      </c>
      <c r="J738" s="7">
        <f t="shared" si="95"/>
        <v>9491</v>
      </c>
      <c r="M738">
        <f t="array" ref="M738">MMULT($F738:$J738,M$2:M$6)/MMULT($F738:$J738,L$2:L$6)-1</f>
        <v>9.8983981411626676E-3</v>
      </c>
      <c r="N738">
        <f t="array" ref="N738">MMULT($F738:$J738,N$2:N$6)/MMULT($F738:$J738,M$2:M$6)-1</f>
        <v>-7.5248097187720409E-2</v>
      </c>
      <c r="O738">
        <f t="array" ref="O738">MMULT($F738:$J738,O$2:O$6)/MMULT($F738:$J738,N$2:N$6)-1</f>
        <v>-0.15097738995862831</v>
      </c>
      <c r="P738">
        <f t="array" ref="P738">MMULT($F738:$J738,P$2:P$6)/MMULT($F738:$J738,O$2:O$6)-1</f>
        <v>4.4727236136595794E-2</v>
      </c>
      <c r="Q738">
        <f t="array" ref="Q738">MMULT($F738:$J738,Q$2:Q$6)/MMULT($F738:$J738,P$2:P$6)-1</f>
        <v>6.7116380246716956E-2</v>
      </c>
      <c r="R738">
        <f t="array" ref="R738">MMULT($F738:$J738,R$2:R$6)/MMULT($F738:$J738,Q$2:Q$6)-1</f>
        <v>-4.9366686949483096E-2</v>
      </c>
      <c r="S738">
        <f t="shared" si="96"/>
        <v>-2.5641693261892733E-2</v>
      </c>
      <c r="T738">
        <f t="shared" si="97"/>
        <v>8.1916606405588233E-2</v>
      </c>
    </row>
    <row r="739" spans="1:20" ht="16.5" hidden="1" thickTop="1" thickBot="1" x14ac:dyDescent="0.3">
      <c r="A739">
        <v>6.0600604266487626E-2</v>
      </c>
      <c r="B739">
        <v>0.14560075685903498</v>
      </c>
      <c r="C739">
        <v>0.11317178868984037</v>
      </c>
      <c r="D739">
        <v>0.10396130252998442</v>
      </c>
      <c r="E739">
        <f t="shared" si="90"/>
        <v>0.5766655476546525</v>
      </c>
      <c r="F739" s="7">
        <f t="shared" si="91"/>
        <v>5864</v>
      </c>
      <c r="G739" s="7">
        <f t="shared" si="92"/>
        <v>5621</v>
      </c>
      <c r="H739" s="7">
        <f t="shared" si="93"/>
        <v>58</v>
      </c>
      <c r="I739" s="7">
        <f t="shared" si="94"/>
        <v>165</v>
      </c>
      <c r="J739" s="7">
        <f t="shared" si="95"/>
        <v>22614</v>
      </c>
      <c r="M739">
        <f t="array" ref="M739">MMULT($F739:$J739,M$2:M$6)/MMULT($F739:$J739,L$2:L$6)-1</f>
        <v>-1.0038246788851679E-2</v>
      </c>
      <c r="N739">
        <f t="array" ref="N739">MMULT($F739:$J739,N$2:N$6)/MMULT($F739:$J739,M$2:M$6)-1</f>
        <v>-7.1268263676589227E-2</v>
      </c>
      <c r="O739">
        <f t="array" ref="O739">MMULT($F739:$J739,O$2:O$6)/MMULT($F739:$J739,N$2:N$6)-1</f>
        <v>-0.17104218867132037</v>
      </c>
      <c r="P739">
        <f t="array" ref="P739">MMULT($F739:$J739,P$2:P$6)/MMULT($F739:$J739,O$2:O$6)-1</f>
        <v>4.4546520178253113E-2</v>
      </c>
      <c r="Q739">
        <f t="array" ref="Q739">MMULT($F739:$J739,Q$2:Q$6)/MMULT($F739:$J739,P$2:P$6)-1</f>
        <v>5.0363494343107051E-2</v>
      </c>
      <c r="R739">
        <f t="array" ref="R739">MMULT($F739:$J739,R$2:R$6)/MMULT($F739:$J739,Q$2:Q$6)-1</f>
        <v>-2.6431012193903203E-2</v>
      </c>
      <c r="S739">
        <f t="shared" si="96"/>
        <v>-3.0644949468217386E-2</v>
      </c>
      <c r="T739">
        <f t="shared" si="97"/>
        <v>8.2486552809681229E-2</v>
      </c>
    </row>
    <row r="740" spans="1:20" ht="16.5" hidden="1" thickTop="1" thickBot="1" x14ac:dyDescent="0.3">
      <c r="A740">
        <v>0.11751152073732719</v>
      </c>
      <c r="B740">
        <v>6.9747001556443977E-2</v>
      </c>
      <c r="C740">
        <v>0.23251441999572739</v>
      </c>
      <c r="D740">
        <v>0.14154484694967498</v>
      </c>
      <c r="E740">
        <f t="shared" si="90"/>
        <v>0.43868221076082647</v>
      </c>
      <c r="F740" s="7">
        <f t="shared" si="91"/>
        <v>11371</v>
      </c>
      <c r="G740" s="7">
        <f t="shared" si="92"/>
        <v>2692</v>
      </c>
      <c r="H740" s="7">
        <f t="shared" si="93"/>
        <v>119</v>
      </c>
      <c r="I740" s="7">
        <f t="shared" si="94"/>
        <v>224</v>
      </c>
      <c r="J740" s="7">
        <f t="shared" si="95"/>
        <v>17203</v>
      </c>
      <c r="M740">
        <f t="array" ref="M740">MMULT($F740:$J740,M$2:M$6)/MMULT($F740:$J740,L$2:L$6)-1</f>
        <v>1.2960748032251557E-2</v>
      </c>
      <c r="N740">
        <f t="array" ref="N740">MMULT($F740:$J740,N$2:N$6)/MMULT($F740:$J740,M$2:M$6)-1</f>
        <v>-6.6482377324894704E-2</v>
      </c>
      <c r="O740">
        <f t="array" ref="O740">MMULT($F740:$J740,O$2:O$6)/MMULT($F740:$J740,N$2:N$6)-1</f>
        <v>-0.16381008001754227</v>
      </c>
      <c r="P740">
        <f t="array" ref="P740">MMULT($F740:$J740,P$2:P$6)/MMULT($F740:$J740,O$2:O$6)-1</f>
        <v>4.9450514084526498E-2</v>
      </c>
      <c r="Q740">
        <f t="array" ref="Q740">MMULT($F740:$J740,Q$2:Q$6)/MMULT($F740:$J740,P$2:P$6)-1</f>
        <v>6.0071048908864499E-2</v>
      </c>
      <c r="R740">
        <f t="array" ref="R740">MMULT($F740:$J740,R$2:R$6)/MMULT($F740:$J740,Q$2:Q$6)-1</f>
        <v>-4.5676715520137745E-2</v>
      </c>
      <c r="S740">
        <f t="shared" si="96"/>
        <v>-2.5581143639488695E-2</v>
      </c>
      <c r="T740">
        <f t="shared" si="97"/>
        <v>8.442216171266477E-2</v>
      </c>
    </row>
    <row r="741" spans="1:20" ht="16.5" hidden="1" thickTop="1" thickBot="1" x14ac:dyDescent="0.3">
      <c r="A741">
        <v>0.10531632435071871</v>
      </c>
      <c r="B741">
        <v>0.14275337992492446</v>
      </c>
      <c r="C741">
        <v>8.9953306680501735E-2</v>
      </c>
      <c r="D741">
        <v>8.2592242194891197E-2</v>
      </c>
      <c r="E741">
        <f t="shared" si="90"/>
        <v>0.57938474684896391</v>
      </c>
      <c r="F741" s="7">
        <f t="shared" si="91"/>
        <v>10191</v>
      </c>
      <c r="G741" s="7">
        <f t="shared" si="92"/>
        <v>5511</v>
      </c>
      <c r="H741" s="7">
        <f t="shared" si="93"/>
        <v>46</v>
      </c>
      <c r="I741" s="7">
        <f t="shared" si="94"/>
        <v>131</v>
      </c>
      <c r="J741" s="7">
        <f t="shared" si="95"/>
        <v>22720</v>
      </c>
      <c r="M741">
        <f t="array" ref="M741">MMULT($F741:$J741,M$2:M$6)/MMULT($F741:$J741,L$2:L$6)-1</f>
        <v>-1.0452332241539186E-2</v>
      </c>
      <c r="N741">
        <f t="array" ref="N741">MMULT($F741:$J741,N$2:N$6)/MMULT($F741:$J741,M$2:M$6)-1</f>
        <v>-7.4383191917171798E-2</v>
      </c>
      <c r="O741">
        <f t="array" ref="O741">MMULT($F741:$J741,O$2:O$6)/MMULT($F741:$J741,N$2:N$6)-1</f>
        <v>-0.17898868174106364</v>
      </c>
      <c r="P741">
        <f t="array" ref="P741">MMULT($F741:$J741,P$2:P$6)/MMULT($F741:$J741,O$2:O$6)-1</f>
        <v>4.7912862015216939E-2</v>
      </c>
      <c r="Q741">
        <f t="array" ref="Q741">MMULT($F741:$J741,Q$2:Q$6)/MMULT($F741:$J741,P$2:P$6)-1</f>
        <v>4.9734290916458868E-2</v>
      </c>
      <c r="R741">
        <f t="array" ref="R741">MMULT($F741:$J741,R$2:R$6)/MMULT($F741:$J741,Q$2:Q$6)-1</f>
        <v>-2.1701736611191125E-2</v>
      </c>
      <c r="S741">
        <f t="shared" si="96"/>
        <v>-3.1313131596548326E-2</v>
      </c>
      <c r="T741">
        <f t="shared" si="97"/>
        <v>8.6065199505462459E-2</v>
      </c>
    </row>
    <row r="742" spans="1:20" ht="16.5" hidden="1" thickTop="1" thickBot="1" x14ac:dyDescent="0.3">
      <c r="A742">
        <v>0.11368449964903714</v>
      </c>
      <c r="B742">
        <v>0.10809045686208685</v>
      </c>
      <c r="C742">
        <v>0.26773583178197574</v>
      </c>
      <c r="D742">
        <v>9.2507705923642686E-2</v>
      </c>
      <c r="E742">
        <f t="shared" si="90"/>
        <v>0.41798150578325755</v>
      </c>
      <c r="F742" s="7">
        <f t="shared" si="91"/>
        <v>11001</v>
      </c>
      <c r="G742" s="7">
        <f t="shared" si="92"/>
        <v>4173</v>
      </c>
      <c r="H742" s="7">
        <f t="shared" si="93"/>
        <v>137</v>
      </c>
      <c r="I742" s="7">
        <f t="shared" si="94"/>
        <v>146</v>
      </c>
      <c r="J742" s="7">
        <f t="shared" si="95"/>
        <v>16391</v>
      </c>
      <c r="M742">
        <f t="array" ref="M742">MMULT($F742:$J742,M$2:M$6)/MMULT($F742:$J742,L$2:L$6)-1</f>
        <v>8.6822314816052959E-3</v>
      </c>
      <c r="N742">
        <f t="array" ref="N742">MMULT($F742:$J742,N$2:N$6)/MMULT($F742:$J742,M$2:M$6)-1</f>
        <v>-6.293712112581562E-2</v>
      </c>
      <c r="O742">
        <f t="array" ref="O742">MMULT($F742:$J742,O$2:O$6)/MMULT($F742:$J742,N$2:N$6)-1</f>
        <v>-0.15815551591383137</v>
      </c>
      <c r="P742">
        <f t="array" ref="P742">MMULT($F742:$J742,P$2:P$6)/MMULT($F742:$J742,O$2:O$6)-1</f>
        <v>5.3876977482294475E-2</v>
      </c>
      <c r="Q742">
        <f t="array" ref="Q742">MMULT($F742:$J742,Q$2:Q$6)/MMULT($F742:$J742,P$2:P$6)-1</f>
        <v>5.8857871684496299E-2</v>
      </c>
      <c r="R742">
        <f t="array" ref="R742">MMULT($F742:$J742,R$2:R$6)/MMULT($F742:$J742,Q$2:Q$6)-1</f>
        <v>-5.2519513351169E-2</v>
      </c>
      <c r="S742">
        <f t="shared" si="96"/>
        <v>-2.5365844957069988E-2</v>
      </c>
      <c r="T742">
        <f t="shared" si="97"/>
        <v>8.2842440904718845E-2</v>
      </c>
    </row>
    <row r="743" spans="1:20" ht="16.5" hidden="1" thickTop="1" thickBot="1" x14ac:dyDescent="0.3">
      <c r="A743">
        <v>6.0206915494247261E-2</v>
      </c>
      <c r="B743">
        <v>2.151554918057802E-2</v>
      </c>
      <c r="C743">
        <v>0.12294076357310708</v>
      </c>
      <c r="D743">
        <v>7.6906643879512918E-2</v>
      </c>
      <c r="E743">
        <f t="shared" si="90"/>
        <v>0.71843012787255467</v>
      </c>
      <c r="F743" s="7">
        <f t="shared" si="91"/>
        <v>5826</v>
      </c>
      <c r="G743" s="7">
        <f t="shared" si="92"/>
        <v>830</v>
      </c>
      <c r="H743" s="7">
        <f t="shared" si="93"/>
        <v>63</v>
      </c>
      <c r="I743" s="7">
        <f t="shared" si="94"/>
        <v>122</v>
      </c>
      <c r="J743" s="7">
        <f t="shared" si="95"/>
        <v>28173</v>
      </c>
      <c r="M743">
        <f t="array" ref="M743">MMULT($F743:$J743,M$2:M$6)/MMULT($F743:$J743,L$2:L$6)-1</f>
        <v>3.4449016964561707E-3</v>
      </c>
      <c r="N743">
        <f t="array" ref="N743">MMULT($F743:$J743,N$2:N$6)/MMULT($F743:$J743,M$2:M$6)-1</f>
        <v>-6.3593885128279792E-2</v>
      </c>
      <c r="O743">
        <f t="array" ref="O743">MMULT($F743:$J743,O$2:O$6)/MMULT($F743:$J743,N$2:N$6)-1</f>
        <v>-0.18687391798413844</v>
      </c>
      <c r="P743">
        <f t="array" ref="P743">MMULT($F743:$J743,P$2:P$6)/MMULT($F743:$J743,O$2:O$6)-1</f>
        <v>5.2273607777308939E-2</v>
      </c>
      <c r="Q743">
        <f t="array" ref="Q743">MMULT($F743:$J743,Q$2:Q$6)/MMULT($F743:$J743,P$2:P$6)-1</f>
        <v>4.7412767271132417E-2</v>
      </c>
      <c r="R743">
        <f t="array" ref="R743">MMULT($F743:$J743,R$2:R$6)/MMULT($F743:$J743,Q$2:Q$6)-1</f>
        <v>-2.5930300503902548E-2</v>
      </c>
      <c r="S743">
        <f t="shared" si="96"/>
        <v>-2.8877804478570541E-2</v>
      </c>
      <c r="T743">
        <f t="shared" si="97"/>
        <v>8.9024969869940962E-2</v>
      </c>
    </row>
    <row r="744" spans="1:20" ht="16.5" hidden="1" thickTop="1" thickBot="1" x14ac:dyDescent="0.3">
      <c r="A744">
        <v>0.14734031189916683</v>
      </c>
      <c r="B744">
        <v>0.26780907620471817</v>
      </c>
      <c r="C744">
        <v>0.17485274819177829</v>
      </c>
      <c r="D744">
        <v>0.20723593859675893</v>
      </c>
      <c r="E744">
        <f t="shared" si="90"/>
        <v>0.20276192510757773</v>
      </c>
      <c r="F744" s="7">
        <f t="shared" si="91"/>
        <v>14257</v>
      </c>
      <c r="G744" s="7">
        <f t="shared" si="92"/>
        <v>10340</v>
      </c>
      <c r="H744" s="7">
        <f t="shared" si="93"/>
        <v>89</v>
      </c>
      <c r="I744" s="7">
        <f t="shared" si="94"/>
        <v>329</v>
      </c>
      <c r="J744" s="7">
        <f t="shared" si="95"/>
        <v>7951</v>
      </c>
      <c r="M744">
        <f t="array" ref="M744">MMULT($F744:$J744,M$2:M$6)/MMULT($F744:$J744,L$2:L$6)-1</f>
        <v>-9.382801934549434E-3</v>
      </c>
      <c r="N744">
        <f t="array" ref="N744">MMULT($F744:$J744,N$2:N$6)/MMULT($F744:$J744,M$2:M$6)-1</f>
        <v>-8.4798336657028628E-2</v>
      </c>
      <c r="O744">
        <f t="array" ref="O744">MMULT($F744:$J744,O$2:O$6)/MMULT($F744:$J744,N$2:N$6)-1</f>
        <v>-0.1431032578012339</v>
      </c>
      <c r="P744">
        <f t="array" ref="P744">MMULT($F744:$J744,P$2:P$6)/MMULT($F744:$J744,O$2:O$6)-1</f>
        <v>3.4812136909568192E-2</v>
      </c>
      <c r="Q744">
        <f t="array" ref="Q744">MMULT($F744:$J744,Q$2:Q$6)/MMULT($F744:$J744,P$2:P$6)-1</f>
        <v>6.5789080021788848E-2</v>
      </c>
      <c r="R744">
        <f t="array" ref="R744">MMULT($F744:$J744,R$2:R$6)/MMULT($F744:$J744,Q$2:Q$6)-1</f>
        <v>-3.8908716302638369E-2</v>
      </c>
      <c r="S744">
        <f t="shared" si="96"/>
        <v>-2.9265315960682214E-2</v>
      </c>
      <c r="T744">
        <f t="shared" si="97"/>
        <v>7.7035785302987395E-2</v>
      </c>
    </row>
    <row r="745" spans="1:20" ht="16.5" hidden="1" thickTop="1" thickBot="1" x14ac:dyDescent="0.3">
      <c r="A745">
        <v>0.22303842280343025</v>
      </c>
      <c r="B745">
        <v>6.6350291451765492E-2</v>
      </c>
      <c r="C745">
        <v>2.5598925748466447E-2</v>
      </c>
      <c r="D745">
        <v>0.14615924558244575</v>
      </c>
      <c r="E745">
        <f t="shared" si="90"/>
        <v>0.53885311441389205</v>
      </c>
      <c r="F745" s="7">
        <f t="shared" si="91"/>
        <v>21582</v>
      </c>
      <c r="G745" s="7">
        <f t="shared" si="92"/>
        <v>2561</v>
      </c>
      <c r="H745" s="7">
        <f t="shared" si="93"/>
        <v>13</v>
      </c>
      <c r="I745" s="7">
        <f t="shared" si="94"/>
        <v>232</v>
      </c>
      <c r="J745" s="7">
        <f t="shared" si="95"/>
        <v>21131</v>
      </c>
      <c r="M745">
        <f t="array" ref="M745">MMULT($F745:$J745,M$2:M$6)/MMULT($F745:$J745,L$2:L$6)-1</f>
        <v>2.2831190206697993E-3</v>
      </c>
      <c r="N745">
        <f t="array" ref="N745">MMULT($F745:$J745,N$2:N$6)/MMULT($F745:$J745,M$2:M$6)-1</f>
        <v>-8.6411844861122855E-2</v>
      </c>
      <c r="O745">
        <f t="array" ref="O745">MMULT($F745:$J745,O$2:O$6)/MMULT($F745:$J745,N$2:N$6)-1</f>
        <v>-0.19878479899032675</v>
      </c>
      <c r="P745">
        <f t="array" ref="P745">MMULT($F745:$J745,P$2:P$6)/MMULT($F745:$J745,O$2:O$6)-1</f>
        <v>4.6752334468363577E-2</v>
      </c>
      <c r="Q745">
        <f t="array" ref="Q745">MMULT($F745:$J745,Q$2:Q$6)/MMULT($F745:$J745,P$2:P$6)-1</f>
        <v>5.5241319694754321E-2</v>
      </c>
      <c r="R745">
        <f t="array" ref="R745">MMULT($F745:$J745,R$2:R$6)/MMULT($F745:$J745,Q$2:Q$6)-1</f>
        <v>-6.6631932581621145E-3</v>
      </c>
      <c r="S745">
        <f t="shared" si="96"/>
        <v>-3.1263843987637339E-2</v>
      </c>
      <c r="T745">
        <f t="shared" si="97"/>
        <v>9.6337770945092313E-2</v>
      </c>
    </row>
    <row r="746" spans="1:20" ht="16.5" hidden="1" thickTop="1" thickBot="1" x14ac:dyDescent="0.3">
      <c r="A746">
        <v>4.194158757286294E-2</v>
      </c>
      <c r="B746">
        <v>0.17499923703726308</v>
      </c>
      <c r="C746">
        <v>0.18614154484694967</v>
      </c>
      <c r="D746">
        <v>5.7240516373180325E-2</v>
      </c>
      <c r="E746">
        <f t="shared" si="90"/>
        <v>0.53967711416974395</v>
      </c>
      <c r="F746" s="7">
        <f t="shared" si="91"/>
        <v>4058</v>
      </c>
      <c r="G746" s="7">
        <f t="shared" si="92"/>
        <v>6756</v>
      </c>
      <c r="H746" s="7">
        <f t="shared" si="93"/>
        <v>95</v>
      </c>
      <c r="I746" s="7">
        <f t="shared" si="94"/>
        <v>90</v>
      </c>
      <c r="J746" s="7">
        <f t="shared" si="95"/>
        <v>21163</v>
      </c>
      <c r="M746">
        <f t="array" ref="M746">MMULT($F746:$J746,M$2:M$6)/MMULT($F746:$J746,L$2:L$6)-1</f>
        <v>-1.0969693615508369E-2</v>
      </c>
      <c r="N746">
        <f t="array" ref="N746">MMULT($F746:$J746,N$2:N$6)/MMULT($F746:$J746,M$2:M$6)-1</f>
        <v>-6.4056589952775411E-2</v>
      </c>
      <c r="O746">
        <f t="array" ref="O746">MMULT($F746:$J746,O$2:O$6)/MMULT($F746:$J746,N$2:N$6)-1</f>
        <v>-0.16014774104614227</v>
      </c>
      <c r="P746">
        <f t="array" ref="P746">MMULT($F746:$J746,P$2:P$6)/MMULT($F746:$J746,O$2:O$6)-1</f>
        <v>4.9842376209677575E-2</v>
      </c>
      <c r="Q746">
        <f t="array" ref="Q746">MMULT($F746:$J746,Q$2:Q$6)/MMULT($F746:$J746,P$2:P$6)-1</f>
        <v>5.042154135469068E-2</v>
      </c>
      <c r="R746">
        <f t="array" ref="R746">MMULT($F746:$J746,R$2:R$6)/MMULT($F746:$J746,Q$2:Q$6)-1</f>
        <v>-4.0402091548744301E-2</v>
      </c>
      <c r="S746">
        <f t="shared" si="96"/>
        <v>-2.9218699766467016E-2</v>
      </c>
      <c r="T746">
        <f t="shared" si="97"/>
        <v>7.9255799359597229E-2</v>
      </c>
    </row>
    <row r="747" spans="1:20" ht="16.5" hidden="1" thickTop="1" thickBot="1" x14ac:dyDescent="0.3">
      <c r="A747">
        <v>0.17412945951719719</v>
      </c>
      <c r="B747">
        <v>5.1527451399273658E-2</v>
      </c>
      <c r="C747">
        <v>0.12938627277443771</v>
      </c>
      <c r="D747">
        <v>3.3051545762504957E-2</v>
      </c>
      <c r="E747">
        <f t="shared" si="90"/>
        <v>0.6119052705465865</v>
      </c>
      <c r="F747" s="7">
        <f t="shared" si="91"/>
        <v>16850</v>
      </c>
      <c r="G747" s="7">
        <f t="shared" si="92"/>
        <v>1989</v>
      </c>
      <c r="H747" s="7">
        <f t="shared" si="93"/>
        <v>66</v>
      </c>
      <c r="I747" s="7">
        <f t="shared" si="94"/>
        <v>52</v>
      </c>
      <c r="J747" s="7">
        <f t="shared" si="95"/>
        <v>23996</v>
      </c>
      <c r="M747">
        <f t="array" ref="M747">MMULT($F747:$J747,M$2:M$6)/MMULT($F747:$J747,L$2:L$6)-1</f>
        <v>3.9601889234675003E-3</v>
      </c>
      <c r="N747">
        <f t="array" ref="N747">MMULT($F747:$J747,N$2:N$6)/MMULT($F747:$J747,M$2:M$6)-1</f>
        <v>-6.9610740315486641E-2</v>
      </c>
      <c r="O747">
        <f t="array" ref="O747">MMULT($F747:$J747,O$2:O$6)/MMULT($F747:$J747,N$2:N$6)-1</f>
        <v>-0.19233532419033406</v>
      </c>
      <c r="P747">
        <f t="array" ref="P747">MMULT($F747:$J747,P$2:P$6)/MMULT($F747:$J747,O$2:O$6)-1</f>
        <v>6.0577512179222026E-2</v>
      </c>
      <c r="Q747">
        <f t="array" ref="Q747">MMULT($F747:$J747,Q$2:Q$6)/MMULT($F747:$J747,P$2:P$6)-1</f>
        <v>5.0312418845929407E-2</v>
      </c>
      <c r="R747">
        <f t="array" ref="R747">MMULT($F747:$J747,R$2:R$6)/MMULT($F747:$J747,Q$2:Q$6)-1</f>
        <v>-2.6907184766351788E-2</v>
      </c>
      <c r="S747">
        <f t="shared" si="96"/>
        <v>-2.9000521553925591E-2</v>
      </c>
      <c r="T747">
        <f t="shared" si="97"/>
        <v>9.3523264225095326E-2</v>
      </c>
    </row>
    <row r="748" spans="1:20" ht="16.5" hidden="1" thickTop="1" thickBot="1" x14ac:dyDescent="0.3">
      <c r="A748">
        <v>0.15801568651387066</v>
      </c>
      <c r="B748">
        <v>0.28210089419232764</v>
      </c>
      <c r="C748">
        <v>4.2298654133732107E-2</v>
      </c>
      <c r="D748">
        <v>0.126273384807886</v>
      </c>
      <c r="E748">
        <f t="shared" si="90"/>
        <v>0.3913113803521836</v>
      </c>
      <c r="F748" s="7">
        <f t="shared" si="91"/>
        <v>15290</v>
      </c>
      <c r="G748" s="7">
        <f t="shared" si="92"/>
        <v>10891</v>
      </c>
      <c r="H748" s="7">
        <f t="shared" si="93"/>
        <v>21</v>
      </c>
      <c r="I748" s="7">
        <f t="shared" si="94"/>
        <v>200</v>
      </c>
      <c r="J748" s="7">
        <f t="shared" si="95"/>
        <v>15345</v>
      </c>
      <c r="M748">
        <f t="array" ref="M748">MMULT($F748:$J748,M$2:M$6)/MMULT($F748:$J748,L$2:L$6)-1</f>
        <v>-2.5345694607623592E-2</v>
      </c>
      <c r="N748">
        <f t="array" ref="N748">MMULT($F748:$J748,N$2:N$6)/MMULT($F748:$J748,M$2:M$6)-1</f>
        <v>-9.0093240422713161E-2</v>
      </c>
      <c r="O748">
        <f t="array" ref="O748">MMULT($F748:$J748,O$2:O$6)/MMULT($F748:$J748,N$2:N$6)-1</f>
        <v>-0.16775508987054599</v>
      </c>
      <c r="P748">
        <f t="array" ref="P748">MMULT($F748:$J748,P$2:P$6)/MMULT($F748:$J748,O$2:O$6)-1</f>
        <v>3.8428178252301493E-2</v>
      </c>
      <c r="Q748">
        <f t="array" ref="Q748">MMULT($F748:$J748,Q$2:Q$6)/MMULT($F748:$J748,P$2:P$6)-1</f>
        <v>5.4604537257390673E-2</v>
      </c>
      <c r="R748">
        <f t="array" ref="R748">MMULT($F748:$J748,R$2:R$6)/MMULT($F748:$J748,Q$2:Q$6)-1</f>
        <v>-1.4481501785961637E-2</v>
      </c>
      <c r="S748">
        <f t="shared" si="96"/>
        <v>-3.4107135196192039E-2</v>
      </c>
      <c r="T748">
        <f t="shared" si="97"/>
        <v>8.3173650420786491E-2</v>
      </c>
    </row>
    <row r="749" spans="1:20" ht="16.5" hidden="1" thickTop="1" thickBot="1" x14ac:dyDescent="0.3">
      <c r="A749">
        <v>0.24470046082949309</v>
      </c>
      <c r="B749">
        <v>0.23607593005157626</v>
      </c>
      <c r="C749">
        <v>9.8998992889187287E-2</v>
      </c>
      <c r="D749">
        <v>1.8091372417371136E-2</v>
      </c>
      <c r="E749">
        <f t="shared" si="90"/>
        <v>0.40213324381237225</v>
      </c>
      <c r="F749" s="7">
        <f t="shared" si="91"/>
        <v>23679</v>
      </c>
      <c r="G749" s="7">
        <f t="shared" si="92"/>
        <v>9114</v>
      </c>
      <c r="H749" s="7">
        <f t="shared" si="93"/>
        <v>50</v>
      </c>
      <c r="I749" s="7">
        <f t="shared" si="94"/>
        <v>28</v>
      </c>
      <c r="J749" s="7">
        <f t="shared" si="95"/>
        <v>15769</v>
      </c>
      <c r="M749">
        <f t="array" ref="M749">MMULT($F749:$J749,M$2:M$6)/MMULT($F749:$J749,L$2:L$6)-1</f>
        <v>-1.6799901130180817E-2</v>
      </c>
      <c r="N749">
        <f t="array" ref="N749">MMULT($F749:$J749,N$2:N$6)/MMULT($F749:$J749,M$2:M$6)-1</f>
        <v>-8.3824174426579856E-2</v>
      </c>
      <c r="O749">
        <f t="array" ref="O749">MMULT($F749:$J749,O$2:O$6)/MMULT($F749:$J749,N$2:N$6)-1</f>
        <v>-0.17961133563587961</v>
      </c>
      <c r="P749">
        <f t="array" ref="P749">MMULT($F749:$J749,P$2:P$6)/MMULT($F749:$J749,O$2:O$6)-1</f>
        <v>5.7227662113287447E-2</v>
      </c>
      <c r="Q749">
        <f t="array" ref="Q749">MMULT($F749:$J749,Q$2:Q$6)/MMULT($F749:$J749,P$2:P$6)-1</f>
        <v>5.3448073702602183E-2</v>
      </c>
      <c r="R749">
        <f t="array" ref="R749">MMULT($F749:$J749,R$2:R$6)/MMULT($F749:$J749,Q$2:Q$6)-1</f>
        <v>-2.4170271988644521E-2</v>
      </c>
      <c r="S749">
        <f t="shared" si="96"/>
        <v>-3.2288324560899195E-2</v>
      </c>
      <c r="T749">
        <f t="shared" si="97"/>
        <v>8.9475861894661599E-2</v>
      </c>
    </row>
    <row r="750" spans="1:20" ht="16.5" hidden="1" thickTop="1" thickBot="1" x14ac:dyDescent="0.3">
      <c r="A750">
        <v>3.0204168828394419E-2</v>
      </c>
      <c r="B750">
        <v>0.25658436841944637</v>
      </c>
      <c r="C750">
        <v>0.22648091067232273</v>
      </c>
      <c r="D750">
        <v>0.20829798272652364</v>
      </c>
      <c r="E750">
        <f t="shared" si="90"/>
        <v>0.27843256935331273</v>
      </c>
      <c r="F750" s="7">
        <f t="shared" si="91"/>
        <v>2922</v>
      </c>
      <c r="G750" s="7">
        <f t="shared" si="92"/>
        <v>9906</v>
      </c>
      <c r="H750" s="7">
        <f t="shared" si="93"/>
        <v>116</v>
      </c>
      <c r="I750" s="7">
        <f t="shared" si="94"/>
        <v>330</v>
      </c>
      <c r="J750" s="7">
        <f t="shared" si="95"/>
        <v>10918</v>
      </c>
      <c r="M750">
        <f t="array" ref="M750">MMULT($F750:$J750,M$2:M$6)/MMULT($F750:$J750,L$2:L$6)-1</f>
        <v>-9.7342897569431264E-3</v>
      </c>
      <c r="N750">
        <f t="array" ref="N750">MMULT($F750:$J750,N$2:N$6)/MMULT($F750:$J750,M$2:M$6)-1</f>
        <v>-7.3125266801581823E-2</v>
      </c>
      <c r="O750">
        <f t="array" ref="O750">MMULT($F750:$J750,O$2:O$6)/MMULT($F750:$J750,N$2:N$6)-1</f>
        <v>-0.13085661664490711</v>
      </c>
      <c r="P750">
        <f t="array" ref="P750">MMULT($F750:$J750,P$2:P$6)/MMULT($F750:$J750,O$2:O$6)-1</f>
        <v>3.2646760418870935E-2</v>
      </c>
      <c r="Q750">
        <f t="array" ref="Q750">MMULT($F750:$J750,Q$2:Q$6)/MMULT($F750:$J750,P$2:P$6)-1</f>
        <v>6.2734689753182415E-2</v>
      </c>
      <c r="R750">
        <f t="array" ref="R750">MMULT($F750:$J750,R$2:R$6)/MMULT($F750:$J750,Q$2:Q$6)-1</f>
        <v>-4.8604643180359175E-2</v>
      </c>
      <c r="S750">
        <f t="shared" si="96"/>
        <v>-2.7823227701956315E-2</v>
      </c>
      <c r="T750">
        <f t="shared" si="97"/>
        <v>7.1112005689704216E-2</v>
      </c>
    </row>
    <row r="751" spans="1:20" ht="16.5" hidden="1" thickTop="1" thickBot="1" x14ac:dyDescent="0.3">
      <c r="A751">
        <v>2.2779015472884304E-2</v>
      </c>
      <c r="B751">
        <v>0.14620502334665975</v>
      </c>
      <c r="C751">
        <v>0.18512527848139895</v>
      </c>
      <c r="D751">
        <v>0.16136661885433515</v>
      </c>
      <c r="E751">
        <f t="shared" si="90"/>
        <v>0.48452406384472191</v>
      </c>
      <c r="F751" s="7">
        <f t="shared" si="91"/>
        <v>2204</v>
      </c>
      <c r="G751" s="7">
        <f t="shared" si="92"/>
        <v>5644</v>
      </c>
      <c r="H751" s="7">
        <f t="shared" si="93"/>
        <v>95</v>
      </c>
      <c r="I751" s="7">
        <f t="shared" si="94"/>
        <v>256</v>
      </c>
      <c r="J751" s="7">
        <f t="shared" si="95"/>
        <v>19000</v>
      </c>
      <c r="M751">
        <f t="array" ref="M751">MMULT($F751:$J751,M$2:M$6)/MMULT($F751:$J751,L$2:L$6)-1</f>
        <v>-3.2470451022594826E-3</v>
      </c>
      <c r="N751">
        <f t="array" ref="N751">MMULT($F751:$J751,N$2:N$6)/MMULT($F751:$J751,M$2:M$6)-1</f>
        <v>-6.7560334010498879E-2</v>
      </c>
      <c r="O751">
        <f t="array" ref="O751">MMULT($F751:$J751,O$2:O$6)/MMULT($F751:$J751,N$2:N$6)-1</f>
        <v>-0.15407239194248434</v>
      </c>
      <c r="P751">
        <f t="array" ref="P751">MMULT($F751:$J751,P$2:P$6)/MMULT($F751:$J751,O$2:O$6)-1</f>
        <v>3.9599351043767106E-2</v>
      </c>
      <c r="Q751">
        <f t="array" ref="Q751">MMULT($F751:$J751,Q$2:Q$6)/MMULT($F751:$J751,P$2:P$6)-1</f>
        <v>5.5995804859400478E-2</v>
      </c>
      <c r="R751">
        <f t="array" ref="R751">MMULT($F751:$J751,R$2:R$6)/MMULT($F751:$J751,Q$2:Q$6)-1</f>
        <v>-3.959282297522726E-2</v>
      </c>
      <c r="S751">
        <f t="shared" si="96"/>
        <v>-2.8146239687883729E-2</v>
      </c>
      <c r="T751">
        <f t="shared" si="97"/>
        <v>7.7241452002231592E-2</v>
      </c>
    </row>
    <row r="752" spans="1:20" ht="16.5" hidden="1" thickTop="1" thickBot="1" x14ac:dyDescent="0.3">
      <c r="A752">
        <v>4.1969054231391335E-2</v>
      </c>
      <c r="B752">
        <v>0.25713370159001431</v>
      </c>
      <c r="C752">
        <v>0.2356822412793359</v>
      </c>
      <c r="D752">
        <v>9.3066194647053443E-2</v>
      </c>
      <c r="E752">
        <f t="shared" si="90"/>
        <v>0.37214880825220498</v>
      </c>
      <c r="F752" s="7">
        <f t="shared" si="91"/>
        <v>4061</v>
      </c>
      <c r="G752" s="7">
        <f t="shared" si="92"/>
        <v>9927</v>
      </c>
      <c r="H752" s="7">
        <f t="shared" si="93"/>
        <v>121</v>
      </c>
      <c r="I752" s="7">
        <f t="shared" si="94"/>
        <v>147</v>
      </c>
      <c r="J752" s="7">
        <f t="shared" si="95"/>
        <v>14594</v>
      </c>
      <c r="M752">
        <f t="array" ref="M752">MMULT($F752:$J752,M$2:M$6)/MMULT($F752:$J752,L$2:L$6)-1</f>
        <v>-1.4385460463917643E-2</v>
      </c>
      <c r="N752">
        <f t="array" ref="N752">MMULT($F752:$J752,N$2:N$6)/MMULT($F752:$J752,M$2:M$6)-1</f>
        <v>-6.6622795813591762E-2</v>
      </c>
      <c r="O752">
        <f t="array" ref="O752">MMULT($F752:$J752,O$2:O$6)/MMULT($F752:$J752,N$2:N$6)-1</f>
        <v>-0.13984516223380816</v>
      </c>
      <c r="P752">
        <f t="array" ref="P752">MMULT($F752:$J752,P$2:P$6)/MMULT($F752:$J752,O$2:O$6)-1</f>
        <v>4.480269893976585E-2</v>
      </c>
      <c r="Q752">
        <f t="array" ref="Q752">MMULT($F752:$J752,Q$2:Q$6)/MMULT($F752:$J752,P$2:P$6)-1</f>
        <v>5.6239047665242792E-2</v>
      </c>
      <c r="R752">
        <f t="array" ref="R752">MMULT($F752:$J752,R$2:R$6)/MMULT($F752:$J752,Q$2:Q$6)-1</f>
        <v>-5.0588316961754032E-2</v>
      </c>
      <c r="S752">
        <f t="shared" si="96"/>
        <v>-2.8399998144677158E-2</v>
      </c>
      <c r="T752">
        <f t="shared" si="97"/>
        <v>7.3609970187300366E-2</v>
      </c>
    </row>
    <row r="753" spans="1:20" ht="16.5" hidden="1" thickTop="1" thickBot="1" x14ac:dyDescent="0.3">
      <c r="A753">
        <v>0.19650563066499832</v>
      </c>
      <c r="B753">
        <v>0.24522232734153263</v>
      </c>
      <c r="C753">
        <v>0.11463667714468825</v>
      </c>
      <c r="D753">
        <v>3.1806390575884275E-2</v>
      </c>
      <c r="E753">
        <f t="shared" si="90"/>
        <v>0.41182897427289644</v>
      </c>
      <c r="F753" s="7">
        <f t="shared" si="91"/>
        <v>19015</v>
      </c>
      <c r="G753" s="7">
        <f t="shared" si="92"/>
        <v>9468</v>
      </c>
      <c r="H753" s="7">
        <f t="shared" si="93"/>
        <v>58</v>
      </c>
      <c r="I753" s="7">
        <f t="shared" si="94"/>
        <v>50</v>
      </c>
      <c r="J753" s="7">
        <f t="shared" si="95"/>
        <v>16150</v>
      </c>
      <c r="M753">
        <f t="array" ref="M753">MMULT($F753:$J753,M$2:M$6)/MMULT($F753:$J753,L$2:L$6)-1</f>
        <v>-1.8299423076774679E-2</v>
      </c>
      <c r="N753">
        <f t="array" ref="N753">MMULT($F753:$J753,N$2:N$6)/MMULT($F753:$J753,M$2:M$6)-1</f>
        <v>-8.0801376411128834E-2</v>
      </c>
      <c r="O753">
        <f t="array" ref="O753">MMULT($F753:$J753,O$2:O$6)/MMULT($F753:$J753,N$2:N$6)-1</f>
        <v>-0.17229031778589421</v>
      </c>
      <c r="P753">
        <f t="array" ref="P753">MMULT($F753:$J753,P$2:P$6)/MMULT($F753:$J753,O$2:O$6)-1</f>
        <v>5.3856563896798493E-2</v>
      </c>
      <c r="Q753">
        <f t="array" ref="Q753">MMULT($F753:$J753,Q$2:Q$6)/MMULT($F753:$J753,P$2:P$6)-1</f>
        <v>5.3069290436885685E-2</v>
      </c>
      <c r="R753">
        <f t="array" ref="R753">MMULT($F753:$J753,R$2:R$6)/MMULT($F753:$J753,Q$2:Q$6)-1</f>
        <v>-2.7614613320128378E-2</v>
      </c>
      <c r="S753">
        <f t="shared" si="96"/>
        <v>-3.201331271004032E-2</v>
      </c>
      <c r="T753">
        <f t="shared" si="97"/>
        <v>8.5881334065883996E-2</v>
      </c>
    </row>
    <row r="754" spans="1:20" ht="16.5" hidden="1" thickTop="1" thickBot="1" x14ac:dyDescent="0.3">
      <c r="A754">
        <v>0.13762627033295693</v>
      </c>
      <c r="B754">
        <v>0.29727164525284583</v>
      </c>
      <c r="C754">
        <v>0.18985869930112612</v>
      </c>
      <c r="D754">
        <v>0.1391827143162328</v>
      </c>
      <c r="E754">
        <f t="shared" si="90"/>
        <v>0.23606067079683823</v>
      </c>
      <c r="F754" s="7">
        <f t="shared" si="91"/>
        <v>13317</v>
      </c>
      <c r="G754" s="7">
        <f t="shared" si="92"/>
        <v>11477</v>
      </c>
      <c r="H754" s="7">
        <f t="shared" si="93"/>
        <v>97</v>
      </c>
      <c r="I754" s="7">
        <f t="shared" si="94"/>
        <v>221</v>
      </c>
      <c r="J754" s="7">
        <f t="shared" si="95"/>
        <v>9257</v>
      </c>
      <c r="M754">
        <f t="array" ref="M754">MMULT($F754:$J754,M$2:M$6)/MMULT($F754:$J754,L$2:L$6)-1</f>
        <v>-1.5493544897179801E-2</v>
      </c>
      <c r="N754">
        <f t="array" ref="N754">MMULT($F754:$J754,N$2:N$6)/MMULT($F754:$J754,M$2:M$6)-1</f>
        <v>-8.0588269623945386E-2</v>
      </c>
      <c r="O754">
        <f t="array" ref="O754">MMULT($F754:$J754,O$2:O$6)/MMULT($F754:$J754,N$2:N$6)-1</f>
        <v>-0.14240617701381308</v>
      </c>
      <c r="P754">
        <f t="array" ref="P754">MMULT($F754:$J754,P$2:P$6)/MMULT($F754:$J754,O$2:O$6)-1</f>
        <v>4.0784158411069971E-2</v>
      </c>
      <c r="Q754">
        <f t="array" ref="Q754">MMULT($F754:$J754,Q$2:Q$6)/MMULT($F754:$J754,P$2:P$6)-1</f>
        <v>6.1931569175183832E-2</v>
      </c>
      <c r="R754">
        <f t="array" ref="R754">MMULT($F754:$J754,R$2:R$6)/MMULT($F754:$J754,Q$2:Q$6)-1</f>
        <v>-4.2499057460939627E-2</v>
      </c>
      <c r="S754">
        <f t="shared" si="96"/>
        <v>-2.9711886901604017E-2</v>
      </c>
      <c r="T754">
        <f t="shared" si="97"/>
        <v>7.6187003838578585E-2</v>
      </c>
    </row>
    <row r="755" spans="1:20" ht="16.5" hidden="1" thickTop="1" thickBot="1" x14ac:dyDescent="0.3">
      <c r="A755">
        <v>0.23501388592181158</v>
      </c>
      <c r="B755">
        <v>0.19093905453657642</v>
      </c>
      <c r="C755">
        <v>0.1183812982573931</v>
      </c>
      <c r="D755">
        <v>0.12405774101992859</v>
      </c>
      <c r="E755">
        <f t="shared" si="90"/>
        <v>0.33160802026429026</v>
      </c>
      <c r="F755" s="7">
        <f t="shared" si="91"/>
        <v>22741</v>
      </c>
      <c r="G755" s="7">
        <f t="shared" si="92"/>
        <v>7372</v>
      </c>
      <c r="H755" s="7">
        <f t="shared" si="93"/>
        <v>60</v>
      </c>
      <c r="I755" s="7">
        <f t="shared" si="94"/>
        <v>197</v>
      </c>
      <c r="J755" s="7">
        <f t="shared" si="95"/>
        <v>13004</v>
      </c>
      <c r="M755">
        <f t="array" ref="M755">MMULT($F755:$J755,M$2:M$6)/MMULT($F755:$J755,L$2:L$6)-1</f>
        <v>-5.0637869371783495E-3</v>
      </c>
      <c r="N755">
        <f t="array" ref="N755">MMULT($F755:$J755,N$2:N$6)/MMULT($F755:$J755,M$2:M$6)-1</f>
        <v>-8.5918713937533808E-2</v>
      </c>
      <c r="O755">
        <f t="array" ref="O755">MMULT($F755:$J755,O$2:O$6)/MMULT($F755:$J755,N$2:N$6)-1</f>
        <v>-0.17283844675445725</v>
      </c>
      <c r="P755">
        <f t="array" ref="P755">MMULT($F755:$J755,P$2:P$6)/MMULT($F755:$J755,O$2:O$6)-1</f>
        <v>4.7782314447534002E-2</v>
      </c>
      <c r="Q755">
        <f t="array" ref="Q755">MMULT($F755:$J755,Q$2:Q$6)/MMULT($F755:$J755,P$2:P$6)-1</f>
        <v>6.0563700638409879E-2</v>
      </c>
      <c r="R755">
        <f t="array" ref="R755">MMULT($F755:$J755,R$2:R$6)/MMULT($F755:$J755,Q$2:Q$6)-1</f>
        <v>-2.6757002766709892E-2</v>
      </c>
      <c r="S755">
        <f t="shared" si="96"/>
        <v>-3.037198921832257E-2</v>
      </c>
      <c r="T755">
        <f t="shared" si="97"/>
        <v>8.7650554192076291E-2</v>
      </c>
    </row>
    <row r="756" spans="1:20" ht="16.5" hidden="1" thickTop="1" thickBot="1" x14ac:dyDescent="0.3">
      <c r="A756">
        <v>7.1953489791558578E-2</v>
      </c>
      <c r="B756">
        <v>9.6600238044373912E-2</v>
      </c>
      <c r="C756">
        <v>7.8279976805932808E-2</v>
      </c>
      <c r="D756">
        <v>0.234629352702414</v>
      </c>
      <c r="E756">
        <f t="shared" si="90"/>
        <v>0.5185369426557207</v>
      </c>
      <c r="F756" s="7">
        <f t="shared" si="91"/>
        <v>6962</v>
      </c>
      <c r="G756" s="7">
        <f t="shared" si="92"/>
        <v>3729</v>
      </c>
      <c r="H756" s="7">
        <f t="shared" si="93"/>
        <v>40</v>
      </c>
      <c r="I756" s="7">
        <f t="shared" si="94"/>
        <v>372</v>
      </c>
      <c r="J756" s="7">
        <f t="shared" si="95"/>
        <v>20334</v>
      </c>
      <c r="M756">
        <f t="array" ref="M756">MMULT($F756:$J756,M$2:M$6)/MMULT($F756:$J756,L$2:L$6)-1</f>
        <v>3.8221283529260575E-5</v>
      </c>
      <c r="N756">
        <f t="array" ref="N756">MMULT($F756:$J756,N$2:N$6)/MMULT($F756:$J756,M$2:M$6)-1</f>
        <v>-7.9515937767173694E-2</v>
      </c>
      <c r="O756">
        <f t="array" ref="O756">MMULT($F756:$J756,O$2:O$6)/MMULT($F756:$J756,N$2:N$6)-1</f>
        <v>-0.17174407209905229</v>
      </c>
      <c r="P756">
        <f t="array" ref="P756">MMULT($F756:$J756,P$2:P$6)/MMULT($F756:$J756,O$2:O$6)-1</f>
        <v>3.2166239550374787E-2</v>
      </c>
      <c r="Q756">
        <f t="array" ref="Q756">MMULT($F756:$J756,Q$2:Q$6)/MMULT($F756:$J756,P$2:P$6)-1</f>
        <v>5.7270034827413774E-2</v>
      </c>
      <c r="R756">
        <f t="array" ref="R756">MMULT($F756:$J756,R$2:R$6)/MMULT($F756:$J756,Q$2:Q$6)-1</f>
        <v>-1.84956811403727E-2</v>
      </c>
      <c r="S756">
        <f t="shared" si="96"/>
        <v>-3.0046865890880143E-2</v>
      </c>
      <c r="T756">
        <f t="shared" si="97"/>
        <v>8.3735943654596051E-2</v>
      </c>
    </row>
    <row r="757" spans="1:20" ht="16.5" hidden="1" thickTop="1" thickBot="1" x14ac:dyDescent="0.3">
      <c r="A757">
        <v>6.7842646565141754E-3</v>
      </c>
      <c r="B757">
        <v>0.28063600573747977</v>
      </c>
      <c r="C757">
        <v>0.19634998626667075</v>
      </c>
      <c r="D757">
        <v>0.16270332956938383</v>
      </c>
      <c r="E757">
        <f t="shared" si="90"/>
        <v>0.35352641376995153</v>
      </c>
      <c r="F757" s="7">
        <f t="shared" si="91"/>
        <v>656</v>
      </c>
      <c r="G757" s="7">
        <f t="shared" si="92"/>
        <v>10835</v>
      </c>
      <c r="H757" s="7">
        <f t="shared" si="93"/>
        <v>100</v>
      </c>
      <c r="I757" s="7">
        <f t="shared" si="94"/>
        <v>258</v>
      </c>
      <c r="J757" s="7">
        <f t="shared" si="95"/>
        <v>13863</v>
      </c>
      <c r="M757">
        <f t="array" ref="M757">MMULT($F757:$J757,M$2:M$6)/MMULT($F757:$J757,L$2:L$6)-1</f>
        <v>-1.8515809014633455E-2</v>
      </c>
      <c r="N757">
        <f t="array" ref="N757">MMULT($F757:$J757,N$2:N$6)/MMULT($F757:$J757,M$2:M$6)-1</f>
        <v>-7.1977132911873687E-2</v>
      </c>
      <c r="O757">
        <f t="array" ref="O757">MMULT($F757:$J757,O$2:O$6)/MMULT($F757:$J757,N$2:N$6)-1</f>
        <v>-0.13446665600802798</v>
      </c>
      <c r="P757">
        <f t="array" ref="P757">MMULT($F757:$J757,P$2:P$6)/MMULT($F757:$J757,O$2:O$6)-1</f>
        <v>3.4294414332349588E-2</v>
      </c>
      <c r="Q757">
        <f t="array" ref="Q757">MMULT($F757:$J757,Q$2:Q$6)/MMULT($F757:$J757,P$2:P$6)-1</f>
        <v>5.7641677320864115E-2</v>
      </c>
      <c r="R757">
        <f t="array" ref="R757">MMULT($F757:$J757,R$2:R$6)/MMULT($F757:$J757,Q$2:Q$6)-1</f>
        <v>-4.4053216567492615E-2</v>
      </c>
      <c r="S757">
        <f t="shared" si="96"/>
        <v>-2.9512787141469005E-2</v>
      </c>
      <c r="T757">
        <f t="shared" si="97"/>
        <v>7.0453037554415177E-2</v>
      </c>
    </row>
    <row r="758" spans="1:20" ht="16.5" hidden="1" thickTop="1" thickBot="1" x14ac:dyDescent="0.3">
      <c r="A758">
        <v>0.29737235633411663</v>
      </c>
      <c r="B758">
        <v>1.9400616473891411E-2</v>
      </c>
      <c r="C758">
        <v>0.24361095004119998</v>
      </c>
      <c r="D758">
        <v>0.14478591265602586</v>
      </c>
      <c r="E758">
        <f t="shared" si="90"/>
        <v>0.29483016449476618</v>
      </c>
      <c r="F758" s="7">
        <f t="shared" si="91"/>
        <v>28776</v>
      </c>
      <c r="G758" s="7">
        <f t="shared" si="92"/>
        <v>749</v>
      </c>
      <c r="H758" s="7">
        <f t="shared" si="93"/>
        <v>125</v>
      </c>
      <c r="I758" s="7">
        <f t="shared" si="94"/>
        <v>230</v>
      </c>
      <c r="J758" s="7">
        <f t="shared" si="95"/>
        <v>11561</v>
      </c>
      <c r="M758">
        <f t="array" ref="M758">MMULT($F758:$J758,M$2:M$6)/MMULT($F758:$J758,L$2:L$6)-1</f>
        <v>2.8842421670942198E-2</v>
      </c>
      <c r="N758">
        <f t="array" ref="N758">MMULT($F758:$J758,N$2:N$6)/MMULT($F758:$J758,M$2:M$6)-1</f>
        <v>-7.5525557400877075E-2</v>
      </c>
      <c r="O758">
        <f t="array" ref="O758">MMULT($F758:$J758,O$2:O$6)/MMULT($F758:$J758,N$2:N$6)-1</f>
        <v>-0.17763206051803437</v>
      </c>
      <c r="P758">
        <f t="array" ref="P758">MMULT($F758:$J758,P$2:P$6)/MMULT($F758:$J758,O$2:O$6)-1</f>
        <v>5.822495524892779E-2</v>
      </c>
      <c r="Q758">
        <f t="array" ref="Q758">MMULT($F758:$J758,Q$2:Q$6)/MMULT($F758:$J758,P$2:P$6)-1</f>
        <v>6.8090954525608094E-2</v>
      </c>
      <c r="R758">
        <f t="array" ref="R758">MMULT($F758:$J758,R$2:R$6)/MMULT($F758:$J758,Q$2:Q$6)-1</f>
        <v>-4.5445501382582187E-2</v>
      </c>
      <c r="S758">
        <f t="shared" si="96"/>
        <v>-2.3907464642669258E-2</v>
      </c>
      <c r="T758">
        <f t="shared" si="97"/>
        <v>9.4606088531827282E-2</v>
      </c>
    </row>
    <row r="759" spans="1:20" ht="16.5" hidden="1" thickTop="1" thickBot="1" x14ac:dyDescent="0.3">
      <c r="A759">
        <v>0.23554490798669392</v>
      </c>
      <c r="B759">
        <v>8.3416241950743111E-2</v>
      </c>
      <c r="C759">
        <v>2.0462660603656119E-2</v>
      </c>
      <c r="D759">
        <v>0.29410382396923734</v>
      </c>
      <c r="E759">
        <f t="shared" si="90"/>
        <v>0.36647236548966955</v>
      </c>
      <c r="F759" s="7">
        <f t="shared" si="91"/>
        <v>22793</v>
      </c>
      <c r="G759" s="7">
        <f t="shared" si="92"/>
        <v>3220</v>
      </c>
      <c r="H759" s="7">
        <f t="shared" si="93"/>
        <v>10</v>
      </c>
      <c r="I759" s="7">
        <f t="shared" si="94"/>
        <v>467</v>
      </c>
      <c r="J759" s="7">
        <f t="shared" si="95"/>
        <v>14371</v>
      </c>
      <c r="M759">
        <f t="array" ref="M759">MMULT($F759:$J759,M$2:M$6)/MMULT($F759:$J759,L$2:L$6)-1</f>
        <v>8.1700022492059432E-3</v>
      </c>
      <c r="N759">
        <f t="array" ref="N759">MMULT($F759:$J759,N$2:N$6)/MMULT($F759:$J759,M$2:M$6)-1</f>
        <v>-9.6707672088917174E-2</v>
      </c>
      <c r="O759">
        <f t="array" ref="O759">MMULT($F759:$J759,O$2:O$6)/MMULT($F759:$J759,N$2:N$6)-1</f>
        <v>-0.18582479144637853</v>
      </c>
      <c r="P759">
        <f t="array" ref="P759">MMULT($F759:$J759,P$2:P$6)/MMULT($F759:$J759,O$2:O$6)-1</f>
        <v>3.0601561169628866E-2</v>
      </c>
      <c r="Q759">
        <f t="array" ref="Q759">MMULT($F759:$J759,Q$2:Q$6)/MMULT($F759:$J759,P$2:P$6)-1</f>
        <v>6.612919187181765E-2</v>
      </c>
      <c r="R759">
        <f t="array" ref="R759">MMULT($F759:$J759,R$2:R$6)/MMULT($F759:$J759,Q$2:Q$6)-1</f>
        <v>-5.5051160520429576E-3</v>
      </c>
      <c r="S759">
        <f t="shared" si="96"/>
        <v>-3.05228040494477E-2</v>
      </c>
      <c r="T759">
        <f t="shared" si="97"/>
        <v>9.3487922597347756E-2</v>
      </c>
    </row>
    <row r="760" spans="1:20" ht="16.5" hidden="1" thickTop="1" thickBot="1" x14ac:dyDescent="0.3">
      <c r="A760">
        <v>0.18844874416333507</v>
      </c>
      <c r="B760">
        <v>0.10087588122196112</v>
      </c>
      <c r="C760">
        <v>0.10333872493667408</v>
      </c>
      <c r="D760">
        <v>4.8066652424695579E-2</v>
      </c>
      <c r="E760">
        <f t="shared" si="90"/>
        <v>0.55926999725333415</v>
      </c>
      <c r="F760" s="7">
        <f t="shared" si="91"/>
        <v>18235</v>
      </c>
      <c r="G760" s="7">
        <f t="shared" si="92"/>
        <v>3894</v>
      </c>
      <c r="H760" s="7">
        <f t="shared" si="93"/>
        <v>53</v>
      </c>
      <c r="I760" s="7">
        <f t="shared" si="94"/>
        <v>76</v>
      </c>
      <c r="J760" s="7">
        <f t="shared" si="95"/>
        <v>21932</v>
      </c>
      <c r="M760">
        <f t="array" ref="M760">MMULT($F760:$J760,M$2:M$6)/MMULT($F760:$J760,L$2:L$6)-1</f>
        <v>-2.2013369507311031E-3</v>
      </c>
      <c r="N760">
        <f t="array" ref="N760">MMULT($F760:$J760,N$2:N$6)/MMULT($F760:$J760,M$2:M$6)-1</f>
        <v>-7.5197161305569304E-2</v>
      </c>
      <c r="O760">
        <f t="array" ref="O760">MMULT($F760:$J760,O$2:O$6)/MMULT($F760:$J760,N$2:N$6)-1</f>
        <v>-0.18963867405739365</v>
      </c>
      <c r="P760">
        <f t="array" ref="P760">MMULT($F760:$J760,P$2:P$6)/MMULT($F760:$J760,O$2:O$6)-1</f>
        <v>5.6971875004197869E-2</v>
      </c>
      <c r="Q760">
        <f t="array" ref="Q760">MMULT($F760:$J760,Q$2:Q$6)/MMULT($F760:$J760,P$2:P$6)-1</f>
        <v>5.1336409261121929E-2</v>
      </c>
      <c r="R760">
        <f t="array" ref="R760">MMULT($F760:$J760,R$2:R$6)/MMULT($F760:$J760,Q$2:Q$6)-1</f>
        <v>-2.2954592342410263E-2</v>
      </c>
      <c r="S760">
        <f t="shared" si="96"/>
        <v>-3.0280580065130753E-2</v>
      </c>
      <c r="T760">
        <f t="shared" si="97"/>
        <v>9.2226828248046858E-2</v>
      </c>
    </row>
    <row r="761" spans="1:20" ht="16.5" hidden="1" thickTop="1" thickBot="1" x14ac:dyDescent="0.3">
      <c r="A761">
        <v>0.29354533524582654</v>
      </c>
      <c r="B761">
        <v>0.26021912289803767</v>
      </c>
      <c r="C761">
        <v>7.478255561998351E-2</v>
      </c>
      <c r="D761">
        <v>6.5663624988555561E-2</v>
      </c>
      <c r="E761">
        <f t="shared" si="90"/>
        <v>0.3057893612475967</v>
      </c>
      <c r="F761" s="7">
        <f t="shared" si="91"/>
        <v>28405</v>
      </c>
      <c r="G761" s="7">
        <f t="shared" si="92"/>
        <v>10047</v>
      </c>
      <c r="H761" s="7">
        <f t="shared" si="93"/>
        <v>38</v>
      </c>
      <c r="I761" s="7">
        <f t="shared" si="94"/>
        <v>104</v>
      </c>
      <c r="J761" s="7">
        <f t="shared" si="95"/>
        <v>11991</v>
      </c>
      <c r="M761">
        <f t="array" ref="M761">MMULT($F761:$J761,M$2:M$6)/MMULT($F761:$J761,L$2:L$6)-1</f>
        <v>-1.6490045246146279E-2</v>
      </c>
      <c r="N761">
        <f t="array" ref="N761">MMULT($F761:$J761,N$2:N$6)/MMULT($F761:$J761,M$2:M$6)-1</f>
        <v>-9.2471153259196637E-2</v>
      </c>
      <c r="O761">
        <f t="array" ref="O761">MMULT($F761:$J761,O$2:O$6)/MMULT($F761:$J761,N$2:N$6)-1</f>
        <v>-0.17871747868115873</v>
      </c>
      <c r="P761">
        <f t="array" ref="P761">MMULT($F761:$J761,P$2:P$6)/MMULT($F761:$J761,O$2:O$6)-1</f>
        <v>5.2434537294941741E-2</v>
      </c>
      <c r="Q761">
        <f t="array" ref="Q761">MMULT($F761:$J761,Q$2:Q$6)/MMULT($F761:$J761,P$2:P$6)-1</f>
        <v>5.8167263478660969E-2</v>
      </c>
      <c r="R761">
        <f t="array" ref="R761">MMULT($F761:$J761,R$2:R$6)/MMULT($F761:$J761,Q$2:Q$6)-1</f>
        <v>-1.9649670721828105E-2</v>
      </c>
      <c r="S761">
        <f t="shared" si="96"/>
        <v>-3.2787757855787837E-2</v>
      </c>
      <c r="T761">
        <f t="shared" si="97"/>
        <v>9.0367551005440458E-2</v>
      </c>
    </row>
    <row r="762" spans="1:20" ht="16.5" hidden="1" thickTop="1" thickBot="1" x14ac:dyDescent="0.3">
      <c r="A762">
        <v>0.20413220618305</v>
      </c>
      <c r="B762">
        <v>0.16076235236671041</v>
      </c>
      <c r="C762">
        <v>0.20879238258003477</v>
      </c>
      <c r="D762">
        <v>5.8851893673512984E-2</v>
      </c>
      <c r="E762">
        <f t="shared" si="90"/>
        <v>0.36746116519669192</v>
      </c>
      <c r="F762" s="7">
        <f t="shared" si="91"/>
        <v>19753</v>
      </c>
      <c r="G762" s="7">
        <f t="shared" si="92"/>
        <v>6207</v>
      </c>
      <c r="H762" s="7">
        <f t="shared" si="93"/>
        <v>107</v>
      </c>
      <c r="I762" s="7">
        <f t="shared" si="94"/>
        <v>93</v>
      </c>
      <c r="J762" s="7">
        <f t="shared" si="95"/>
        <v>14410</v>
      </c>
      <c r="M762">
        <f t="array" ref="M762">MMULT($F762:$J762,M$2:M$6)/MMULT($F762:$J762,L$2:L$6)-1</f>
        <v>7.8896937452688221E-4</v>
      </c>
      <c r="N762">
        <f t="array" ref="N762">MMULT($F762:$J762,N$2:N$6)/MMULT($F762:$J762,M$2:M$6)-1</f>
        <v>-7.296026997525884E-2</v>
      </c>
      <c r="O762">
        <f t="array" ref="O762">MMULT($F762:$J762,O$2:O$6)/MMULT($F762:$J762,N$2:N$6)-1</f>
        <v>-0.16743553148697143</v>
      </c>
      <c r="P762">
        <f t="array" ref="P762">MMULT($F762:$J762,P$2:P$6)/MMULT($F762:$J762,O$2:O$6)-1</f>
        <v>5.7261677730348737E-2</v>
      </c>
      <c r="Q762">
        <f t="array" ref="Q762">MMULT($F762:$J762,Q$2:Q$6)/MMULT($F762:$J762,P$2:P$6)-1</f>
        <v>5.8680466716857671E-2</v>
      </c>
      <c r="R762">
        <f t="array" ref="R762">MMULT($F762:$J762,R$2:R$6)/MMULT($F762:$J762,Q$2:Q$6)-1</f>
        <v>-4.3069239550202587E-2</v>
      </c>
      <c r="S762">
        <f t="shared" si="96"/>
        <v>-2.7788987865116594E-2</v>
      </c>
      <c r="T762">
        <f t="shared" si="97"/>
        <v>8.637403533295282E-2</v>
      </c>
    </row>
    <row r="763" spans="1:20" ht="16.5" hidden="1" thickTop="1" thickBot="1" x14ac:dyDescent="0.3">
      <c r="A763">
        <v>0.2324961088900418</v>
      </c>
      <c r="B763">
        <v>7.112949003570665E-2</v>
      </c>
      <c r="C763">
        <v>0.13325907162694173</v>
      </c>
      <c r="D763">
        <v>0.29268471327860346</v>
      </c>
      <c r="E763">
        <f t="shared" si="90"/>
        <v>0.27043061616870634</v>
      </c>
      <c r="F763" s="7">
        <f t="shared" si="91"/>
        <v>22498</v>
      </c>
      <c r="G763" s="7">
        <f t="shared" si="92"/>
        <v>2746</v>
      </c>
      <c r="H763" s="7">
        <f t="shared" si="93"/>
        <v>68</v>
      </c>
      <c r="I763" s="7">
        <f t="shared" si="94"/>
        <v>465</v>
      </c>
      <c r="J763" s="7">
        <f t="shared" si="95"/>
        <v>10605</v>
      </c>
      <c r="M763">
        <f t="array" ref="M763">MMULT($F763:$J763,M$2:M$6)/MMULT($F763:$J763,L$2:L$6)-1</f>
        <v>1.8435218976677437E-2</v>
      </c>
      <c r="N763">
        <f t="array" ref="N763">MMULT($F763:$J763,N$2:N$6)/MMULT($F763:$J763,M$2:M$6)-1</f>
        <v>-8.8723022541434493E-2</v>
      </c>
      <c r="O763">
        <f t="array" ref="O763">MMULT($F763:$J763,O$2:O$6)/MMULT($F763:$J763,N$2:N$6)-1</f>
        <v>-0.17116881639175929</v>
      </c>
      <c r="P763">
        <f t="array" ref="P763">MMULT($F763:$J763,P$2:P$6)/MMULT($F763:$J763,O$2:O$6)-1</f>
        <v>3.5222728053840857E-2</v>
      </c>
      <c r="Q763">
        <f t="array" ref="Q763">MMULT($F763:$J763,Q$2:Q$6)/MMULT($F763:$J763,P$2:P$6)-1</f>
        <v>7.0827525708485162E-2</v>
      </c>
      <c r="R763">
        <f t="array" ref="R763">MMULT($F763:$J763,R$2:R$6)/MMULT($F763:$J763,Q$2:Q$6)-1</f>
        <v>-2.6907797183872151E-2</v>
      </c>
      <c r="S763">
        <f t="shared" si="96"/>
        <v>-2.7052360563010414E-2</v>
      </c>
      <c r="T763">
        <f t="shared" si="97"/>
        <v>8.9555148349164573E-2</v>
      </c>
    </row>
    <row r="764" spans="1:20" ht="16.5" hidden="1" thickTop="1" thickBot="1" x14ac:dyDescent="0.3">
      <c r="A764">
        <v>0.18724021118808556</v>
      </c>
      <c r="B764">
        <v>0.10452894680623798</v>
      </c>
      <c r="C764">
        <v>0.14158146916104616</v>
      </c>
      <c r="D764">
        <v>0.23814508499404888</v>
      </c>
      <c r="E764">
        <f t="shared" si="90"/>
        <v>0.32850428785058139</v>
      </c>
      <c r="F764" s="7">
        <f t="shared" si="91"/>
        <v>18118</v>
      </c>
      <c r="G764" s="7">
        <f t="shared" si="92"/>
        <v>4035</v>
      </c>
      <c r="H764" s="7">
        <f t="shared" si="93"/>
        <v>72</v>
      </c>
      <c r="I764" s="7">
        <f t="shared" si="94"/>
        <v>378</v>
      </c>
      <c r="J764" s="7">
        <f t="shared" si="95"/>
        <v>12882</v>
      </c>
      <c r="M764">
        <f t="array" ref="M764">MMULT($F764:$J764,M$2:M$6)/MMULT($F764:$J764,L$2:L$6)-1</f>
        <v>1.0164622515860255E-2</v>
      </c>
      <c r="N764">
        <f t="array" ref="N764">MMULT($F764:$J764,N$2:N$6)/MMULT($F764:$J764,M$2:M$6)-1</f>
        <v>-8.3773582727542206E-2</v>
      </c>
      <c r="O764">
        <f t="array" ref="O764">MMULT($F764:$J764,O$2:O$6)/MMULT($F764:$J764,N$2:N$6)-1</f>
        <v>-0.16801174815230491</v>
      </c>
      <c r="P764">
        <f t="array" ref="P764">MMULT($F764:$J764,P$2:P$6)/MMULT($F764:$J764,O$2:O$6)-1</f>
        <v>3.8094739494408003E-2</v>
      </c>
      <c r="Q764">
        <f t="array" ref="Q764">MMULT($F764:$J764,Q$2:Q$6)/MMULT($F764:$J764,P$2:P$6)-1</f>
        <v>6.5907869812082742E-2</v>
      </c>
      <c r="R764">
        <f t="array" ref="R764">MMULT($F764:$J764,R$2:R$6)/MMULT($F764:$J764,Q$2:Q$6)-1</f>
        <v>-2.944659537986638E-2</v>
      </c>
      <c r="S764">
        <f t="shared" si="96"/>
        <v>-2.7844115739560416E-2</v>
      </c>
      <c r="T764">
        <f t="shared" si="97"/>
        <v>8.6440349378010303E-2</v>
      </c>
    </row>
    <row r="765" spans="1:20" ht="16.5" hidden="1" thickTop="1" thickBot="1" x14ac:dyDescent="0.3">
      <c r="A765">
        <v>0.15189977721488082</v>
      </c>
      <c r="B765">
        <v>0.17043061616870631</v>
      </c>
      <c r="C765">
        <v>0.17495345927304909</v>
      </c>
      <c r="D765">
        <v>1.2570574053163244E-2</v>
      </c>
      <c r="E765">
        <f t="shared" si="90"/>
        <v>0.49014557329020059</v>
      </c>
      <c r="F765" s="7">
        <f t="shared" si="91"/>
        <v>14699</v>
      </c>
      <c r="G765" s="7">
        <f t="shared" si="92"/>
        <v>6580</v>
      </c>
      <c r="H765" s="7">
        <f t="shared" si="93"/>
        <v>89</v>
      </c>
      <c r="I765" s="7">
        <f t="shared" si="94"/>
        <v>19</v>
      </c>
      <c r="J765" s="7">
        <f t="shared" si="95"/>
        <v>19221</v>
      </c>
      <c r="M765">
        <f t="array" ref="M765">MMULT($F765:$J765,M$2:M$6)/MMULT($F765:$J765,L$2:L$6)-1</f>
        <v>-8.1677327399009014E-3</v>
      </c>
      <c r="N765">
        <f t="array" ref="N765">MMULT($F765:$J765,N$2:N$6)/MMULT($F765:$J765,M$2:M$6)-1</f>
        <v>-6.9418177651281665E-2</v>
      </c>
      <c r="O765">
        <f t="array" ref="O765">MMULT($F765:$J765,O$2:O$6)/MMULT($F765:$J765,N$2:N$6)-1</f>
        <v>-0.17211365691258962</v>
      </c>
      <c r="P765">
        <f t="array" ref="P765">MMULT($F765:$J765,P$2:P$6)/MMULT($F765:$J765,O$2:O$6)-1</f>
        <v>5.8675242826916385E-2</v>
      </c>
      <c r="Q765">
        <f t="array" ref="Q765">MMULT($F765:$J765,Q$2:Q$6)/MMULT($F765:$J765,P$2:P$6)-1</f>
        <v>5.1757679460734174E-2</v>
      </c>
      <c r="R765">
        <f t="array" ref="R765">MMULT($F765:$J765,R$2:R$6)/MMULT($F765:$J765,Q$2:Q$6)-1</f>
        <v>-3.7627562576147189E-2</v>
      </c>
      <c r="S765">
        <f t="shared" si="96"/>
        <v>-2.9482367932044801E-2</v>
      </c>
      <c r="T765">
        <f t="shared" si="97"/>
        <v>8.5826477264835652E-2</v>
      </c>
    </row>
    <row r="766" spans="1:20" ht="16.5" hidden="1" thickTop="1" thickBot="1" x14ac:dyDescent="0.3">
      <c r="A766">
        <v>0.10164494766075624</v>
      </c>
      <c r="B766">
        <v>0.11204565569017609</v>
      </c>
      <c r="C766">
        <v>4.7636341441084022E-2</v>
      </c>
      <c r="D766">
        <v>0.19151585436567276</v>
      </c>
      <c r="E766">
        <f t="shared" si="90"/>
        <v>0.5471572008423109</v>
      </c>
      <c r="F766" s="7">
        <f t="shared" si="91"/>
        <v>9835</v>
      </c>
      <c r="G766" s="7">
        <f t="shared" si="92"/>
        <v>4326</v>
      </c>
      <c r="H766" s="7">
        <f t="shared" si="93"/>
        <v>24</v>
      </c>
      <c r="I766" s="7">
        <f t="shared" si="94"/>
        <v>304</v>
      </c>
      <c r="J766" s="7">
        <f t="shared" si="95"/>
        <v>21457</v>
      </c>
      <c r="M766">
        <f t="array" ref="M766">MMULT($F766:$J766,M$2:M$6)/MMULT($F766:$J766,L$2:L$6)-1</f>
        <v>-4.9512507245997872E-3</v>
      </c>
      <c r="N766">
        <f t="array" ref="N766">MMULT($F766:$J766,N$2:N$6)/MMULT($F766:$J766,M$2:M$6)-1</f>
        <v>-8.1722364240891854E-2</v>
      </c>
      <c r="O766">
        <f t="array" ref="O766">MMULT($F766:$J766,O$2:O$6)/MMULT($F766:$J766,N$2:N$6)-1</f>
        <v>-0.17951966462762048</v>
      </c>
      <c r="P766">
        <f t="array" ref="P766">MMULT($F766:$J766,P$2:P$6)/MMULT($F766:$J766,O$2:O$6)-1</f>
        <v>3.6034733707783095E-2</v>
      </c>
      <c r="Q766">
        <f t="array" ref="Q766">MMULT($F766:$J766,Q$2:Q$6)/MMULT($F766:$J766,P$2:P$6)-1</f>
        <v>5.4396950277203926E-2</v>
      </c>
      <c r="R766">
        <f t="array" ref="R766">MMULT($F766:$J766,R$2:R$6)/MMULT($F766:$J766,Q$2:Q$6)-1</f>
        <v>-1.2630849883600526E-2</v>
      </c>
      <c r="S766">
        <f t="shared" si="96"/>
        <v>-3.1398740915287604E-2</v>
      </c>
      <c r="T766">
        <f t="shared" si="97"/>
        <v>8.6524161601385693E-2</v>
      </c>
    </row>
    <row r="767" spans="1:20" ht="16.5" hidden="1" thickTop="1" thickBot="1" x14ac:dyDescent="0.3">
      <c r="A767">
        <v>0.20491042817468794</v>
      </c>
      <c r="B767">
        <v>0.18888821069978942</v>
      </c>
      <c r="C767">
        <v>0.13675649281289101</v>
      </c>
      <c r="D767">
        <v>0.22674642170476392</v>
      </c>
      <c r="E767">
        <f t="shared" si="90"/>
        <v>0.24269844660786777</v>
      </c>
      <c r="F767" s="7">
        <f t="shared" si="91"/>
        <v>19828</v>
      </c>
      <c r="G767" s="7">
        <f t="shared" si="92"/>
        <v>7292</v>
      </c>
      <c r="H767" s="7">
        <f t="shared" si="93"/>
        <v>70</v>
      </c>
      <c r="I767" s="7">
        <f t="shared" si="94"/>
        <v>360</v>
      </c>
      <c r="J767" s="7">
        <f t="shared" si="95"/>
        <v>9517</v>
      </c>
      <c r="M767">
        <f t="array" ref="M767">MMULT($F767:$J767,M$2:M$6)/MMULT($F767:$J767,L$2:L$6)-1</f>
        <v>5.3068908116848945E-4</v>
      </c>
      <c r="N767">
        <f t="array" ref="N767">MMULT($F767:$J767,N$2:N$6)/MMULT($F767:$J767,M$2:M$6)-1</f>
        <v>-8.8389757478025133E-2</v>
      </c>
      <c r="O767">
        <f t="array" ref="O767">MMULT($F767:$J767,O$2:O$6)/MMULT($F767:$J767,N$2:N$6)-1</f>
        <v>-0.16001060614377904</v>
      </c>
      <c r="P767">
        <f t="array" ref="P767">MMULT($F767:$J767,P$2:P$6)/MMULT($F767:$J767,O$2:O$6)-1</f>
        <v>3.6675076052282929E-2</v>
      </c>
      <c r="Q767">
        <f t="array" ref="Q767">MMULT($F767:$J767,Q$2:Q$6)/MMULT($F767:$J767,P$2:P$6)-1</f>
        <v>6.6941251045238737E-2</v>
      </c>
      <c r="R767">
        <f t="array" ref="R767">MMULT($F767:$J767,R$2:R$6)/MMULT($F767:$J767,Q$2:Q$6)-1</f>
        <v>-3.0230405158895191E-2</v>
      </c>
      <c r="S767">
        <f t="shared" si="96"/>
        <v>-2.9080625433668201E-2</v>
      </c>
      <c r="T767">
        <f t="shared" si="97"/>
        <v>8.3764429173436211E-2</v>
      </c>
    </row>
    <row r="768" spans="1:20" ht="16.5" hidden="1" thickTop="1" thickBot="1" x14ac:dyDescent="0.3">
      <c r="A768">
        <v>0.20686971648304697</v>
      </c>
      <c r="B768">
        <v>0.11377605517746513</v>
      </c>
      <c r="C768">
        <v>0.10865810113834039</v>
      </c>
      <c r="D768">
        <v>5.471358378856777E-2</v>
      </c>
      <c r="E768">
        <f t="shared" si="90"/>
        <v>0.51598254341257976</v>
      </c>
      <c r="F768" s="7">
        <f t="shared" si="91"/>
        <v>20018</v>
      </c>
      <c r="G768" s="7">
        <f t="shared" si="92"/>
        <v>4392</v>
      </c>
      <c r="H768" s="7">
        <f t="shared" si="93"/>
        <v>55</v>
      </c>
      <c r="I768" s="7">
        <f t="shared" si="94"/>
        <v>86</v>
      </c>
      <c r="J768" s="7">
        <f t="shared" si="95"/>
        <v>20234</v>
      </c>
      <c r="M768">
        <f t="array" ref="M768">MMULT($F768:$J768,M$2:M$6)/MMULT($F768:$J768,L$2:L$6)-1</f>
        <v>-2.0873183106060456E-3</v>
      </c>
      <c r="N768">
        <f t="array" ref="N768">MMULT($F768:$J768,N$2:N$6)/MMULT($F768:$J768,M$2:M$6)-1</f>
        <v>-7.7147246532010993E-2</v>
      </c>
      <c r="O768">
        <f t="array" ref="O768">MMULT($F768:$J768,O$2:O$6)/MMULT($F768:$J768,N$2:N$6)-1</f>
        <v>-0.18798980966528878</v>
      </c>
      <c r="P768">
        <f t="array" ref="P768">MMULT($F768:$J768,P$2:P$6)/MMULT($F768:$J768,O$2:O$6)-1</f>
        <v>5.6686019544575084E-2</v>
      </c>
      <c r="Q768">
        <f t="array" ref="Q768">MMULT($F768:$J768,Q$2:Q$6)/MMULT($F768:$J768,P$2:P$6)-1</f>
        <v>5.3011184459473393E-2</v>
      </c>
      <c r="R768">
        <f t="array" ref="R768">MMULT($F768:$J768,R$2:R$6)/MMULT($F768:$J768,Q$2:Q$6)-1</f>
        <v>-2.3827467469043073E-2</v>
      </c>
      <c r="S768">
        <f t="shared" si="96"/>
        <v>-3.0225772995483402E-2</v>
      </c>
      <c r="T768">
        <f t="shared" si="97"/>
        <v>9.2093297975192279E-2</v>
      </c>
    </row>
    <row r="769" spans="1:20" ht="16.5" hidden="1" thickTop="1" thickBot="1" x14ac:dyDescent="0.3">
      <c r="A769">
        <v>4.1657765434736163E-2</v>
      </c>
      <c r="B769">
        <v>0.10378734702597124</v>
      </c>
      <c r="C769">
        <v>3.6713766899624622E-3</v>
      </c>
      <c r="D769">
        <v>2.9810480056154057E-2</v>
      </c>
      <c r="E769">
        <f t="shared" si="90"/>
        <v>0.82107303079317606</v>
      </c>
      <c r="F769" s="7">
        <f t="shared" si="91"/>
        <v>4031</v>
      </c>
      <c r="G769" s="7">
        <f t="shared" si="92"/>
        <v>4007</v>
      </c>
      <c r="H769" s="7">
        <f t="shared" si="93"/>
        <v>1</v>
      </c>
      <c r="I769" s="7">
        <f t="shared" si="94"/>
        <v>47</v>
      </c>
      <c r="J769" s="7">
        <f t="shared" si="95"/>
        <v>32198</v>
      </c>
      <c r="M769">
        <f t="array" ref="M769">MMULT($F769:$J769,M$2:M$6)/MMULT($F769:$J769,L$2:L$6)-1</f>
        <v>-1.9018498926668626E-2</v>
      </c>
      <c r="N769">
        <f t="array" ref="N769">MMULT($F769:$J769,N$2:N$6)/MMULT($F769:$J769,M$2:M$6)-1</f>
        <v>-7.0809215391349323E-2</v>
      </c>
      <c r="O769">
        <f t="array" ref="O769">MMULT($F769:$J769,O$2:O$6)/MMULT($F769:$J769,N$2:N$6)-1</f>
        <v>-0.1972626306884443</v>
      </c>
      <c r="P769">
        <f t="array" ref="P769">MMULT($F769:$J769,P$2:P$6)/MMULT($F769:$J769,O$2:O$6)-1</f>
        <v>4.9644381312543118E-2</v>
      </c>
      <c r="Q769">
        <f t="array" ref="Q769">MMULT($F769:$J769,Q$2:Q$6)/MMULT($F769:$J769,P$2:P$6)-1</f>
        <v>3.7918426702973296E-2</v>
      </c>
      <c r="R769">
        <f t="array" ref="R769">MMULT($F769:$J769,R$2:R$6)/MMULT($F769:$J769,Q$2:Q$6)-1</f>
        <v>-4.2058569994567474E-3</v>
      </c>
      <c r="S769">
        <f t="shared" si="96"/>
        <v>-3.3955565665067099E-2</v>
      </c>
      <c r="T769">
        <f t="shared" si="97"/>
        <v>9.0873947891255927E-2</v>
      </c>
    </row>
    <row r="770" spans="1:20" ht="16.5" hidden="1" thickTop="1" thickBot="1" x14ac:dyDescent="0.3">
      <c r="A770">
        <v>7.0149845881527145E-2</v>
      </c>
      <c r="B770">
        <v>5.4402294991912598E-2</v>
      </c>
      <c r="C770">
        <v>5.1115451521347693E-2</v>
      </c>
      <c r="D770">
        <v>0.16673177282021545</v>
      </c>
      <c r="E770">
        <f t="shared" si="90"/>
        <v>0.65760063478499708</v>
      </c>
      <c r="F770" s="7">
        <f t="shared" si="91"/>
        <v>6788</v>
      </c>
      <c r="G770" s="7">
        <f t="shared" si="92"/>
        <v>2100</v>
      </c>
      <c r="H770" s="7">
        <f t="shared" si="93"/>
        <v>26</v>
      </c>
      <c r="I770" s="7">
        <f t="shared" si="94"/>
        <v>264</v>
      </c>
      <c r="J770" s="7">
        <f t="shared" si="95"/>
        <v>25788</v>
      </c>
      <c r="M770">
        <f t="array" ref="M770">MMULT($F770:$J770,M$2:M$6)/MMULT($F770:$J770,L$2:L$6)-1</f>
        <v>-9.6201100907278292E-4</v>
      </c>
      <c r="N770">
        <f t="array" ref="N770">MMULT($F770:$J770,N$2:N$6)/MMULT($F770:$J770,M$2:M$6)-1</f>
        <v>-7.5323072524903223E-2</v>
      </c>
      <c r="O770">
        <f t="array" ref="O770">MMULT($F770:$J770,O$2:O$6)/MMULT($F770:$J770,N$2:N$6)-1</f>
        <v>-0.18632791459729914</v>
      </c>
      <c r="P770">
        <f t="array" ref="P770">MMULT($F770:$J770,P$2:P$6)/MMULT($F770:$J770,O$2:O$6)-1</f>
        <v>3.9764566204134155E-2</v>
      </c>
      <c r="Q770">
        <f t="array" ref="Q770">MMULT($F770:$J770,Q$2:Q$6)/MMULT($F770:$J770,P$2:P$6)-1</f>
        <v>5.0618882370848439E-2</v>
      </c>
      <c r="R770">
        <f t="array" ref="R770">MMULT($F770:$J770,R$2:R$6)/MMULT($F770:$J770,Q$2:Q$6)-1</f>
        <v>-1.2570189010665533E-2</v>
      </c>
      <c r="S770">
        <f t="shared" si="96"/>
        <v>-3.0799956427826347E-2</v>
      </c>
      <c r="T770">
        <f t="shared" si="97"/>
        <v>8.8320167812177997E-2</v>
      </c>
    </row>
    <row r="771" spans="1:20" ht="16.5" hidden="1" thickTop="1" thickBot="1" x14ac:dyDescent="0.3">
      <c r="A771">
        <v>9.0191351054414504E-2</v>
      </c>
      <c r="B771">
        <v>0.29629200109866632</v>
      </c>
      <c r="C771">
        <v>0.23651539658803064</v>
      </c>
      <c r="D771">
        <v>0.12647480697042757</v>
      </c>
      <c r="E771">
        <f t="shared" si="90"/>
        <v>0.25052644428846094</v>
      </c>
      <c r="F771" s="7">
        <f t="shared" si="91"/>
        <v>8727</v>
      </c>
      <c r="G771" s="7">
        <f t="shared" si="92"/>
        <v>11439</v>
      </c>
      <c r="H771" s="7">
        <f t="shared" si="93"/>
        <v>121</v>
      </c>
      <c r="I771" s="7">
        <f t="shared" si="94"/>
        <v>200</v>
      </c>
      <c r="J771" s="7">
        <f t="shared" si="95"/>
        <v>9824</v>
      </c>
      <c r="M771">
        <f t="array" ref="M771">MMULT($F771:$J771,M$2:M$6)/MMULT($F771:$J771,L$2:L$6)-1</f>
        <v>-1.4693250177822414E-2</v>
      </c>
      <c r="N771">
        <f t="array" ref="N771">MMULT($F771:$J771,N$2:N$6)/MMULT($F771:$J771,M$2:M$6)-1</f>
        <v>-7.3603900041259607E-2</v>
      </c>
      <c r="O771">
        <f t="array" ref="O771">MMULT($F771:$J771,O$2:O$6)/MMULT($F771:$J771,N$2:N$6)-1</f>
        <v>-0.13453842767045898</v>
      </c>
      <c r="P771">
        <f t="array" ref="P771">MMULT($F771:$J771,P$2:P$6)/MMULT($F771:$J771,O$2:O$6)-1</f>
        <v>4.1871025660564554E-2</v>
      </c>
      <c r="Q771">
        <f t="array" ref="Q771">MMULT($F771:$J771,Q$2:Q$6)/MMULT($F771:$J771,P$2:P$6)-1</f>
        <v>6.1072095433699847E-2</v>
      </c>
      <c r="R771">
        <f t="array" ref="R771">MMULT($F771:$J771,R$2:R$6)/MMULT($F771:$J771,Q$2:Q$6)-1</f>
        <v>-5.0937774856624429E-2</v>
      </c>
      <c r="S771">
        <f t="shared" si="96"/>
        <v>-2.8471705275316839E-2</v>
      </c>
      <c r="T771">
        <f t="shared" si="97"/>
        <v>7.3413659154518196E-2</v>
      </c>
    </row>
    <row r="772" spans="1:20" ht="16.5" hidden="1" thickTop="1" thickBot="1" x14ac:dyDescent="0.3">
      <c r="A772">
        <v>1.6141239661854913E-2</v>
      </c>
      <c r="B772">
        <v>4.4047364726706742E-2</v>
      </c>
      <c r="C772">
        <v>0.19272438734092226</v>
      </c>
      <c r="D772">
        <v>3.0268257698294016E-2</v>
      </c>
      <c r="E772">
        <f t="shared" si="90"/>
        <v>0.71681875057222211</v>
      </c>
      <c r="F772" s="7">
        <f t="shared" si="91"/>
        <v>1561</v>
      </c>
      <c r="G772" s="7">
        <f t="shared" si="92"/>
        <v>1700</v>
      </c>
      <c r="H772" s="7">
        <f t="shared" si="93"/>
        <v>99</v>
      </c>
      <c r="I772" s="7">
        <f t="shared" si="94"/>
        <v>48</v>
      </c>
      <c r="J772" s="7">
        <f t="shared" si="95"/>
        <v>28110</v>
      </c>
      <c r="M772">
        <f t="array" ref="M772">MMULT($F772:$J772,M$2:M$6)/MMULT($F772:$J772,L$2:L$6)-1</f>
        <v>1.8885084287219023E-3</v>
      </c>
      <c r="N772">
        <f t="array" ref="N772">MMULT($F772:$J772,N$2:N$6)/MMULT($F772:$J772,M$2:M$6)-1</f>
        <v>-5.4624146943022533E-2</v>
      </c>
      <c r="O772">
        <f t="array" ref="O772">MMULT($F772:$J772,O$2:O$6)/MMULT($F772:$J772,N$2:N$6)-1</f>
        <v>-0.17585587848015416</v>
      </c>
      <c r="P772">
        <f t="array" ref="P772">MMULT($F772:$J772,P$2:P$6)/MMULT($F772:$J772,O$2:O$6)-1</f>
        <v>5.6539819611677311E-2</v>
      </c>
      <c r="Q772">
        <f t="array" ref="Q772">MMULT($F772:$J772,Q$2:Q$6)/MMULT($F772:$J772,P$2:P$6)-1</f>
        <v>4.6259381524226262E-2</v>
      </c>
      <c r="R772">
        <f t="array" ref="R772">MMULT($F772:$J772,R$2:R$6)/MMULT($F772:$J772,Q$2:Q$6)-1</f>
        <v>-3.9454111398893543E-2</v>
      </c>
      <c r="S772">
        <f t="shared" si="96"/>
        <v>-2.7541071209574126E-2</v>
      </c>
      <c r="T772">
        <f t="shared" si="97"/>
        <v>8.5152684932585959E-2</v>
      </c>
    </row>
    <row r="773" spans="1:20" ht="16.5" hidden="1" thickTop="1" thickBot="1" x14ac:dyDescent="0.3">
      <c r="A773">
        <v>0.17475203711050752</v>
      </c>
      <c r="B773">
        <v>0.2963744010742515</v>
      </c>
      <c r="C773">
        <v>0.13712271492660297</v>
      </c>
      <c r="D773">
        <v>0.2357554857020783</v>
      </c>
      <c r="E773">
        <f t="shared" si="90"/>
        <v>0.15599536118655977</v>
      </c>
      <c r="F773" s="7">
        <f t="shared" si="91"/>
        <v>16910</v>
      </c>
      <c r="G773" s="7">
        <f t="shared" si="92"/>
        <v>11443</v>
      </c>
      <c r="H773" s="7">
        <f t="shared" si="93"/>
        <v>70</v>
      </c>
      <c r="I773" s="7">
        <f t="shared" si="94"/>
        <v>374</v>
      </c>
      <c r="J773" s="7">
        <f t="shared" si="95"/>
        <v>6117</v>
      </c>
      <c r="M773">
        <f t="array" ref="M773">MMULT($F773:$J773,M$2:M$6)/MMULT($F773:$J773,L$2:L$6)-1</f>
        <v>-1.2768496780921623E-2</v>
      </c>
      <c r="N773">
        <f t="array" ref="N773">MMULT($F773:$J773,N$2:N$6)/MMULT($F773:$J773,M$2:M$6)-1</f>
        <v>-9.1955162345653374E-2</v>
      </c>
      <c r="O773">
        <f t="array" ref="O773">MMULT($F773:$J773,O$2:O$6)/MMULT($F773:$J773,N$2:N$6)-1</f>
        <v>-0.14370007876481805</v>
      </c>
      <c r="P773">
        <f t="array" ref="P773">MMULT($F773:$J773,P$2:P$6)/MMULT($F773:$J773,O$2:O$6)-1</f>
        <v>3.0600819215911956E-2</v>
      </c>
      <c r="Q773">
        <f t="array" ref="Q773">MMULT($F773:$J773,Q$2:Q$6)/MMULT($F773:$J773,P$2:P$6)-1</f>
        <v>6.7675272007819753E-2</v>
      </c>
      <c r="R773">
        <f t="array" ref="R773">MMULT($F773:$J773,R$2:R$6)/MMULT($F773:$J773,Q$2:Q$6)-1</f>
        <v>-3.2505486685148521E-2</v>
      </c>
      <c r="S773">
        <f t="shared" si="96"/>
        <v>-3.0442188892134976E-2</v>
      </c>
      <c r="T773">
        <f t="shared" si="97"/>
        <v>7.782171558692845E-2</v>
      </c>
    </row>
    <row r="774" spans="1:20" ht="16.5" hidden="1" thickTop="1" thickBot="1" x14ac:dyDescent="0.3">
      <c r="A774">
        <v>0.21392864772484513</v>
      </c>
      <c r="B774">
        <v>9.6902371288186281E-2</v>
      </c>
      <c r="C774">
        <v>0.12641987365337076</v>
      </c>
      <c r="D774">
        <v>0.15987426374095887</v>
      </c>
      <c r="E774">
        <f t="shared" si="90"/>
        <v>0.40287484359263903</v>
      </c>
      <c r="F774" s="7">
        <f t="shared" si="91"/>
        <v>20701</v>
      </c>
      <c r="G774" s="7">
        <f t="shared" si="92"/>
        <v>3741</v>
      </c>
      <c r="H774" s="7">
        <f t="shared" si="93"/>
        <v>65</v>
      </c>
      <c r="I774" s="7">
        <f t="shared" si="94"/>
        <v>254</v>
      </c>
      <c r="J774" s="7">
        <f t="shared" si="95"/>
        <v>15799</v>
      </c>
      <c r="M774">
        <f t="array" ref="M774">MMULT($F774:$J774,M$2:M$6)/MMULT($F774:$J774,L$2:L$6)-1</f>
        <v>7.2007710582282503E-3</v>
      </c>
      <c r="N774">
        <f t="array" ref="N774">MMULT($F774:$J774,N$2:N$6)/MMULT($F774:$J774,M$2:M$6)-1</f>
        <v>-8.1598185705741511E-2</v>
      </c>
      <c r="O774">
        <f t="array" ref="O774">MMULT($F774:$J774,O$2:O$6)/MMULT($F774:$J774,N$2:N$6)-1</f>
        <v>-0.1788927524502717</v>
      </c>
      <c r="P774">
        <f t="array" ref="P774">MMULT($F774:$J774,P$2:P$6)/MMULT($F774:$J774,O$2:O$6)-1</f>
        <v>4.7044964416442125E-2</v>
      </c>
      <c r="Q774">
        <f t="array" ref="Q774">MMULT($F774:$J774,Q$2:Q$6)/MMULT($F774:$J774,P$2:P$6)-1</f>
        <v>6.1118792033979963E-2</v>
      </c>
      <c r="R774">
        <f t="array" ref="R774">MMULT($F774:$J774,R$2:R$6)/MMULT($F774:$J774,Q$2:Q$6)-1</f>
        <v>-2.6773363044916398E-2</v>
      </c>
      <c r="S774">
        <f t="shared" si="96"/>
        <v>-2.8649962282046543E-2</v>
      </c>
      <c r="T774">
        <f t="shared" si="97"/>
        <v>8.9948160899855911E-2</v>
      </c>
    </row>
    <row r="775" spans="1:20" ht="16.5" hidden="1" thickTop="1" thickBot="1" x14ac:dyDescent="0.3">
      <c r="A775">
        <v>0.27168187505722219</v>
      </c>
      <c r="B775">
        <v>0.11524094363231299</v>
      </c>
      <c r="C775">
        <v>0.15116733298745688</v>
      </c>
      <c r="D775">
        <v>0.28281502731406594</v>
      </c>
      <c r="E775">
        <f t="shared" si="90"/>
        <v>0.17909482100894203</v>
      </c>
      <c r="F775" s="7">
        <f t="shared" si="91"/>
        <v>26290</v>
      </c>
      <c r="G775" s="7">
        <f t="shared" si="92"/>
        <v>4449</v>
      </c>
      <c r="H775" s="7">
        <f t="shared" si="93"/>
        <v>77</v>
      </c>
      <c r="I775" s="7">
        <f t="shared" si="94"/>
        <v>449</v>
      </c>
      <c r="J775" s="7">
        <f t="shared" si="95"/>
        <v>7023</v>
      </c>
      <c r="M775">
        <f t="array" ref="M775">MMULT($F775:$J775,M$2:M$6)/MMULT($F775:$J775,L$2:L$6)-1</f>
        <v>1.6291214917271368E-2</v>
      </c>
      <c r="N775">
        <f t="array" ref="N775">MMULT($F775:$J775,N$2:N$6)/MMULT($F775:$J775,M$2:M$6)-1</f>
        <v>-9.1633428474563905E-2</v>
      </c>
      <c r="O775">
        <f t="array" ref="O775">MMULT($F775:$J775,O$2:O$6)/MMULT($F775:$J775,N$2:N$6)-1</f>
        <v>-0.16625255263678662</v>
      </c>
      <c r="P775">
        <f t="array" ref="P775">MMULT($F775:$J775,P$2:P$6)/MMULT($F775:$J775,O$2:O$6)-1</f>
        <v>3.6711054677056376E-2</v>
      </c>
      <c r="Q775">
        <f t="array" ref="Q775">MMULT($F775:$J775,Q$2:Q$6)/MMULT($F775:$J775,P$2:P$6)-1</f>
        <v>7.3383129650767875E-2</v>
      </c>
      <c r="R775">
        <f t="array" ref="R775">MMULT($F775:$J775,R$2:R$6)/MMULT($F775:$J775,Q$2:Q$6)-1</f>
        <v>-3.0698324971845548E-2</v>
      </c>
      <c r="S775">
        <f t="shared" si="96"/>
        <v>-2.7033151139683409E-2</v>
      </c>
      <c r="T775">
        <f t="shared" si="97"/>
        <v>8.8985869666375367E-2</v>
      </c>
    </row>
    <row r="776" spans="1:20" ht="16.5" hidden="1" thickTop="1" thickBot="1" x14ac:dyDescent="0.3">
      <c r="A776">
        <v>0.10168156987212745</v>
      </c>
      <c r="B776">
        <v>5.7423627430036317E-2</v>
      </c>
      <c r="C776">
        <v>0.14185613574633013</v>
      </c>
      <c r="D776">
        <v>0.21740775780510882</v>
      </c>
      <c r="E776">
        <f t="shared" si="90"/>
        <v>0.48163090914639728</v>
      </c>
      <c r="F776" s="7">
        <f t="shared" si="91"/>
        <v>9839</v>
      </c>
      <c r="G776" s="7">
        <f t="shared" si="92"/>
        <v>2217</v>
      </c>
      <c r="H776" s="7">
        <f t="shared" si="93"/>
        <v>72</v>
      </c>
      <c r="I776" s="7">
        <f t="shared" si="94"/>
        <v>345</v>
      </c>
      <c r="J776" s="7">
        <f t="shared" si="95"/>
        <v>18887</v>
      </c>
      <c r="M776">
        <f t="array" ref="M776">MMULT($F776:$J776,M$2:M$6)/MMULT($F776:$J776,L$2:L$6)-1</f>
        <v>1.0150496246342788E-2</v>
      </c>
      <c r="N776">
        <f t="array" ref="N776">MMULT($F776:$J776,N$2:N$6)/MMULT($F776:$J776,M$2:M$6)-1</f>
        <v>-7.487254028878032E-2</v>
      </c>
      <c r="O776">
        <f t="array" ref="O776">MMULT($F776:$J776,O$2:O$6)/MMULT($F776:$J776,N$2:N$6)-1</f>
        <v>-0.17080016991396696</v>
      </c>
      <c r="P776">
        <f t="array" ref="P776">MMULT($F776:$J776,P$2:P$6)/MMULT($F776:$J776,O$2:O$6)-1</f>
        <v>3.8671278406664955E-2</v>
      </c>
      <c r="Q776">
        <f t="array" ref="Q776">MMULT($F776:$J776,Q$2:Q$6)/MMULT($F776:$J776,P$2:P$6)-1</f>
        <v>5.9967251643422426E-2</v>
      </c>
      <c r="R776">
        <f t="array" ref="R776">MMULT($F776:$J776,R$2:R$6)/MMULT($F776:$J776,Q$2:Q$6)-1</f>
        <v>-2.9214365892976657E-2</v>
      </c>
      <c r="S776">
        <f t="shared" si="96"/>
        <v>-2.7683008299882295E-2</v>
      </c>
      <c r="T776">
        <f t="shared" si="97"/>
        <v>8.5121739212252912E-2</v>
      </c>
    </row>
    <row r="777" spans="1:20" ht="16.5" hidden="1" thickTop="1" thickBot="1" x14ac:dyDescent="0.3">
      <c r="A777">
        <v>0.10275276955473493</v>
      </c>
      <c r="B777">
        <v>0.26529129917294836</v>
      </c>
      <c r="C777">
        <v>8.3040864284188356E-3</v>
      </c>
      <c r="D777">
        <v>0.278255561998352</v>
      </c>
      <c r="E777">
        <f t="shared" ref="E777:E840" si="98">1-SUM(A777:D777)</f>
        <v>0.34539628284554591</v>
      </c>
      <c r="F777" s="7">
        <f t="shared" ref="F777:F840" si="99">INT(A777*$B$1/F$6)</f>
        <v>9943</v>
      </c>
      <c r="G777" s="7">
        <f t="shared" ref="G777:G840" si="100">INT(B777*$B$1/G$6)</f>
        <v>10242</v>
      </c>
      <c r="H777" s="7">
        <f t="shared" ref="H777:H840" si="101">INT(C777*$B$1/H$6)</f>
        <v>4</v>
      </c>
      <c r="I777" s="7">
        <f t="shared" ref="I777:I840" si="102">INT(D777*$B$1/I$6)</f>
        <v>442</v>
      </c>
      <c r="J777" s="7">
        <f t="shared" ref="J777:J840" si="103">INT(E777*$B$1/J$6)</f>
        <v>13544</v>
      </c>
      <c r="M777">
        <f t="array" ref="M777">MMULT($F777:$J777,M$2:M$6)/MMULT($F777:$J777,L$2:L$6)-1</f>
        <v>-2.0972344430131407E-2</v>
      </c>
      <c r="N777">
        <f t="array" ref="N777">MMULT($F777:$J777,N$2:N$6)/MMULT($F777:$J777,M$2:M$6)-1</f>
        <v>-9.6486698861762421E-2</v>
      </c>
      <c r="O777">
        <f t="array" ref="O777">MMULT($F777:$J777,O$2:O$6)/MMULT($F777:$J777,N$2:N$6)-1</f>
        <v>-0.15838653868212604</v>
      </c>
      <c r="P777">
        <f t="array" ref="P777">MMULT($F777:$J777,P$2:P$6)/MMULT($F777:$J777,O$2:O$6)-1</f>
        <v>1.9644900742066262E-2</v>
      </c>
      <c r="Q777">
        <f t="array" ref="Q777">MMULT($F777:$J777,Q$2:Q$6)/MMULT($F777:$J777,P$2:P$6)-1</f>
        <v>6.0692192333458461E-2</v>
      </c>
      <c r="R777">
        <f t="array" ref="R777">MMULT($F777:$J777,R$2:R$6)/MMULT($F777:$J777,Q$2:Q$6)-1</f>
        <v>-7.6718016506878151E-3</v>
      </c>
      <c r="S777">
        <f t="shared" ref="S777:S840" si="104">AVERAGE(M777:R777)</f>
        <v>-3.3863381758197163E-2</v>
      </c>
      <c r="T777">
        <f t="shared" ref="T777:T840" si="105">_xlfn.STDEV.S(M777:R777)</f>
        <v>8.010464038394699E-2</v>
      </c>
    </row>
    <row r="778" spans="1:20" ht="16.5" hidden="1" thickTop="1" thickBot="1" x14ac:dyDescent="0.3">
      <c r="A778">
        <v>0.2487655262916959</v>
      </c>
      <c r="B778">
        <v>1.401715140232551E-2</v>
      </c>
      <c r="C778">
        <v>0.28440809350871304</v>
      </c>
      <c r="D778">
        <v>3.5139011810663166E-2</v>
      </c>
      <c r="E778">
        <f t="shared" si="98"/>
        <v>0.41767021698660245</v>
      </c>
      <c r="F778" s="7">
        <f t="shared" si="99"/>
        <v>24072</v>
      </c>
      <c r="G778" s="7">
        <f t="shared" si="100"/>
        <v>541</v>
      </c>
      <c r="H778" s="7">
        <f t="shared" si="101"/>
        <v>146</v>
      </c>
      <c r="I778" s="7">
        <f t="shared" si="102"/>
        <v>55</v>
      </c>
      <c r="J778" s="7">
        <f t="shared" si="103"/>
        <v>16379</v>
      </c>
      <c r="M778">
        <f t="array" ref="M778">MMULT($F778:$J778,M$2:M$6)/MMULT($F778:$J778,L$2:L$6)-1</f>
        <v>2.4614387969929652E-2</v>
      </c>
      <c r="N778">
        <f t="array" ref="N778">MMULT($F778:$J778,N$2:N$6)/MMULT($F778:$J778,M$2:M$6)-1</f>
        <v>-6.3493073962829549E-2</v>
      </c>
      <c r="O778">
        <f t="array" ref="O778">MMULT($F778:$J778,O$2:O$6)/MMULT($F778:$J778,N$2:N$6)-1</f>
        <v>-0.17891628009582994</v>
      </c>
      <c r="P778">
        <f t="array" ref="P778">MMULT($F778:$J778,P$2:P$6)/MMULT($F778:$J778,O$2:O$6)-1</f>
        <v>6.8815106981227059E-2</v>
      </c>
      <c r="Q778">
        <f t="array" ref="Q778">MMULT($F778:$J778,Q$2:Q$6)/MMULT($F778:$J778,P$2:P$6)-1</f>
        <v>6.0632247180497201E-2</v>
      </c>
      <c r="R778">
        <f t="array" ref="R778">MMULT($F778:$J778,R$2:R$6)/MMULT($F778:$J778,Q$2:Q$6)-1</f>
        <v>-5.2913811798068089E-2</v>
      </c>
      <c r="S778">
        <f t="shared" si="104"/>
        <v>-2.3543570620845611E-2</v>
      </c>
      <c r="T778">
        <f t="shared" si="105"/>
        <v>9.4375987772564868E-2</v>
      </c>
    </row>
    <row r="779" spans="1:20" ht="16.5" hidden="1" thickTop="1" thickBot="1" x14ac:dyDescent="0.3">
      <c r="A779">
        <v>0.26607867671742913</v>
      </c>
      <c r="B779">
        <v>0.16745506149479658</v>
      </c>
      <c r="C779">
        <v>0.19996642963957642</v>
      </c>
      <c r="D779">
        <v>8.4908597064119393E-2</v>
      </c>
      <c r="E779">
        <f t="shared" si="98"/>
        <v>0.28159123508407846</v>
      </c>
      <c r="F779" s="7">
        <f t="shared" si="99"/>
        <v>25747</v>
      </c>
      <c r="G779" s="7">
        <f t="shared" si="100"/>
        <v>6465</v>
      </c>
      <c r="H779" s="7">
        <f t="shared" si="101"/>
        <v>102</v>
      </c>
      <c r="I779" s="7">
        <f t="shared" si="102"/>
        <v>134</v>
      </c>
      <c r="J779" s="7">
        <f t="shared" si="103"/>
        <v>11042</v>
      </c>
      <c r="M779">
        <f t="array" ref="M779">MMULT($F779:$J779,M$2:M$6)/MMULT($F779:$J779,L$2:L$6)-1</f>
        <v>3.7152708671803758E-3</v>
      </c>
      <c r="N779">
        <f t="array" ref="N779">MMULT($F779:$J779,N$2:N$6)/MMULT($F779:$J779,M$2:M$6)-1</f>
        <v>-7.946593564073634E-2</v>
      </c>
      <c r="O779">
        <f t="array" ref="O779">MMULT($F779:$J779,O$2:O$6)/MMULT($F779:$J779,N$2:N$6)-1</f>
        <v>-0.16918542893093313</v>
      </c>
      <c r="P779">
        <f t="array" ref="P779">MMULT($F779:$J779,P$2:P$6)/MMULT($F779:$J779,O$2:O$6)-1</f>
        <v>5.6542135367667168E-2</v>
      </c>
      <c r="Q779">
        <f t="array" ref="Q779">MMULT($F779:$J779,Q$2:Q$6)/MMULT($F779:$J779,P$2:P$6)-1</f>
        <v>6.2833939020025431E-2</v>
      </c>
      <c r="R779">
        <f t="array" ref="R779">MMULT($F779:$J779,R$2:R$6)/MMULT($F779:$J779,Q$2:Q$6)-1</f>
        <v>-4.1027888483160857E-2</v>
      </c>
      <c r="S779">
        <f t="shared" si="104"/>
        <v>-2.7764651299992893E-2</v>
      </c>
      <c r="T779">
        <f t="shared" si="105"/>
        <v>8.8493499145023483E-2</v>
      </c>
    </row>
    <row r="780" spans="1:20" ht="16.5" hidden="1" thickTop="1" thickBot="1" x14ac:dyDescent="0.3">
      <c r="A780">
        <v>5.5327005829035311E-2</v>
      </c>
      <c r="B780">
        <v>1.9226660969878231E-4</v>
      </c>
      <c r="C780">
        <v>5.1609851374858851E-2</v>
      </c>
      <c r="D780">
        <v>0.22632526627399516</v>
      </c>
      <c r="E780">
        <f t="shared" si="98"/>
        <v>0.66654560991241185</v>
      </c>
      <c r="F780" s="7">
        <f t="shared" si="99"/>
        <v>5353</v>
      </c>
      <c r="G780" s="7">
        <f t="shared" si="100"/>
        <v>7</v>
      </c>
      <c r="H780" s="7">
        <f t="shared" si="101"/>
        <v>26</v>
      </c>
      <c r="I780" s="7">
        <f t="shared" si="102"/>
        <v>359</v>
      </c>
      <c r="J780" s="7">
        <f t="shared" si="103"/>
        <v>26139</v>
      </c>
      <c r="M780">
        <f t="array" ref="M780">MMULT($F780:$J780,M$2:M$6)/MMULT($F780:$J780,L$2:L$6)-1</f>
        <v>7.566209871832541E-3</v>
      </c>
      <c r="N780">
        <f t="array" ref="N780">MMULT($F780:$J780,N$2:N$6)/MMULT($F780:$J780,M$2:M$6)-1</f>
        <v>-7.5326613634076778E-2</v>
      </c>
      <c r="O780">
        <f t="array" ref="O780">MMULT($F780:$J780,O$2:O$6)/MMULT($F780:$J780,N$2:N$6)-1</f>
        <v>-0.1870441620105413</v>
      </c>
      <c r="P780">
        <f t="array" ref="P780">MMULT($F780:$J780,P$2:P$6)/MMULT($F780:$J780,O$2:O$6)-1</f>
        <v>3.5005488359589831E-2</v>
      </c>
      <c r="Q780">
        <f t="array" ref="Q780">MMULT($F780:$J780,Q$2:Q$6)/MMULT($F780:$J780,P$2:P$6)-1</f>
        <v>5.3279571381282587E-2</v>
      </c>
      <c r="R780">
        <f t="array" ref="R780">MMULT($F780:$J780,R$2:R$6)/MMULT($F780:$J780,Q$2:Q$6)-1</f>
        <v>-1.1541132032940271E-2</v>
      </c>
      <c r="S780">
        <f t="shared" si="104"/>
        <v>-2.9676773010808899E-2</v>
      </c>
      <c r="T780">
        <f t="shared" si="105"/>
        <v>8.9027966761108926E-2</v>
      </c>
    </row>
    <row r="781" spans="1:20" ht="16.5" hidden="1" thickTop="1" thickBot="1" x14ac:dyDescent="0.3">
      <c r="A781">
        <v>0.10440076906643879</v>
      </c>
      <c r="B781">
        <v>4.6217230750450151E-2</v>
      </c>
      <c r="C781">
        <v>0.1945646534623249</v>
      </c>
      <c r="D781">
        <v>0.27216711935789056</v>
      </c>
      <c r="E781">
        <f t="shared" si="98"/>
        <v>0.38265022736289556</v>
      </c>
      <c r="F781" s="7">
        <f t="shared" si="99"/>
        <v>10102</v>
      </c>
      <c r="G781" s="7">
        <f t="shared" si="100"/>
        <v>1784</v>
      </c>
      <c r="H781" s="7">
        <f t="shared" si="101"/>
        <v>100</v>
      </c>
      <c r="I781" s="7">
        <f t="shared" si="102"/>
        <v>432</v>
      </c>
      <c r="J781" s="7">
        <f t="shared" si="103"/>
        <v>15005</v>
      </c>
      <c r="M781">
        <f t="array" ref="M781">MMULT($F781:$J781,M$2:M$6)/MMULT($F781:$J781,L$2:L$6)-1</f>
        <v>1.8745840969526917E-2</v>
      </c>
      <c r="N781">
        <f t="array" ref="N781">MMULT($F781:$J781,N$2:N$6)/MMULT($F781:$J781,M$2:M$6)-1</f>
        <v>-7.4257188462166335E-2</v>
      </c>
      <c r="O781">
        <f t="array" ref="O781">MMULT($F781:$J781,O$2:O$6)/MMULT($F781:$J781,N$2:N$6)-1</f>
        <v>-0.16038445661647416</v>
      </c>
      <c r="P781">
        <f t="array" ref="P781">MMULT($F781:$J781,P$2:P$6)/MMULT($F781:$J781,O$2:O$6)-1</f>
        <v>3.5575494381235417E-2</v>
      </c>
      <c r="Q781">
        <f t="array" ref="Q781">MMULT($F781:$J781,Q$2:Q$6)/MMULT($F781:$J781,P$2:P$6)-1</f>
        <v>6.5963063125970889E-2</v>
      </c>
      <c r="R781">
        <f t="array" ref="R781">MMULT($F781:$J781,R$2:R$6)/MMULT($F781:$J781,Q$2:Q$6)-1</f>
        <v>-3.8475572387719814E-2</v>
      </c>
      <c r="S781">
        <f t="shared" si="104"/>
        <v>-2.5472136498271181E-2</v>
      </c>
      <c r="T781">
        <f t="shared" si="105"/>
        <v>8.3418035528769932E-2</v>
      </c>
    </row>
    <row r="782" spans="1:20" ht="16.5" hidden="1" thickTop="1" thickBot="1" x14ac:dyDescent="0.3">
      <c r="A782">
        <v>0.28947111423078098</v>
      </c>
      <c r="B782">
        <v>0.18321176793725394</v>
      </c>
      <c r="C782">
        <v>0.22719504379406108</v>
      </c>
      <c r="D782">
        <v>0.28314462721640676</v>
      </c>
      <c r="E782">
        <f t="shared" si="98"/>
        <v>1.6977446821497266E-2</v>
      </c>
      <c r="F782" s="7">
        <f t="shared" si="99"/>
        <v>28011</v>
      </c>
      <c r="G782" s="7">
        <f t="shared" si="100"/>
        <v>7073</v>
      </c>
      <c r="H782" s="7">
        <f t="shared" si="101"/>
        <v>116</v>
      </c>
      <c r="I782" s="7">
        <f t="shared" si="102"/>
        <v>449</v>
      </c>
      <c r="J782" s="7">
        <f t="shared" si="103"/>
        <v>665</v>
      </c>
      <c r="M782">
        <f t="array" ref="M782">MMULT($F782:$J782,M$2:M$6)/MMULT($F782:$J782,L$2:L$6)-1</f>
        <v>1.5574614563835798E-2</v>
      </c>
      <c r="N782">
        <f t="array" ref="N782">MMULT($F782:$J782,N$2:N$6)/MMULT($F782:$J782,M$2:M$6)-1</f>
        <v>-9.1142757135281083E-2</v>
      </c>
      <c r="O782">
        <f t="array" ref="O782">MMULT($F782:$J782,O$2:O$6)/MMULT($F782:$J782,N$2:N$6)-1</f>
        <v>-0.14813272838382363</v>
      </c>
      <c r="P782">
        <f t="array" ref="P782">MMULT($F782:$J782,P$2:P$6)/MMULT($F782:$J782,O$2:O$6)-1</f>
        <v>3.7482091608120438E-2</v>
      </c>
      <c r="Q782">
        <f t="array" ref="Q782">MMULT($F782:$J782,Q$2:Q$6)/MMULT($F782:$J782,P$2:P$6)-1</f>
        <v>7.8334329649605516E-2</v>
      </c>
      <c r="R782">
        <f t="array" ref="R782">MMULT($F782:$J782,R$2:R$6)/MMULT($F782:$J782,Q$2:Q$6)-1</f>
        <v>-4.5220694800895744E-2</v>
      </c>
      <c r="S782">
        <f t="shared" si="104"/>
        <v>-2.5517524083073118E-2</v>
      </c>
      <c r="T782">
        <f t="shared" si="105"/>
        <v>8.5055390698927022E-2</v>
      </c>
    </row>
    <row r="783" spans="1:20" ht="16.5" hidden="1" thickTop="1" thickBot="1" x14ac:dyDescent="0.3">
      <c r="A783">
        <v>0.11102023377178258</v>
      </c>
      <c r="B783">
        <v>1.1947996459852899E-2</v>
      </c>
      <c r="C783">
        <v>0.29024018066957608</v>
      </c>
      <c r="D783">
        <v>0.1576952421643727</v>
      </c>
      <c r="E783">
        <f t="shared" si="98"/>
        <v>0.42909634693441578</v>
      </c>
      <c r="F783" s="7">
        <f t="shared" si="99"/>
        <v>10743</v>
      </c>
      <c r="G783" s="7">
        <f t="shared" si="100"/>
        <v>461</v>
      </c>
      <c r="H783" s="7">
        <f t="shared" si="101"/>
        <v>149</v>
      </c>
      <c r="I783" s="7">
        <f t="shared" si="102"/>
        <v>250</v>
      </c>
      <c r="J783" s="7">
        <f t="shared" si="103"/>
        <v>16827</v>
      </c>
      <c r="M783">
        <f t="array" ref="M783">MMULT($F783:$J783,M$2:M$6)/MMULT($F783:$J783,L$2:L$6)-1</f>
        <v>2.4738857661992242E-2</v>
      </c>
      <c r="N783">
        <f t="array" ref="N783">MMULT($F783:$J783,N$2:N$6)/MMULT($F783:$J783,M$2:M$6)-1</f>
        <v>-6.0967175257368722E-2</v>
      </c>
      <c r="O783">
        <f t="array" ref="O783">MMULT($F783:$J783,O$2:O$6)/MMULT($F783:$J783,N$2:N$6)-1</f>
        <v>-0.16124441310583404</v>
      </c>
      <c r="P783">
        <f t="array" ref="P783">MMULT($F783:$J783,P$2:P$6)/MMULT($F783:$J783,O$2:O$6)-1</f>
        <v>5.1349304133740281E-2</v>
      </c>
      <c r="Q783">
        <f t="array" ref="Q783">MMULT($F783:$J783,Q$2:Q$6)/MMULT($F783:$J783,P$2:P$6)-1</f>
        <v>6.26476534939997E-2</v>
      </c>
      <c r="R783">
        <f t="array" ref="R783">MMULT($F783:$J783,R$2:R$6)/MMULT($F783:$J783,Q$2:Q$6)-1</f>
        <v>-5.4253540529897282E-2</v>
      </c>
      <c r="S783">
        <f t="shared" si="104"/>
        <v>-2.2954885600561303E-2</v>
      </c>
      <c r="T783">
        <f t="shared" si="105"/>
        <v>8.5641267903822579E-2</v>
      </c>
    </row>
    <row r="784" spans="1:20" ht="16.5" hidden="1" thickTop="1" thickBot="1" x14ac:dyDescent="0.3">
      <c r="A784">
        <v>0.26174810022278511</v>
      </c>
      <c r="B784">
        <v>4.0293588061159097E-2</v>
      </c>
      <c r="C784">
        <v>0.25251014740440075</v>
      </c>
      <c r="D784">
        <v>0.16235541856135746</v>
      </c>
      <c r="E784">
        <f t="shared" si="98"/>
        <v>0.28309274575029753</v>
      </c>
      <c r="F784" s="7">
        <f t="shared" si="99"/>
        <v>25328</v>
      </c>
      <c r="G784" s="7">
        <f t="shared" si="100"/>
        <v>1555</v>
      </c>
      <c r="H784" s="7">
        <f t="shared" si="101"/>
        <v>129</v>
      </c>
      <c r="I784" s="7">
        <f t="shared" si="102"/>
        <v>257</v>
      </c>
      <c r="J784" s="7">
        <f t="shared" si="103"/>
        <v>11101</v>
      </c>
      <c r="M784">
        <f t="array" ref="M784">MMULT($F784:$J784,M$2:M$6)/MMULT($F784:$J784,L$2:L$6)-1</f>
        <v>2.6244806692899747E-2</v>
      </c>
      <c r="N784">
        <f t="array" ref="N784">MMULT($F784:$J784,N$2:N$6)/MMULT($F784:$J784,M$2:M$6)-1</f>
        <v>-7.4626297101763717E-2</v>
      </c>
      <c r="O784">
        <f t="array" ref="O784">MMULT($F784:$J784,O$2:O$6)/MMULT($F784:$J784,N$2:N$6)-1</f>
        <v>-0.17072871909091258</v>
      </c>
      <c r="P784">
        <f t="array" ref="P784">MMULT($F784:$J784,P$2:P$6)/MMULT($F784:$J784,O$2:O$6)-1</f>
        <v>5.4561290929902917E-2</v>
      </c>
      <c r="Q784">
        <f t="array" ref="Q784">MMULT($F784:$J784,Q$2:Q$6)/MMULT($F784:$J784,P$2:P$6)-1</f>
        <v>6.8275267178371513E-2</v>
      </c>
      <c r="R784">
        <f t="array" ref="R784">MMULT($F784:$J784,R$2:R$6)/MMULT($F784:$J784,Q$2:Q$6)-1</f>
        <v>-4.7402251789948613E-2</v>
      </c>
      <c r="S784">
        <f t="shared" si="104"/>
        <v>-2.3945983863575122E-2</v>
      </c>
      <c r="T784">
        <f t="shared" si="105"/>
        <v>9.1488937923333361E-2</v>
      </c>
    </row>
    <row r="785" spans="1:20" ht="16.5" hidden="1" thickTop="1" thickBot="1" x14ac:dyDescent="0.3">
      <c r="A785">
        <v>0.17308572649311807</v>
      </c>
      <c r="B785">
        <v>0.23090304269539474</v>
      </c>
      <c r="C785">
        <v>0.20507522812585832</v>
      </c>
      <c r="D785">
        <v>0.2368358409375286</v>
      </c>
      <c r="E785">
        <f t="shared" si="98"/>
        <v>0.15410016174810026</v>
      </c>
      <c r="F785" s="7">
        <f t="shared" si="99"/>
        <v>16749</v>
      </c>
      <c r="G785" s="7">
        <f t="shared" si="100"/>
        <v>8915</v>
      </c>
      <c r="H785" s="7">
        <f t="shared" si="101"/>
        <v>105</v>
      </c>
      <c r="I785" s="7">
        <f t="shared" si="102"/>
        <v>376</v>
      </c>
      <c r="J785" s="7">
        <f t="shared" si="103"/>
        <v>6043</v>
      </c>
      <c r="M785">
        <f t="array" ref="M785">MMULT($F785:$J785,M$2:M$6)/MMULT($F785:$J785,L$2:L$6)-1</f>
        <v>1.5316672954113209E-4</v>
      </c>
      <c r="N785">
        <f t="array" ref="N785">MMULT($F785:$J785,N$2:N$6)/MMULT($F785:$J785,M$2:M$6)-1</f>
        <v>-8.4479653331128723E-2</v>
      </c>
      <c r="O785">
        <f t="array" ref="O785">MMULT($F785:$J785,O$2:O$6)/MMULT($F785:$J785,N$2:N$6)-1</f>
        <v>-0.14253561470860221</v>
      </c>
      <c r="P785">
        <f t="array" ref="P785">MMULT($F785:$J785,P$2:P$6)/MMULT($F785:$J785,O$2:O$6)-1</f>
        <v>3.5262533509218263E-2</v>
      </c>
      <c r="Q785">
        <f t="array" ref="Q785">MMULT($F785:$J785,Q$2:Q$6)/MMULT($F785:$J785,P$2:P$6)-1</f>
        <v>6.9746789680082522E-2</v>
      </c>
      <c r="R785">
        <f t="array" ref="R785">MMULT($F785:$J785,R$2:R$6)/MMULT($F785:$J785,Q$2:Q$6)-1</f>
        <v>-4.3352405798458338E-2</v>
      </c>
      <c r="S785">
        <f t="shared" si="104"/>
        <v>-2.7534197319891224E-2</v>
      </c>
      <c r="T785">
        <f t="shared" si="105"/>
        <v>7.8602718329241275E-2</v>
      </c>
    </row>
    <row r="786" spans="1:20" ht="16.5" hidden="1" thickTop="1" thickBot="1" x14ac:dyDescent="0.3">
      <c r="A786">
        <v>0.13737907040620134</v>
      </c>
      <c r="B786">
        <v>0.12229987487411115</v>
      </c>
      <c r="C786">
        <v>0.13557542649616991</v>
      </c>
      <c r="D786">
        <v>0.2583056123538926</v>
      </c>
      <c r="E786">
        <f t="shared" si="98"/>
        <v>0.34644001586962503</v>
      </c>
      <c r="F786" s="7">
        <f t="shared" si="99"/>
        <v>13293</v>
      </c>
      <c r="G786" s="7">
        <f t="shared" si="100"/>
        <v>4722</v>
      </c>
      <c r="H786" s="7">
        <f t="shared" si="101"/>
        <v>69</v>
      </c>
      <c r="I786" s="7">
        <f t="shared" si="102"/>
        <v>410</v>
      </c>
      <c r="J786" s="7">
        <f t="shared" si="103"/>
        <v>13585</v>
      </c>
      <c r="M786">
        <f t="array" ref="M786">MMULT($F786:$J786,M$2:M$6)/MMULT($F786:$J786,L$2:L$6)-1</f>
        <v>6.1967319056015491E-3</v>
      </c>
      <c r="N786">
        <f t="array" ref="N786">MMULT($F786:$J786,N$2:N$6)/MMULT($F786:$J786,M$2:M$6)-1</f>
        <v>-8.2813721667079565E-2</v>
      </c>
      <c r="O786">
        <f t="array" ref="O786">MMULT($F786:$J786,O$2:O$6)/MMULT($F786:$J786,N$2:N$6)-1</f>
        <v>-0.16220766338129999</v>
      </c>
      <c r="P786">
        <f t="array" ref="P786">MMULT($F786:$J786,P$2:P$6)/MMULT($F786:$J786,O$2:O$6)-1</f>
        <v>3.3283101124600201E-2</v>
      </c>
      <c r="Q786">
        <f t="array" ref="Q786">MMULT($F786:$J786,Q$2:Q$6)/MMULT($F786:$J786,P$2:P$6)-1</f>
        <v>6.4938860207649496E-2</v>
      </c>
      <c r="R786">
        <f t="array" ref="R786">MMULT($F786:$J786,R$2:R$6)/MMULT($F786:$J786,Q$2:Q$6)-1</f>
        <v>-2.9013877183423076E-2</v>
      </c>
      <c r="S786">
        <f t="shared" si="104"/>
        <v>-2.8269428165658566E-2</v>
      </c>
      <c r="T786">
        <f t="shared" si="105"/>
        <v>8.3161890411603004E-2</v>
      </c>
    </row>
    <row r="787" spans="1:20" ht="16.5" hidden="1" thickTop="1" thickBot="1" x14ac:dyDescent="0.3">
      <c r="A787">
        <v>0.25251930295724356</v>
      </c>
      <c r="B787">
        <v>8.2555619983519998E-2</v>
      </c>
      <c r="C787">
        <v>0.10486770226142154</v>
      </c>
      <c r="D787">
        <v>0.29931333353679002</v>
      </c>
      <c r="E787">
        <f t="shared" si="98"/>
        <v>0.26074404126102491</v>
      </c>
      <c r="F787" s="7">
        <f t="shared" si="99"/>
        <v>24435</v>
      </c>
      <c r="G787" s="7">
        <f t="shared" si="100"/>
        <v>3187</v>
      </c>
      <c r="H787" s="7">
        <f t="shared" si="101"/>
        <v>53</v>
      </c>
      <c r="I787" s="7">
        <f t="shared" si="102"/>
        <v>475</v>
      </c>
      <c r="J787" s="7">
        <f t="shared" si="103"/>
        <v>10225</v>
      </c>
      <c r="M787">
        <f t="array" ref="M787">MMULT($F787:$J787,M$2:M$6)/MMULT($F787:$J787,L$2:L$6)-1</f>
        <v>1.6147967027979826E-2</v>
      </c>
      <c r="N787">
        <f t="array" ref="N787">MMULT($F787:$J787,N$2:N$6)/MMULT($F787:$J787,M$2:M$6)-1</f>
        <v>-9.2757892138547571E-2</v>
      </c>
      <c r="O787">
        <f t="array" ref="O787">MMULT($F787:$J787,O$2:O$6)/MMULT($F787:$J787,N$2:N$6)-1</f>
        <v>-0.17442229925390318</v>
      </c>
      <c r="P787">
        <f t="array" ref="P787">MMULT($F787:$J787,P$2:P$6)/MMULT($F787:$J787,O$2:O$6)-1</f>
        <v>3.3853237768638245E-2</v>
      </c>
      <c r="Q787">
        <f t="array" ref="Q787">MMULT($F787:$J787,Q$2:Q$6)/MMULT($F787:$J787,P$2:P$6)-1</f>
        <v>7.1117566556325285E-2</v>
      </c>
      <c r="R787">
        <f t="array" ref="R787">MMULT($F787:$J787,R$2:R$6)/MMULT($F787:$J787,Q$2:Q$6)-1</f>
        <v>-2.1583414245218369E-2</v>
      </c>
      <c r="S787">
        <f t="shared" si="104"/>
        <v>-2.7940805714120959E-2</v>
      </c>
      <c r="T787">
        <f t="shared" si="105"/>
        <v>9.0855251776889356E-2</v>
      </c>
    </row>
    <row r="788" spans="1:20" ht="16.5" hidden="1" thickTop="1" thickBot="1" x14ac:dyDescent="0.3">
      <c r="A788">
        <v>0.28583635975218968</v>
      </c>
      <c r="B788">
        <v>0.10486770226142154</v>
      </c>
      <c r="C788">
        <v>0.29752800073244423</v>
      </c>
      <c r="D788">
        <v>6.345713675344096E-2</v>
      </c>
      <c r="E788">
        <f t="shared" si="98"/>
        <v>0.24831080050050358</v>
      </c>
      <c r="F788" s="7">
        <f t="shared" si="99"/>
        <v>27659</v>
      </c>
      <c r="G788" s="7">
        <f t="shared" si="100"/>
        <v>4048</v>
      </c>
      <c r="H788" s="7">
        <f t="shared" si="101"/>
        <v>152</v>
      </c>
      <c r="I788" s="7">
        <f t="shared" si="102"/>
        <v>100</v>
      </c>
      <c r="J788" s="7">
        <f t="shared" si="103"/>
        <v>9737</v>
      </c>
      <c r="M788">
        <f t="array" ref="M788">MMULT($F788:$J788,M$2:M$6)/MMULT($F788:$J788,L$2:L$6)-1</f>
        <v>1.8589760597402138E-2</v>
      </c>
      <c r="N788">
        <f t="array" ref="N788">MMULT($F788:$J788,N$2:N$6)/MMULT($F788:$J788,M$2:M$6)-1</f>
        <v>-7.0731564368631039E-2</v>
      </c>
      <c r="O788">
        <f t="array" ref="O788">MMULT($F788:$J788,O$2:O$6)/MMULT($F788:$J788,N$2:N$6)-1</f>
        <v>-0.16615296264904222</v>
      </c>
      <c r="P788">
        <f t="array" ref="P788">MMULT($F788:$J788,P$2:P$6)/MMULT($F788:$J788,O$2:O$6)-1</f>
        <v>6.4445959072004122E-2</v>
      </c>
      <c r="Q788">
        <f t="array" ref="Q788">MMULT($F788:$J788,Q$2:Q$6)/MMULT($F788:$J788,P$2:P$6)-1</f>
        <v>6.5799431188497959E-2</v>
      </c>
      <c r="R788">
        <f t="array" ref="R788">MMULT($F788:$J788,R$2:R$6)/MMULT($F788:$J788,Q$2:Q$6)-1</f>
        <v>-5.6280892760105394E-2</v>
      </c>
      <c r="S788">
        <f t="shared" si="104"/>
        <v>-2.4055044819979072E-2</v>
      </c>
      <c r="T788">
        <f t="shared" si="105"/>
        <v>9.0701549029467102E-2</v>
      </c>
    </row>
    <row r="789" spans="1:20" ht="16.5" hidden="1" thickTop="1" thickBot="1" x14ac:dyDescent="0.3">
      <c r="A789">
        <v>0.20432447279274879</v>
      </c>
      <c r="B789">
        <v>0.20461745048371838</v>
      </c>
      <c r="C789">
        <v>0.16834315012054812</v>
      </c>
      <c r="D789">
        <v>0.1335886715292825</v>
      </c>
      <c r="E789">
        <f t="shared" si="98"/>
        <v>0.28912625507370215</v>
      </c>
      <c r="F789" s="7">
        <f t="shared" si="99"/>
        <v>19772</v>
      </c>
      <c r="G789" s="7">
        <f t="shared" si="100"/>
        <v>7900</v>
      </c>
      <c r="H789" s="7">
        <f t="shared" si="101"/>
        <v>86</v>
      </c>
      <c r="I789" s="7">
        <f t="shared" si="102"/>
        <v>212</v>
      </c>
      <c r="J789" s="7">
        <f t="shared" si="103"/>
        <v>11338</v>
      </c>
      <c r="M789">
        <f t="array" ref="M789">MMULT($F789:$J789,M$2:M$6)/MMULT($F789:$J789,L$2:L$6)-1</f>
        <v>-3.6037543234742619E-3</v>
      </c>
      <c r="N789">
        <f t="array" ref="N789">MMULT($F789:$J789,N$2:N$6)/MMULT($F789:$J789,M$2:M$6)-1</f>
        <v>-8.181739270978805E-2</v>
      </c>
      <c r="O789">
        <f t="array" ref="O789">MMULT($F789:$J789,O$2:O$6)/MMULT($F789:$J789,N$2:N$6)-1</f>
        <v>-0.16144983796351819</v>
      </c>
      <c r="P789">
        <f t="array" ref="P789">MMULT($F789:$J789,P$2:P$6)/MMULT($F789:$J789,O$2:O$6)-1</f>
        <v>4.6681894290035553E-2</v>
      </c>
      <c r="Q789">
        <f t="array" ref="Q789">MMULT($F789:$J789,Q$2:Q$6)/MMULT($F789:$J789,P$2:P$6)-1</f>
        <v>6.233361463573428E-2</v>
      </c>
      <c r="R789">
        <f t="array" ref="R789">MMULT($F789:$J789,R$2:R$6)/MMULT($F789:$J789,Q$2:Q$6)-1</f>
        <v>-3.6457785648118968E-2</v>
      </c>
      <c r="S789">
        <f t="shared" si="104"/>
        <v>-2.9052210286521607E-2</v>
      </c>
      <c r="T789">
        <f t="shared" si="105"/>
        <v>8.3788765763353701E-2</v>
      </c>
    </row>
    <row r="790" spans="1:20" ht="16.5" hidden="1" thickTop="1" thickBot="1" x14ac:dyDescent="0.3">
      <c r="A790">
        <v>6.7879268776512958E-2</v>
      </c>
      <c r="B790">
        <v>2.7091280861842707E-2</v>
      </c>
      <c r="C790">
        <v>0.25658436841944637</v>
      </c>
      <c r="D790">
        <v>1.6461684011352885E-2</v>
      </c>
      <c r="E790">
        <f t="shared" si="98"/>
        <v>0.63198339793084513</v>
      </c>
      <c r="F790" s="7">
        <f t="shared" si="99"/>
        <v>6568</v>
      </c>
      <c r="G790" s="7">
        <f t="shared" si="100"/>
        <v>1045</v>
      </c>
      <c r="H790" s="7">
        <f t="shared" si="101"/>
        <v>131</v>
      </c>
      <c r="I790" s="7">
        <f t="shared" si="102"/>
        <v>26</v>
      </c>
      <c r="J790" s="7">
        <f t="shared" si="103"/>
        <v>24783</v>
      </c>
      <c r="M790">
        <f t="array" ref="M790">MMULT($F790:$J790,M$2:M$6)/MMULT($F790:$J790,L$2:L$6)-1</f>
        <v>1.0751202053332243E-2</v>
      </c>
      <c r="N790">
        <f t="array" ref="N790">MMULT($F790:$J790,N$2:N$6)/MMULT($F790:$J790,M$2:M$6)-1</f>
        <v>-5.2790606587119426E-2</v>
      </c>
      <c r="O790">
        <f t="array" ref="O790">MMULT($F790:$J790,O$2:O$6)/MMULT($F790:$J790,N$2:N$6)-1</f>
        <v>-0.17316306834042661</v>
      </c>
      <c r="P790">
        <f t="array" ref="P790">MMULT($F790:$J790,P$2:P$6)/MMULT($F790:$J790,O$2:O$6)-1</f>
        <v>6.2291874037381678E-2</v>
      </c>
      <c r="Q790">
        <f t="array" ref="Q790">MMULT($F790:$J790,Q$2:Q$6)/MMULT($F790:$J790,P$2:P$6)-1</f>
        <v>5.0488498425111938E-2</v>
      </c>
      <c r="R790">
        <f t="array" ref="R790">MMULT($F790:$J790,R$2:R$6)/MMULT($F790:$J790,Q$2:Q$6)-1</f>
        <v>-4.9603262205669907E-2</v>
      </c>
      <c r="S790">
        <f t="shared" si="104"/>
        <v>-2.5337560436231681E-2</v>
      </c>
      <c r="T790">
        <f t="shared" si="105"/>
        <v>8.7092804041547178E-2</v>
      </c>
    </row>
    <row r="791" spans="1:20" ht="16.5" hidden="1" thickTop="1" thickBot="1" x14ac:dyDescent="0.3">
      <c r="A791">
        <v>0.23248695333719899</v>
      </c>
      <c r="B791">
        <v>0.22539139988402965</v>
      </c>
      <c r="C791">
        <v>0.18986785485396893</v>
      </c>
      <c r="D791">
        <v>0.11864680928983427</v>
      </c>
      <c r="E791">
        <f t="shared" si="98"/>
        <v>0.23360698263496815</v>
      </c>
      <c r="F791" s="7">
        <f t="shared" si="99"/>
        <v>22497</v>
      </c>
      <c r="G791" s="7">
        <f t="shared" si="100"/>
        <v>8702</v>
      </c>
      <c r="H791" s="7">
        <f t="shared" si="101"/>
        <v>97</v>
      </c>
      <c r="I791" s="7">
        <f t="shared" si="102"/>
        <v>188</v>
      </c>
      <c r="J791" s="7">
        <f t="shared" si="103"/>
        <v>9161</v>
      </c>
      <c r="M791">
        <f t="array" ref="M791">MMULT($F791:$J791,M$2:M$6)/MMULT($F791:$J791,L$2:L$6)-1</f>
        <v>-3.607771338641319E-3</v>
      </c>
      <c r="N791">
        <f t="array" ref="N791">MMULT($F791:$J791,N$2:N$6)/MMULT($F791:$J791,M$2:M$6)-1</f>
        <v>-8.2423196794457754E-2</v>
      </c>
      <c r="O791">
        <f t="array" ref="O791">MMULT($F791:$J791,O$2:O$6)/MMULT($F791:$J791,N$2:N$6)-1</f>
        <v>-0.15864358195565142</v>
      </c>
      <c r="P791">
        <f t="array" ref="P791">MMULT($F791:$J791,P$2:P$6)/MMULT($F791:$J791,O$2:O$6)-1</f>
        <v>4.9247918233839671E-2</v>
      </c>
      <c r="Q791">
        <f t="array" ref="Q791">MMULT($F791:$J791,Q$2:Q$6)/MMULT($F791:$J791,P$2:P$6)-1</f>
        <v>6.3888140573496344E-2</v>
      </c>
      <c r="R791">
        <f t="array" ref="R791">MMULT($F791:$J791,R$2:R$6)/MMULT($F791:$J791,Q$2:Q$6)-1</f>
        <v>-4.0529314333245248E-2</v>
      </c>
      <c r="S791">
        <f t="shared" si="104"/>
        <v>-2.8677967602443288E-2</v>
      </c>
      <c r="T791">
        <f t="shared" si="105"/>
        <v>8.3892202023021639E-2</v>
      </c>
    </row>
    <row r="792" spans="1:20" ht="16.5" hidden="1" thickTop="1" thickBot="1" x14ac:dyDescent="0.3">
      <c r="A792">
        <v>0.26027405621509442</v>
      </c>
      <c r="B792">
        <v>0.21772820215460678</v>
      </c>
      <c r="C792">
        <v>4.9577318643757438E-2</v>
      </c>
      <c r="D792">
        <v>0.23770561845759453</v>
      </c>
      <c r="E792">
        <f t="shared" si="98"/>
        <v>0.23471480452894677</v>
      </c>
      <c r="F792" s="7">
        <f t="shared" si="99"/>
        <v>25186</v>
      </c>
      <c r="G792" s="7">
        <f t="shared" si="100"/>
        <v>8406</v>
      </c>
      <c r="H792" s="7">
        <f t="shared" si="101"/>
        <v>25</v>
      </c>
      <c r="I792" s="7">
        <f t="shared" si="102"/>
        <v>377</v>
      </c>
      <c r="J792" s="7">
        <f t="shared" si="103"/>
        <v>9204</v>
      </c>
      <c r="M792">
        <f t="array" ref="M792">MMULT($F792:$J792,M$2:M$6)/MMULT($F792:$J792,L$2:L$6)-1</f>
        <v>-6.4620239740357244E-3</v>
      </c>
      <c r="N792">
        <f t="array" ref="N792">MMULT($F792:$J792,N$2:N$6)/MMULT($F792:$J792,M$2:M$6)-1</f>
        <v>-9.9653463357136318E-2</v>
      </c>
      <c r="O792">
        <f t="array" ref="O792">MMULT($F792:$J792,O$2:O$6)/MMULT($F792:$J792,N$2:N$6)-1</f>
        <v>-0.17107464925919103</v>
      </c>
      <c r="P792">
        <f t="array" ref="P792">MMULT($F792:$J792,P$2:P$6)/MMULT($F792:$J792,O$2:O$6)-1</f>
        <v>3.3454870253678104E-2</v>
      </c>
      <c r="Q792">
        <f t="array" ref="Q792">MMULT($F792:$J792,Q$2:Q$6)/MMULT($F792:$J792,P$2:P$6)-1</f>
        <v>6.6703395158434153E-2</v>
      </c>
      <c r="R792">
        <f t="array" ref="R792">MMULT($F792:$J792,R$2:R$6)/MMULT($F792:$J792,Q$2:Q$6)-1</f>
        <v>-1.3778499933815969E-2</v>
      </c>
      <c r="S792">
        <f t="shared" si="104"/>
        <v>-3.1801728518677796E-2</v>
      </c>
      <c r="T792">
        <f t="shared" si="105"/>
        <v>8.8237661847074197E-2</v>
      </c>
    </row>
    <row r="793" spans="1:20" ht="16.5" hidden="1" thickTop="1" thickBot="1" x14ac:dyDescent="0.3">
      <c r="A793">
        <v>0.18329416791283912</v>
      </c>
      <c r="B793">
        <v>0.28372142704550307</v>
      </c>
      <c r="C793">
        <v>0.11971800897244178</v>
      </c>
      <c r="D793">
        <v>0.20327158421582689</v>
      </c>
      <c r="E793">
        <f t="shared" si="98"/>
        <v>0.20999481185338909</v>
      </c>
      <c r="F793" s="7">
        <f t="shared" si="99"/>
        <v>17737</v>
      </c>
      <c r="G793" s="7">
        <f t="shared" si="100"/>
        <v>10954</v>
      </c>
      <c r="H793" s="7">
        <f t="shared" si="101"/>
        <v>61</v>
      </c>
      <c r="I793" s="7">
        <f t="shared" si="102"/>
        <v>322</v>
      </c>
      <c r="J793" s="7">
        <f t="shared" si="103"/>
        <v>8235</v>
      </c>
      <c r="M793">
        <f t="array" ref="M793">MMULT($F793:$J793,M$2:M$6)/MMULT($F793:$J793,L$2:L$6)-1</f>
        <v>-1.4003375744123137E-2</v>
      </c>
      <c r="N793">
        <f t="array" ref="N793">MMULT($F793:$J793,N$2:N$6)/MMULT($F793:$J793,M$2:M$6)-1</f>
        <v>-9.1199994075069513E-2</v>
      </c>
      <c r="O793">
        <f t="array" ref="O793">MMULT($F793:$J793,O$2:O$6)/MMULT($F793:$J793,N$2:N$6)-1</f>
        <v>-0.15111635787057331</v>
      </c>
      <c r="P793">
        <f t="array" ref="P793">MMULT($F793:$J793,P$2:P$6)/MMULT($F793:$J793,O$2:O$6)-1</f>
        <v>3.4108334902703152E-2</v>
      </c>
      <c r="Q793">
        <f t="array" ref="Q793">MMULT($F793:$J793,Q$2:Q$6)/MMULT($F793:$J793,P$2:P$6)-1</f>
        <v>6.4888417228747164E-2</v>
      </c>
      <c r="R793">
        <f t="array" ref="R793">MMULT($F793:$J793,R$2:R$6)/MMULT($F793:$J793,Q$2:Q$6)-1</f>
        <v>-2.9076478658705662E-2</v>
      </c>
      <c r="S793">
        <f t="shared" si="104"/>
        <v>-3.1066575702836885E-2</v>
      </c>
      <c r="T793">
        <f t="shared" si="105"/>
        <v>7.9722294402089958E-2</v>
      </c>
    </row>
    <row r="794" spans="1:20" ht="16.5" hidden="1" thickTop="1" thickBot="1" x14ac:dyDescent="0.3">
      <c r="A794">
        <v>0.11783196508682516</v>
      </c>
      <c r="B794">
        <v>0.20881069368572039</v>
      </c>
      <c r="C794">
        <v>0.19092989898373364</v>
      </c>
      <c r="D794">
        <v>5.2305673390911592E-2</v>
      </c>
      <c r="E794">
        <f t="shared" si="98"/>
        <v>0.43012176885280917</v>
      </c>
      <c r="F794" s="7">
        <f t="shared" si="99"/>
        <v>11402</v>
      </c>
      <c r="G794" s="7">
        <f t="shared" si="100"/>
        <v>8062</v>
      </c>
      <c r="H794" s="7">
        <f t="shared" si="101"/>
        <v>98</v>
      </c>
      <c r="I794" s="7">
        <f t="shared" si="102"/>
        <v>83</v>
      </c>
      <c r="J794" s="7">
        <f t="shared" si="103"/>
        <v>16867</v>
      </c>
      <c r="M794">
        <f t="array" ref="M794">MMULT($F794:$J794,M$2:M$6)/MMULT($F794:$J794,L$2:L$6)-1</f>
        <v>-1.0759850648571989E-2</v>
      </c>
      <c r="N794">
        <f t="array" ref="N794">MMULT($F794:$J794,N$2:N$6)/MMULT($F794:$J794,M$2:M$6)-1</f>
        <v>-7.0060164059933094E-2</v>
      </c>
      <c r="O794">
        <f t="array" ref="O794">MMULT($F794:$J794,O$2:O$6)/MMULT($F794:$J794,N$2:N$6)-1</f>
        <v>-0.15973161136293423</v>
      </c>
      <c r="P794">
        <f t="array" ref="P794">MMULT($F794:$J794,P$2:P$6)/MMULT($F794:$J794,O$2:O$6)-1</f>
        <v>5.221446989559797E-2</v>
      </c>
      <c r="Q794">
        <f t="array" ref="Q794">MMULT($F794:$J794,Q$2:Q$6)/MMULT($F794:$J794,P$2:P$6)-1</f>
        <v>5.4205889439537192E-2</v>
      </c>
      <c r="R794">
        <f t="array" ref="R794">MMULT($F794:$J794,R$2:R$6)/MMULT($F794:$J794,Q$2:Q$6)-1</f>
        <v>-4.1520393517132437E-2</v>
      </c>
      <c r="S794">
        <f t="shared" si="104"/>
        <v>-2.92752767089061E-2</v>
      </c>
      <c r="T794">
        <f t="shared" si="105"/>
        <v>8.0974946839887249E-2</v>
      </c>
    </row>
    <row r="795" spans="1:20" ht="16.5" hidden="1" thickTop="1" thickBot="1" x14ac:dyDescent="0.3">
      <c r="A795">
        <v>7.6238288521988579E-2</v>
      </c>
      <c r="B795">
        <v>3.6384166997283848E-2</v>
      </c>
      <c r="C795">
        <v>4.1804254280220957E-2</v>
      </c>
      <c r="D795">
        <v>0.27286294137394329</v>
      </c>
      <c r="E795">
        <f t="shared" si="98"/>
        <v>0.57271034882656335</v>
      </c>
      <c r="F795" s="7">
        <f t="shared" si="99"/>
        <v>7377</v>
      </c>
      <c r="G795" s="7">
        <f t="shared" si="100"/>
        <v>1404</v>
      </c>
      <c r="H795" s="7">
        <f t="shared" si="101"/>
        <v>21</v>
      </c>
      <c r="I795" s="7">
        <f t="shared" si="102"/>
        <v>433</v>
      </c>
      <c r="J795" s="7">
        <f t="shared" si="103"/>
        <v>22459</v>
      </c>
      <c r="M795">
        <f t="array" ref="M795">MMULT($F795:$J795,M$2:M$6)/MMULT($F795:$J795,L$2:L$6)-1</f>
        <v>6.1254002959354459E-3</v>
      </c>
      <c r="N795">
        <f t="array" ref="N795">MMULT($F795:$J795,N$2:N$6)/MMULT($F795:$J795,M$2:M$6)-1</f>
        <v>-8.1578627715440888E-2</v>
      </c>
      <c r="O795">
        <f t="array" ref="O795">MMULT($F795:$J795,O$2:O$6)/MMULT($F795:$J795,N$2:N$6)-1</f>
        <v>-0.18137311386378618</v>
      </c>
      <c r="P795">
        <f t="array" ref="P795">MMULT($F795:$J795,P$2:P$6)/MMULT($F795:$J795,O$2:O$6)-1</f>
        <v>2.9271710428227182E-2</v>
      </c>
      <c r="Q795">
        <f t="array" ref="Q795">MMULT($F795:$J795,Q$2:Q$6)/MMULT($F795:$J795,P$2:P$6)-1</f>
        <v>5.7446407066198191E-2</v>
      </c>
      <c r="R795">
        <f t="array" ref="R795">MMULT($F795:$J795,R$2:R$6)/MMULT($F795:$J795,Q$2:Q$6)-1</f>
        <v>-1.0085677564058315E-2</v>
      </c>
      <c r="S795">
        <f t="shared" si="104"/>
        <v>-3.0032316892154094E-2</v>
      </c>
      <c r="T795">
        <f t="shared" si="105"/>
        <v>8.7676453762725592E-2</v>
      </c>
    </row>
    <row r="796" spans="1:20" ht="16.5" hidden="1" thickTop="1" thickBot="1" x14ac:dyDescent="0.3">
      <c r="A796">
        <v>0.17303994872890407</v>
      </c>
      <c r="B796">
        <v>0.23687246314889979</v>
      </c>
      <c r="C796">
        <v>0.16909390545365763</v>
      </c>
      <c r="D796">
        <v>0.10075685903500473</v>
      </c>
      <c r="E796">
        <f t="shared" si="98"/>
        <v>0.32023682363353378</v>
      </c>
      <c r="F796" s="7">
        <f t="shared" si="99"/>
        <v>16744</v>
      </c>
      <c r="G796" s="7">
        <f t="shared" si="100"/>
        <v>9145</v>
      </c>
      <c r="H796" s="7">
        <f t="shared" si="101"/>
        <v>86</v>
      </c>
      <c r="I796" s="7">
        <f t="shared" si="102"/>
        <v>160</v>
      </c>
      <c r="J796" s="7">
        <f t="shared" si="103"/>
        <v>12558</v>
      </c>
      <c r="M796">
        <f t="array" ref="M796">MMULT($F796:$J796,M$2:M$6)/MMULT($F796:$J796,L$2:L$6)-1</f>
        <v>-1.0545639052124911E-2</v>
      </c>
      <c r="N796">
        <f t="array" ref="N796">MMULT($F796:$J796,N$2:N$6)/MMULT($F796:$J796,M$2:M$6)-1</f>
        <v>-7.9344925722987569E-2</v>
      </c>
      <c r="O796">
        <f t="array" ref="O796">MMULT($F796:$J796,O$2:O$6)/MMULT($F796:$J796,N$2:N$6)-1</f>
        <v>-0.15837158444209409</v>
      </c>
      <c r="P796">
        <f t="array" ref="P796">MMULT($F796:$J796,P$2:P$6)/MMULT($F796:$J796,O$2:O$6)-1</f>
        <v>4.7631229534718322E-2</v>
      </c>
      <c r="Q796">
        <f t="array" ref="Q796">MMULT($F796:$J796,Q$2:Q$6)/MMULT($F796:$J796,P$2:P$6)-1</f>
        <v>5.9188313431391082E-2</v>
      </c>
      <c r="R796">
        <f t="array" ref="R796">MMULT($F796:$J796,R$2:R$6)/MMULT($F796:$J796,Q$2:Q$6)-1</f>
        <v>-3.7423837041778318E-2</v>
      </c>
      <c r="S796">
        <f t="shared" si="104"/>
        <v>-2.9811073882145916E-2</v>
      </c>
      <c r="T796">
        <f t="shared" si="105"/>
        <v>8.1644007491590079E-2</v>
      </c>
    </row>
    <row r="797" spans="1:20" ht="16.5" hidden="1" thickTop="1" thickBot="1" x14ac:dyDescent="0.3">
      <c r="A797">
        <v>7.2328867458113344E-2</v>
      </c>
      <c r="B797">
        <v>0.25309610278633993</v>
      </c>
      <c r="C797">
        <v>0.1888973662526322</v>
      </c>
      <c r="D797">
        <v>0.10369579149754325</v>
      </c>
      <c r="E797">
        <f t="shared" si="98"/>
        <v>0.38198187200537126</v>
      </c>
      <c r="F797" s="7">
        <f t="shared" si="99"/>
        <v>6999</v>
      </c>
      <c r="G797" s="7">
        <f t="shared" si="100"/>
        <v>9772</v>
      </c>
      <c r="H797" s="7">
        <f t="shared" si="101"/>
        <v>97</v>
      </c>
      <c r="I797" s="7">
        <f t="shared" si="102"/>
        <v>164</v>
      </c>
      <c r="J797" s="7">
        <f t="shared" si="103"/>
        <v>14979</v>
      </c>
      <c r="M797">
        <f t="array" ref="M797">MMULT($F797:$J797,M$2:M$6)/MMULT($F797:$J797,L$2:L$6)-1</f>
        <v>-1.5606726026899498E-2</v>
      </c>
      <c r="N797">
        <f t="array" ref="N797">MMULT($F797:$J797,N$2:N$6)/MMULT($F797:$J797,M$2:M$6)-1</f>
        <v>-7.2073274614615546E-2</v>
      </c>
      <c r="O797">
        <f t="array" ref="O797">MMULT($F797:$J797,O$2:O$6)/MMULT($F797:$J797,N$2:N$6)-1</f>
        <v>-0.14757593699658134</v>
      </c>
      <c r="P797">
        <f t="array" ref="P797">MMULT($F797:$J797,P$2:P$6)/MMULT($F797:$J797,O$2:O$6)-1</f>
        <v>4.3547690097904823E-2</v>
      </c>
      <c r="Q797">
        <f t="array" ref="Q797">MMULT($F797:$J797,Q$2:Q$6)/MMULT($F797:$J797,P$2:P$6)-1</f>
        <v>5.6016533959734716E-2</v>
      </c>
      <c r="R797">
        <f t="array" ref="R797">MMULT($F797:$J797,R$2:R$6)/MMULT($F797:$J797,Q$2:Q$6)-1</f>
        <v>-4.2191330848557196E-2</v>
      </c>
      <c r="S797">
        <f t="shared" si="104"/>
        <v>-2.9647174071502341E-2</v>
      </c>
      <c r="T797">
        <f t="shared" si="105"/>
        <v>7.5838534001275826E-2</v>
      </c>
    </row>
    <row r="798" spans="1:20" ht="16.5" hidden="1" thickTop="1" thickBot="1" x14ac:dyDescent="0.3">
      <c r="A798">
        <v>0.27316507461775563</v>
      </c>
      <c r="B798">
        <v>0.23158055360576191</v>
      </c>
      <c r="C798">
        <v>0.28058107242042296</v>
      </c>
      <c r="D798">
        <v>0.13688467055269021</v>
      </c>
      <c r="E798">
        <f t="shared" si="98"/>
        <v>7.7788628803369342E-2</v>
      </c>
      <c r="F798" s="7">
        <f t="shared" si="99"/>
        <v>26433</v>
      </c>
      <c r="G798" s="7">
        <f t="shared" si="100"/>
        <v>8941</v>
      </c>
      <c r="H798" s="7">
        <f t="shared" si="101"/>
        <v>144</v>
      </c>
      <c r="I798" s="7">
        <f t="shared" si="102"/>
        <v>217</v>
      </c>
      <c r="J798" s="7">
        <f t="shared" si="103"/>
        <v>3050</v>
      </c>
      <c r="M798">
        <f t="array" ref="M798">MMULT($F798:$J798,M$2:M$6)/MMULT($F798:$J798,L$2:L$6)-1</f>
        <v>6.038432053232512E-3</v>
      </c>
      <c r="N798">
        <f t="array" ref="N798">MMULT($F798:$J798,N$2:N$6)/MMULT($F798:$J798,M$2:M$6)-1</f>
        <v>-8.0639166475504953E-2</v>
      </c>
      <c r="O798">
        <f t="array" ref="O798">MMULT($F798:$J798,O$2:O$6)/MMULT($F798:$J798,N$2:N$6)-1</f>
        <v>-0.1459195307451836</v>
      </c>
      <c r="P798">
        <f t="array" ref="P798">MMULT($F798:$J798,P$2:P$6)/MMULT($F798:$J798,O$2:O$6)-1</f>
        <v>5.1500228210347609E-2</v>
      </c>
      <c r="Q798">
        <f t="array" ref="Q798">MMULT($F798:$J798,Q$2:Q$6)/MMULT($F798:$J798,P$2:P$6)-1</f>
        <v>7.095347659425344E-2</v>
      </c>
      <c r="R798">
        <f t="array" ref="R798">MMULT($F798:$J798,R$2:R$6)/MMULT($F798:$J798,Q$2:Q$6)-1</f>
        <v>-5.5866953980715395E-2</v>
      </c>
      <c r="S798">
        <f t="shared" si="104"/>
        <v>-2.5655585723928398E-2</v>
      </c>
      <c r="T798">
        <f t="shared" si="105"/>
        <v>8.3294872237138079E-2</v>
      </c>
    </row>
    <row r="799" spans="1:20" ht="16.5" hidden="1" thickTop="1" thickBot="1" x14ac:dyDescent="0.3">
      <c r="A799">
        <v>0.17998901333658865</v>
      </c>
      <c r="B799">
        <v>9.8788415173802921E-2</v>
      </c>
      <c r="C799">
        <v>9.5355082857753223E-2</v>
      </c>
      <c r="D799">
        <v>0.10480361339152196</v>
      </c>
      <c r="E799">
        <f t="shared" si="98"/>
        <v>0.52106387524033326</v>
      </c>
      <c r="F799" s="7">
        <f t="shared" si="99"/>
        <v>17417</v>
      </c>
      <c r="G799" s="7">
        <f t="shared" si="100"/>
        <v>3814</v>
      </c>
      <c r="H799" s="7">
        <f t="shared" si="101"/>
        <v>49</v>
      </c>
      <c r="I799" s="7">
        <f t="shared" si="102"/>
        <v>166</v>
      </c>
      <c r="J799" s="7">
        <f t="shared" si="103"/>
        <v>20433</v>
      </c>
      <c r="M799">
        <f t="array" ref="M799">MMULT($F799:$J799,M$2:M$6)/MMULT($F799:$J799,L$2:L$6)-1</f>
        <v>-8.6493723810976419E-5</v>
      </c>
      <c r="N799">
        <f t="array" ref="N799">MMULT($F799:$J799,N$2:N$6)/MMULT($F799:$J799,M$2:M$6)-1</f>
        <v>-7.8268134367754039E-2</v>
      </c>
      <c r="O799">
        <f t="array" ref="O799">MMULT($F799:$J799,O$2:O$6)/MMULT($F799:$J799,N$2:N$6)-1</f>
        <v>-0.1858196328684999</v>
      </c>
      <c r="P799">
        <f t="array" ref="P799">MMULT($F799:$J799,P$2:P$6)/MMULT($F799:$J799,O$2:O$6)-1</f>
        <v>5.0446629607414417E-2</v>
      </c>
      <c r="Q799">
        <f t="array" ref="Q799">MMULT($F799:$J799,Q$2:Q$6)/MMULT($F799:$J799,P$2:P$6)-1</f>
        <v>5.4354062855579643E-2</v>
      </c>
      <c r="R799">
        <f t="array" ref="R799">MMULT($F799:$J799,R$2:R$6)/MMULT($F799:$J799,Q$2:Q$6)-1</f>
        <v>-2.1364683256193118E-2</v>
      </c>
      <c r="S799">
        <f t="shared" si="104"/>
        <v>-3.0123041958877328E-2</v>
      </c>
      <c r="T799">
        <f t="shared" si="105"/>
        <v>9.0737130916855493E-2</v>
      </c>
    </row>
    <row r="800" spans="1:20" ht="16.5" hidden="1" thickTop="1" thickBot="1" x14ac:dyDescent="0.3">
      <c r="A800">
        <v>5.4860072634052549E-2</v>
      </c>
      <c r="B800">
        <v>0.19195532090212714</v>
      </c>
      <c r="C800">
        <v>0.20141300698873868</v>
      </c>
      <c r="D800">
        <v>1.3431196020386364E-2</v>
      </c>
      <c r="E800">
        <f t="shared" si="98"/>
        <v>0.53834040345469525</v>
      </c>
      <c r="F800" s="7">
        <f t="shared" si="99"/>
        <v>5308</v>
      </c>
      <c r="G800" s="7">
        <f t="shared" si="100"/>
        <v>7411</v>
      </c>
      <c r="H800" s="7">
        <f t="shared" si="101"/>
        <v>103</v>
      </c>
      <c r="I800" s="7">
        <f t="shared" si="102"/>
        <v>21</v>
      </c>
      <c r="J800" s="7">
        <f t="shared" si="103"/>
        <v>21111</v>
      </c>
      <c r="M800">
        <f t="array" ref="M800">MMULT($F800:$J800,M$2:M$6)/MMULT($F800:$J800,L$2:L$6)-1</f>
        <v>-1.3247062109437935E-2</v>
      </c>
      <c r="N800">
        <f t="array" ref="N800">MMULT($F800:$J800,N$2:N$6)/MMULT($F800:$J800,M$2:M$6)-1</f>
        <v>-6.2163339614038637E-2</v>
      </c>
      <c r="O800">
        <f t="array" ref="O800">MMULT($F800:$J800,O$2:O$6)/MMULT($F800:$J800,N$2:N$6)-1</f>
        <v>-0.16023423006105642</v>
      </c>
      <c r="P800">
        <f t="array" ref="P800">MMULT($F800:$J800,P$2:P$6)/MMULT($F800:$J800,O$2:O$6)-1</f>
        <v>5.4641939106955251E-2</v>
      </c>
      <c r="Q800">
        <f t="array" ref="Q800">MMULT($F800:$J800,Q$2:Q$6)/MMULT($F800:$J800,P$2:P$6)-1</f>
        <v>4.9138410318771752E-2</v>
      </c>
      <c r="R800">
        <f t="array" ref="R800">MMULT($F800:$J800,R$2:R$6)/MMULT($F800:$J800,Q$2:Q$6)-1</f>
        <v>-4.3502261276231913E-2</v>
      </c>
      <c r="S800">
        <f t="shared" si="104"/>
        <v>-2.9227757272506316E-2</v>
      </c>
      <c r="T800">
        <f t="shared" si="105"/>
        <v>7.9852332179902688E-2</v>
      </c>
    </row>
    <row r="801" spans="1:20" ht="16.5" hidden="1" thickTop="1" thickBot="1" x14ac:dyDescent="0.3">
      <c r="A801">
        <v>0.29839777825251013</v>
      </c>
      <c r="B801">
        <v>3.6896877956480605E-3</v>
      </c>
      <c r="C801">
        <v>0.18738670003357036</v>
      </c>
      <c r="D801">
        <v>0.14718466750083925</v>
      </c>
      <c r="E801">
        <f t="shared" si="98"/>
        <v>0.36334116641743219</v>
      </c>
      <c r="F801" s="7">
        <f t="shared" si="99"/>
        <v>28875</v>
      </c>
      <c r="G801" s="7">
        <f t="shared" si="100"/>
        <v>142</v>
      </c>
      <c r="H801" s="7">
        <f t="shared" si="101"/>
        <v>96</v>
      </c>
      <c r="I801" s="7">
        <f t="shared" si="102"/>
        <v>233</v>
      </c>
      <c r="J801" s="7">
        <f t="shared" si="103"/>
        <v>14248</v>
      </c>
      <c r="M801">
        <f t="array" ref="M801">MMULT($F801:$J801,M$2:M$6)/MMULT($F801:$J801,L$2:L$6)-1</f>
        <v>2.6263707111825685E-2</v>
      </c>
      <c r="N801">
        <f t="array" ref="N801">MMULT($F801:$J801,N$2:N$6)/MMULT($F801:$J801,M$2:M$6)-1</f>
        <v>-7.8468437147202752E-2</v>
      </c>
      <c r="O801">
        <f t="array" ref="O801">MMULT($F801:$J801,O$2:O$6)/MMULT($F801:$J801,N$2:N$6)-1</f>
        <v>-0.1872017540976999</v>
      </c>
      <c r="P801">
        <f t="array" ref="P801">MMULT($F801:$J801,P$2:P$6)/MMULT($F801:$J801,O$2:O$6)-1</f>
        <v>5.7070882780004162E-2</v>
      </c>
      <c r="Q801">
        <f t="array" ref="Q801">MMULT($F801:$J801,Q$2:Q$6)/MMULT($F801:$J801,P$2:P$6)-1</f>
        <v>6.560470451937217E-2</v>
      </c>
      <c r="R801">
        <f t="array" ref="R801">MMULT($F801:$J801,R$2:R$6)/MMULT($F801:$J801,Q$2:Q$6)-1</f>
        <v>-3.53856925481002E-2</v>
      </c>
      <c r="S801">
        <f t="shared" si="104"/>
        <v>-2.5352764896966806E-2</v>
      </c>
      <c r="T801">
        <f t="shared" si="105"/>
        <v>9.6796909767597972E-2</v>
      </c>
    </row>
    <row r="802" spans="1:20" ht="16.5" hidden="1" thickTop="1" thickBot="1" x14ac:dyDescent="0.3">
      <c r="A802">
        <v>5.6297494430372019E-2</v>
      </c>
      <c r="B802">
        <v>0.14998626667073581</v>
      </c>
      <c r="C802">
        <v>0.29615466780602434</v>
      </c>
      <c r="D802">
        <v>0.25511947996459855</v>
      </c>
      <c r="E802">
        <f t="shared" si="98"/>
        <v>0.2424420911282692</v>
      </c>
      <c r="F802" s="7">
        <f t="shared" si="99"/>
        <v>5447</v>
      </c>
      <c r="G802" s="7">
        <f t="shared" si="100"/>
        <v>5790</v>
      </c>
      <c r="H802" s="7">
        <f t="shared" si="101"/>
        <v>152</v>
      </c>
      <c r="I802" s="7">
        <f t="shared" si="102"/>
        <v>405</v>
      </c>
      <c r="J802" s="7">
        <f t="shared" si="103"/>
        <v>9507</v>
      </c>
      <c r="M802">
        <f t="array" ref="M802">MMULT($F802:$J802,M$2:M$6)/MMULT($F802:$J802,L$2:L$6)-1</f>
        <v>1.1795963055466263E-2</v>
      </c>
      <c r="N802">
        <f t="array" ref="N802">MMULT($F802:$J802,N$2:N$6)/MMULT($F802:$J802,M$2:M$6)-1</f>
        <v>-6.8470427664543476E-2</v>
      </c>
      <c r="O802">
        <f t="array" ref="O802">MMULT($F802:$J802,O$2:O$6)/MMULT($F802:$J802,N$2:N$6)-1</f>
        <v>-0.13268782826805525</v>
      </c>
      <c r="P802">
        <f t="array" ref="P802">MMULT($F802:$J802,P$2:P$6)/MMULT($F802:$J802,O$2:O$6)-1</f>
        <v>3.5187842950219261E-2</v>
      </c>
      <c r="Q802">
        <f t="array" ref="Q802">MMULT($F802:$J802,Q$2:Q$6)/MMULT($F802:$J802,P$2:P$6)-1</f>
        <v>6.8490810090289456E-2</v>
      </c>
      <c r="R802">
        <f t="array" ref="R802">MMULT($F802:$J802,R$2:R$6)/MMULT($F802:$J802,Q$2:Q$6)-1</f>
        <v>-5.7780598000507499E-2</v>
      </c>
      <c r="S802">
        <f t="shared" si="104"/>
        <v>-2.391070630618854E-2</v>
      </c>
      <c r="T802">
        <f t="shared" si="105"/>
        <v>7.5194209333843173E-2</v>
      </c>
    </row>
    <row r="803" spans="1:20" ht="16.5" hidden="1" thickTop="1" thickBot="1" x14ac:dyDescent="0.3">
      <c r="A803">
        <v>0.29835200048829613</v>
      </c>
      <c r="B803">
        <v>0.22063966795861689</v>
      </c>
      <c r="C803">
        <v>0.11075472273934141</v>
      </c>
      <c r="D803">
        <v>8.0632953886532188E-2</v>
      </c>
      <c r="E803">
        <f t="shared" si="98"/>
        <v>0.28962065492721334</v>
      </c>
      <c r="F803" s="7">
        <f t="shared" si="99"/>
        <v>28870</v>
      </c>
      <c r="G803" s="7">
        <f t="shared" si="100"/>
        <v>8518</v>
      </c>
      <c r="H803" s="7">
        <f t="shared" si="101"/>
        <v>56</v>
      </c>
      <c r="I803" s="7">
        <f t="shared" si="102"/>
        <v>128</v>
      </c>
      <c r="J803" s="7">
        <f t="shared" si="103"/>
        <v>11357</v>
      </c>
      <c r="M803">
        <f t="array" ref="M803">MMULT($F803:$J803,M$2:M$6)/MMULT($F803:$J803,L$2:L$6)-1</f>
        <v>-8.1334681209548343E-3</v>
      </c>
      <c r="N803">
        <f t="array" ref="N803">MMULT($F803:$J803,N$2:N$6)/MMULT($F803:$J803,M$2:M$6)-1</f>
        <v>-8.9534155799759985E-2</v>
      </c>
      <c r="O803">
        <f t="array" ref="O803">MMULT($F803:$J803,O$2:O$6)/MMULT($F803:$J803,N$2:N$6)-1</f>
        <v>-0.17751451625311154</v>
      </c>
      <c r="P803">
        <f t="array" ref="P803">MMULT($F803:$J803,P$2:P$6)/MMULT($F803:$J803,O$2:O$6)-1</f>
        <v>5.3608619488608067E-2</v>
      </c>
      <c r="Q803">
        <f t="array" ref="Q803">MMULT($F803:$J803,Q$2:Q$6)/MMULT($F803:$J803,P$2:P$6)-1</f>
        <v>6.0606806276518599E-2</v>
      </c>
      <c r="R803">
        <f t="array" ref="R803">MMULT($F803:$J803,R$2:R$6)/MMULT($F803:$J803,Q$2:Q$6)-1</f>
        <v>-2.5528843503947685E-2</v>
      </c>
      <c r="S803">
        <f t="shared" si="104"/>
        <v>-3.1082592985441231E-2</v>
      </c>
      <c r="T803">
        <f t="shared" si="105"/>
        <v>9.0549375723963724E-2</v>
      </c>
    </row>
    <row r="804" spans="1:20" ht="16.5" hidden="1" thickTop="1" thickBot="1" x14ac:dyDescent="0.3">
      <c r="A804">
        <v>0.16675008392590104</v>
      </c>
      <c r="B804">
        <v>2.1835993530075992E-2</v>
      </c>
      <c r="C804">
        <v>0.2643574327829829</v>
      </c>
      <c r="D804">
        <v>0.11914120914334543</v>
      </c>
      <c r="E804">
        <f t="shared" si="98"/>
        <v>0.42791528061769457</v>
      </c>
      <c r="F804" s="7">
        <f t="shared" si="99"/>
        <v>16136</v>
      </c>
      <c r="G804" s="7">
        <f t="shared" si="100"/>
        <v>843</v>
      </c>
      <c r="H804" s="7">
        <f t="shared" si="101"/>
        <v>135</v>
      </c>
      <c r="I804" s="7">
        <f t="shared" si="102"/>
        <v>189</v>
      </c>
      <c r="J804" s="7">
        <f t="shared" si="103"/>
        <v>16780</v>
      </c>
      <c r="M804">
        <f t="array" ref="M804">MMULT($F804:$J804,M$2:M$6)/MMULT($F804:$J804,L$2:L$6)-1</f>
        <v>2.227482183760654E-2</v>
      </c>
      <c r="N804">
        <f t="array" ref="N804">MMULT($F804:$J804,N$2:N$6)/MMULT($F804:$J804,M$2:M$6)-1</f>
        <v>-6.45148874126098E-2</v>
      </c>
      <c r="O804">
        <f t="array" ref="O804">MMULT($F804:$J804,O$2:O$6)/MMULT($F804:$J804,N$2:N$6)-1</f>
        <v>-0.16972711150312081</v>
      </c>
      <c r="P804">
        <f t="array" ref="P804">MMULT($F804:$J804,P$2:P$6)/MMULT($F804:$J804,O$2:O$6)-1</f>
        <v>5.6182800723791226E-2</v>
      </c>
      <c r="Q804">
        <f t="array" ref="Q804">MMULT($F804:$J804,Q$2:Q$6)/MMULT($F804:$J804,P$2:P$6)-1</f>
        <v>6.1599068662359091E-2</v>
      </c>
      <c r="R804">
        <f t="array" ref="R804">MMULT($F804:$J804,R$2:R$6)/MMULT($F804:$J804,Q$2:Q$6)-1</f>
        <v>-4.9781096929239044E-2</v>
      </c>
      <c r="S804">
        <f t="shared" si="104"/>
        <v>-2.3994400770202134E-2</v>
      </c>
      <c r="T804">
        <f t="shared" si="105"/>
        <v>8.8814810841145994E-2</v>
      </c>
    </row>
    <row r="805" spans="1:20" ht="16.5" hidden="1" thickTop="1" thickBot="1" x14ac:dyDescent="0.3">
      <c r="A805">
        <v>0.14062013611255225</v>
      </c>
      <c r="B805">
        <v>0.17002777184362314</v>
      </c>
      <c r="C805">
        <v>9.6041749320963168E-2</v>
      </c>
      <c r="D805">
        <v>0.13803827021088291</v>
      </c>
      <c r="E805">
        <f t="shared" si="98"/>
        <v>0.45527207251197854</v>
      </c>
      <c r="F805" s="7">
        <f t="shared" si="99"/>
        <v>13607</v>
      </c>
      <c r="G805" s="7">
        <f t="shared" si="100"/>
        <v>6564</v>
      </c>
      <c r="H805" s="7">
        <f t="shared" si="101"/>
        <v>49</v>
      </c>
      <c r="I805" s="7">
        <f t="shared" si="102"/>
        <v>219</v>
      </c>
      <c r="J805" s="7">
        <f t="shared" si="103"/>
        <v>17853</v>
      </c>
      <c r="M805">
        <f t="array" ref="M805">MMULT($F805:$J805,M$2:M$6)/MMULT($F805:$J805,L$2:L$6)-1</f>
        <v>-8.4423458632254533E-3</v>
      </c>
      <c r="N805">
        <f t="array" ref="N805">MMULT($F805:$J805,N$2:N$6)/MMULT($F805:$J805,M$2:M$6)-1</f>
        <v>-8.0815968992997811E-2</v>
      </c>
      <c r="O805">
        <f t="array" ref="O805">MMULT($F805:$J805,O$2:O$6)/MMULT($F805:$J805,N$2:N$6)-1</f>
        <v>-0.17208115605660401</v>
      </c>
      <c r="P805">
        <f t="array" ref="P805">MMULT($F805:$J805,P$2:P$6)/MMULT($F805:$J805,O$2:O$6)-1</f>
        <v>4.2660930616349457E-2</v>
      </c>
      <c r="Q805">
        <f t="array" ref="Q805">MMULT($F805:$J805,Q$2:Q$6)/MMULT($F805:$J805,P$2:P$6)-1</f>
        <v>5.5781628560679808E-2</v>
      </c>
      <c r="R805">
        <f t="array" ref="R805">MMULT($F805:$J805,R$2:R$6)/MMULT($F805:$J805,Q$2:Q$6)-1</f>
        <v>-2.295579916816759E-2</v>
      </c>
      <c r="S805">
        <f t="shared" si="104"/>
        <v>-3.0975451817327599E-2</v>
      </c>
      <c r="T805">
        <f t="shared" si="105"/>
        <v>8.4753832276053667E-2</v>
      </c>
    </row>
    <row r="806" spans="1:20" ht="16.5" hidden="1" thickTop="1" thickBot="1" x14ac:dyDescent="0.3">
      <c r="A806">
        <v>0.21369975890377513</v>
      </c>
      <c r="B806">
        <v>0.2465315713980529</v>
      </c>
      <c r="C806">
        <v>0.22453993346964934</v>
      </c>
      <c r="D806">
        <v>4.3287453840754421E-2</v>
      </c>
      <c r="E806">
        <f t="shared" si="98"/>
        <v>0.27194128238776827</v>
      </c>
      <c r="F806" s="7">
        <f t="shared" si="99"/>
        <v>20679</v>
      </c>
      <c r="G806" s="7">
        <f t="shared" si="100"/>
        <v>9518</v>
      </c>
      <c r="H806" s="7">
        <f t="shared" si="101"/>
        <v>115</v>
      </c>
      <c r="I806" s="7">
        <f t="shared" si="102"/>
        <v>68</v>
      </c>
      <c r="J806" s="7">
        <f t="shared" si="103"/>
        <v>10664</v>
      </c>
      <c r="M806">
        <f t="array" ref="M806">MMULT($F806:$J806,M$2:M$6)/MMULT($F806:$J806,L$2:L$6)-1</f>
        <v>-8.052490198475426E-3</v>
      </c>
      <c r="N806">
        <f t="array" ref="N806">MMULT($F806:$J806,N$2:N$6)/MMULT($F806:$J806,M$2:M$6)-1</f>
        <v>-7.557759841704903E-2</v>
      </c>
      <c r="O806">
        <f t="array" ref="O806">MMULT($F806:$J806,O$2:O$6)/MMULT($F806:$J806,N$2:N$6)-1</f>
        <v>-0.15640049286832103</v>
      </c>
      <c r="P806">
        <f t="array" ref="P806">MMULT($F806:$J806,P$2:P$6)/MMULT($F806:$J806,O$2:O$6)-1</f>
        <v>5.6563561831417974E-2</v>
      </c>
      <c r="Q806">
        <f t="array" ref="Q806">MMULT($F806:$J806,Q$2:Q$6)/MMULT($F806:$J806,P$2:P$6)-1</f>
        <v>5.9956903329380085E-2</v>
      </c>
      <c r="R806">
        <f t="array" ref="R806">MMULT($F806:$J806,R$2:R$6)/MMULT($F806:$J806,Q$2:Q$6)-1</f>
        <v>-4.7430523905925392E-2</v>
      </c>
      <c r="S806">
        <f t="shared" si="104"/>
        <v>-2.8490106704828804E-2</v>
      </c>
      <c r="T806">
        <f t="shared" si="105"/>
        <v>8.2959911345082404E-2</v>
      </c>
    </row>
    <row r="807" spans="1:20" ht="16.5" hidden="1" thickTop="1" thickBot="1" x14ac:dyDescent="0.3">
      <c r="A807">
        <v>3.1824701681569867E-2</v>
      </c>
      <c r="B807">
        <v>7.2264778588213757E-2</v>
      </c>
      <c r="C807">
        <v>0.26136356700338753</v>
      </c>
      <c r="D807">
        <v>2.71828363902707E-2</v>
      </c>
      <c r="E807">
        <f t="shared" si="98"/>
        <v>0.60736411633655818</v>
      </c>
      <c r="F807" s="7">
        <f t="shared" si="99"/>
        <v>3079</v>
      </c>
      <c r="G807" s="7">
        <f t="shared" si="100"/>
        <v>2790</v>
      </c>
      <c r="H807" s="7">
        <f t="shared" si="101"/>
        <v>134</v>
      </c>
      <c r="I807" s="7">
        <f t="shared" si="102"/>
        <v>43</v>
      </c>
      <c r="J807" s="7">
        <f t="shared" si="103"/>
        <v>23818</v>
      </c>
      <c r="M807">
        <f t="array" ref="M807">MMULT($F807:$J807,M$2:M$6)/MMULT($F807:$J807,L$2:L$6)-1</f>
        <v>4.7933702988283144E-3</v>
      </c>
      <c r="N807">
        <f t="array" ref="N807">MMULT($F807:$J807,N$2:N$6)/MMULT($F807:$J807,M$2:M$6)-1</f>
        <v>-5.2548410771338983E-2</v>
      </c>
      <c r="O807">
        <f t="array" ref="O807">MMULT($F807:$J807,O$2:O$6)/MMULT($F807:$J807,N$2:N$6)-1</f>
        <v>-0.16423250628068831</v>
      </c>
      <c r="P807">
        <f t="array" ref="P807">MMULT($F807:$J807,P$2:P$6)/MMULT($F807:$J807,O$2:O$6)-1</f>
        <v>5.833484236962283E-2</v>
      </c>
      <c r="Q807">
        <f t="array" ref="Q807">MMULT($F807:$J807,Q$2:Q$6)/MMULT($F807:$J807,P$2:P$6)-1</f>
        <v>5.0446842091064648E-2</v>
      </c>
      <c r="R807">
        <f t="array" ref="R807">MMULT($F807:$J807,R$2:R$6)/MMULT($F807:$J807,Q$2:Q$6)-1</f>
        <v>-5.1599668375647556E-2</v>
      </c>
      <c r="S807">
        <f t="shared" si="104"/>
        <v>-2.5800921778026509E-2</v>
      </c>
      <c r="T807">
        <f t="shared" si="105"/>
        <v>8.2913046130030338E-2</v>
      </c>
    </row>
    <row r="808" spans="1:20" ht="16.5" hidden="1" thickTop="1" thickBot="1" x14ac:dyDescent="0.3">
      <c r="A808">
        <v>0.28747520371105073</v>
      </c>
      <c r="B808">
        <v>0.21206091494491408</v>
      </c>
      <c r="C808">
        <v>3.5697500534073917E-2</v>
      </c>
      <c r="D808">
        <v>8.1420331431012904E-2</v>
      </c>
      <c r="E808">
        <f t="shared" si="98"/>
        <v>0.38334604937894834</v>
      </c>
      <c r="F808" s="7">
        <f t="shared" si="99"/>
        <v>27818</v>
      </c>
      <c r="G808" s="7">
        <f t="shared" si="100"/>
        <v>8187</v>
      </c>
      <c r="H808" s="7">
        <f t="shared" si="101"/>
        <v>18</v>
      </c>
      <c r="I808" s="7">
        <f t="shared" si="102"/>
        <v>129</v>
      </c>
      <c r="J808" s="7">
        <f t="shared" si="103"/>
        <v>15033</v>
      </c>
      <c r="M808">
        <f t="array" ref="M808">MMULT($F808:$J808,M$2:M$6)/MMULT($F808:$J808,L$2:L$6)-1</f>
        <v>-1.3629571781779148E-2</v>
      </c>
      <c r="N808">
        <f t="array" ref="N808">MMULT($F808:$J808,N$2:N$6)/MMULT($F808:$J808,M$2:M$6)-1</f>
        <v>-9.320081342077291E-2</v>
      </c>
      <c r="O808">
        <f t="array" ref="O808">MMULT($F808:$J808,O$2:O$6)/MMULT($F808:$J808,N$2:N$6)-1</f>
        <v>-0.18878116693147184</v>
      </c>
      <c r="P808">
        <f t="array" ref="P808">MMULT($F808:$J808,P$2:P$6)/MMULT($F808:$J808,O$2:O$6)-1</f>
        <v>5.1109777813012736E-2</v>
      </c>
      <c r="Q808">
        <f t="array" ref="Q808">MMULT($F808:$J808,Q$2:Q$6)/MMULT($F808:$J808,P$2:P$6)-1</f>
        <v>5.6337769769860158E-2</v>
      </c>
      <c r="R808">
        <f t="array" ref="R808">MMULT($F808:$J808,R$2:R$6)/MMULT($F808:$J808,Q$2:Q$6)-1</f>
        <v>-1.1048137563332228E-2</v>
      </c>
      <c r="S808">
        <f t="shared" si="104"/>
        <v>-3.3202023685747206E-2</v>
      </c>
      <c r="T808">
        <f t="shared" si="105"/>
        <v>9.3599630993544763E-2</v>
      </c>
    </row>
    <row r="809" spans="1:20" ht="16.5" hidden="1" thickTop="1" thickBot="1" x14ac:dyDescent="0.3">
      <c r="A809">
        <v>1.7780083620715963E-2</v>
      </c>
      <c r="B809">
        <v>6.7659535508285767E-2</v>
      </c>
      <c r="C809">
        <v>0.25257423627430037</v>
      </c>
      <c r="D809">
        <v>1.0043641468550675E-2</v>
      </c>
      <c r="E809">
        <f t="shared" si="98"/>
        <v>0.65194250312814717</v>
      </c>
      <c r="F809" s="7">
        <f t="shared" si="99"/>
        <v>1720</v>
      </c>
      <c r="G809" s="7">
        <f t="shared" si="100"/>
        <v>2612</v>
      </c>
      <c r="H809" s="7">
        <f t="shared" si="101"/>
        <v>129</v>
      </c>
      <c r="I809" s="7">
        <f t="shared" si="102"/>
        <v>15</v>
      </c>
      <c r="J809" s="7">
        <f t="shared" si="103"/>
        <v>25566</v>
      </c>
      <c r="M809">
        <f t="array" ref="M809">MMULT($F809:$J809,M$2:M$6)/MMULT($F809:$J809,L$2:L$6)-1</f>
        <v>2.9354446935649925E-3</v>
      </c>
      <c r="N809">
        <f t="array" ref="N809">MMULT($F809:$J809,N$2:N$6)/MMULT($F809:$J809,M$2:M$6)-1</f>
        <v>-5.095725933828299E-2</v>
      </c>
      <c r="O809">
        <f t="array" ref="O809">MMULT($F809:$J809,O$2:O$6)/MMULT($F809:$J809,N$2:N$6)-1</f>
        <v>-0.16672466572206468</v>
      </c>
      <c r="P809">
        <f t="array" ref="P809">MMULT($F809:$J809,P$2:P$6)/MMULT($F809:$J809,O$2:O$6)-1</f>
        <v>5.947220745955395E-2</v>
      </c>
      <c r="Q809">
        <f t="array" ref="Q809">MMULT($F809:$J809,Q$2:Q$6)/MMULT($F809:$J809,P$2:P$6)-1</f>
        <v>4.8218961245035885E-2</v>
      </c>
      <c r="R809">
        <f t="array" ref="R809">MMULT($F809:$J809,R$2:R$6)/MMULT($F809:$J809,Q$2:Q$6)-1</f>
        <v>-5.0100192473967908E-2</v>
      </c>
      <c r="S809">
        <f t="shared" si="104"/>
        <v>-2.619258402269346E-2</v>
      </c>
      <c r="T809">
        <f t="shared" si="105"/>
        <v>8.3256357712583384E-2</v>
      </c>
    </row>
    <row r="810" spans="1:20" ht="16.5" hidden="1" thickTop="1" thickBot="1" x14ac:dyDescent="0.3">
      <c r="A810">
        <v>0.2033356730857265</v>
      </c>
      <c r="B810">
        <v>0.16913968321787162</v>
      </c>
      <c r="C810">
        <v>0.1562944425794244</v>
      </c>
      <c r="D810">
        <v>2.6560258796960355E-2</v>
      </c>
      <c r="E810">
        <f t="shared" si="98"/>
        <v>0.44466994232001711</v>
      </c>
      <c r="F810" s="7">
        <f t="shared" si="99"/>
        <v>19676</v>
      </c>
      <c r="G810" s="7">
        <f t="shared" si="100"/>
        <v>6530</v>
      </c>
      <c r="H810" s="7">
        <f t="shared" si="101"/>
        <v>80</v>
      </c>
      <c r="I810" s="7">
        <f t="shared" si="102"/>
        <v>42</v>
      </c>
      <c r="J810" s="7">
        <f t="shared" si="103"/>
        <v>17438</v>
      </c>
      <c r="M810">
        <f t="array" ref="M810">MMULT($F810:$J810,M$2:M$6)/MMULT($F810:$J810,L$2:L$6)-1</f>
        <v>-6.0979881206298936E-3</v>
      </c>
      <c r="N810">
        <f t="array" ref="N810">MMULT($F810:$J810,N$2:N$6)/MMULT($F810:$J810,M$2:M$6)-1</f>
        <v>-7.4735107000245105E-2</v>
      </c>
      <c r="O810">
        <f t="array" ref="O810">MMULT($F810:$J810,O$2:O$6)/MMULT($F810:$J810,N$2:N$6)-1</f>
        <v>-0.17645378196655814</v>
      </c>
      <c r="P810">
        <f t="array" ref="P810">MMULT($F810:$J810,P$2:P$6)/MMULT($F810:$J810,O$2:O$6)-1</f>
        <v>5.8794103242898688E-2</v>
      </c>
      <c r="Q810">
        <f t="array" ref="Q810">MMULT($F810:$J810,Q$2:Q$6)/MMULT($F810:$J810,P$2:P$6)-1</f>
        <v>5.4121553140657586E-2</v>
      </c>
      <c r="R810">
        <f t="array" ref="R810">MMULT($F810:$J810,R$2:R$6)/MMULT($F810:$J810,Q$2:Q$6)-1</f>
        <v>-3.3981010990332572E-2</v>
      </c>
      <c r="S810">
        <f t="shared" si="104"/>
        <v>-2.9725371949034907E-2</v>
      </c>
      <c r="T810">
        <f t="shared" si="105"/>
        <v>8.8314744659232294E-2</v>
      </c>
    </row>
    <row r="811" spans="1:20" ht="16.5" hidden="1" thickTop="1" thickBot="1" x14ac:dyDescent="0.3">
      <c r="A811">
        <v>0.21434064760277108</v>
      </c>
      <c r="B811">
        <v>0.1238380077517014</v>
      </c>
      <c r="C811">
        <v>0.12107303079317606</v>
      </c>
      <c r="D811">
        <v>6.9582201605273605E-2</v>
      </c>
      <c r="E811">
        <f t="shared" si="98"/>
        <v>0.47116611224707794</v>
      </c>
      <c r="F811" s="7">
        <f t="shared" si="99"/>
        <v>20741</v>
      </c>
      <c r="G811" s="7">
        <f t="shared" si="100"/>
        <v>4781</v>
      </c>
      <c r="H811" s="7">
        <f t="shared" si="101"/>
        <v>62</v>
      </c>
      <c r="I811" s="7">
        <f t="shared" si="102"/>
        <v>110</v>
      </c>
      <c r="J811" s="7">
        <f t="shared" si="103"/>
        <v>18477</v>
      </c>
      <c r="M811">
        <f t="array" ref="M811">MMULT($F811:$J811,M$2:M$6)/MMULT($F811:$J811,L$2:L$6)-1</f>
        <v>-9.9229688512647574E-4</v>
      </c>
      <c r="N811">
        <f t="array" ref="N811">MMULT($F811:$J811,N$2:N$6)/MMULT($F811:$J811,M$2:M$6)-1</f>
        <v>-7.8082393606445866E-2</v>
      </c>
      <c r="O811">
        <f t="array" ref="O811">MMULT($F811:$J811,O$2:O$6)/MMULT($F811:$J811,N$2:N$6)-1</f>
        <v>-0.18400576642416233</v>
      </c>
      <c r="P811">
        <f t="array" ref="P811">MMULT($F811:$J811,P$2:P$6)/MMULT($F811:$J811,O$2:O$6)-1</f>
        <v>5.540077394785814E-2</v>
      </c>
      <c r="Q811">
        <f t="array" ref="Q811">MMULT($F811:$J811,Q$2:Q$6)/MMULT($F811:$J811,P$2:P$6)-1</f>
        <v>5.5155977682155299E-2</v>
      </c>
      <c r="R811">
        <f t="array" ref="R811">MMULT($F811:$J811,R$2:R$6)/MMULT($F811:$J811,Q$2:Q$6)-1</f>
        <v>-2.6456349128644918E-2</v>
      </c>
      <c r="S811">
        <f t="shared" si="104"/>
        <v>-2.9830009069061025E-2</v>
      </c>
      <c r="T811">
        <f t="shared" si="105"/>
        <v>9.1025662659180703E-2</v>
      </c>
    </row>
    <row r="812" spans="1:20" ht="16.5" hidden="1" thickTop="1" thickBot="1" x14ac:dyDescent="0.3">
      <c r="A812">
        <v>0.2011017181920835</v>
      </c>
      <c r="B812">
        <v>3.2319101535081024E-2</v>
      </c>
      <c r="C812">
        <v>0.14069338053529465</v>
      </c>
      <c r="D812">
        <v>2.1423993652150027E-2</v>
      </c>
      <c r="E812">
        <f t="shared" si="98"/>
        <v>0.6044618060853908</v>
      </c>
      <c r="F812" s="7">
        <f t="shared" si="99"/>
        <v>19460</v>
      </c>
      <c r="G812" s="7">
        <f t="shared" si="100"/>
        <v>1247</v>
      </c>
      <c r="H812" s="7">
        <f t="shared" si="101"/>
        <v>72</v>
      </c>
      <c r="I812" s="7">
        <f t="shared" si="102"/>
        <v>34</v>
      </c>
      <c r="J812" s="7">
        <f t="shared" si="103"/>
        <v>23704</v>
      </c>
      <c r="M812">
        <f t="array" ref="M812">MMULT($F812:$J812,M$2:M$6)/MMULT($F812:$J812,L$2:L$6)-1</f>
        <v>7.8480265685649808E-3</v>
      </c>
      <c r="N812">
        <f t="array" ref="N812">MMULT($F812:$J812,N$2:N$6)/MMULT($F812:$J812,M$2:M$6)-1</f>
        <v>-6.9179607399330822E-2</v>
      </c>
      <c r="O812">
        <f t="array" ref="O812">MMULT($F812:$J812,O$2:O$6)/MMULT($F812:$J812,N$2:N$6)-1</f>
        <v>-0.19535446698229675</v>
      </c>
      <c r="P812">
        <f t="array" ref="P812">MMULT($F812:$J812,P$2:P$6)/MMULT($F812:$J812,O$2:O$6)-1</f>
        <v>6.393187905064579E-2</v>
      </c>
      <c r="Q812">
        <f t="array" ref="Q812">MMULT($F812:$J812,Q$2:Q$6)/MMULT($F812:$J812,P$2:P$6)-1</f>
        <v>5.1097914650607201E-2</v>
      </c>
      <c r="R812">
        <f t="array" ref="R812">MMULT($F812:$J812,R$2:R$6)/MMULT($F812:$J812,Q$2:Q$6)-1</f>
        <v>-2.8519168617818114E-2</v>
      </c>
      <c r="S812">
        <f t="shared" si="104"/>
        <v>-2.8362570454937952E-2</v>
      </c>
      <c r="T812">
        <f t="shared" si="105"/>
        <v>9.5598943480829826E-2</v>
      </c>
    </row>
    <row r="813" spans="1:20" ht="16.5" hidden="1" thickTop="1" thickBot="1" x14ac:dyDescent="0.3">
      <c r="A813">
        <v>0.17578661458174383</v>
      </c>
      <c r="B813">
        <v>0.13069551683095798</v>
      </c>
      <c r="C813">
        <v>3.899349955748161E-2</v>
      </c>
      <c r="D813">
        <v>0.16402172917874691</v>
      </c>
      <c r="E813">
        <f t="shared" si="98"/>
        <v>0.49050263985106968</v>
      </c>
      <c r="F813" s="7">
        <f t="shared" si="99"/>
        <v>17010</v>
      </c>
      <c r="G813" s="7">
        <f t="shared" si="100"/>
        <v>5046</v>
      </c>
      <c r="H813" s="7">
        <f t="shared" si="101"/>
        <v>20</v>
      </c>
      <c r="I813" s="7">
        <f t="shared" si="102"/>
        <v>260</v>
      </c>
      <c r="J813" s="7">
        <f t="shared" si="103"/>
        <v>19235</v>
      </c>
      <c r="M813">
        <f t="array" ref="M813">MMULT($F813:$J813,M$2:M$6)/MMULT($F813:$J813,L$2:L$6)-1</f>
        <v>-5.4079956599327739E-3</v>
      </c>
      <c r="N813">
        <f t="array" ref="N813">MMULT($F813:$J813,N$2:N$6)/MMULT($F813:$J813,M$2:M$6)-1</f>
        <v>-8.6403253105583055E-2</v>
      </c>
      <c r="O813">
        <f t="array" ref="O813">MMULT($F813:$J813,O$2:O$6)/MMULT($F813:$J813,N$2:N$6)-1</f>
        <v>-0.18487310175498184</v>
      </c>
      <c r="P813">
        <f t="array" ref="P813">MMULT($F813:$J813,P$2:P$6)/MMULT($F813:$J813,O$2:O$6)-1</f>
        <v>4.0920548979864302E-2</v>
      </c>
      <c r="Q813">
        <f t="array" ref="Q813">MMULT($F813:$J813,Q$2:Q$6)/MMULT($F813:$J813,P$2:P$6)-1</f>
        <v>5.5820175090580904E-2</v>
      </c>
      <c r="R813">
        <f t="array" ref="R813">MMULT($F813:$J813,R$2:R$6)/MMULT($F813:$J813,Q$2:Q$6)-1</f>
        <v>-1.0942766303980722E-2</v>
      </c>
      <c r="S813">
        <f t="shared" si="104"/>
        <v>-3.1814398792338862E-2</v>
      </c>
      <c r="T813">
        <f t="shared" si="105"/>
        <v>9.001113698207068E-2</v>
      </c>
    </row>
    <row r="814" spans="1:20" ht="16.5" hidden="1" thickTop="1" thickBot="1" x14ac:dyDescent="0.3">
      <c r="A814">
        <v>0.18223212378307443</v>
      </c>
      <c r="B814">
        <v>0.16869106112857449</v>
      </c>
      <c r="C814">
        <v>0.17320474868007446</v>
      </c>
      <c r="D814">
        <v>0.15645924253059482</v>
      </c>
      <c r="E814">
        <f t="shared" si="98"/>
        <v>0.31941282387768177</v>
      </c>
      <c r="F814" s="7">
        <f t="shared" si="99"/>
        <v>17634</v>
      </c>
      <c r="G814" s="7">
        <f t="shared" si="100"/>
        <v>6513</v>
      </c>
      <c r="H814" s="7">
        <f t="shared" si="101"/>
        <v>89</v>
      </c>
      <c r="I814" s="7">
        <f t="shared" si="102"/>
        <v>248</v>
      </c>
      <c r="J814" s="7">
        <f t="shared" si="103"/>
        <v>12525</v>
      </c>
      <c r="M814">
        <f t="array" ref="M814">MMULT($F814:$J814,M$2:M$6)/MMULT($F814:$J814,L$2:L$6)-1</f>
        <v>1.0099367877183241E-3</v>
      </c>
      <c r="N814">
        <f t="array" ref="N814">MMULT($F814:$J814,N$2:N$6)/MMULT($F814:$J814,M$2:M$6)-1</f>
        <v>-7.9623958326013877E-2</v>
      </c>
      <c r="O814">
        <f t="array" ref="O814">MMULT($F814:$J814,O$2:O$6)/MMULT($F814:$J814,N$2:N$6)-1</f>
        <v>-0.16203938397203776</v>
      </c>
      <c r="P814">
        <f t="array" ref="P814">MMULT($F814:$J814,P$2:P$6)/MMULT($F814:$J814,O$2:O$6)-1</f>
        <v>4.5010685836034403E-2</v>
      </c>
      <c r="Q814">
        <f t="array" ref="Q814">MMULT($F814:$J814,Q$2:Q$6)/MMULT($F814:$J814,P$2:P$6)-1</f>
        <v>6.258612079819148E-2</v>
      </c>
      <c r="R814">
        <f t="array" ref="R814">MMULT($F814:$J814,R$2:R$6)/MMULT($F814:$J814,Q$2:Q$6)-1</f>
        <v>-3.6869045682669244E-2</v>
      </c>
      <c r="S814">
        <f t="shared" si="104"/>
        <v>-2.8320940759796114E-2</v>
      </c>
      <c r="T814">
        <f t="shared" si="105"/>
        <v>8.3770655294420293E-2</v>
      </c>
    </row>
    <row r="815" spans="1:20" ht="16.5" hidden="1" thickTop="1" thickBot="1" x14ac:dyDescent="0.3">
      <c r="A815">
        <v>0.10068361461226234</v>
      </c>
      <c r="B815">
        <v>0.18280892361217077</v>
      </c>
      <c r="C815">
        <v>5.1921140171514023E-2</v>
      </c>
      <c r="D815">
        <v>6.8666646320993674E-2</v>
      </c>
      <c r="E815">
        <f t="shared" si="98"/>
        <v>0.59591967528305922</v>
      </c>
      <c r="F815" s="7">
        <f t="shared" si="99"/>
        <v>9742</v>
      </c>
      <c r="G815" s="7">
        <f t="shared" si="100"/>
        <v>7058</v>
      </c>
      <c r="H815" s="7">
        <f t="shared" si="101"/>
        <v>26</v>
      </c>
      <c r="I815" s="7">
        <f t="shared" si="102"/>
        <v>109</v>
      </c>
      <c r="J815" s="7">
        <f t="shared" si="103"/>
        <v>23369</v>
      </c>
      <c r="M815">
        <f t="array" ref="M815">MMULT($F815:$J815,M$2:M$6)/MMULT($F815:$J815,L$2:L$6)-1</f>
        <v>-1.9101961710012438E-2</v>
      </c>
      <c r="N815">
        <f t="array" ref="N815">MMULT($F815:$J815,N$2:N$6)/MMULT($F815:$J815,M$2:M$6)-1</f>
        <v>-7.7588278244253406E-2</v>
      </c>
      <c r="O815">
        <f t="array" ref="O815">MMULT($F815:$J815,O$2:O$6)/MMULT($F815:$J815,N$2:N$6)-1</f>
        <v>-0.18054912669495371</v>
      </c>
      <c r="P815">
        <f t="array" ref="P815">MMULT($F815:$J815,P$2:P$6)/MMULT($F815:$J815,O$2:O$6)-1</f>
        <v>4.6398335162546767E-2</v>
      </c>
      <c r="Q815">
        <f t="array" ref="Q815">MMULT($F815:$J815,Q$2:Q$6)/MMULT($F815:$J815,P$2:P$6)-1</f>
        <v>4.7086313755382747E-2</v>
      </c>
      <c r="R815">
        <f t="array" ref="R815">MMULT($F815:$J815,R$2:R$6)/MMULT($F815:$J815,Q$2:Q$6)-1</f>
        <v>-1.5010500746158506E-2</v>
      </c>
      <c r="S815">
        <f t="shared" si="104"/>
        <v>-3.3127536412908089E-2</v>
      </c>
      <c r="T815">
        <f t="shared" si="105"/>
        <v>8.6015641113967631E-2</v>
      </c>
    </row>
    <row r="816" spans="1:20" ht="16.5" hidden="1" thickTop="1" thickBot="1" x14ac:dyDescent="0.3">
      <c r="A816">
        <v>0.1844569231238746</v>
      </c>
      <c r="B816">
        <v>0.27402569658497877</v>
      </c>
      <c r="C816">
        <v>0.23953672902615433</v>
      </c>
      <c r="D816">
        <v>0.25542161320841089</v>
      </c>
      <c r="E816">
        <f t="shared" si="98"/>
        <v>4.6559038056581459E-2</v>
      </c>
      <c r="F816" s="7">
        <f t="shared" si="99"/>
        <v>17849</v>
      </c>
      <c r="G816" s="7">
        <f t="shared" si="100"/>
        <v>10580</v>
      </c>
      <c r="H816" s="7">
        <f t="shared" si="101"/>
        <v>123</v>
      </c>
      <c r="I816" s="7">
        <f t="shared" si="102"/>
        <v>405</v>
      </c>
      <c r="J816" s="7">
        <f t="shared" si="103"/>
        <v>1825</v>
      </c>
      <c r="M816">
        <f t="array" ref="M816">MMULT($F816:$J816,M$2:M$6)/MMULT($F816:$J816,L$2:L$6)-1</f>
        <v>-4.2022223796800429E-4</v>
      </c>
      <c r="N816">
        <f t="array" ref="N816">MMULT($F816:$J816,N$2:N$6)/MMULT($F816:$J816,M$2:M$6)-1</f>
        <v>-8.6020665226867243E-2</v>
      </c>
      <c r="O816">
        <f t="array" ref="O816">MMULT($F816:$J816,O$2:O$6)/MMULT($F816:$J816,N$2:N$6)-1</f>
        <v>-0.13123460031368062</v>
      </c>
      <c r="P816">
        <f t="array" ref="P816">MMULT($F816:$J816,P$2:P$6)/MMULT($F816:$J816,O$2:O$6)-1</f>
        <v>3.352624033030982E-2</v>
      </c>
      <c r="Q816">
        <f t="array" ref="Q816">MMULT($F816:$J816,Q$2:Q$6)/MMULT($F816:$J816,P$2:P$6)-1</f>
        <v>7.3530631323588835E-2</v>
      </c>
      <c r="R816">
        <f t="array" ref="R816">MMULT($F816:$J816,R$2:R$6)/MMULT($F816:$J816,Q$2:Q$6)-1</f>
        <v>-5.0012638258879805E-2</v>
      </c>
      <c r="S816">
        <f t="shared" si="104"/>
        <v>-2.6771875730582834E-2</v>
      </c>
      <c r="T816">
        <f t="shared" si="105"/>
        <v>7.6620987060512E-2</v>
      </c>
    </row>
    <row r="817" spans="1:20" ht="16.5" hidden="1" thickTop="1" thickBot="1" x14ac:dyDescent="0.3">
      <c r="A817">
        <v>0.27521591845454269</v>
      </c>
      <c r="B817">
        <v>0.14931791131321145</v>
      </c>
      <c r="C817">
        <v>0.16916714987640002</v>
      </c>
      <c r="D817">
        <v>5.2186651203955199E-3</v>
      </c>
      <c r="E817">
        <f t="shared" si="98"/>
        <v>0.40108035523545038</v>
      </c>
      <c r="F817" s="7">
        <f t="shared" si="99"/>
        <v>26632</v>
      </c>
      <c r="G817" s="7">
        <f t="shared" si="100"/>
        <v>5765</v>
      </c>
      <c r="H817" s="7">
        <f t="shared" si="101"/>
        <v>86</v>
      </c>
      <c r="I817" s="7">
        <f t="shared" si="102"/>
        <v>8</v>
      </c>
      <c r="J817" s="7">
        <f t="shared" si="103"/>
        <v>15728</v>
      </c>
      <c r="M817">
        <f t="array" ref="M817">MMULT($F817:$J817,M$2:M$6)/MMULT($F817:$J817,L$2:L$6)-1</f>
        <v>-3.8060465807943089E-4</v>
      </c>
      <c r="N817">
        <f t="array" ref="N817">MMULT($F817:$J817,N$2:N$6)/MMULT($F817:$J817,M$2:M$6)-1</f>
        <v>-7.6686874603878685E-2</v>
      </c>
      <c r="O817">
        <f t="array" ref="O817">MMULT($F817:$J817,O$2:O$6)/MMULT($F817:$J817,N$2:N$6)-1</f>
        <v>-0.18294253272986727</v>
      </c>
      <c r="P817">
        <f t="array" ref="P817">MMULT($F817:$J817,P$2:P$6)/MMULT($F817:$J817,O$2:O$6)-1</f>
        <v>6.5103533954589343E-2</v>
      </c>
      <c r="Q817">
        <f t="array" ref="Q817">MMULT($F817:$J817,Q$2:Q$6)/MMULT($F817:$J817,P$2:P$6)-1</f>
        <v>5.6285943531350302E-2</v>
      </c>
      <c r="R817">
        <f t="array" ref="R817">MMULT($F817:$J817,R$2:R$6)/MMULT($F817:$J817,Q$2:Q$6)-1</f>
        <v>-3.5310467699400938E-2</v>
      </c>
      <c r="S817">
        <f t="shared" si="104"/>
        <v>-2.8988500367547781E-2</v>
      </c>
      <c r="T817">
        <f t="shared" si="105"/>
        <v>9.2693472972394955E-2</v>
      </c>
    </row>
    <row r="818" spans="1:20" ht="16.5" hidden="1" thickTop="1" thickBot="1" x14ac:dyDescent="0.3">
      <c r="A818">
        <v>0.29389324625385294</v>
      </c>
      <c r="B818">
        <v>0.23646961882381665</v>
      </c>
      <c r="C818">
        <v>0.2357829523606067</v>
      </c>
      <c r="D818">
        <v>0.14837488937040313</v>
      </c>
      <c r="E818">
        <f t="shared" si="98"/>
        <v>8.5479293191320638E-2</v>
      </c>
      <c r="F818" s="7">
        <f t="shared" si="99"/>
        <v>28439</v>
      </c>
      <c r="G818" s="7">
        <f t="shared" si="100"/>
        <v>9130</v>
      </c>
      <c r="H818" s="7">
        <f t="shared" si="101"/>
        <v>121</v>
      </c>
      <c r="I818" s="7">
        <f t="shared" si="102"/>
        <v>235</v>
      </c>
      <c r="J818" s="7">
        <f t="shared" si="103"/>
        <v>3352</v>
      </c>
      <c r="M818">
        <f t="array" ref="M818">MMULT($F818:$J818,M$2:M$6)/MMULT($F818:$J818,L$2:L$6)-1</f>
        <v>3.5080165331096147E-3</v>
      </c>
      <c r="N818">
        <f t="array" ref="N818">MMULT($F818:$J818,N$2:N$6)/MMULT($F818:$J818,M$2:M$6)-1</f>
        <v>-8.5688668024548775E-2</v>
      </c>
      <c r="O818">
        <f t="array" ref="O818">MMULT($F818:$J818,O$2:O$6)/MMULT($F818:$J818,N$2:N$6)-1</f>
        <v>-0.15165238712166795</v>
      </c>
      <c r="P818">
        <f t="array" ref="P818">MMULT($F818:$J818,P$2:P$6)/MMULT($F818:$J818,O$2:O$6)-1</f>
        <v>4.9642664381200019E-2</v>
      </c>
      <c r="Q818">
        <f t="array" ref="Q818">MMULT($F818:$J818,Q$2:Q$6)/MMULT($F818:$J818,P$2:P$6)-1</f>
        <v>7.0806503078484795E-2</v>
      </c>
      <c r="R818">
        <f t="array" ref="R818">MMULT($F818:$J818,R$2:R$6)/MMULT($F818:$J818,Q$2:Q$6)-1</f>
        <v>-4.8294260189029048E-2</v>
      </c>
      <c r="S818">
        <f t="shared" si="104"/>
        <v>-2.6946355223741891E-2</v>
      </c>
      <c r="T818">
        <f t="shared" si="105"/>
        <v>8.4625001909278824E-2</v>
      </c>
    </row>
    <row r="819" spans="1:20" ht="16.5" hidden="1" thickTop="1" thickBot="1" x14ac:dyDescent="0.3">
      <c r="A819">
        <v>0.25406659138767662</v>
      </c>
      <c r="B819">
        <v>3.1421857356486713E-2</v>
      </c>
      <c r="C819">
        <v>0.19148838770714435</v>
      </c>
      <c r="D819">
        <v>0.25854365672780544</v>
      </c>
      <c r="E819">
        <f t="shared" si="98"/>
        <v>0.26447950682088683</v>
      </c>
      <c r="F819" s="7">
        <f t="shared" si="99"/>
        <v>24585</v>
      </c>
      <c r="G819" s="7">
        <f t="shared" si="100"/>
        <v>1213</v>
      </c>
      <c r="H819" s="7">
        <f t="shared" si="101"/>
        <v>98</v>
      </c>
      <c r="I819" s="7">
        <f t="shared" si="102"/>
        <v>410</v>
      </c>
      <c r="J819" s="7">
        <f t="shared" si="103"/>
        <v>10371</v>
      </c>
      <c r="M819">
        <f t="array" ref="M819">MMULT($F819:$J819,M$2:M$6)/MMULT($F819:$J819,L$2:L$6)-1</f>
        <v>2.6963948184216324E-2</v>
      </c>
      <c r="N819">
        <f t="array" ref="N819">MMULT($F819:$J819,N$2:N$6)/MMULT($F819:$J819,M$2:M$6)-1</f>
        <v>-8.2783686297824066E-2</v>
      </c>
      <c r="O819">
        <f t="array" ref="O819">MMULT($F819:$J819,O$2:O$6)/MMULT($F819:$J819,N$2:N$6)-1</f>
        <v>-0.17187119684653163</v>
      </c>
      <c r="P819">
        <f t="array" ref="P819">MMULT($F819:$J819,P$2:P$6)/MMULT($F819:$J819,O$2:O$6)-1</f>
        <v>4.299747240062235E-2</v>
      </c>
      <c r="Q819">
        <f t="array" ref="Q819">MMULT($F819:$J819,Q$2:Q$6)/MMULT($F819:$J819,P$2:P$6)-1</f>
        <v>7.1480153406920488E-2</v>
      </c>
      <c r="R819">
        <f t="array" ref="R819">MMULT($F819:$J819,R$2:R$6)/MMULT($F819:$J819,Q$2:Q$6)-1</f>
        <v>-3.6572530002465076E-2</v>
      </c>
      <c r="S819">
        <f t="shared" si="104"/>
        <v>-2.49643065258436E-2</v>
      </c>
      <c r="T819">
        <f t="shared" si="105"/>
        <v>9.1297696397006189E-2</v>
      </c>
    </row>
    <row r="820" spans="1:20" ht="16.5" hidden="1" thickTop="1" thickBot="1" x14ac:dyDescent="0.3">
      <c r="A820">
        <v>0.29464400158696247</v>
      </c>
      <c r="B820">
        <v>0.28773155919064913</v>
      </c>
      <c r="C820">
        <v>0.11489303262428663</v>
      </c>
      <c r="D820">
        <v>0.13228858302560503</v>
      </c>
      <c r="E820">
        <f t="shared" si="98"/>
        <v>0.17044282357249685</v>
      </c>
      <c r="F820" s="7">
        <f t="shared" si="99"/>
        <v>28512</v>
      </c>
      <c r="G820" s="7">
        <f t="shared" si="100"/>
        <v>11109</v>
      </c>
      <c r="H820" s="7">
        <f t="shared" si="101"/>
        <v>59</v>
      </c>
      <c r="I820" s="7">
        <f t="shared" si="102"/>
        <v>210</v>
      </c>
      <c r="J820" s="7">
        <f t="shared" si="103"/>
        <v>6684</v>
      </c>
      <c r="M820">
        <f t="array" ref="M820">MMULT($F820:$J820,M$2:M$6)/MMULT($F820:$J820,L$2:L$6)-1</f>
        <v>-1.2817938985295929E-2</v>
      </c>
      <c r="N820">
        <f t="array" ref="N820">MMULT($F820:$J820,N$2:N$6)/MMULT($F820:$J820,M$2:M$6)-1</f>
        <v>-9.4975198824688079E-2</v>
      </c>
      <c r="O820">
        <f t="array" ref="O820">MMULT($F820:$J820,O$2:O$6)/MMULT($F820:$J820,N$2:N$6)-1</f>
        <v>-0.16361556136834199</v>
      </c>
      <c r="P820">
        <f t="array" ref="P820">MMULT($F820:$J820,P$2:P$6)/MMULT($F820:$J820,O$2:O$6)-1</f>
        <v>4.5587379612143319E-2</v>
      </c>
      <c r="Q820">
        <f t="array" ref="Q820">MMULT($F820:$J820,Q$2:Q$6)/MMULT($F820:$J820,P$2:P$6)-1</f>
        <v>6.5133482506192664E-2</v>
      </c>
      <c r="R820">
        <f t="array" ref="R820">MMULT($F820:$J820,R$2:R$6)/MMULT($F820:$J820,Q$2:Q$6)-1</f>
        <v>-2.7782679785415154E-2</v>
      </c>
      <c r="S820">
        <f t="shared" si="104"/>
        <v>-3.1411752807567528E-2</v>
      </c>
      <c r="T820">
        <f t="shared" si="105"/>
        <v>8.6170653480381831E-2</v>
      </c>
    </row>
    <row r="821" spans="1:20" ht="16.5" hidden="1" thickTop="1" thickBot="1" x14ac:dyDescent="0.3">
      <c r="A821">
        <v>0.17877132480849636</v>
      </c>
      <c r="B821">
        <v>0.20724509414960174</v>
      </c>
      <c r="C821">
        <v>0.17629932554094055</v>
      </c>
      <c r="D821">
        <v>8.0935087130344543E-2</v>
      </c>
      <c r="E821">
        <f t="shared" si="98"/>
        <v>0.35674916837061676</v>
      </c>
      <c r="F821" s="7">
        <f t="shared" si="99"/>
        <v>17299</v>
      </c>
      <c r="G821" s="7">
        <f t="shared" si="100"/>
        <v>8001</v>
      </c>
      <c r="H821" s="7">
        <f t="shared" si="101"/>
        <v>90</v>
      </c>
      <c r="I821" s="7">
        <f t="shared" si="102"/>
        <v>128</v>
      </c>
      <c r="J821" s="7">
        <f t="shared" si="103"/>
        <v>13990</v>
      </c>
      <c r="M821">
        <f t="array" ref="M821">MMULT($F821:$J821,M$2:M$6)/MMULT($F821:$J821,L$2:L$6)-1</f>
        <v>-7.2979947073141815E-3</v>
      </c>
      <c r="N821">
        <f t="array" ref="N821">MMULT($F821:$J821,N$2:N$6)/MMULT($F821:$J821,M$2:M$6)-1</f>
        <v>-7.6715947186137279E-2</v>
      </c>
      <c r="O821">
        <f t="array" ref="O821">MMULT($F821:$J821,O$2:O$6)/MMULT($F821:$J821,N$2:N$6)-1</f>
        <v>-0.16304150051609745</v>
      </c>
      <c r="P821">
        <f t="array" ref="P821">MMULT($F821:$J821,P$2:P$6)/MMULT($F821:$J821,O$2:O$6)-1</f>
        <v>5.1287038378036609E-2</v>
      </c>
      <c r="Q821">
        <f t="array" ref="Q821">MMULT($F821:$J821,Q$2:Q$6)/MMULT($F821:$J821,P$2:P$6)-1</f>
        <v>5.8072362652816345E-2</v>
      </c>
      <c r="R821">
        <f t="array" ref="R821">MMULT($F821:$J821,R$2:R$6)/MMULT($F821:$J821,Q$2:Q$6)-1</f>
        <v>-3.8257533451105386E-2</v>
      </c>
      <c r="S821">
        <f t="shared" si="104"/>
        <v>-2.9325595804966891E-2</v>
      </c>
      <c r="T821">
        <f t="shared" si="105"/>
        <v>8.3459670775159311E-2</v>
      </c>
    </row>
    <row r="822" spans="1:20" ht="16.5" hidden="1" thickTop="1" thickBot="1" x14ac:dyDescent="0.3">
      <c r="A822">
        <v>0.25587939085055084</v>
      </c>
      <c r="B822">
        <v>0.14170049134800256</v>
      </c>
      <c r="C822">
        <v>7.0708334604937889E-2</v>
      </c>
      <c r="D822">
        <v>0.11904965361491744</v>
      </c>
      <c r="E822">
        <f t="shared" si="98"/>
        <v>0.41266212958159121</v>
      </c>
      <c r="F822" s="7">
        <f t="shared" si="99"/>
        <v>24760</v>
      </c>
      <c r="G822" s="7">
        <f t="shared" si="100"/>
        <v>5471</v>
      </c>
      <c r="H822" s="7">
        <f t="shared" si="101"/>
        <v>36</v>
      </c>
      <c r="I822" s="7">
        <f t="shared" si="102"/>
        <v>189</v>
      </c>
      <c r="J822" s="7">
        <f t="shared" si="103"/>
        <v>16182</v>
      </c>
      <c r="M822">
        <f t="array" ref="M822">MMULT($F822:$J822,M$2:M$6)/MMULT($F822:$J822,L$2:L$6)-1</f>
        <v>-2.4366801732871313E-3</v>
      </c>
      <c r="N822">
        <f t="array" ref="N822">MMULT($F822:$J822,N$2:N$6)/MMULT($F822:$J822,M$2:M$6)-1</f>
        <v>-8.7687516216543471E-2</v>
      </c>
      <c r="O822">
        <f t="array" ref="O822">MMULT($F822:$J822,O$2:O$6)/MMULT($F822:$J822,N$2:N$6)-1</f>
        <v>-0.18728230134000989</v>
      </c>
      <c r="P822">
        <f t="array" ref="P822">MMULT($F822:$J822,P$2:P$6)/MMULT($F822:$J822,O$2:O$6)-1</f>
        <v>4.9555845030107237E-2</v>
      </c>
      <c r="Q822">
        <f t="array" ref="Q822">MMULT($F822:$J822,Q$2:Q$6)/MMULT($F822:$J822,P$2:P$6)-1</f>
        <v>5.8219460333230666E-2</v>
      </c>
      <c r="R822">
        <f t="array" ref="R822">MMULT($F822:$J822,R$2:R$6)/MMULT($F822:$J822,Q$2:Q$6)-1</f>
        <v>-1.6753298140504191E-2</v>
      </c>
      <c r="S822">
        <f t="shared" si="104"/>
        <v>-3.1064081751167798E-2</v>
      </c>
      <c r="T822">
        <f t="shared" si="105"/>
        <v>9.2850197191141778E-2</v>
      </c>
    </row>
    <row r="823" spans="1:20" ht="16.5" hidden="1" thickTop="1" thickBot="1" x14ac:dyDescent="0.3">
      <c r="A823">
        <v>3.3582567827387305E-2</v>
      </c>
      <c r="B823">
        <v>6.4262825403607282E-2</v>
      </c>
      <c r="C823">
        <v>4.044923245948668E-2</v>
      </c>
      <c r="D823">
        <v>8.4011352885525067E-2</v>
      </c>
      <c r="E823">
        <f t="shared" si="98"/>
        <v>0.77769402142399369</v>
      </c>
      <c r="F823" s="7">
        <f t="shared" si="99"/>
        <v>3249</v>
      </c>
      <c r="G823" s="7">
        <f t="shared" si="100"/>
        <v>2481</v>
      </c>
      <c r="H823" s="7">
        <f t="shared" si="101"/>
        <v>20</v>
      </c>
      <c r="I823" s="7">
        <f t="shared" si="102"/>
        <v>133</v>
      </c>
      <c r="J823" s="7">
        <f t="shared" si="103"/>
        <v>30497</v>
      </c>
      <c r="M823">
        <f t="array" ref="M823">MMULT($F823:$J823,M$2:M$6)/MMULT($F823:$J823,L$2:L$6)-1</f>
        <v>-9.1354868012980539E-3</v>
      </c>
      <c r="N823">
        <f t="array" ref="N823">MMULT($F823:$J823,N$2:N$6)/MMULT($F823:$J823,M$2:M$6)-1</f>
        <v>-6.9302310188736005E-2</v>
      </c>
      <c r="O823">
        <f t="array" ref="O823">MMULT($F823:$J823,O$2:O$6)/MMULT($F823:$J823,N$2:N$6)-1</f>
        <v>-0.19163867031988191</v>
      </c>
      <c r="P823">
        <f t="array" ref="P823">MMULT($F823:$J823,P$2:P$6)/MMULT($F823:$J823,O$2:O$6)-1</f>
        <v>4.6226154678441933E-2</v>
      </c>
      <c r="Q823">
        <f t="array" ref="Q823">MMULT($F823:$J823,Q$2:Q$6)/MMULT($F823:$J823,P$2:P$6)-1</f>
        <v>4.2819865604108998E-2</v>
      </c>
      <c r="R823">
        <f t="array" ref="R823">MMULT($F823:$J823,R$2:R$6)/MMULT($F823:$J823,Q$2:Q$6)-1</f>
        <v>-1.0885882836784933E-2</v>
      </c>
      <c r="S823">
        <f t="shared" si="104"/>
        <v>-3.1986054977358326E-2</v>
      </c>
      <c r="T823">
        <f t="shared" si="105"/>
        <v>8.8951561776421592E-2</v>
      </c>
    </row>
    <row r="824" spans="1:20" ht="16.5" hidden="1" thickTop="1" thickBot="1" x14ac:dyDescent="0.3">
      <c r="A824">
        <v>0.25652027954954681</v>
      </c>
      <c r="B824">
        <v>0.12068849757377849</v>
      </c>
      <c r="C824">
        <v>0.15938901944029052</v>
      </c>
      <c r="D824">
        <v>0.17103488265633107</v>
      </c>
      <c r="E824">
        <f t="shared" si="98"/>
        <v>0.29236732078005312</v>
      </c>
      <c r="F824" s="7">
        <f t="shared" si="99"/>
        <v>24822</v>
      </c>
      <c r="G824" s="7">
        <f t="shared" si="100"/>
        <v>4659</v>
      </c>
      <c r="H824" s="7">
        <f t="shared" si="101"/>
        <v>81</v>
      </c>
      <c r="I824" s="7">
        <f t="shared" si="102"/>
        <v>271</v>
      </c>
      <c r="J824" s="7">
        <f t="shared" si="103"/>
        <v>11465</v>
      </c>
      <c r="M824">
        <f t="array" ref="M824">MMULT($F824:$J824,M$2:M$6)/MMULT($F824:$J824,L$2:L$6)-1</f>
        <v>9.7443833086294784E-3</v>
      </c>
      <c r="N824">
        <f t="array" ref="N824">MMULT($F824:$J824,N$2:N$6)/MMULT($F824:$J824,M$2:M$6)-1</f>
        <v>-8.4163673957366791E-2</v>
      </c>
      <c r="O824">
        <f t="array" ref="O824">MMULT($F824:$J824,O$2:O$6)/MMULT($F824:$J824,N$2:N$6)-1</f>
        <v>-0.17296965873333936</v>
      </c>
      <c r="P824">
        <f t="array" ref="P824">MMULT($F824:$J824,P$2:P$6)/MMULT($F824:$J824,O$2:O$6)-1</f>
        <v>4.7700588829191926E-2</v>
      </c>
      <c r="Q824">
        <f t="array" ref="Q824">MMULT($F824:$J824,Q$2:Q$6)/MMULT($F824:$J824,P$2:P$6)-1</f>
        <v>6.5626611202110219E-2</v>
      </c>
      <c r="R824">
        <f t="array" ref="R824">MMULT($F824:$J824,R$2:R$6)/MMULT($F824:$J824,Q$2:Q$6)-1</f>
        <v>-3.2650046051375781E-2</v>
      </c>
      <c r="S824">
        <f t="shared" si="104"/>
        <v>-2.7785299233691718E-2</v>
      </c>
      <c r="T824">
        <f t="shared" si="105"/>
        <v>8.956904210835584E-2</v>
      </c>
    </row>
    <row r="825" spans="1:20" ht="16.5" hidden="1" thickTop="1" thickBot="1" x14ac:dyDescent="0.3">
      <c r="A825">
        <v>0.13882564775536363</v>
      </c>
      <c r="B825">
        <v>0.11925107577745903</v>
      </c>
      <c r="C825">
        <v>0.10042725913266395</v>
      </c>
      <c r="D825">
        <v>1.792657246620075E-2</v>
      </c>
      <c r="E825">
        <f t="shared" si="98"/>
        <v>0.62356944486831267</v>
      </c>
      <c r="F825" s="7">
        <f t="shared" si="99"/>
        <v>13433</v>
      </c>
      <c r="G825" s="7">
        <f t="shared" si="100"/>
        <v>4604</v>
      </c>
      <c r="H825" s="7">
        <f t="shared" si="101"/>
        <v>51</v>
      </c>
      <c r="I825" s="7">
        <f t="shared" si="102"/>
        <v>28</v>
      </c>
      <c r="J825" s="7">
        <f t="shared" si="103"/>
        <v>24453</v>
      </c>
      <c r="M825">
        <f t="array" ref="M825">MMULT($F825:$J825,M$2:M$6)/MMULT($F825:$J825,L$2:L$6)-1</f>
        <v>-8.6642539298716903E-3</v>
      </c>
      <c r="N825">
        <f t="array" ref="N825">MMULT($F825:$J825,N$2:N$6)/MMULT($F825:$J825,M$2:M$6)-1</f>
        <v>-7.1218784994270812E-2</v>
      </c>
      <c r="O825">
        <f t="array" ref="O825">MMULT($F825:$J825,O$2:O$6)/MMULT($F825:$J825,N$2:N$6)-1</f>
        <v>-0.18772115041987969</v>
      </c>
      <c r="P825">
        <f t="array" ref="P825">MMULT($F825:$J825,P$2:P$6)/MMULT($F825:$J825,O$2:O$6)-1</f>
        <v>5.7346079340899969E-2</v>
      </c>
      <c r="Q825">
        <f t="array" ref="Q825">MMULT($F825:$J825,Q$2:Q$6)/MMULT($F825:$J825,P$2:P$6)-1</f>
        <v>4.7092536926246931E-2</v>
      </c>
      <c r="R825">
        <f t="array" ref="R825">MMULT($F825:$J825,R$2:R$6)/MMULT($F825:$J825,Q$2:Q$6)-1</f>
        <v>-2.3026830995703906E-2</v>
      </c>
      <c r="S825">
        <f t="shared" si="104"/>
        <v>-3.1032067345429865E-2</v>
      </c>
      <c r="T825">
        <f t="shared" si="105"/>
        <v>9.0160961086741126E-2</v>
      </c>
    </row>
    <row r="826" spans="1:20" ht="16.5" hidden="1" thickTop="1" thickBot="1" x14ac:dyDescent="0.3">
      <c r="A826">
        <v>0.14726706747642443</v>
      </c>
      <c r="B826">
        <v>6.9032868434705644E-2</v>
      </c>
      <c r="C826">
        <v>0.25841547898800621</v>
      </c>
      <c r="D826">
        <v>2.4124881740775782E-2</v>
      </c>
      <c r="E826">
        <f t="shared" si="98"/>
        <v>0.50115970336008797</v>
      </c>
      <c r="F826" s="7">
        <f t="shared" si="99"/>
        <v>14250</v>
      </c>
      <c r="G826" s="7">
        <f t="shared" si="100"/>
        <v>2665</v>
      </c>
      <c r="H826" s="7">
        <f t="shared" si="101"/>
        <v>132</v>
      </c>
      <c r="I826" s="7">
        <f t="shared" si="102"/>
        <v>38</v>
      </c>
      <c r="J826" s="7">
        <f t="shared" si="103"/>
        <v>19653</v>
      </c>
      <c r="M826">
        <f t="array" ref="M826">MMULT($F826:$J826,M$2:M$6)/MMULT($F826:$J826,L$2:L$6)-1</f>
        <v>1.0516155606251409E-2</v>
      </c>
      <c r="N826">
        <f t="array" ref="N826">MMULT($F826:$J826,N$2:N$6)/MMULT($F826:$J826,M$2:M$6)-1</f>
        <v>-6.0184108229197952E-2</v>
      </c>
      <c r="O826">
        <f t="array" ref="O826">MMULT($F826:$J826,O$2:O$6)/MMULT($F826:$J826,N$2:N$6)-1</f>
        <v>-0.17154312056174015</v>
      </c>
      <c r="P826">
        <f t="array" ref="P826">MMULT($F826:$J826,P$2:P$6)/MMULT($F826:$J826,O$2:O$6)-1</f>
        <v>6.3209594237708666E-2</v>
      </c>
      <c r="Q826">
        <f t="array" ref="Q826">MMULT($F826:$J826,Q$2:Q$6)/MMULT($F826:$J826,P$2:P$6)-1</f>
        <v>5.502913302448742E-2</v>
      </c>
      <c r="R826">
        <f t="array" ref="R826">MMULT($F826:$J826,R$2:R$6)/MMULT($F826:$J826,Q$2:Q$6)-1</f>
        <v>-5.0176845581236695E-2</v>
      </c>
      <c r="S826">
        <f t="shared" si="104"/>
        <v>-2.5524865250621216E-2</v>
      </c>
      <c r="T826">
        <f t="shared" si="105"/>
        <v>8.8081803189273972E-2</v>
      </c>
    </row>
    <row r="827" spans="1:20" ht="16.5" hidden="1" thickTop="1" thickBot="1" x14ac:dyDescent="0.3">
      <c r="A827">
        <v>0.18175603503524887</v>
      </c>
      <c r="B827">
        <v>0.12569658497878963</v>
      </c>
      <c r="C827">
        <v>0.15008697775200658</v>
      </c>
      <c r="D827">
        <v>3.8187810907315281E-2</v>
      </c>
      <c r="E827">
        <f t="shared" si="98"/>
        <v>0.50427259132663971</v>
      </c>
      <c r="F827" s="7">
        <f t="shared" si="99"/>
        <v>17588</v>
      </c>
      <c r="G827" s="7">
        <f t="shared" si="100"/>
        <v>4853</v>
      </c>
      <c r="H827" s="7">
        <f t="shared" si="101"/>
        <v>77</v>
      </c>
      <c r="I827" s="7">
        <f t="shared" si="102"/>
        <v>60</v>
      </c>
      <c r="J827" s="7">
        <f t="shared" si="103"/>
        <v>19775</v>
      </c>
      <c r="M827">
        <f t="array" ref="M827">MMULT($F827:$J827,M$2:M$6)/MMULT($F827:$J827,L$2:L$6)-1</f>
        <v>-2.123711716250809E-3</v>
      </c>
      <c r="N827">
        <f t="array" ref="N827">MMULT($F827:$J827,N$2:N$6)/MMULT($F827:$J827,M$2:M$6)-1</f>
        <v>-7.2361234812761799E-2</v>
      </c>
      <c r="O827">
        <f t="array" ref="O827">MMULT($F827:$J827,O$2:O$6)/MMULT($F827:$J827,N$2:N$6)-1</f>
        <v>-0.18043736976946678</v>
      </c>
      <c r="P827">
        <f t="array" ref="P827">MMULT($F827:$J827,P$2:P$6)/MMULT($F827:$J827,O$2:O$6)-1</f>
        <v>5.8176562227425066E-2</v>
      </c>
      <c r="Q827">
        <f t="array" ref="Q827">MMULT($F827:$J827,Q$2:Q$6)/MMULT($F827:$J827,P$2:P$6)-1</f>
        <v>5.3032192476208051E-2</v>
      </c>
      <c r="R827">
        <f t="array" ref="R827">MMULT($F827:$J827,R$2:R$6)/MMULT($F827:$J827,Q$2:Q$6)-1</f>
        <v>-3.2194600701003107E-2</v>
      </c>
      <c r="S827">
        <f t="shared" si="104"/>
        <v>-2.9318027049308231E-2</v>
      </c>
      <c r="T827">
        <f t="shared" si="105"/>
        <v>8.930222925521282E-2</v>
      </c>
    </row>
    <row r="828" spans="1:20" ht="16.5" hidden="1" thickTop="1" thickBot="1" x14ac:dyDescent="0.3">
      <c r="A828">
        <v>0.25025788140507216</v>
      </c>
      <c r="B828">
        <v>0.25433210242011778</v>
      </c>
      <c r="C828">
        <v>6.309091463972899E-2</v>
      </c>
      <c r="D828">
        <v>0.29828791161839657</v>
      </c>
      <c r="E828">
        <f t="shared" si="98"/>
        <v>0.13403118991668461</v>
      </c>
      <c r="F828" s="7">
        <f t="shared" si="99"/>
        <v>24216</v>
      </c>
      <c r="G828" s="7">
        <f t="shared" si="100"/>
        <v>9819</v>
      </c>
      <c r="H828" s="7">
        <f t="shared" si="101"/>
        <v>32</v>
      </c>
      <c r="I828" s="7">
        <f t="shared" si="102"/>
        <v>473</v>
      </c>
      <c r="J828" s="7">
        <f t="shared" si="103"/>
        <v>5256</v>
      </c>
      <c r="M828">
        <f t="array" ref="M828">MMULT($F828:$J828,M$2:M$6)/MMULT($F828:$J828,L$2:L$6)-1</f>
        <v>-6.9066703148099595E-3</v>
      </c>
      <c r="N828">
        <f t="array" ref="N828">MMULT($F828:$J828,N$2:N$6)/MMULT($F828:$J828,M$2:M$6)-1</f>
        <v>-0.10327349612135162</v>
      </c>
      <c r="O828">
        <f t="array" ref="O828">MMULT($F828:$J828,O$2:O$6)/MMULT($F828:$J828,N$2:N$6)-1</f>
        <v>-0.15861288064616241</v>
      </c>
      <c r="P828">
        <f t="array" ref="P828">MMULT($F828:$J828,P$2:P$6)/MMULT($F828:$J828,O$2:O$6)-1</f>
        <v>2.584790485012789E-2</v>
      </c>
      <c r="Q828">
        <f t="array" ref="Q828">MMULT($F828:$J828,Q$2:Q$6)/MMULT($F828:$J828,P$2:P$6)-1</f>
        <v>7.1598229196302432E-2</v>
      </c>
      <c r="R828">
        <f t="array" ref="R828">MMULT($F828:$J828,R$2:R$6)/MMULT($F828:$J828,Q$2:Q$6)-1</f>
        <v>-1.7092868534507422E-2</v>
      </c>
      <c r="S828">
        <f t="shared" si="104"/>
        <v>-3.1406630261733515E-2</v>
      </c>
      <c r="T828">
        <f t="shared" si="105"/>
        <v>8.4899341835352443E-2</v>
      </c>
    </row>
    <row r="829" spans="1:20" ht="16.5" hidden="1" thickTop="1" thickBot="1" x14ac:dyDescent="0.3">
      <c r="A829">
        <v>8.4899441511276583E-2</v>
      </c>
      <c r="B829">
        <v>6.868495742667928E-2</v>
      </c>
      <c r="C829">
        <v>7.5917844172490617E-2</v>
      </c>
      <c r="D829">
        <v>5.9959715567491682E-2</v>
      </c>
      <c r="E829">
        <f t="shared" si="98"/>
        <v>0.71053804132206189</v>
      </c>
      <c r="F829" s="7">
        <f t="shared" si="99"/>
        <v>8215</v>
      </c>
      <c r="G829" s="7">
        <f t="shared" si="100"/>
        <v>2651</v>
      </c>
      <c r="H829" s="7">
        <f t="shared" si="101"/>
        <v>39</v>
      </c>
      <c r="I829" s="7">
        <f t="shared" si="102"/>
        <v>95</v>
      </c>
      <c r="J829" s="7">
        <f t="shared" si="103"/>
        <v>27864</v>
      </c>
      <c r="M829">
        <f t="array" ref="M829">MMULT($F829:$J829,M$2:M$6)/MMULT($F829:$J829,L$2:L$6)-1</f>
        <v>-5.3212631837628033E-3</v>
      </c>
      <c r="N829">
        <f t="array" ref="N829">MMULT($F829:$J829,N$2:N$6)/MMULT($F829:$J829,M$2:M$6)-1</f>
        <v>-6.9232973095224248E-2</v>
      </c>
      <c r="O829">
        <f t="array" ref="O829">MMULT($F829:$J829,O$2:O$6)/MMULT($F829:$J829,N$2:N$6)-1</f>
        <v>-0.19066608378435512</v>
      </c>
      <c r="P829">
        <f t="array" ref="P829">MMULT($F829:$J829,P$2:P$6)/MMULT($F829:$J829,O$2:O$6)-1</f>
        <v>5.1864395714457112E-2</v>
      </c>
      <c r="Q829">
        <f t="array" ref="Q829">MMULT($F829:$J829,Q$2:Q$6)/MMULT($F829:$J829,P$2:P$6)-1</f>
        <v>4.5570174013047859E-2</v>
      </c>
      <c r="R829">
        <f t="array" ref="R829">MMULT($F829:$J829,R$2:R$6)/MMULT($F829:$J829,Q$2:Q$6)-1</f>
        <v>-1.7853484838658784E-2</v>
      </c>
      <c r="S829">
        <f t="shared" si="104"/>
        <v>-3.0939872529082663E-2</v>
      </c>
      <c r="T829">
        <f t="shared" si="105"/>
        <v>9.001858126157268E-2</v>
      </c>
    </row>
    <row r="830" spans="1:20" ht="16.5" hidden="1" thickTop="1" thickBot="1" x14ac:dyDescent="0.3">
      <c r="A830">
        <v>0.29615466780602434</v>
      </c>
      <c r="B830">
        <v>5.6059450056459237E-2</v>
      </c>
      <c r="C830">
        <v>2.0526749473555709E-2</v>
      </c>
      <c r="D830">
        <v>0.29558702352977079</v>
      </c>
      <c r="E830">
        <f t="shared" si="98"/>
        <v>0.33167210913418987</v>
      </c>
      <c r="F830" s="7">
        <f t="shared" si="99"/>
        <v>28658</v>
      </c>
      <c r="G830" s="7">
        <f t="shared" si="100"/>
        <v>2164</v>
      </c>
      <c r="H830" s="7">
        <f t="shared" si="101"/>
        <v>10</v>
      </c>
      <c r="I830" s="7">
        <f t="shared" si="102"/>
        <v>469</v>
      </c>
      <c r="J830" s="7">
        <f t="shared" si="103"/>
        <v>13006</v>
      </c>
      <c r="M830">
        <f t="array" ref="M830">MMULT($F830:$J830,M$2:M$6)/MMULT($F830:$J830,L$2:L$6)-1</f>
        <v>1.4407367936358106E-2</v>
      </c>
      <c r="N830">
        <f t="array" ref="N830">MMULT($F830:$J830,N$2:N$6)/MMULT($F830:$J830,M$2:M$6)-1</f>
        <v>-9.9416898185132552E-2</v>
      </c>
      <c r="O830">
        <f t="array" ref="O830">MMULT($F830:$J830,O$2:O$6)/MMULT($F830:$J830,N$2:N$6)-1</f>
        <v>-0.1924461119430847</v>
      </c>
      <c r="P830">
        <f t="array" ref="P830">MMULT($F830:$J830,P$2:P$6)/MMULT($F830:$J830,O$2:O$6)-1</f>
        <v>3.3911803199886847E-2</v>
      </c>
      <c r="Q830">
        <f t="array" ref="Q830">MMULT($F830:$J830,Q$2:Q$6)/MMULT($F830:$J830,P$2:P$6)-1</f>
        <v>6.8751302432769723E-2</v>
      </c>
      <c r="R830">
        <f t="array" ref="R830">MMULT($F830:$J830,R$2:R$6)/MMULT($F830:$J830,Q$2:Q$6)-1</f>
        <v>-4.5269443300960388E-3</v>
      </c>
      <c r="S830">
        <f t="shared" si="104"/>
        <v>-2.9886580148216435E-2</v>
      </c>
      <c r="T830">
        <f t="shared" si="105"/>
        <v>9.7636875274990376E-2</v>
      </c>
    </row>
    <row r="831" spans="1:20" ht="16.5" hidden="1" thickTop="1" thickBot="1" x14ac:dyDescent="0.3">
      <c r="A831">
        <v>1.1957152012695699E-2</v>
      </c>
      <c r="B831">
        <v>0.14738608966338085</v>
      </c>
      <c r="C831">
        <v>0.2097445600756859</v>
      </c>
      <c r="D831">
        <v>0.19986571855830562</v>
      </c>
      <c r="E831">
        <f t="shared" si="98"/>
        <v>0.43104647968993193</v>
      </c>
      <c r="F831" s="7">
        <f t="shared" si="99"/>
        <v>1157</v>
      </c>
      <c r="G831" s="7">
        <f t="shared" si="100"/>
        <v>5690</v>
      </c>
      <c r="H831" s="7">
        <f t="shared" si="101"/>
        <v>107</v>
      </c>
      <c r="I831" s="7">
        <f t="shared" si="102"/>
        <v>317</v>
      </c>
      <c r="J831" s="7">
        <f t="shared" si="103"/>
        <v>16903</v>
      </c>
      <c r="M831">
        <f t="array" ref="M831">MMULT($F831:$J831,M$2:M$6)/MMULT($F831:$J831,L$2:L$6)-1</f>
        <v>-4.4438328100970814E-5</v>
      </c>
      <c r="N831">
        <f t="array" ref="N831">MMULT($F831:$J831,N$2:N$6)/MMULT($F831:$J831,M$2:M$6)-1</f>
        <v>-6.7659221880437714E-2</v>
      </c>
      <c r="O831">
        <f t="array" ref="O831">MMULT($F831:$J831,O$2:O$6)/MMULT($F831:$J831,N$2:N$6)-1</f>
        <v>-0.14687506543190443</v>
      </c>
      <c r="P831">
        <f t="array" ref="P831">MMULT($F831:$J831,P$2:P$6)/MMULT($F831:$J831,O$2:O$6)-1</f>
        <v>3.6095259357150855E-2</v>
      </c>
      <c r="Q831">
        <f t="array" ref="Q831">MMULT($F831:$J831,Q$2:Q$6)/MMULT($F831:$J831,P$2:P$6)-1</f>
        <v>5.9154466276267748E-2</v>
      </c>
      <c r="R831">
        <f t="array" ref="R831">MMULT($F831:$J831,R$2:R$6)/MMULT($F831:$J831,Q$2:Q$6)-1</f>
        <v>-4.3680246164925496E-2</v>
      </c>
      <c r="S831">
        <f t="shared" si="104"/>
        <v>-2.7168207695325002E-2</v>
      </c>
      <c r="T831">
        <f t="shared" si="105"/>
        <v>7.5407520318756263E-2</v>
      </c>
    </row>
    <row r="832" spans="1:20" ht="16.5" hidden="1" thickTop="1" thickBot="1" x14ac:dyDescent="0.3">
      <c r="A832">
        <v>0.19876705221716973</v>
      </c>
      <c r="B832">
        <v>0.14177373577074495</v>
      </c>
      <c r="C832">
        <v>0.2010742515335551</v>
      </c>
      <c r="D832">
        <v>0.18576616718039493</v>
      </c>
      <c r="E832">
        <f t="shared" si="98"/>
        <v>0.27261879329813532</v>
      </c>
      <c r="F832" s="7">
        <f t="shared" si="99"/>
        <v>19234</v>
      </c>
      <c r="G832" s="7">
        <f t="shared" si="100"/>
        <v>5473</v>
      </c>
      <c r="H832" s="7">
        <f t="shared" si="101"/>
        <v>103</v>
      </c>
      <c r="I832" s="7">
        <f t="shared" si="102"/>
        <v>295</v>
      </c>
      <c r="J832" s="7">
        <f t="shared" si="103"/>
        <v>10690</v>
      </c>
      <c r="M832">
        <f t="array" ref="M832">MMULT($F832:$J832,M$2:M$6)/MMULT($F832:$J832,L$2:L$6)-1</f>
        <v>8.6381620489606181E-3</v>
      </c>
      <c r="N832">
        <f t="array" ref="N832">MMULT($F832:$J832,N$2:N$6)/MMULT($F832:$J832,M$2:M$6)-1</f>
        <v>-7.9470968553982946E-2</v>
      </c>
      <c r="O832">
        <f t="array" ref="O832">MMULT($F832:$J832,O$2:O$6)/MMULT($F832:$J832,N$2:N$6)-1</f>
        <v>-0.16002033455710563</v>
      </c>
      <c r="P832">
        <f t="array" ref="P832">MMULT($F832:$J832,P$2:P$6)/MMULT($F832:$J832,O$2:O$6)-1</f>
        <v>4.4492150471979297E-2</v>
      </c>
      <c r="Q832">
        <f t="array" ref="Q832">MMULT($F832:$J832,Q$2:Q$6)/MMULT($F832:$J832,P$2:P$6)-1</f>
        <v>6.6152650890883402E-2</v>
      </c>
      <c r="R832">
        <f t="array" ref="R832">MMULT($F832:$J832,R$2:R$6)/MMULT($F832:$J832,Q$2:Q$6)-1</f>
        <v>-4.0957622524390169E-2</v>
      </c>
      <c r="S832">
        <f t="shared" si="104"/>
        <v>-2.6860993703942571E-2</v>
      </c>
      <c r="T832">
        <f t="shared" si="105"/>
        <v>8.449962577200397E-2</v>
      </c>
    </row>
    <row r="833" spans="1:20" ht="16.5" hidden="1" thickTop="1" thickBot="1" x14ac:dyDescent="0.3">
      <c r="A833">
        <v>0.11114841151158178</v>
      </c>
      <c r="B833">
        <v>4.4926297799615461E-2</v>
      </c>
      <c r="C833">
        <v>0.21898251289407025</v>
      </c>
      <c r="D833">
        <v>0.20527665028839989</v>
      </c>
      <c r="E833">
        <f t="shared" si="98"/>
        <v>0.41966612750633259</v>
      </c>
      <c r="F833" s="7">
        <f t="shared" si="99"/>
        <v>10755</v>
      </c>
      <c r="G833" s="7">
        <f t="shared" si="100"/>
        <v>1734</v>
      </c>
      <c r="H833" s="7">
        <f t="shared" si="101"/>
        <v>112</v>
      </c>
      <c r="I833" s="7">
        <f t="shared" si="102"/>
        <v>326</v>
      </c>
      <c r="J833" s="7">
        <f t="shared" si="103"/>
        <v>16457</v>
      </c>
      <c r="M833">
        <f t="array" ref="M833">MMULT($F833:$J833,M$2:M$6)/MMULT($F833:$J833,L$2:L$6)-1</f>
        <v>1.7684894108266569E-2</v>
      </c>
      <c r="N833">
        <f t="array" ref="N833">MMULT($F833:$J833,N$2:N$6)/MMULT($F833:$J833,M$2:M$6)-1</f>
        <v>-6.9459699492208649E-2</v>
      </c>
      <c r="O833">
        <f t="array" ref="O833">MMULT($F833:$J833,O$2:O$6)/MMULT($F833:$J833,N$2:N$6)-1</f>
        <v>-0.16312064673604432</v>
      </c>
      <c r="P833">
        <f t="array" ref="P833">MMULT($F833:$J833,P$2:P$6)/MMULT($F833:$J833,O$2:O$6)-1</f>
        <v>4.325890756025097E-2</v>
      </c>
      <c r="Q833">
        <f t="array" ref="Q833">MMULT($F833:$J833,Q$2:Q$6)/MMULT($F833:$J833,P$2:P$6)-1</f>
        <v>6.2978285580407078E-2</v>
      </c>
      <c r="R833">
        <f t="array" ref="R833">MMULT($F833:$J833,R$2:R$6)/MMULT($F833:$J833,Q$2:Q$6)-1</f>
        <v>-4.2686238114022612E-2</v>
      </c>
      <c r="S833">
        <f t="shared" si="104"/>
        <v>-2.5224082848891827E-2</v>
      </c>
      <c r="T833">
        <f t="shared" si="105"/>
        <v>8.4365795265176083E-2</v>
      </c>
    </row>
    <row r="834" spans="1:20" ht="16.5" hidden="1" thickTop="1" thickBot="1" x14ac:dyDescent="0.3">
      <c r="A834">
        <v>0.26715903195287943</v>
      </c>
      <c r="B834">
        <v>3.0780968657490766E-2</v>
      </c>
      <c r="C834">
        <v>0.10737632374034851</v>
      </c>
      <c r="D834">
        <v>7.92870876186407E-2</v>
      </c>
      <c r="E834">
        <f t="shared" si="98"/>
        <v>0.51539658803064059</v>
      </c>
      <c r="F834" s="7">
        <f t="shared" si="99"/>
        <v>25852</v>
      </c>
      <c r="G834" s="7">
        <f t="shared" si="100"/>
        <v>1188</v>
      </c>
      <c r="H834" s="7">
        <f t="shared" si="101"/>
        <v>55</v>
      </c>
      <c r="I834" s="7">
        <f t="shared" si="102"/>
        <v>125</v>
      </c>
      <c r="J834" s="7">
        <f t="shared" si="103"/>
        <v>20211</v>
      </c>
      <c r="M834">
        <f t="array" ref="M834">MMULT($F834:$J834,M$2:M$6)/MMULT($F834:$J834,L$2:L$6)-1</f>
        <v>1.1654157320974301E-2</v>
      </c>
      <c r="N834">
        <f t="array" ref="N834">MMULT($F834:$J834,N$2:N$6)/MMULT($F834:$J834,M$2:M$6)-1</f>
        <v>-7.8765483690928506E-2</v>
      </c>
      <c r="O834">
        <f t="array" ref="O834">MMULT($F834:$J834,O$2:O$6)/MMULT($F834:$J834,N$2:N$6)-1</f>
        <v>-0.19919220150152972</v>
      </c>
      <c r="P834">
        <f t="array" ref="P834">MMULT($F834:$J834,P$2:P$6)/MMULT($F834:$J834,O$2:O$6)-1</f>
        <v>5.9699244584692668E-2</v>
      </c>
      <c r="Q834">
        <f t="array" ref="Q834">MMULT($F834:$J834,Q$2:Q$6)/MMULT($F834:$J834,P$2:P$6)-1</f>
        <v>5.6288106553677553E-2</v>
      </c>
      <c r="R834">
        <f t="array" ref="R834">MMULT($F834:$J834,R$2:R$6)/MMULT($F834:$J834,Q$2:Q$6)-1</f>
        <v>-2.1710102061169856E-2</v>
      </c>
      <c r="S834">
        <f t="shared" si="104"/>
        <v>-2.8671046465713928E-2</v>
      </c>
      <c r="T834">
        <f t="shared" si="105"/>
        <v>9.8273963780043716E-2</v>
      </c>
    </row>
    <row r="835" spans="1:20" ht="16.5" hidden="1" thickTop="1" thickBot="1" x14ac:dyDescent="0.3">
      <c r="A835">
        <v>0.29602649006622517</v>
      </c>
      <c r="B835">
        <v>0.18582110049745171</v>
      </c>
      <c r="C835">
        <v>0.13435773796807762</v>
      </c>
      <c r="D835">
        <v>0.27111423078096863</v>
      </c>
      <c r="E835">
        <f t="shared" si="98"/>
        <v>0.11268044068727689</v>
      </c>
      <c r="F835" s="7">
        <f t="shared" si="99"/>
        <v>28645</v>
      </c>
      <c r="G835" s="7">
        <f t="shared" si="100"/>
        <v>7174</v>
      </c>
      <c r="H835" s="7">
        <f t="shared" si="101"/>
        <v>69</v>
      </c>
      <c r="I835" s="7">
        <f t="shared" si="102"/>
        <v>430</v>
      </c>
      <c r="J835" s="7">
        <f t="shared" si="103"/>
        <v>4418</v>
      </c>
      <c r="M835">
        <f t="array" ref="M835">MMULT($F835:$J835,M$2:M$6)/MMULT($F835:$J835,L$2:L$6)-1</f>
        <v>7.5842959140171029E-3</v>
      </c>
      <c r="N835">
        <f t="array" ref="N835">MMULT($F835:$J835,N$2:N$6)/MMULT($F835:$J835,M$2:M$6)-1</f>
        <v>-9.6785802981271152E-2</v>
      </c>
      <c r="O835">
        <f t="array" ref="O835">MMULT($F835:$J835,O$2:O$6)/MMULT($F835:$J835,N$2:N$6)-1</f>
        <v>-0.16202389278704288</v>
      </c>
      <c r="P835">
        <f t="array" ref="P835">MMULT($F835:$J835,P$2:P$6)/MMULT($F835:$J835,O$2:O$6)-1</f>
        <v>3.5707639805852898E-2</v>
      </c>
      <c r="Q835">
        <f t="array" ref="Q835">MMULT($F835:$J835,Q$2:Q$6)/MMULT($F835:$J835,P$2:P$6)-1</f>
        <v>7.4032514777241376E-2</v>
      </c>
      <c r="R835">
        <f t="array" ref="R835">MMULT($F835:$J835,R$2:R$6)/MMULT($F835:$J835,Q$2:Q$6)-1</f>
        <v>-2.904821315793904E-2</v>
      </c>
      <c r="S835">
        <f t="shared" si="104"/>
        <v>-2.8422243071523617E-2</v>
      </c>
      <c r="T835">
        <f t="shared" si="105"/>
        <v>8.7669218203681273E-2</v>
      </c>
    </row>
    <row r="836" spans="1:20" ht="16.5" hidden="1" thickTop="1" thickBot="1" x14ac:dyDescent="0.3">
      <c r="A836">
        <v>0.25524765770439772</v>
      </c>
      <c r="B836">
        <v>4.5301675466170234E-2</v>
      </c>
      <c r="C836">
        <v>2.0819727164525282E-2</v>
      </c>
      <c r="D836">
        <v>0.1878444776757103</v>
      </c>
      <c r="E836">
        <f t="shared" si="98"/>
        <v>0.4907864619891964</v>
      </c>
      <c r="F836" s="7">
        <f t="shared" si="99"/>
        <v>24699</v>
      </c>
      <c r="G836" s="7">
        <f t="shared" si="100"/>
        <v>1749</v>
      </c>
      <c r="H836" s="7">
        <f t="shared" si="101"/>
        <v>10</v>
      </c>
      <c r="I836" s="7">
        <f t="shared" si="102"/>
        <v>298</v>
      </c>
      <c r="J836" s="7">
        <f t="shared" si="103"/>
        <v>19246</v>
      </c>
      <c r="M836">
        <f t="array" ref="M836">MMULT($F836:$J836,M$2:M$6)/MMULT($F836:$J836,L$2:L$6)-1</f>
        <v>7.998775816309367E-3</v>
      </c>
      <c r="N836">
        <f t="array" ref="N836">MMULT($F836:$J836,N$2:N$6)/MMULT($F836:$J836,M$2:M$6)-1</f>
        <v>-9.028678559846981E-2</v>
      </c>
      <c r="O836">
        <f t="array" ref="O836">MMULT($F836:$J836,O$2:O$6)/MMULT($F836:$J836,N$2:N$6)-1</f>
        <v>-0.20046489356688668</v>
      </c>
      <c r="P836">
        <f t="array" ref="P836">MMULT($F836:$J836,P$2:P$6)/MMULT($F836:$J836,O$2:O$6)-1</f>
        <v>4.4199710546185544E-2</v>
      </c>
      <c r="Q836">
        <f t="array" ref="Q836">MMULT($F836:$J836,Q$2:Q$6)/MMULT($F836:$J836,P$2:P$6)-1</f>
        <v>5.9103949657441701E-2</v>
      </c>
      <c r="R836">
        <f t="array" ref="R836">MMULT($F836:$J836,R$2:R$6)/MMULT($F836:$J836,Q$2:Q$6)-1</f>
        <v>-4.7846572828135203E-3</v>
      </c>
      <c r="S836">
        <f t="shared" si="104"/>
        <v>-3.0705650071372232E-2</v>
      </c>
      <c r="T836">
        <f t="shared" si="105"/>
        <v>9.8198391194564319E-2</v>
      </c>
    </row>
    <row r="837" spans="1:20" ht="16.5" hidden="1" thickTop="1" thickBot="1" x14ac:dyDescent="0.3">
      <c r="A837">
        <v>6.387829218420972E-2</v>
      </c>
      <c r="B837">
        <v>0.18091372417371135</v>
      </c>
      <c r="C837">
        <v>0.21516464735862301</v>
      </c>
      <c r="D837">
        <v>0.24412366100039673</v>
      </c>
      <c r="E837">
        <f t="shared" si="98"/>
        <v>0.29591967528305918</v>
      </c>
      <c r="F837" s="7">
        <f t="shared" si="99"/>
        <v>6181</v>
      </c>
      <c r="G837" s="7">
        <f t="shared" si="100"/>
        <v>6985</v>
      </c>
      <c r="H837" s="7">
        <f t="shared" si="101"/>
        <v>110</v>
      </c>
      <c r="I837" s="7">
        <f t="shared" si="102"/>
        <v>387</v>
      </c>
      <c r="J837" s="7">
        <f t="shared" si="103"/>
        <v>11604</v>
      </c>
      <c r="M837">
        <f t="array" ref="M837">MMULT($F837:$J837,M$2:M$6)/MMULT($F837:$J837,L$2:L$6)-1</f>
        <v>1.5000755053813375E-3</v>
      </c>
      <c r="N837">
        <f t="array" ref="N837">MMULT($F837:$J837,N$2:N$6)/MMULT($F837:$J837,M$2:M$6)-1</f>
        <v>-7.4775080526873094E-2</v>
      </c>
      <c r="O837">
        <f t="array" ref="O837">MMULT($F837:$J837,O$2:O$6)/MMULT($F837:$J837,N$2:N$6)-1</f>
        <v>-0.14100023550090102</v>
      </c>
      <c r="P837">
        <f t="array" ref="P837">MMULT($F837:$J837,P$2:P$6)/MMULT($F837:$J837,O$2:O$6)-1</f>
        <v>3.2663903161962216E-2</v>
      </c>
      <c r="Q837">
        <f t="array" ref="Q837">MMULT($F837:$J837,Q$2:Q$6)/MMULT($F837:$J837,P$2:P$6)-1</f>
        <v>6.5036625272882009E-2</v>
      </c>
      <c r="R837">
        <f t="array" ref="R837">MMULT($F837:$J837,R$2:R$6)/MMULT($F837:$J837,Q$2:Q$6)-1</f>
        <v>-4.4816364156145205E-2</v>
      </c>
      <c r="S837">
        <f t="shared" si="104"/>
        <v>-2.6898512707282291E-2</v>
      </c>
      <c r="T837">
        <f t="shared" si="105"/>
        <v>7.5417039299198588E-2</v>
      </c>
    </row>
    <row r="838" spans="1:20" ht="16.5" hidden="1" thickTop="1" thickBot="1" x14ac:dyDescent="0.3">
      <c r="A838">
        <v>0.24892117069002348</v>
      </c>
      <c r="B838">
        <v>0.14914395580919829</v>
      </c>
      <c r="C838">
        <v>0.28553422650837734</v>
      </c>
      <c r="D838">
        <v>0.27246925260170296</v>
      </c>
      <c r="E838">
        <f t="shared" si="98"/>
        <v>4.3931394390697931E-2</v>
      </c>
      <c r="F838" s="7">
        <f t="shared" si="99"/>
        <v>24087</v>
      </c>
      <c r="G838" s="7">
        <f t="shared" si="100"/>
        <v>5758</v>
      </c>
      <c r="H838" s="7">
        <f t="shared" si="101"/>
        <v>146</v>
      </c>
      <c r="I838" s="7">
        <f t="shared" si="102"/>
        <v>432</v>
      </c>
      <c r="J838" s="7">
        <f t="shared" si="103"/>
        <v>1722</v>
      </c>
      <c r="M838">
        <f t="array" ref="M838">MMULT($F838:$J838,M$2:M$6)/MMULT($F838:$J838,L$2:L$6)-1</f>
        <v>2.1566270858298875E-2</v>
      </c>
      <c r="N838">
        <f t="array" ref="N838">MMULT($F838:$J838,N$2:N$6)/MMULT($F838:$J838,M$2:M$6)-1</f>
        <v>-8.2721531209454691E-2</v>
      </c>
      <c r="O838">
        <f t="array" ref="O838">MMULT($F838:$J838,O$2:O$6)/MMULT($F838:$J838,N$2:N$6)-1</f>
        <v>-0.14316516363452492</v>
      </c>
      <c r="P838">
        <f t="array" ref="P838">MMULT($F838:$J838,P$2:P$6)/MMULT($F838:$J838,O$2:O$6)-1</f>
        <v>4.0186969519383942E-2</v>
      </c>
      <c r="Q838">
        <f t="array" ref="Q838">MMULT($F838:$J838,Q$2:Q$6)/MMULT($F838:$J838,P$2:P$6)-1</f>
        <v>7.7639376028153295E-2</v>
      </c>
      <c r="R838">
        <f t="array" ref="R838">MMULT($F838:$J838,R$2:R$6)/MMULT($F838:$J838,Q$2:Q$6)-1</f>
        <v>-5.4626218130989446E-2</v>
      </c>
      <c r="S838">
        <f t="shared" si="104"/>
        <v>-2.3520049428188822E-2</v>
      </c>
      <c r="T838">
        <f t="shared" si="105"/>
        <v>8.3799704568370936E-2</v>
      </c>
    </row>
    <row r="839" spans="1:20" ht="16.5" hidden="1" thickTop="1" thickBot="1" x14ac:dyDescent="0.3">
      <c r="A839">
        <v>0.15161595507675404</v>
      </c>
      <c r="B839">
        <v>0.15978270821253088</v>
      </c>
      <c r="C839">
        <v>0.25196081423383282</v>
      </c>
      <c r="D839">
        <v>0.21472518082216863</v>
      </c>
      <c r="E839">
        <f t="shared" si="98"/>
        <v>0.22191534165471372</v>
      </c>
      <c r="F839" s="7">
        <f t="shared" si="99"/>
        <v>14671</v>
      </c>
      <c r="G839" s="7">
        <f t="shared" si="100"/>
        <v>6169</v>
      </c>
      <c r="H839" s="7">
        <f t="shared" si="101"/>
        <v>129</v>
      </c>
      <c r="I839" s="7">
        <f t="shared" si="102"/>
        <v>341</v>
      </c>
      <c r="J839" s="7">
        <f t="shared" si="103"/>
        <v>8702</v>
      </c>
      <c r="M839">
        <f t="array" ref="M839">MMULT($F839:$J839,M$2:M$6)/MMULT($F839:$J839,L$2:L$6)-1</f>
        <v>9.7932682963814965E-3</v>
      </c>
      <c r="N839">
        <f t="array" ref="N839">MMULT($F839:$J839,N$2:N$6)/MMULT($F839:$J839,M$2:M$6)-1</f>
        <v>-7.5667564627318606E-2</v>
      </c>
      <c r="O839">
        <f t="array" ref="O839">MMULT($F839:$J839,O$2:O$6)/MMULT($F839:$J839,N$2:N$6)-1</f>
        <v>-0.1458537982979734</v>
      </c>
      <c r="P839">
        <f t="array" ref="P839">MMULT($F839:$J839,P$2:P$6)/MMULT($F839:$J839,O$2:O$6)-1</f>
        <v>4.0777822655370111E-2</v>
      </c>
      <c r="Q839">
        <f t="array" ref="Q839">MMULT($F839:$J839,Q$2:Q$6)/MMULT($F839:$J839,P$2:P$6)-1</f>
        <v>6.8374045117414406E-2</v>
      </c>
      <c r="R839">
        <f t="array" ref="R839">MMULT($F839:$J839,R$2:R$6)/MMULT($F839:$J839,Q$2:Q$6)-1</f>
        <v>-5.0169206128565458E-2</v>
      </c>
      <c r="S839">
        <f t="shared" si="104"/>
        <v>-2.5457572164115243E-2</v>
      </c>
      <c r="T839">
        <f t="shared" si="105"/>
        <v>8.007631503179323E-2</v>
      </c>
    </row>
    <row r="840" spans="1:20" ht="16.5" hidden="1" thickTop="1" thickBot="1" x14ac:dyDescent="0.3">
      <c r="A840">
        <v>9.0658284249397258E-2</v>
      </c>
      <c r="B840">
        <v>0.17389141514328438</v>
      </c>
      <c r="C840">
        <v>2.9819635608996857E-2</v>
      </c>
      <c r="D840">
        <v>0.17899105807672352</v>
      </c>
      <c r="E840">
        <f t="shared" si="98"/>
        <v>0.52663960692159795</v>
      </c>
      <c r="F840" s="7">
        <f t="shared" si="99"/>
        <v>8772</v>
      </c>
      <c r="G840" s="7">
        <f t="shared" si="100"/>
        <v>6713</v>
      </c>
      <c r="H840" s="7">
        <f t="shared" si="101"/>
        <v>15</v>
      </c>
      <c r="I840" s="7">
        <f t="shared" si="102"/>
        <v>284</v>
      </c>
      <c r="J840" s="7">
        <f t="shared" si="103"/>
        <v>20652</v>
      </c>
      <c r="M840">
        <f t="array" ref="M840">MMULT($F840:$J840,M$2:M$6)/MMULT($F840:$J840,L$2:L$6)-1</f>
        <v>-1.4605186292802497E-2</v>
      </c>
      <c r="N840">
        <f t="array" ref="N840">MMULT($F840:$J840,N$2:N$6)/MMULT($F840:$J840,M$2:M$6)-1</f>
        <v>-8.4242648777345885E-2</v>
      </c>
      <c r="O840">
        <f t="array" ref="O840">MMULT($F840:$J840,O$2:O$6)/MMULT($F840:$J840,N$2:N$6)-1</f>
        <v>-0.17483521227936027</v>
      </c>
      <c r="P840">
        <f t="array" ref="P840">MMULT($F840:$J840,P$2:P$6)/MMULT($F840:$J840,O$2:O$6)-1</f>
        <v>3.392381766572683E-2</v>
      </c>
      <c r="Q840">
        <f t="array" ref="Q840">MMULT($F840:$J840,Q$2:Q$6)/MMULT($F840:$J840,P$2:P$6)-1</f>
        <v>5.2968239758371949E-2</v>
      </c>
      <c r="R840">
        <f t="array" ref="R840">MMULT($F840:$J840,R$2:R$6)/MMULT($F840:$J840,Q$2:Q$6)-1</f>
        <v>-1.0458901580865376E-2</v>
      </c>
      <c r="S840">
        <f t="shared" si="104"/>
        <v>-3.2874981917712542E-2</v>
      </c>
      <c r="T840">
        <f t="shared" si="105"/>
        <v>8.421252712785221E-2</v>
      </c>
    </row>
    <row r="841" spans="1:20" ht="16.5" hidden="1" thickTop="1" thickBot="1" x14ac:dyDescent="0.3">
      <c r="A841">
        <v>2.9050569170201726E-2</v>
      </c>
      <c r="B841">
        <v>0.19065523239844967</v>
      </c>
      <c r="C841">
        <v>0.10683614612262336</v>
      </c>
      <c r="D841">
        <v>9.6243171483504739E-2</v>
      </c>
      <c r="E841">
        <f t="shared" ref="E841:E904" si="106">1-SUM(A841:D841)</f>
        <v>0.57721488082522043</v>
      </c>
      <c r="F841" s="7">
        <f t="shared" ref="F841:F904" si="107">INT(A841*$B$1/F$6)</f>
        <v>2811</v>
      </c>
      <c r="G841" s="7">
        <f t="shared" ref="G841:G904" si="108">INT(B841*$B$1/G$6)</f>
        <v>7361</v>
      </c>
      <c r="H841" s="7">
        <f t="shared" ref="H841:H904" si="109">INT(C841*$B$1/H$6)</f>
        <v>54</v>
      </c>
      <c r="I841" s="7">
        <f t="shared" ref="I841:I904" si="110">INT(D841*$B$1/I$6)</f>
        <v>152</v>
      </c>
      <c r="J841" s="7">
        <f t="shared" ref="J841:J904" si="111">INT(E841*$B$1/J$6)</f>
        <v>22635</v>
      </c>
      <c r="M841">
        <f t="array" ref="M841">MMULT($F841:$J841,M$2:M$6)/MMULT($F841:$J841,L$2:L$6)-1</f>
        <v>-1.7816091876824647E-2</v>
      </c>
      <c r="N841">
        <f t="array" ref="N841">MMULT($F841:$J841,N$2:N$6)/MMULT($F841:$J841,M$2:M$6)-1</f>
        <v>-7.1202289970963673E-2</v>
      </c>
      <c r="O841">
        <f t="array" ref="O841">MMULT($F841:$J841,O$2:O$6)/MMULT($F841:$J841,N$2:N$6)-1</f>
        <v>-0.16538965415961082</v>
      </c>
      <c r="P841">
        <f t="array" ref="P841">MMULT($F841:$J841,P$2:P$6)/MMULT($F841:$J841,O$2:O$6)-1</f>
        <v>4.2189442518247633E-2</v>
      </c>
      <c r="Q841">
        <f t="array" ref="Q841">MMULT($F841:$J841,Q$2:Q$6)/MMULT($F841:$J841,P$2:P$6)-1</f>
        <v>4.8609648826855478E-2</v>
      </c>
      <c r="R841">
        <f t="array" ref="R841">MMULT($F841:$J841,R$2:R$6)/MMULT($F841:$J841,Q$2:Q$6)-1</f>
        <v>-2.6137660637848392E-2</v>
      </c>
      <c r="S841">
        <f t="shared" ref="S841:S904" si="112">AVERAGE(M841:R841)</f>
        <v>-3.1624434216690735E-2</v>
      </c>
      <c r="T841">
        <f t="shared" ref="T841:T904" si="113">_xlfn.STDEV.S(M841:R841)</f>
        <v>7.9456040947738629E-2</v>
      </c>
    </row>
    <row r="842" spans="1:20" ht="16.5" hidden="1" thickTop="1" thickBot="1" x14ac:dyDescent="0.3">
      <c r="A842">
        <v>4.1611987670522169E-2</v>
      </c>
      <c r="B842">
        <v>0.23253273110141298</v>
      </c>
      <c r="C842">
        <v>0.12522965178380688</v>
      </c>
      <c r="D842">
        <v>0.26119876705221717</v>
      </c>
      <c r="E842">
        <f t="shared" si="106"/>
        <v>0.3394268623920409</v>
      </c>
      <c r="F842" s="7">
        <f t="shared" si="107"/>
        <v>4026</v>
      </c>
      <c r="G842" s="7">
        <f t="shared" si="108"/>
        <v>8978</v>
      </c>
      <c r="H842" s="7">
        <f t="shared" si="109"/>
        <v>64</v>
      </c>
      <c r="I842" s="7">
        <f t="shared" si="110"/>
        <v>414</v>
      </c>
      <c r="J842" s="7">
        <f t="shared" si="111"/>
        <v>13310</v>
      </c>
      <c r="M842">
        <f t="array" ref="M842">MMULT($F842:$J842,M$2:M$6)/MMULT($F842:$J842,L$2:L$6)-1</f>
        <v>-1.1836106848040817E-2</v>
      </c>
      <c r="N842">
        <f t="array" ref="N842">MMULT($F842:$J842,N$2:N$6)/MMULT($F842:$J842,M$2:M$6)-1</f>
        <v>-8.228119438233894E-2</v>
      </c>
      <c r="O842">
        <f t="array" ref="O842">MMULT($F842:$J842,O$2:O$6)/MMULT($F842:$J842,N$2:N$6)-1</f>
        <v>-0.14406059541494787</v>
      </c>
      <c r="P842">
        <f t="array" ref="P842">MMULT($F842:$J842,P$2:P$6)/MMULT($F842:$J842,O$2:O$6)-1</f>
        <v>2.5013169661437962E-2</v>
      </c>
      <c r="Q842">
        <f t="array" ref="Q842">MMULT($F842:$J842,Q$2:Q$6)/MMULT($F842:$J842,P$2:P$6)-1</f>
        <v>6.177444703374646E-2</v>
      </c>
      <c r="R842">
        <f t="array" ref="R842">MMULT($F842:$J842,R$2:R$6)/MMULT($F842:$J842,Q$2:Q$6)-1</f>
        <v>-3.0009695692150062E-2</v>
      </c>
      <c r="S842">
        <f t="shared" si="112"/>
        <v>-3.0233329273715543E-2</v>
      </c>
      <c r="T842">
        <f t="shared" si="113"/>
        <v>7.4191294812999228E-2</v>
      </c>
    </row>
    <row r="843" spans="1:20" ht="16.5" hidden="1" thickTop="1" thickBot="1" x14ac:dyDescent="0.3">
      <c r="A843">
        <v>0.22985015411847284</v>
      </c>
      <c r="B843">
        <v>0.1878627887813959</v>
      </c>
      <c r="C843">
        <v>0.29114658040101321</v>
      </c>
      <c r="D843">
        <v>0.29175084688863795</v>
      </c>
      <c r="E843">
        <f t="shared" si="106"/>
        <v>-6.103701895199265E-4</v>
      </c>
      <c r="F843" s="7">
        <f t="shared" si="107"/>
        <v>22242</v>
      </c>
      <c r="G843" s="7">
        <f t="shared" si="108"/>
        <v>7253</v>
      </c>
      <c r="H843" s="7">
        <f t="shared" si="109"/>
        <v>149</v>
      </c>
      <c r="I843" s="7">
        <f t="shared" si="110"/>
        <v>463</v>
      </c>
      <c r="J843" s="7">
        <f t="shared" si="111"/>
        <v>-24</v>
      </c>
      <c r="M843">
        <f t="array" ref="M843">MMULT($F843:$J843,M$2:M$6)/MMULT($F843:$J843,L$2:L$6)-1</f>
        <v>1.7660963111029382E-2</v>
      </c>
      <c r="N843">
        <f t="array" ref="N843">MMULT($F843:$J843,N$2:N$6)/MMULT($F843:$J843,M$2:M$6)-1</f>
        <v>-8.3942488226240619E-2</v>
      </c>
      <c r="O843">
        <f t="array" ref="O843">MMULT($F843:$J843,O$2:O$6)/MMULT($F843:$J843,N$2:N$6)-1</f>
        <v>-0.13486360191872671</v>
      </c>
      <c r="P843">
        <f t="array" ref="P843">MMULT($F843:$J843,P$2:P$6)/MMULT($F843:$J843,O$2:O$6)-1</f>
        <v>3.6400154077596669E-2</v>
      </c>
      <c r="Q843">
        <f t="array" ref="Q843">MMULT($F843:$J843,Q$2:Q$6)/MMULT($F843:$J843,P$2:P$6)-1</f>
        <v>7.8788073760820199E-2</v>
      </c>
      <c r="R843">
        <f t="array" ref="R843">MMULT($F843:$J843,R$2:R$6)/MMULT($F843:$J843,Q$2:Q$6)-1</f>
        <v>-5.6335604889562685E-2</v>
      </c>
      <c r="S843">
        <f t="shared" si="112"/>
        <v>-2.3715417347513961E-2</v>
      </c>
      <c r="T843">
        <f t="shared" si="113"/>
        <v>8.1090256026726204E-2</v>
      </c>
    </row>
    <row r="844" spans="1:20" ht="16.5" hidden="1" thickTop="1" thickBot="1" x14ac:dyDescent="0.3">
      <c r="A844">
        <v>0.28125858333079012</v>
      </c>
      <c r="B844">
        <v>0.1206701864680929</v>
      </c>
      <c r="C844">
        <v>0.18298287911618397</v>
      </c>
      <c r="D844">
        <v>0.19128696554460278</v>
      </c>
      <c r="E844">
        <f t="shared" si="106"/>
        <v>0.22380138554033024</v>
      </c>
      <c r="F844" s="7">
        <f t="shared" si="107"/>
        <v>27216</v>
      </c>
      <c r="G844" s="7">
        <f t="shared" si="108"/>
        <v>4659</v>
      </c>
      <c r="H844" s="7">
        <f t="shared" si="109"/>
        <v>94</v>
      </c>
      <c r="I844" s="7">
        <f t="shared" si="110"/>
        <v>303</v>
      </c>
      <c r="J844" s="7">
        <f t="shared" si="111"/>
        <v>8776</v>
      </c>
      <c r="M844">
        <f t="array" ref="M844">MMULT($F844:$J844,M$2:M$6)/MMULT($F844:$J844,L$2:L$6)-1</f>
        <v>1.4035464446106705E-2</v>
      </c>
      <c r="N844">
        <f t="array" ref="N844">MMULT($F844:$J844,N$2:N$6)/MMULT($F844:$J844,M$2:M$6)-1</f>
        <v>-8.5283055052619572E-2</v>
      </c>
      <c r="O844">
        <f t="array" ref="O844">MMULT($F844:$J844,O$2:O$6)/MMULT($F844:$J844,N$2:N$6)-1</f>
        <v>-0.16916199963686396</v>
      </c>
      <c r="P844">
        <f t="array" ref="P844">MMULT($F844:$J844,P$2:P$6)/MMULT($F844:$J844,O$2:O$6)-1</f>
        <v>4.7400243092301286E-2</v>
      </c>
      <c r="Q844">
        <f t="array" ref="Q844">MMULT($F844:$J844,Q$2:Q$6)/MMULT($F844:$J844,P$2:P$6)-1</f>
        <v>6.9168379122547696E-2</v>
      </c>
      <c r="R844">
        <f t="array" ref="R844">MMULT($F844:$J844,R$2:R$6)/MMULT($F844:$J844,Q$2:Q$6)-1</f>
        <v>-3.6893944782378174E-2</v>
      </c>
      <c r="S844">
        <f t="shared" si="112"/>
        <v>-2.6789152135151002E-2</v>
      </c>
      <c r="T844">
        <f t="shared" si="113"/>
        <v>8.9635076512492307E-2</v>
      </c>
    </row>
    <row r="845" spans="1:20" ht="16.5" hidden="1" thickTop="1" thickBot="1" x14ac:dyDescent="0.3">
      <c r="A845">
        <v>0.21978820154423659</v>
      </c>
      <c r="B845">
        <v>6.7018646809289834E-3</v>
      </c>
      <c r="C845">
        <v>0.18072145756401256</v>
      </c>
      <c r="D845">
        <v>0.14835657826471754</v>
      </c>
      <c r="E845">
        <f t="shared" si="106"/>
        <v>0.44443189794610438</v>
      </c>
      <c r="F845" s="7">
        <f t="shared" si="107"/>
        <v>21268</v>
      </c>
      <c r="G845" s="7">
        <f t="shared" si="108"/>
        <v>258</v>
      </c>
      <c r="H845" s="7">
        <f t="shared" si="109"/>
        <v>92</v>
      </c>
      <c r="I845" s="7">
        <f t="shared" si="110"/>
        <v>235</v>
      </c>
      <c r="J845" s="7">
        <f t="shared" si="111"/>
        <v>17428</v>
      </c>
      <c r="M845">
        <f t="array" ref="M845">MMULT($F845:$J845,M$2:M$6)/MMULT($F845:$J845,L$2:L$6)-1</f>
        <v>2.1436861725049328E-2</v>
      </c>
      <c r="N845">
        <f t="array" ref="N845">MMULT($F845:$J845,N$2:N$6)/MMULT($F845:$J845,M$2:M$6)-1</f>
        <v>-7.4061987497199722E-2</v>
      </c>
      <c r="O845">
        <f t="array" ref="O845">MMULT($F845:$J845,O$2:O$6)/MMULT($F845:$J845,N$2:N$6)-1</f>
        <v>-0.18354721531084828</v>
      </c>
      <c r="P845">
        <f t="array" ref="P845">MMULT($F845:$J845,P$2:P$6)/MMULT($F845:$J845,O$2:O$6)-1</f>
        <v>5.3468693202757933E-2</v>
      </c>
      <c r="Q845">
        <f t="array" ref="Q845">MMULT($F845:$J845,Q$2:Q$6)/MMULT($F845:$J845,P$2:P$6)-1</f>
        <v>6.1857071431037358E-2</v>
      </c>
      <c r="R845">
        <f t="array" ref="R845">MMULT($F845:$J845,R$2:R$6)/MMULT($F845:$J845,Q$2:Q$6)-1</f>
        <v>-3.4631564359883349E-2</v>
      </c>
      <c r="S845">
        <f t="shared" si="112"/>
        <v>-2.5913023468181123E-2</v>
      </c>
      <c r="T845">
        <f t="shared" si="113"/>
        <v>9.3262996154202527E-2</v>
      </c>
    </row>
    <row r="846" spans="1:20" ht="16.5" hidden="1" thickTop="1" thickBot="1" x14ac:dyDescent="0.3">
      <c r="A846">
        <v>0.14442884609515669</v>
      </c>
      <c r="B846">
        <v>0.10521561326944792</v>
      </c>
      <c r="C846">
        <v>8.79573961607715E-2</v>
      </c>
      <c r="D846">
        <v>5.7954649494918666E-2</v>
      </c>
      <c r="E846">
        <f t="shared" si="106"/>
        <v>0.60444349497970518</v>
      </c>
      <c r="F846" s="7">
        <f t="shared" si="107"/>
        <v>13976</v>
      </c>
      <c r="G846" s="7">
        <f t="shared" si="108"/>
        <v>4062</v>
      </c>
      <c r="H846" s="7">
        <f t="shared" si="109"/>
        <v>45</v>
      </c>
      <c r="I846" s="7">
        <f t="shared" si="110"/>
        <v>92</v>
      </c>
      <c r="J846" s="7">
        <f t="shared" si="111"/>
        <v>23703</v>
      </c>
      <c r="M846">
        <f t="array" ref="M846">MMULT($F846:$J846,M$2:M$6)/MMULT($F846:$J846,L$2:L$6)-1</f>
        <v>-5.6419717093917354E-3</v>
      </c>
      <c r="N846">
        <f t="array" ref="N846">MMULT($F846:$J846,N$2:N$6)/MMULT($F846:$J846,M$2:M$6)-1</f>
        <v>-7.401436852077603E-2</v>
      </c>
      <c r="O846">
        <f t="array" ref="O846">MMULT($F846:$J846,O$2:O$6)/MMULT($F846:$J846,N$2:N$6)-1</f>
        <v>-0.18806633563611996</v>
      </c>
      <c r="P846">
        <f t="array" ref="P846">MMULT($F846:$J846,P$2:P$6)/MMULT($F846:$J846,O$2:O$6)-1</f>
        <v>5.3462327084867978E-2</v>
      </c>
      <c r="Q846">
        <f t="array" ref="Q846">MMULT($F846:$J846,Q$2:Q$6)/MMULT($F846:$J846,P$2:P$6)-1</f>
        <v>4.9261857789981489E-2</v>
      </c>
      <c r="R846">
        <f t="array" ref="R846">MMULT($F846:$J846,R$2:R$6)/MMULT($F846:$J846,Q$2:Q$6)-1</f>
        <v>-2.037255907240465E-2</v>
      </c>
      <c r="S846">
        <f t="shared" si="112"/>
        <v>-3.0895175010640485E-2</v>
      </c>
      <c r="T846">
        <f t="shared" si="113"/>
        <v>9.039007287493056E-2</v>
      </c>
    </row>
    <row r="847" spans="1:20" ht="16.5" hidden="1" thickTop="1" thickBot="1" x14ac:dyDescent="0.3">
      <c r="A847">
        <v>0.20270393993957334</v>
      </c>
      <c r="B847">
        <v>2.5937681203650014E-2</v>
      </c>
      <c r="C847">
        <v>0.16862697225867487</v>
      </c>
      <c r="D847">
        <v>0.19897762993255411</v>
      </c>
      <c r="E847">
        <f t="shared" si="106"/>
        <v>0.40375377666554768</v>
      </c>
      <c r="F847" s="7">
        <f t="shared" si="107"/>
        <v>19615</v>
      </c>
      <c r="G847" s="7">
        <f t="shared" si="108"/>
        <v>1001</v>
      </c>
      <c r="H847" s="7">
        <f t="shared" si="109"/>
        <v>86</v>
      </c>
      <c r="I847" s="7">
        <f t="shared" si="110"/>
        <v>316</v>
      </c>
      <c r="J847" s="7">
        <f t="shared" si="111"/>
        <v>15833</v>
      </c>
      <c r="M847">
        <f t="array" ref="M847">MMULT($F847:$J847,M$2:M$6)/MMULT($F847:$J847,L$2:L$6)-1</f>
        <v>2.0059668586259738E-2</v>
      </c>
      <c r="N847">
        <f t="array" ref="N847">MMULT($F847:$J847,N$2:N$6)/MMULT($F847:$J847,M$2:M$6)-1</f>
        <v>-7.7364169717015874E-2</v>
      </c>
      <c r="O847">
        <f t="array" ref="O847">MMULT($F847:$J847,O$2:O$6)/MMULT($F847:$J847,N$2:N$6)-1</f>
        <v>-0.17782363342635243</v>
      </c>
      <c r="P847">
        <f t="array" ref="P847">MMULT($F847:$J847,P$2:P$6)/MMULT($F847:$J847,O$2:O$6)-1</f>
        <v>4.6492513002643232E-2</v>
      </c>
      <c r="Q847">
        <f t="array" ref="Q847">MMULT($F847:$J847,Q$2:Q$6)/MMULT($F847:$J847,P$2:P$6)-1</f>
        <v>6.4151872702158386E-2</v>
      </c>
      <c r="R847">
        <f t="array" ref="R847">MMULT($F847:$J847,R$2:R$6)/MMULT($F847:$J847,Q$2:Q$6)-1</f>
        <v>-3.2861603085640789E-2</v>
      </c>
      <c r="S847">
        <f t="shared" si="112"/>
        <v>-2.622422532299129E-2</v>
      </c>
      <c r="T847">
        <f t="shared" si="113"/>
        <v>9.081794007336938E-2</v>
      </c>
    </row>
    <row r="848" spans="1:20" ht="16.5" hidden="1" thickTop="1" thickBot="1" x14ac:dyDescent="0.3">
      <c r="A848">
        <v>9.6032593768120358E-2</v>
      </c>
      <c r="B848">
        <v>0.10049134800256355</v>
      </c>
      <c r="C848">
        <v>7.019562364574114E-2</v>
      </c>
      <c r="D848">
        <v>0.15194555497909482</v>
      </c>
      <c r="E848">
        <f t="shared" si="106"/>
        <v>0.58133487960448016</v>
      </c>
      <c r="F848" s="7">
        <f t="shared" si="107"/>
        <v>9292</v>
      </c>
      <c r="G848" s="7">
        <f t="shared" si="108"/>
        <v>3879</v>
      </c>
      <c r="H848" s="7">
        <f t="shared" si="109"/>
        <v>36</v>
      </c>
      <c r="I848" s="7">
        <f t="shared" si="110"/>
        <v>241</v>
      </c>
      <c r="J848" s="7">
        <f t="shared" si="111"/>
        <v>22797</v>
      </c>
      <c r="M848">
        <f t="array" ref="M848">MMULT($F848:$J848,M$2:M$6)/MMULT($F848:$J848,L$2:L$6)-1</f>
        <v>-4.0929280993602379E-3</v>
      </c>
      <c r="N848">
        <f t="array" ref="N848">MMULT($F848:$J848,N$2:N$6)/MMULT($F848:$J848,M$2:M$6)-1</f>
        <v>-7.7061077912407572E-2</v>
      </c>
      <c r="O848">
        <f t="array" ref="O848">MMULT($F848:$J848,O$2:O$6)/MMULT($F848:$J848,N$2:N$6)-1</f>
        <v>-0.1806253736486938</v>
      </c>
      <c r="P848">
        <f t="array" ref="P848">MMULT($F848:$J848,P$2:P$6)/MMULT($F848:$J848,O$2:O$6)-1</f>
        <v>4.1231713520653468E-2</v>
      </c>
      <c r="Q848">
        <f t="array" ref="Q848">MMULT($F848:$J848,Q$2:Q$6)/MMULT($F848:$J848,P$2:P$6)-1</f>
        <v>5.2436370831358659E-2</v>
      </c>
      <c r="R848">
        <f t="array" ref="R848">MMULT($F848:$J848,R$2:R$6)/MMULT($F848:$J848,Q$2:Q$6)-1</f>
        <v>-1.7066125885539574E-2</v>
      </c>
      <c r="S848">
        <f t="shared" si="112"/>
        <v>-3.0862903532331509E-2</v>
      </c>
      <c r="T848">
        <f t="shared" si="113"/>
        <v>8.6725376156067499E-2</v>
      </c>
    </row>
    <row r="849" spans="1:20" ht="16.5" hidden="1" thickTop="1" thickBot="1" x14ac:dyDescent="0.3">
      <c r="A849">
        <v>0.26382641071810053</v>
      </c>
      <c r="B849">
        <v>0.11765800958281197</v>
      </c>
      <c r="C849">
        <v>0.2553758354441969</v>
      </c>
      <c r="D849">
        <v>9.1674550614947961E-2</v>
      </c>
      <c r="E849">
        <f t="shared" si="106"/>
        <v>0.27146519363994259</v>
      </c>
      <c r="F849" s="7">
        <f t="shared" si="107"/>
        <v>25529</v>
      </c>
      <c r="G849" s="7">
        <f t="shared" si="108"/>
        <v>4542</v>
      </c>
      <c r="H849" s="7">
        <f t="shared" si="109"/>
        <v>131</v>
      </c>
      <c r="I849" s="7">
        <f t="shared" si="110"/>
        <v>145</v>
      </c>
      <c r="J849" s="7">
        <f t="shared" si="111"/>
        <v>10645</v>
      </c>
      <c r="M849">
        <f t="array" ref="M849">MMULT($F849:$J849,M$2:M$6)/MMULT($F849:$J849,L$2:L$6)-1</f>
        <v>1.4159060588626593E-2</v>
      </c>
      <c r="N849">
        <f t="array" ref="N849">MMULT($F849:$J849,N$2:N$6)/MMULT($F849:$J849,M$2:M$6)-1</f>
        <v>-7.3949272896379425E-2</v>
      </c>
      <c r="O849">
        <f t="array" ref="O849">MMULT($F849:$J849,O$2:O$6)/MMULT($F849:$J849,N$2:N$6)-1</f>
        <v>-0.16677431641087137</v>
      </c>
      <c r="P849">
        <f t="array" ref="P849">MMULT($F849:$J849,P$2:P$6)/MMULT($F849:$J849,O$2:O$6)-1</f>
        <v>5.913292357852562E-2</v>
      </c>
      <c r="Q849">
        <f t="array" ref="Q849">MMULT($F849:$J849,Q$2:Q$6)/MMULT($F849:$J849,P$2:P$6)-1</f>
        <v>6.4997925372119125E-2</v>
      </c>
      <c r="R849">
        <f t="array" ref="R849">MMULT($F849:$J849,R$2:R$6)/MMULT($F849:$J849,Q$2:Q$6)-1</f>
        <v>-4.9719736054035457E-2</v>
      </c>
      <c r="S849">
        <f t="shared" si="112"/>
        <v>-2.5358902637002485E-2</v>
      </c>
      <c r="T849">
        <f t="shared" si="113"/>
        <v>8.9238655326217761E-2</v>
      </c>
    </row>
    <row r="850" spans="1:20" ht="16.5" hidden="1" thickTop="1" thickBot="1" x14ac:dyDescent="0.3">
      <c r="A850">
        <v>0.14308297982726523</v>
      </c>
      <c r="B850">
        <v>0.23195593127231665</v>
      </c>
      <c r="C850">
        <v>0.21389202551347394</v>
      </c>
      <c r="D850">
        <v>3.9066743980224E-2</v>
      </c>
      <c r="E850">
        <f t="shared" si="106"/>
        <v>0.37200231940672013</v>
      </c>
      <c r="F850" s="7">
        <f t="shared" si="107"/>
        <v>13845</v>
      </c>
      <c r="G850" s="7">
        <f t="shared" si="108"/>
        <v>8955</v>
      </c>
      <c r="H850" s="7">
        <f t="shared" si="109"/>
        <v>109</v>
      </c>
      <c r="I850" s="7">
        <f t="shared" si="110"/>
        <v>62</v>
      </c>
      <c r="J850" s="7">
        <f t="shared" si="111"/>
        <v>14588</v>
      </c>
      <c r="M850">
        <f t="array" ref="M850">MMULT($F850:$J850,M$2:M$6)/MMULT($F850:$J850,L$2:L$6)-1</f>
        <v>-1.10831896230007E-2</v>
      </c>
      <c r="N850">
        <f t="array" ref="N850">MMULT($F850:$J850,N$2:N$6)/MMULT($F850:$J850,M$2:M$6)-1</f>
        <v>-7.0696706991366987E-2</v>
      </c>
      <c r="O850">
        <f t="array" ref="O850">MMULT($F850:$J850,O$2:O$6)/MMULT($F850:$J850,N$2:N$6)-1</f>
        <v>-0.15625708589905618</v>
      </c>
      <c r="P850">
        <f t="array" ref="P850">MMULT($F850:$J850,P$2:P$6)/MMULT($F850:$J850,O$2:O$6)-1</f>
        <v>5.4349373667376355E-2</v>
      </c>
      <c r="Q850">
        <f t="array" ref="Q850">MMULT($F850:$J850,Q$2:Q$6)/MMULT($F850:$J850,P$2:P$6)-1</f>
        <v>5.5830775640165253E-2</v>
      </c>
      <c r="R850">
        <f t="array" ref="R850">MMULT($F850:$J850,R$2:R$6)/MMULT($F850:$J850,Q$2:Q$6)-1</f>
        <v>-4.564630132780334E-2</v>
      </c>
      <c r="S850">
        <f t="shared" si="112"/>
        <v>-2.8917189088947599E-2</v>
      </c>
      <c r="T850">
        <f t="shared" si="113"/>
        <v>8.0838641957914043E-2</v>
      </c>
    </row>
    <row r="851" spans="1:20" ht="16.5" hidden="1" thickTop="1" thickBot="1" x14ac:dyDescent="0.3">
      <c r="A851">
        <v>0.15059053315836055</v>
      </c>
      <c r="B851">
        <v>4.7242652668843654E-3</v>
      </c>
      <c r="C851">
        <v>0.17667470320749534</v>
      </c>
      <c r="D851">
        <v>6.4271980956450087E-3</v>
      </c>
      <c r="E851">
        <f t="shared" si="106"/>
        <v>0.66158330027161472</v>
      </c>
      <c r="F851" s="7">
        <f t="shared" si="107"/>
        <v>14572</v>
      </c>
      <c r="G851" s="7">
        <f t="shared" si="108"/>
        <v>182</v>
      </c>
      <c r="H851" s="7">
        <f t="shared" si="109"/>
        <v>90</v>
      </c>
      <c r="I851" s="7">
        <f t="shared" si="110"/>
        <v>10</v>
      </c>
      <c r="J851" s="7">
        <f t="shared" si="111"/>
        <v>25944</v>
      </c>
      <c r="M851">
        <f t="array" ref="M851">MMULT($F851:$J851,M$2:M$6)/MMULT($F851:$J851,L$2:L$6)-1</f>
        <v>1.0507477564229761E-2</v>
      </c>
      <c r="N851">
        <f t="array" ref="N851">MMULT($F851:$J851,N$2:N$6)/MMULT($F851:$J851,M$2:M$6)-1</f>
        <v>-6.1620621016977295E-2</v>
      </c>
      <c r="O851">
        <f t="array" ref="O851">MMULT($F851:$J851,O$2:O$6)/MMULT($F851:$J851,N$2:N$6)-1</f>
        <v>-0.19208752846772792</v>
      </c>
      <c r="P851">
        <f t="array" ref="P851">MMULT($F851:$J851,P$2:P$6)/MMULT($F851:$J851,O$2:O$6)-1</f>
        <v>6.5403231601571798E-2</v>
      </c>
      <c r="Q851">
        <f t="array" ref="Q851">MMULT($F851:$J851,Q$2:Q$6)/MMULT($F851:$J851,P$2:P$6)-1</f>
        <v>4.9256076163656459E-2</v>
      </c>
      <c r="R851">
        <f t="array" ref="R851">MMULT($F851:$J851,R$2:R$6)/MMULT($F851:$J851,Q$2:Q$6)-1</f>
        <v>-3.4782882465453802E-2</v>
      </c>
      <c r="S851">
        <f t="shared" si="112"/>
        <v>-2.7220707770116832E-2</v>
      </c>
      <c r="T851">
        <f t="shared" si="113"/>
        <v>9.4098796675258986E-2</v>
      </c>
    </row>
    <row r="852" spans="1:20" ht="16.5" hidden="1" thickTop="1" thickBot="1" x14ac:dyDescent="0.3">
      <c r="A852">
        <v>8.430433057649464E-2</v>
      </c>
      <c r="B852">
        <v>8.7343974120303966E-2</v>
      </c>
      <c r="C852">
        <v>3.8270210882900479E-3</v>
      </c>
      <c r="D852">
        <v>0.22078615680410166</v>
      </c>
      <c r="E852">
        <f t="shared" si="106"/>
        <v>0.60373851741080964</v>
      </c>
      <c r="F852" s="7">
        <f t="shared" si="107"/>
        <v>8157</v>
      </c>
      <c r="G852" s="7">
        <f t="shared" si="108"/>
        <v>3372</v>
      </c>
      <c r="H852" s="7">
        <f t="shared" si="109"/>
        <v>1</v>
      </c>
      <c r="I852" s="7">
        <f t="shared" si="110"/>
        <v>350</v>
      </c>
      <c r="J852" s="7">
        <f t="shared" si="111"/>
        <v>23676</v>
      </c>
      <c r="M852">
        <f t="array" ref="M852">MMULT($F852:$J852,M$2:M$6)/MMULT($F852:$J852,L$2:L$6)-1</f>
        <v>-5.1086483446015629E-3</v>
      </c>
      <c r="N852">
        <f t="array" ref="N852">MMULT($F852:$J852,N$2:N$6)/MMULT($F852:$J852,M$2:M$6)-1</f>
        <v>-8.3963964174551209E-2</v>
      </c>
      <c r="O852">
        <f t="array" ref="O852">MMULT($F852:$J852,O$2:O$6)/MMULT($F852:$J852,N$2:N$6)-1</f>
        <v>-0.18556275620127294</v>
      </c>
      <c r="P852">
        <f t="array" ref="P852">MMULT($F852:$J852,P$2:P$6)/MMULT($F852:$J852,O$2:O$6)-1</f>
        <v>3.1584528175024884E-2</v>
      </c>
      <c r="Q852">
        <f t="array" ref="Q852">MMULT($F852:$J852,Q$2:Q$6)/MMULT($F852:$J852,P$2:P$6)-1</f>
        <v>5.2976491326897301E-2</v>
      </c>
      <c r="R852">
        <f t="array" ref="R852">MMULT($F852:$J852,R$2:R$6)/MMULT($F852:$J852,Q$2:Q$6)-1</f>
        <v>-3.2981741965181222E-3</v>
      </c>
      <c r="S852">
        <f t="shared" si="112"/>
        <v>-3.2228753902503605E-2</v>
      </c>
      <c r="T852">
        <f t="shared" si="113"/>
        <v>8.8422164183598981E-2</v>
      </c>
    </row>
    <row r="853" spans="1:20" ht="16.5" hidden="1" thickTop="1" thickBot="1" x14ac:dyDescent="0.3">
      <c r="A853">
        <v>0.29107333597827079</v>
      </c>
      <c r="B853">
        <v>0.10569170201727347</v>
      </c>
      <c r="C853">
        <v>0.16867275002288887</v>
      </c>
      <c r="D853">
        <v>0.15943479720450451</v>
      </c>
      <c r="E853">
        <f t="shared" si="106"/>
        <v>0.27512741477706237</v>
      </c>
      <c r="F853" s="7">
        <f t="shared" si="107"/>
        <v>28166</v>
      </c>
      <c r="G853" s="7">
        <f t="shared" si="108"/>
        <v>4080</v>
      </c>
      <c r="H853" s="7">
        <f t="shared" si="109"/>
        <v>86</v>
      </c>
      <c r="I853" s="7">
        <f t="shared" si="110"/>
        <v>253</v>
      </c>
      <c r="J853" s="7">
        <f t="shared" si="111"/>
        <v>10789</v>
      </c>
      <c r="M853">
        <f t="array" ref="M853">MMULT($F853:$J853,M$2:M$6)/MMULT($F853:$J853,L$2:L$6)-1</f>
        <v>1.3374795161004149E-2</v>
      </c>
      <c r="N853">
        <f t="array" ref="N853">MMULT($F853:$J853,N$2:N$6)/MMULT($F853:$J853,M$2:M$6)-1</f>
        <v>-8.4475391371656605E-2</v>
      </c>
      <c r="O853">
        <f t="array" ref="O853">MMULT($F853:$J853,O$2:O$6)/MMULT($F853:$J853,N$2:N$6)-1</f>
        <v>-0.1763002750659225</v>
      </c>
      <c r="P853">
        <f t="array" ref="P853">MMULT($F853:$J853,P$2:P$6)/MMULT($F853:$J853,O$2:O$6)-1</f>
        <v>5.1114380426715122E-2</v>
      </c>
      <c r="Q853">
        <f t="array" ref="Q853">MMULT($F853:$J853,Q$2:Q$6)/MMULT($F853:$J853,P$2:P$6)-1</f>
        <v>6.6661917682306671E-2</v>
      </c>
      <c r="R853">
        <f t="array" ref="R853">MMULT($F853:$J853,R$2:R$6)/MMULT($F853:$J853,Q$2:Q$6)-1</f>
        <v>-3.3886021310047698E-2</v>
      </c>
      <c r="S853">
        <f t="shared" si="112"/>
        <v>-2.7251765746266809E-2</v>
      </c>
      <c r="T853">
        <f t="shared" si="113"/>
        <v>9.1810201022861831E-2</v>
      </c>
    </row>
    <row r="854" spans="1:20" ht="16.5" hidden="1" thickTop="1" thickBot="1" x14ac:dyDescent="0.3">
      <c r="A854">
        <v>9.730521561326945E-2</v>
      </c>
      <c r="B854">
        <v>0.25539414654988252</v>
      </c>
      <c r="C854">
        <v>9.4210638752403337E-3</v>
      </c>
      <c r="D854">
        <v>8.2226020081179227E-2</v>
      </c>
      <c r="E854">
        <f t="shared" si="106"/>
        <v>0.55565355388042847</v>
      </c>
      <c r="F854" s="7">
        <f t="shared" si="107"/>
        <v>9416</v>
      </c>
      <c r="G854" s="7">
        <f t="shared" si="108"/>
        <v>9860</v>
      </c>
      <c r="H854" s="7">
        <f t="shared" si="109"/>
        <v>4</v>
      </c>
      <c r="I854" s="7">
        <f t="shared" si="110"/>
        <v>130</v>
      </c>
      <c r="J854" s="7">
        <f t="shared" si="111"/>
        <v>21790</v>
      </c>
      <c r="M854">
        <f t="array" ref="M854">MMULT($F854:$J854,M$2:M$6)/MMULT($F854:$J854,L$2:L$6)-1</f>
        <v>-3.0313700563496249E-2</v>
      </c>
      <c r="N854">
        <f t="array" ref="N854">MMULT($F854:$J854,N$2:N$6)/MMULT($F854:$J854,M$2:M$6)-1</f>
        <v>-8.431239997538853E-2</v>
      </c>
      <c r="O854">
        <f t="array" ref="O854">MMULT($F854:$J854,O$2:O$6)/MMULT($F854:$J854,N$2:N$6)-1</f>
        <v>-0.17636028348689048</v>
      </c>
      <c r="P854">
        <f t="array" ref="P854">MMULT($F854:$J854,P$2:P$6)/MMULT($F854:$J854,O$2:O$6)-1</f>
        <v>4.0561271290052936E-2</v>
      </c>
      <c r="Q854">
        <f t="array" ref="Q854">MMULT($F854:$J854,Q$2:Q$6)/MMULT($F854:$J854,P$2:P$6)-1</f>
        <v>4.6531096705438646E-2</v>
      </c>
      <c r="R854">
        <f t="array" ref="R854">MMULT($F854:$J854,R$2:R$6)/MMULT($F854:$J854,Q$2:Q$6)-1</f>
        <v>-7.8460390420266313E-3</v>
      </c>
      <c r="S854">
        <f t="shared" si="112"/>
        <v>-3.5290009178718384E-2</v>
      </c>
      <c r="T854">
        <f t="shared" si="113"/>
        <v>8.4297167632086653E-2</v>
      </c>
    </row>
    <row r="855" spans="1:20" ht="16.5" hidden="1" thickTop="1" thickBot="1" x14ac:dyDescent="0.3">
      <c r="A855">
        <v>0.14978484450819421</v>
      </c>
      <c r="B855">
        <v>0.16722617267372661</v>
      </c>
      <c r="C855">
        <v>0.2706656086916715</v>
      </c>
      <c r="D855">
        <v>0.19489425336466565</v>
      </c>
      <c r="E855">
        <f t="shared" si="106"/>
        <v>0.21742912076174203</v>
      </c>
      <c r="F855" s="7">
        <f t="shared" si="107"/>
        <v>14494</v>
      </c>
      <c r="G855" s="7">
        <f t="shared" si="108"/>
        <v>6456</v>
      </c>
      <c r="H855" s="7">
        <f t="shared" si="109"/>
        <v>139</v>
      </c>
      <c r="I855" s="7">
        <f t="shared" si="110"/>
        <v>309</v>
      </c>
      <c r="J855" s="7">
        <f t="shared" si="111"/>
        <v>8526</v>
      </c>
      <c r="M855">
        <f t="array" ref="M855">MMULT($F855:$J855,M$2:M$6)/MMULT($F855:$J855,L$2:L$6)-1</f>
        <v>9.3703985558695191E-3</v>
      </c>
      <c r="N855">
        <f t="array" ref="N855">MMULT($F855:$J855,N$2:N$6)/MMULT($F855:$J855,M$2:M$6)-1</f>
        <v>-7.3522162983226225E-2</v>
      </c>
      <c r="O855">
        <f t="array" ref="O855">MMULT($F855:$J855,O$2:O$6)/MMULT($F855:$J855,N$2:N$6)-1</f>
        <v>-0.14387844695154028</v>
      </c>
      <c r="P855">
        <f t="array" ref="P855">MMULT($F855:$J855,P$2:P$6)/MMULT($F855:$J855,O$2:O$6)-1</f>
        <v>4.3058978661626224E-2</v>
      </c>
      <c r="Q855">
        <f t="array" ref="Q855">MMULT($F855:$J855,Q$2:Q$6)/MMULT($F855:$J855,P$2:P$6)-1</f>
        <v>6.7914322013259198E-2</v>
      </c>
      <c r="R855">
        <f t="array" ref="R855">MMULT($F855:$J855,R$2:R$6)/MMULT($F855:$J855,Q$2:Q$6)-1</f>
        <v>-5.3612265722058683E-2</v>
      </c>
      <c r="S855">
        <f t="shared" si="112"/>
        <v>-2.5111529404345041E-2</v>
      </c>
      <c r="T855">
        <f t="shared" si="113"/>
        <v>7.9688760406495307E-2</v>
      </c>
    </row>
    <row r="856" spans="1:20" ht="16.5" hidden="1" thickTop="1" thickBot="1" x14ac:dyDescent="0.3">
      <c r="A856">
        <v>0.16312448500015259</v>
      </c>
      <c r="B856">
        <v>0.15193639942625203</v>
      </c>
      <c r="C856">
        <v>6.1799981688894319E-3</v>
      </c>
      <c r="D856">
        <v>0.22775353251747182</v>
      </c>
      <c r="E856">
        <f t="shared" si="106"/>
        <v>0.45100558488723408</v>
      </c>
      <c r="F856" s="7">
        <f t="shared" si="107"/>
        <v>15785</v>
      </c>
      <c r="G856" s="7">
        <f t="shared" si="108"/>
        <v>5866</v>
      </c>
      <c r="H856" s="7">
        <f t="shared" si="109"/>
        <v>3</v>
      </c>
      <c r="I856" s="7">
        <f t="shared" si="110"/>
        <v>361</v>
      </c>
      <c r="J856" s="7">
        <f t="shared" si="111"/>
        <v>17686</v>
      </c>
      <c r="M856">
        <f t="array" ref="M856">MMULT($F856:$J856,M$2:M$6)/MMULT($F856:$J856,L$2:L$6)-1</f>
        <v>-7.8324087725260005E-3</v>
      </c>
      <c r="N856">
        <f t="array" ref="N856">MMULT($F856:$J856,N$2:N$6)/MMULT($F856:$J856,M$2:M$6)-1</f>
        <v>-9.2310402436542205E-2</v>
      </c>
      <c r="O856">
        <f t="array" ref="O856">MMULT($F856:$J856,O$2:O$6)/MMULT($F856:$J856,N$2:N$6)-1</f>
        <v>-0.18093678388975809</v>
      </c>
      <c r="P856">
        <f t="array" ref="P856">MMULT($F856:$J856,P$2:P$6)/MMULT($F856:$J856,O$2:O$6)-1</f>
        <v>3.1636510352572422E-2</v>
      </c>
      <c r="Q856">
        <f t="array" ref="Q856">MMULT($F856:$J856,Q$2:Q$6)/MMULT($F856:$J856,P$2:P$6)-1</f>
        <v>5.829429978177969E-2</v>
      </c>
      <c r="R856">
        <f t="array" ref="R856">MMULT($F856:$J856,R$2:R$6)/MMULT($F856:$J856,Q$2:Q$6)-1</f>
        <v>-4.7130154314392048E-3</v>
      </c>
      <c r="S856">
        <f t="shared" si="112"/>
        <v>-3.2643633399318896E-2</v>
      </c>
      <c r="T856">
        <f t="shared" si="113"/>
        <v>8.8711152251883169E-2</v>
      </c>
    </row>
    <row r="857" spans="1:20" ht="16.5" hidden="1" thickTop="1" thickBot="1" x14ac:dyDescent="0.3">
      <c r="A857">
        <v>0.22108829004791405</v>
      </c>
      <c r="B857">
        <v>0.18401745658742028</v>
      </c>
      <c r="C857">
        <v>0.26535538804284797</v>
      </c>
      <c r="D857">
        <v>0.26432996612445447</v>
      </c>
      <c r="E857">
        <f t="shared" si="106"/>
        <v>6.5208899197363168E-2</v>
      </c>
      <c r="F857" s="7">
        <f t="shared" si="107"/>
        <v>21394</v>
      </c>
      <c r="G857" s="7">
        <f t="shared" si="108"/>
        <v>7104</v>
      </c>
      <c r="H857" s="7">
        <f t="shared" si="109"/>
        <v>136</v>
      </c>
      <c r="I857" s="7">
        <f t="shared" si="110"/>
        <v>419</v>
      </c>
      <c r="J857" s="7">
        <f t="shared" si="111"/>
        <v>2557</v>
      </c>
      <c r="M857">
        <f t="array" ref="M857">MMULT($F857:$J857,M$2:M$6)/MMULT($F857:$J857,L$2:L$6)-1</f>
        <v>1.4179987700197572E-2</v>
      </c>
      <c r="N857">
        <f t="array" ref="N857">MMULT($F857:$J857,N$2:N$6)/MMULT($F857:$J857,M$2:M$6)-1</f>
        <v>-8.3224533448895355E-2</v>
      </c>
      <c r="O857">
        <f t="array" ref="O857">MMULT($F857:$J857,O$2:O$6)/MMULT($F857:$J857,N$2:N$6)-1</f>
        <v>-0.1406116093502322</v>
      </c>
      <c r="P857">
        <f t="array" ref="P857">MMULT($F857:$J857,P$2:P$6)/MMULT($F857:$J857,O$2:O$6)-1</f>
        <v>3.8090674983562556E-2</v>
      </c>
      <c r="Q857">
        <f t="array" ref="Q857">MMULT($F857:$J857,Q$2:Q$6)/MMULT($F857:$J857,P$2:P$6)-1</f>
        <v>7.5551340661847322E-2</v>
      </c>
      <c r="R857">
        <f t="array" ref="R857">MMULT($F857:$J857,R$2:R$6)/MMULT($F857:$J857,Q$2:Q$6)-1</f>
        <v>-5.2269903998550027E-2</v>
      </c>
      <c r="S857">
        <f t="shared" si="112"/>
        <v>-2.4714007242011688E-2</v>
      </c>
      <c r="T857">
        <f t="shared" si="113"/>
        <v>8.1394562766564038E-2</v>
      </c>
    </row>
    <row r="858" spans="1:20" ht="16.5" hidden="1" thickTop="1" thickBot="1" x14ac:dyDescent="0.3">
      <c r="A858">
        <v>0.12837000640888699</v>
      </c>
      <c r="B858">
        <v>0.23363139744254888</v>
      </c>
      <c r="C858">
        <v>0.1346690267647328</v>
      </c>
      <c r="D858">
        <v>0.20399487289040802</v>
      </c>
      <c r="E858">
        <f t="shared" si="106"/>
        <v>0.29933469649342337</v>
      </c>
      <c r="F858" s="7">
        <f t="shared" si="107"/>
        <v>12422</v>
      </c>
      <c r="G858" s="7">
        <f t="shared" si="108"/>
        <v>9020</v>
      </c>
      <c r="H858" s="7">
        <f t="shared" si="109"/>
        <v>69</v>
      </c>
      <c r="I858" s="7">
        <f t="shared" si="110"/>
        <v>324</v>
      </c>
      <c r="J858" s="7">
        <f t="shared" si="111"/>
        <v>11738</v>
      </c>
      <c r="M858">
        <f t="array" ref="M858">MMULT($F858:$J858,M$2:M$6)/MMULT($F858:$J858,L$2:L$6)-1</f>
        <v>-9.7441328201587352E-3</v>
      </c>
      <c r="N858">
        <f t="array" ref="N858">MMULT($F858:$J858,N$2:N$6)/MMULT($F858:$J858,M$2:M$6)-1</f>
        <v>-8.4230438993350143E-2</v>
      </c>
      <c r="O858">
        <f t="array" ref="O858">MMULT($F858:$J858,O$2:O$6)/MMULT($F858:$J858,N$2:N$6)-1</f>
        <v>-0.15226491810860543</v>
      </c>
      <c r="P858">
        <f t="array" ref="P858">MMULT($F858:$J858,P$2:P$6)/MMULT($F858:$J858,O$2:O$6)-1</f>
        <v>3.432986098073143E-2</v>
      </c>
      <c r="Q858">
        <f t="array" ref="Q858">MMULT($F858:$J858,Q$2:Q$6)/MMULT($F858:$J858,P$2:P$6)-1</f>
        <v>6.2410584735365537E-2</v>
      </c>
      <c r="R858">
        <f t="array" ref="R858">MMULT($F858:$J858,R$2:R$6)/MMULT($F858:$J858,Q$2:Q$6)-1</f>
        <v>-3.1333437761228211E-2</v>
      </c>
      <c r="S858">
        <f t="shared" si="112"/>
        <v>-3.0138746994540926E-2</v>
      </c>
      <c r="T858">
        <f t="shared" si="113"/>
        <v>7.8714243444941198E-2</v>
      </c>
    </row>
    <row r="859" spans="1:20" ht="16.5" hidden="1" thickTop="1" thickBot="1" x14ac:dyDescent="0.3">
      <c r="A859">
        <v>0.1599841303750725</v>
      </c>
      <c r="B859">
        <v>6.2257759331034272E-3</v>
      </c>
      <c r="C859">
        <v>0.25654774620807519</v>
      </c>
      <c r="D859">
        <v>0.19336527603991821</v>
      </c>
      <c r="E859">
        <f t="shared" si="106"/>
        <v>0.38387707144383065</v>
      </c>
      <c r="F859" s="7">
        <f t="shared" si="107"/>
        <v>15481</v>
      </c>
      <c r="G859" s="7">
        <f t="shared" si="108"/>
        <v>240</v>
      </c>
      <c r="H859" s="7">
        <f t="shared" si="109"/>
        <v>131</v>
      </c>
      <c r="I859" s="7">
        <f t="shared" si="110"/>
        <v>307</v>
      </c>
      <c r="J859" s="7">
        <f t="shared" si="111"/>
        <v>15054</v>
      </c>
      <c r="M859">
        <f t="array" ref="M859">MMULT($F859:$J859,M$2:M$6)/MMULT($F859:$J859,L$2:L$6)-1</f>
        <v>2.6932743218982313E-2</v>
      </c>
      <c r="N859">
        <f t="array" ref="N859">MMULT($F859:$J859,N$2:N$6)/MMULT($F859:$J859,M$2:M$6)-1</f>
        <v>-6.8058162934687361E-2</v>
      </c>
      <c r="O859">
        <f t="array" ref="O859">MMULT($F859:$J859,O$2:O$6)/MMULT($F859:$J859,N$2:N$6)-1</f>
        <v>-0.16630281517629397</v>
      </c>
      <c r="P859">
        <f t="array" ref="P859">MMULT($F859:$J859,P$2:P$6)/MMULT($F859:$J859,O$2:O$6)-1</f>
        <v>4.8820741582032534E-2</v>
      </c>
      <c r="Q859">
        <f t="array" ref="Q859">MMULT($F859:$J859,Q$2:Q$6)/MMULT($F859:$J859,P$2:P$6)-1</f>
        <v>6.5493097721481153E-2</v>
      </c>
      <c r="R859">
        <f t="array" ref="R859">MMULT($F859:$J859,R$2:R$6)/MMULT($F859:$J859,Q$2:Q$6)-1</f>
        <v>-4.7959094942790603E-2</v>
      </c>
      <c r="S859">
        <f t="shared" si="112"/>
        <v>-2.3512248421879323E-2</v>
      </c>
      <c r="T859">
        <f t="shared" si="113"/>
        <v>8.7942984967873783E-2</v>
      </c>
    </row>
    <row r="860" spans="1:20" ht="16.5" hidden="1" thickTop="1" thickBot="1" x14ac:dyDescent="0.3">
      <c r="A860">
        <v>0.10482192449720755</v>
      </c>
      <c r="B860">
        <v>0.19911496322519609</v>
      </c>
      <c r="C860">
        <v>0.29703360087893305</v>
      </c>
      <c r="D860">
        <v>1.0400708029419843E-2</v>
      </c>
      <c r="E860">
        <f t="shared" si="106"/>
        <v>0.38862880336924344</v>
      </c>
      <c r="F860" s="7">
        <f t="shared" si="107"/>
        <v>10143</v>
      </c>
      <c r="G860" s="7">
        <f t="shared" si="108"/>
        <v>7687</v>
      </c>
      <c r="H860" s="7">
        <f t="shared" si="109"/>
        <v>152</v>
      </c>
      <c r="I860" s="7">
        <f t="shared" si="110"/>
        <v>16</v>
      </c>
      <c r="J860" s="7">
        <f t="shared" si="111"/>
        <v>15240</v>
      </c>
      <c r="M860">
        <f t="array" ref="M860">MMULT($F860:$J860,M$2:M$6)/MMULT($F860:$J860,L$2:L$6)-1</f>
        <v>-4.0245516734216391E-3</v>
      </c>
      <c r="N860">
        <f t="array" ref="N860">MMULT($F860:$J860,N$2:N$6)/MMULT($F860:$J860,M$2:M$6)-1</f>
        <v>-5.9752944926597773E-2</v>
      </c>
      <c r="O860">
        <f t="array" ref="O860">MMULT($F860:$J860,O$2:O$6)/MMULT($F860:$J860,N$2:N$6)-1</f>
        <v>-0.14919410985665205</v>
      </c>
      <c r="P860">
        <f t="array" ref="P860">MMULT($F860:$J860,P$2:P$6)/MMULT($F860:$J860,O$2:O$6)-1</f>
        <v>5.9309848505202378E-2</v>
      </c>
      <c r="Q860">
        <f t="array" ref="Q860">MMULT($F860:$J860,Q$2:Q$6)/MMULT($F860:$J860,P$2:P$6)-1</f>
        <v>5.5781353046805426E-2</v>
      </c>
      <c r="R860">
        <f t="array" ref="R860">MMULT($F860:$J860,R$2:R$6)/MMULT($F860:$J860,Q$2:Q$6)-1</f>
        <v>-5.9450270440058794E-2</v>
      </c>
      <c r="S860">
        <f t="shared" si="112"/>
        <v>-2.6221779224120407E-2</v>
      </c>
      <c r="T860">
        <f t="shared" si="113"/>
        <v>7.9854312041691619E-2</v>
      </c>
    </row>
    <row r="861" spans="1:20" ht="16.5" hidden="1" thickTop="1" thickBot="1" x14ac:dyDescent="0.3">
      <c r="A861">
        <v>0.25056001464888455</v>
      </c>
      <c r="B861">
        <v>3.4397412030396438E-2</v>
      </c>
      <c r="C861">
        <v>8.445997497482223E-2</v>
      </c>
      <c r="D861">
        <v>3.6036255989257485E-2</v>
      </c>
      <c r="E861">
        <f t="shared" si="106"/>
        <v>0.59454634235663928</v>
      </c>
      <c r="F861" s="7">
        <f t="shared" si="107"/>
        <v>24246</v>
      </c>
      <c r="G861" s="7">
        <f t="shared" si="108"/>
        <v>1328</v>
      </c>
      <c r="H861" s="7">
        <f t="shared" si="109"/>
        <v>43</v>
      </c>
      <c r="I861" s="7">
        <f t="shared" si="110"/>
        <v>57</v>
      </c>
      <c r="J861" s="7">
        <f t="shared" si="111"/>
        <v>23315</v>
      </c>
      <c r="M861">
        <f t="array" ref="M861">MMULT($F861:$J861,M$2:M$6)/MMULT($F861:$J861,L$2:L$6)-1</f>
        <v>6.3082695650704679E-3</v>
      </c>
      <c r="N861">
        <f t="array" ref="N861">MMULT($F861:$J861,N$2:N$6)/MMULT($F861:$J861,M$2:M$6)-1</f>
        <v>-7.6871848763632733E-2</v>
      </c>
      <c r="O861">
        <f t="array" ref="O861">MMULT($F861:$J861,O$2:O$6)/MMULT($F861:$J861,N$2:N$6)-1</f>
        <v>-0.20474934375621345</v>
      </c>
      <c r="P861">
        <f t="array" ref="P861">MMULT($F861:$J861,P$2:P$6)/MMULT($F861:$J861,O$2:O$6)-1</f>
        <v>6.2835631587019769E-2</v>
      </c>
      <c r="Q861">
        <f t="array" ref="Q861">MMULT($F861:$J861,Q$2:Q$6)/MMULT($F861:$J861,P$2:P$6)-1</f>
        <v>5.1505284680199548E-2</v>
      </c>
      <c r="R861">
        <f t="array" ref="R861">MMULT($F861:$J861,R$2:R$6)/MMULT($F861:$J861,Q$2:Q$6)-1</f>
        <v>-1.7538492734701538E-2</v>
      </c>
      <c r="S861">
        <f t="shared" si="112"/>
        <v>-2.9751749903709657E-2</v>
      </c>
      <c r="T861">
        <f t="shared" si="113"/>
        <v>9.9467662188452391E-2</v>
      </c>
    </row>
    <row r="862" spans="1:20" ht="16.5" hidden="1" thickTop="1" thickBot="1" x14ac:dyDescent="0.3">
      <c r="A862">
        <v>6.5462202826013982E-3</v>
      </c>
      <c r="B862">
        <v>7.7675710318308056E-2</v>
      </c>
      <c r="C862">
        <v>0.19092989898373364</v>
      </c>
      <c r="D862">
        <v>0.29729911191137426</v>
      </c>
      <c r="E862">
        <f t="shared" si="106"/>
        <v>0.42754905850398273</v>
      </c>
      <c r="F862" s="7">
        <f t="shared" si="107"/>
        <v>633</v>
      </c>
      <c r="G862" s="7">
        <f t="shared" si="108"/>
        <v>2999</v>
      </c>
      <c r="H862" s="7">
        <f t="shared" si="109"/>
        <v>98</v>
      </c>
      <c r="I862" s="7">
        <f t="shared" si="110"/>
        <v>472</v>
      </c>
      <c r="J862" s="7">
        <f t="shared" si="111"/>
        <v>16766</v>
      </c>
      <c r="M862">
        <f t="array" ref="M862">MMULT($F862:$J862,M$2:M$6)/MMULT($F862:$J862,L$2:L$6)-1</f>
        <v>1.1238714533650329E-2</v>
      </c>
      <c r="N862">
        <f t="array" ref="N862">MMULT($F862:$J862,N$2:N$6)/MMULT($F862:$J862,M$2:M$6)-1</f>
        <v>-7.0887685143985801E-2</v>
      </c>
      <c r="O862">
        <f t="array" ref="O862">MMULT($F862:$J862,O$2:O$6)/MMULT($F862:$J862,N$2:N$6)-1</f>
        <v>-0.14970763607401794</v>
      </c>
      <c r="P862">
        <f t="array" ref="P862">MMULT($F862:$J862,P$2:P$6)/MMULT($F862:$J862,O$2:O$6)-1</f>
        <v>2.8245528413890497E-2</v>
      </c>
      <c r="Q862">
        <f t="array" ref="Q862">MMULT($F862:$J862,Q$2:Q$6)/MMULT($F862:$J862,P$2:P$6)-1</f>
        <v>6.3483466693641244E-2</v>
      </c>
      <c r="R862">
        <f t="array" ref="R862">MMULT($F862:$J862,R$2:R$6)/MMULT($F862:$J862,Q$2:Q$6)-1</f>
        <v>-3.8986083342619882E-2</v>
      </c>
      <c r="S862">
        <f t="shared" si="112"/>
        <v>-2.6102282486573591E-2</v>
      </c>
      <c r="T862">
        <f t="shared" si="113"/>
        <v>7.7231663345391291E-2</v>
      </c>
    </row>
    <row r="863" spans="1:20" ht="16.5" hidden="1" thickTop="1" thickBot="1" x14ac:dyDescent="0.3">
      <c r="A863">
        <v>0.21177709280678733</v>
      </c>
      <c r="B863">
        <v>1.858577227088229E-3</v>
      </c>
      <c r="C863">
        <v>0.27836542863246561</v>
      </c>
      <c r="D863">
        <v>0.21660206915494248</v>
      </c>
      <c r="E863">
        <f t="shared" si="106"/>
        <v>0.29139683217871637</v>
      </c>
      <c r="F863" s="7">
        <f t="shared" si="107"/>
        <v>20493</v>
      </c>
      <c r="G863" s="7">
        <f t="shared" si="108"/>
        <v>71</v>
      </c>
      <c r="H863" s="7">
        <f t="shared" si="109"/>
        <v>143</v>
      </c>
      <c r="I863" s="7">
        <f t="shared" si="110"/>
        <v>344</v>
      </c>
      <c r="J863" s="7">
        <f t="shared" si="111"/>
        <v>11427</v>
      </c>
      <c r="M863">
        <f t="array" ref="M863">MMULT($F863:$J863,M$2:M$6)/MMULT($F863:$J863,L$2:L$6)-1</f>
        <v>3.3060962994232002E-2</v>
      </c>
      <c r="N863">
        <f t="array" ref="N863">MMULT($F863:$J863,N$2:N$6)/MMULT($F863:$J863,M$2:M$6)-1</f>
        <v>-7.1102647811591924E-2</v>
      </c>
      <c r="O863">
        <f t="array" ref="O863">MMULT($F863:$J863,O$2:O$6)/MMULT($F863:$J863,N$2:N$6)-1</f>
        <v>-0.16461482207837519</v>
      </c>
      <c r="P863">
        <f t="array" ref="P863">MMULT($F863:$J863,P$2:P$6)/MMULT($F863:$J863,O$2:O$6)-1</f>
        <v>4.9329378131631074E-2</v>
      </c>
      <c r="Q863">
        <f t="array" ref="Q863">MMULT($F863:$J863,Q$2:Q$6)/MMULT($F863:$J863,P$2:P$6)-1</f>
        <v>7.0132644978728731E-2</v>
      </c>
      <c r="R863">
        <f t="array" ref="R863">MMULT($F863:$J863,R$2:R$6)/MMULT($F863:$J863,Q$2:Q$6)-1</f>
        <v>-5.1257974746063861E-2</v>
      </c>
      <c r="S863">
        <f t="shared" si="112"/>
        <v>-2.2408743088573196E-2</v>
      </c>
      <c r="T863">
        <f t="shared" si="113"/>
        <v>8.9680653722635506E-2</v>
      </c>
    </row>
    <row r="864" spans="1:20" ht="16.5" hidden="1" thickTop="1" thickBot="1" x14ac:dyDescent="0.3">
      <c r="A864">
        <v>2.4509414960173344E-2</v>
      </c>
      <c r="B864">
        <v>5.4383983886226997E-3</v>
      </c>
      <c r="C864">
        <v>0.28110293893246252</v>
      </c>
      <c r="D864">
        <v>5.1408429212317266E-2</v>
      </c>
      <c r="E864">
        <f t="shared" si="106"/>
        <v>0.63754081850642419</v>
      </c>
      <c r="F864" s="7">
        <f t="shared" si="107"/>
        <v>2371</v>
      </c>
      <c r="G864" s="7">
        <f t="shared" si="108"/>
        <v>209</v>
      </c>
      <c r="H864" s="7">
        <f t="shared" si="109"/>
        <v>144</v>
      </c>
      <c r="I864" s="7">
        <f t="shared" si="110"/>
        <v>81</v>
      </c>
      <c r="J864" s="7">
        <f t="shared" si="111"/>
        <v>25001</v>
      </c>
      <c r="M864">
        <f t="array" ref="M864">MMULT($F864:$J864,M$2:M$6)/MMULT($F864:$J864,L$2:L$6)-1</f>
        <v>1.4856410044506996E-2</v>
      </c>
      <c r="N864">
        <f t="array" ref="N864">MMULT($F864:$J864,N$2:N$6)/MMULT($F864:$J864,M$2:M$6)-1</f>
        <v>-4.947364314643321E-2</v>
      </c>
      <c r="O864">
        <f t="array" ref="O864">MMULT($F864:$J864,O$2:O$6)/MMULT($F864:$J864,N$2:N$6)-1</f>
        <v>-0.16724206045747714</v>
      </c>
      <c r="P864">
        <f t="array" ref="P864">MMULT($F864:$J864,P$2:P$6)/MMULT($F864:$J864,O$2:O$6)-1</f>
        <v>5.8552870035299742E-2</v>
      </c>
      <c r="Q864">
        <f t="array" ref="Q864">MMULT($F864:$J864,Q$2:Q$6)/MMULT($F864:$J864,P$2:P$6)-1</f>
        <v>5.1741318568036432E-2</v>
      </c>
      <c r="R864">
        <f t="array" ref="R864">MMULT($F864:$J864,R$2:R$6)/MMULT($F864:$J864,Q$2:Q$6)-1</f>
        <v>-5.3537640426843947E-2</v>
      </c>
      <c r="S864">
        <f t="shared" si="112"/>
        <v>-2.4183790897151853E-2</v>
      </c>
      <c r="T864">
        <f t="shared" si="113"/>
        <v>8.497176966229944E-2</v>
      </c>
    </row>
    <row r="865" spans="1:20" ht="16.5" hidden="1" thickTop="1" thickBot="1" x14ac:dyDescent="0.3">
      <c r="A865">
        <v>0.14084902493362222</v>
      </c>
      <c r="B865">
        <v>4.4669942320017086E-2</v>
      </c>
      <c r="C865">
        <v>4.6894741660817287E-2</v>
      </c>
      <c r="D865">
        <v>5.8769493697927791E-2</v>
      </c>
      <c r="E865">
        <f t="shared" si="106"/>
        <v>0.7088167973876156</v>
      </c>
      <c r="F865" s="7">
        <f t="shared" si="107"/>
        <v>13629</v>
      </c>
      <c r="G865" s="7">
        <f t="shared" si="108"/>
        <v>1724</v>
      </c>
      <c r="H865" s="7">
        <f t="shared" si="109"/>
        <v>24</v>
      </c>
      <c r="I865" s="7">
        <f t="shared" si="110"/>
        <v>93</v>
      </c>
      <c r="J865" s="7">
        <f t="shared" si="111"/>
        <v>27796</v>
      </c>
      <c r="M865">
        <f t="array" ref="M865">MMULT($F865:$J865,M$2:M$6)/MMULT($F865:$J865,L$2:L$6)-1</f>
        <v>-2.1888680569177588E-3</v>
      </c>
      <c r="N865">
        <f t="array" ref="N865">MMULT($F865:$J865,N$2:N$6)/MMULT($F865:$J865,M$2:M$6)-1</f>
        <v>-7.3658571748130064E-2</v>
      </c>
      <c r="O865">
        <f t="array" ref="O865">MMULT($F865:$J865,O$2:O$6)/MMULT($F865:$J865,N$2:N$6)-1</f>
        <v>-0.20093356101004833</v>
      </c>
      <c r="P865">
        <f t="array" ref="P865">MMULT($F865:$J865,P$2:P$6)/MMULT($F865:$J865,O$2:O$6)-1</f>
        <v>5.4319088851762842E-2</v>
      </c>
      <c r="Q865">
        <f t="array" ref="Q865">MMULT($F865:$J865,Q$2:Q$6)/MMULT($F865:$J865,P$2:P$6)-1</f>
        <v>4.6186280311724115E-2</v>
      </c>
      <c r="R865">
        <f t="array" ref="R865">MMULT($F865:$J865,R$2:R$6)/MMULT($F865:$J865,Q$2:Q$6)-1</f>
        <v>-1.1278459280656628E-2</v>
      </c>
      <c r="S865">
        <f t="shared" si="112"/>
        <v>-3.1259015155377635E-2</v>
      </c>
      <c r="T865">
        <f t="shared" si="113"/>
        <v>9.5029317214303244E-2</v>
      </c>
    </row>
    <row r="866" spans="1:20" ht="16.5" hidden="1" thickTop="1" thickBot="1" x14ac:dyDescent="0.3">
      <c r="A866">
        <v>0.23866695150608844</v>
      </c>
      <c r="B866">
        <v>0.188998077333903</v>
      </c>
      <c r="C866">
        <v>0.10823694570757164</v>
      </c>
      <c r="D866">
        <v>0.16893826105533005</v>
      </c>
      <c r="E866">
        <f t="shared" si="106"/>
        <v>0.29515976439710689</v>
      </c>
      <c r="F866" s="7">
        <f t="shared" si="107"/>
        <v>23095</v>
      </c>
      <c r="G866" s="7">
        <f t="shared" si="108"/>
        <v>7297</v>
      </c>
      <c r="H866" s="7">
        <f t="shared" si="109"/>
        <v>55</v>
      </c>
      <c r="I866" s="7">
        <f t="shared" si="110"/>
        <v>268</v>
      </c>
      <c r="J866" s="7">
        <f t="shared" si="111"/>
        <v>11574</v>
      </c>
      <c r="M866">
        <f t="array" ref="M866">MMULT($F866:$J866,M$2:M$6)/MMULT($F866:$J866,L$2:L$6)-1</f>
        <v>-3.1281517097994094E-3</v>
      </c>
      <c r="N866">
        <f t="array" ref="N866">MMULT($F866:$J866,N$2:N$6)/MMULT($F866:$J866,M$2:M$6)-1</f>
        <v>-8.9227584364744983E-2</v>
      </c>
      <c r="O866">
        <f t="array" ref="O866">MMULT($F866:$J866,O$2:O$6)/MMULT($F866:$J866,N$2:N$6)-1</f>
        <v>-0.17090056822918431</v>
      </c>
      <c r="P866">
        <f t="array" ref="P866">MMULT($F866:$J866,P$2:P$6)/MMULT($F866:$J866,O$2:O$6)-1</f>
        <v>4.2983291802647594E-2</v>
      </c>
      <c r="Q866">
        <f t="array" ref="Q866">MMULT($F866:$J866,Q$2:Q$6)/MMULT($F866:$J866,P$2:P$6)-1</f>
        <v>6.3277300899987843E-2</v>
      </c>
      <c r="R866">
        <f t="array" ref="R866">MMULT($F866:$J866,R$2:R$6)/MMULT($F866:$J866,Q$2:Q$6)-1</f>
        <v>-2.4751202333330724E-2</v>
      </c>
      <c r="S866">
        <f t="shared" si="112"/>
        <v>-3.0291152322403998E-2</v>
      </c>
      <c r="T866">
        <f t="shared" si="113"/>
        <v>8.733525074327711E-2</v>
      </c>
    </row>
    <row r="867" spans="1:20" ht="16.5" hidden="1" thickTop="1" thickBot="1" x14ac:dyDescent="0.3">
      <c r="A867">
        <v>0.29414044618060853</v>
      </c>
      <c r="B867">
        <v>0.15904110843226418</v>
      </c>
      <c r="C867">
        <v>0.10573747978148747</v>
      </c>
      <c r="D867">
        <v>0.10259712515640736</v>
      </c>
      <c r="E867">
        <f t="shared" si="106"/>
        <v>0.33848384044923241</v>
      </c>
      <c r="F867" s="7">
        <f t="shared" si="107"/>
        <v>28463</v>
      </c>
      <c r="G867" s="7">
        <f t="shared" si="108"/>
        <v>6140</v>
      </c>
      <c r="H867" s="7">
        <f t="shared" si="109"/>
        <v>54</v>
      </c>
      <c r="I867" s="7">
        <f t="shared" si="110"/>
        <v>163</v>
      </c>
      <c r="J867" s="7">
        <f t="shared" si="111"/>
        <v>13273</v>
      </c>
      <c r="M867">
        <f t="array" ref="M867">MMULT($F867:$J867,M$2:M$6)/MMULT($F867:$J867,L$2:L$6)-1</f>
        <v>-5.1130286956901916E-4</v>
      </c>
      <c r="N867">
        <f t="array" ref="N867">MMULT($F867:$J867,N$2:N$6)/MMULT($F867:$J867,M$2:M$6)-1</f>
        <v>-8.7849960203745137E-2</v>
      </c>
      <c r="O867">
        <f t="array" ref="O867">MMULT($F867:$J867,O$2:O$6)/MMULT($F867:$J867,N$2:N$6)-1</f>
        <v>-0.18362043483200707</v>
      </c>
      <c r="P867">
        <f t="array" ref="P867">MMULT($F867:$J867,P$2:P$6)/MMULT($F867:$J867,O$2:O$6)-1</f>
        <v>5.3310804150002333E-2</v>
      </c>
      <c r="Q867">
        <f t="array" ref="Q867">MMULT($F867:$J867,Q$2:Q$6)/MMULT($F867:$J867,P$2:P$6)-1</f>
        <v>6.0830466512570291E-2</v>
      </c>
      <c r="R867">
        <f t="array" ref="R867">MMULT($F867:$J867,R$2:R$6)/MMULT($F867:$J867,Q$2:Q$6)-1</f>
        <v>-2.3550539909802937E-2</v>
      </c>
      <c r="S867">
        <f t="shared" si="112"/>
        <v>-3.0231827858758591E-2</v>
      </c>
      <c r="T867">
        <f t="shared" si="113"/>
        <v>9.2787473246694008E-2</v>
      </c>
    </row>
    <row r="868" spans="1:20" ht="16.5" hidden="1" thickTop="1" thickBot="1" x14ac:dyDescent="0.3">
      <c r="A868">
        <v>0.26758018738364814</v>
      </c>
      <c r="B868">
        <v>0.15663319803460798</v>
      </c>
      <c r="C868">
        <v>0.23559068575090791</v>
      </c>
      <c r="D868">
        <v>1.606799523911252E-2</v>
      </c>
      <c r="E868">
        <f t="shared" si="106"/>
        <v>0.32412793359172343</v>
      </c>
      <c r="F868" s="7">
        <f t="shared" si="107"/>
        <v>25893</v>
      </c>
      <c r="G868" s="7">
        <f t="shared" si="108"/>
        <v>6047</v>
      </c>
      <c r="H868" s="7">
        <f t="shared" si="109"/>
        <v>121</v>
      </c>
      <c r="I868" s="7">
        <f t="shared" si="110"/>
        <v>25</v>
      </c>
      <c r="J868" s="7">
        <f t="shared" si="111"/>
        <v>12710</v>
      </c>
      <c r="M868">
        <f t="array" ref="M868">MMULT($F868:$J868,M$2:M$6)/MMULT($F868:$J868,L$2:L$6)-1</f>
        <v>4.4252462566500839E-3</v>
      </c>
      <c r="N868">
        <f t="array" ref="N868">MMULT($F868:$J868,N$2:N$6)/MMULT($F868:$J868,M$2:M$6)-1</f>
        <v>-7.283752646848185E-2</v>
      </c>
      <c r="O868">
        <f t="array" ref="O868">MMULT($F868:$J868,O$2:O$6)/MMULT($F868:$J868,N$2:N$6)-1</f>
        <v>-0.17117292384415672</v>
      </c>
      <c r="P868">
        <f t="array" ref="P868">MMULT($F868:$J868,P$2:P$6)/MMULT($F868:$J868,O$2:O$6)-1</f>
        <v>6.5147159895049933E-2</v>
      </c>
      <c r="Q868">
        <f t="array" ref="Q868">MMULT($F868:$J868,Q$2:Q$6)/MMULT($F868:$J868,P$2:P$6)-1</f>
        <v>5.9914034873403965E-2</v>
      </c>
      <c r="R868">
        <f t="array" ref="R868">MMULT($F868:$J868,R$2:R$6)/MMULT($F868:$J868,Q$2:Q$6)-1</f>
        <v>-4.739747927415594E-2</v>
      </c>
      <c r="S868">
        <f t="shared" si="112"/>
        <v>-2.6986914760281755E-2</v>
      </c>
      <c r="T868">
        <f t="shared" si="113"/>
        <v>8.9817216136897388E-2</v>
      </c>
    </row>
    <row r="869" spans="1:20" ht="16.5" hidden="1" thickTop="1" thickBot="1" x14ac:dyDescent="0.3">
      <c r="A869">
        <v>5.4475539414654993E-3</v>
      </c>
      <c r="B869">
        <v>0.14622333445234534</v>
      </c>
      <c r="C869">
        <v>0.14289986877040925</v>
      </c>
      <c r="D869">
        <v>0.10870387890255441</v>
      </c>
      <c r="E869">
        <f t="shared" si="106"/>
        <v>0.59672536393322551</v>
      </c>
      <c r="F869" s="7">
        <f t="shared" si="107"/>
        <v>527</v>
      </c>
      <c r="G869" s="7">
        <f t="shared" si="108"/>
        <v>5645</v>
      </c>
      <c r="H869" s="7">
        <f t="shared" si="109"/>
        <v>73</v>
      </c>
      <c r="I869" s="7">
        <f t="shared" si="110"/>
        <v>172</v>
      </c>
      <c r="J869" s="7">
        <f t="shared" si="111"/>
        <v>23400</v>
      </c>
      <c r="M869">
        <f t="array" ref="M869">MMULT($F869:$J869,M$2:M$6)/MMULT($F869:$J869,L$2:L$6)-1</f>
        <v>-1.0304633790522932E-2</v>
      </c>
      <c r="N869">
        <f t="array" ref="N869">MMULT($F869:$J869,N$2:N$6)/MMULT($F869:$J869,M$2:M$6)-1</f>
        <v>-6.600409376316585E-2</v>
      </c>
      <c r="O869">
        <f t="array" ref="O869">MMULT($F869:$J869,O$2:O$6)/MMULT($F869:$J869,N$2:N$6)-1</f>
        <v>-0.16341275281677203</v>
      </c>
      <c r="P869">
        <f t="array" ref="P869">MMULT($F869:$J869,P$2:P$6)/MMULT($F869:$J869,O$2:O$6)-1</f>
        <v>4.2862898446946796E-2</v>
      </c>
      <c r="Q869">
        <f t="array" ref="Q869">MMULT($F869:$J869,Q$2:Q$6)/MMULT($F869:$J869,P$2:P$6)-1</f>
        <v>4.9668052021284659E-2</v>
      </c>
      <c r="R869">
        <f t="array" ref="R869">MMULT($F869:$J869,R$2:R$6)/MMULT($F869:$J869,Q$2:Q$6)-1</f>
        <v>-3.2233381142970918E-2</v>
      </c>
      <c r="S869">
        <f t="shared" si="112"/>
        <v>-2.9903985174200048E-2</v>
      </c>
      <c r="T869">
        <f t="shared" si="113"/>
        <v>7.8922871201175512E-2</v>
      </c>
    </row>
    <row r="870" spans="1:20" ht="16.5" hidden="1" thickTop="1" thickBot="1" x14ac:dyDescent="0.3">
      <c r="A870">
        <v>0.1555436872463149</v>
      </c>
      <c r="B870">
        <v>0.29696035645619068</v>
      </c>
      <c r="C870">
        <v>3.283181249427778E-2</v>
      </c>
      <c r="D870">
        <v>0.1770683919797357</v>
      </c>
      <c r="E870">
        <f t="shared" si="106"/>
        <v>0.33759575182348089</v>
      </c>
      <c r="F870" s="7">
        <f t="shared" si="107"/>
        <v>15051</v>
      </c>
      <c r="G870" s="7">
        <f t="shared" si="108"/>
        <v>11465</v>
      </c>
      <c r="H870" s="7">
        <f t="shared" si="109"/>
        <v>16</v>
      </c>
      <c r="I870" s="7">
        <f t="shared" si="110"/>
        <v>281</v>
      </c>
      <c r="J870" s="7">
        <f t="shared" si="111"/>
        <v>13239</v>
      </c>
      <c r="M870">
        <f t="array" ref="M870">MMULT($F870:$J870,M$2:M$6)/MMULT($F870:$J870,L$2:L$6)-1</f>
        <v>-2.5306579989499922E-2</v>
      </c>
      <c r="N870">
        <f t="array" ref="N870">MMULT($F870:$J870,N$2:N$6)/MMULT($F870:$J870,M$2:M$6)-1</f>
        <v>-9.4232980541283484E-2</v>
      </c>
      <c r="O870">
        <f t="array" ref="O870">MMULT($F870:$J870,O$2:O$6)/MMULT($F870:$J870,N$2:N$6)-1</f>
        <v>-0.16266599897287604</v>
      </c>
      <c r="P870">
        <f t="array" ref="P870">MMULT($F870:$J870,P$2:P$6)/MMULT($F870:$J870,O$2:O$6)-1</f>
        <v>3.1977564781712431E-2</v>
      </c>
      <c r="Q870">
        <f t="array" ref="Q870">MMULT($F870:$J870,Q$2:Q$6)/MMULT($F870:$J870,P$2:P$6)-1</f>
        <v>5.776649964615177E-2</v>
      </c>
      <c r="R870">
        <f t="array" ref="R870">MMULT($F870:$J870,R$2:R$6)/MMULT($F870:$J870,Q$2:Q$6)-1</f>
        <v>-1.2756742205029203E-2</v>
      </c>
      <c r="S870">
        <f t="shared" si="112"/>
        <v>-3.4203039546804072E-2</v>
      </c>
      <c r="T870">
        <f t="shared" si="113"/>
        <v>8.1833593286967612E-2</v>
      </c>
    </row>
    <row r="871" spans="1:20" ht="16.5" hidden="1" thickTop="1" thickBot="1" x14ac:dyDescent="0.3">
      <c r="A871">
        <v>0.24197210608233891</v>
      </c>
      <c r="B871">
        <v>4.4972075563829463E-2</v>
      </c>
      <c r="C871">
        <v>0.22139042329172642</v>
      </c>
      <c r="D871">
        <v>0.25011139255958736</v>
      </c>
      <c r="E871">
        <f t="shared" si="106"/>
        <v>0.24155400250251791</v>
      </c>
      <c r="F871" s="7">
        <f t="shared" si="107"/>
        <v>23415</v>
      </c>
      <c r="G871" s="7">
        <f t="shared" si="108"/>
        <v>1736</v>
      </c>
      <c r="H871" s="7">
        <f t="shared" si="109"/>
        <v>113</v>
      </c>
      <c r="I871" s="7">
        <f t="shared" si="110"/>
        <v>397</v>
      </c>
      <c r="J871" s="7">
        <f t="shared" si="111"/>
        <v>9472</v>
      </c>
      <c r="M871">
        <f t="array" ref="M871">MMULT($F871:$J871,M$2:M$6)/MMULT($F871:$J871,L$2:L$6)-1</f>
        <v>2.6758455170182271E-2</v>
      </c>
      <c r="N871">
        <f t="array" ref="N871">MMULT($F871:$J871,N$2:N$6)/MMULT($F871:$J871,M$2:M$6)-1</f>
        <v>-8.0364177621801369E-2</v>
      </c>
      <c r="O871">
        <f t="array" ref="O871">MMULT($F871:$J871,O$2:O$6)/MMULT($F871:$J871,N$2:N$6)-1</f>
        <v>-0.1662110145048491</v>
      </c>
      <c r="P871">
        <f t="array" ref="P871">MMULT($F871:$J871,P$2:P$6)/MMULT($F871:$J871,O$2:O$6)-1</f>
        <v>4.3799451341972606E-2</v>
      </c>
      <c r="Q871">
        <f t="array" ref="Q871">MMULT($F871:$J871,Q$2:Q$6)/MMULT($F871:$J871,P$2:P$6)-1</f>
        <v>7.1834309206176172E-2</v>
      </c>
      <c r="R871">
        <f t="array" ref="R871">MMULT($F871:$J871,R$2:R$6)/MMULT($F871:$J871,Q$2:Q$6)-1</f>
        <v>-4.201622657534787E-2</v>
      </c>
      <c r="S871">
        <f t="shared" si="112"/>
        <v>-2.4366533830611214E-2</v>
      </c>
      <c r="T871">
        <f t="shared" si="113"/>
        <v>8.9534432145138051E-2</v>
      </c>
    </row>
    <row r="872" spans="1:20" ht="16.5" hidden="1" thickTop="1" thickBot="1" x14ac:dyDescent="0.3">
      <c r="A872">
        <v>9.7167882320627466E-2</v>
      </c>
      <c r="B872">
        <v>0.28510391552476577</v>
      </c>
      <c r="C872">
        <v>0.2976561784722434</v>
      </c>
      <c r="D872">
        <v>0.28979155858027894</v>
      </c>
      <c r="E872">
        <f t="shared" si="106"/>
        <v>3.0280465102084375E-2</v>
      </c>
      <c r="F872" s="7">
        <f t="shared" si="107"/>
        <v>9402</v>
      </c>
      <c r="G872" s="7">
        <f t="shared" si="108"/>
        <v>11007</v>
      </c>
      <c r="H872" s="7">
        <f t="shared" si="109"/>
        <v>153</v>
      </c>
      <c r="I872" s="7">
        <f t="shared" si="110"/>
        <v>460</v>
      </c>
      <c r="J872" s="7">
        <f t="shared" si="111"/>
        <v>1187</v>
      </c>
      <c r="M872">
        <f t="array" ref="M872">MMULT($F872:$J872,M$2:M$6)/MMULT($F872:$J872,L$2:L$6)-1</f>
        <v>4.1701361444679286E-4</v>
      </c>
      <c r="N872">
        <f t="array" ref="N872">MMULT($F872:$J872,N$2:N$6)/MMULT($F872:$J872,M$2:M$6)-1</f>
        <v>-7.9023305386248355E-2</v>
      </c>
      <c r="O872">
        <f t="array" ref="O872">MMULT($F872:$J872,O$2:O$6)/MMULT($F872:$J872,N$2:N$6)-1</f>
        <v>-0.1142916793499188</v>
      </c>
      <c r="P872">
        <f t="array" ref="P872">MMULT($F872:$J872,P$2:P$6)/MMULT($F872:$J872,O$2:O$6)-1</f>
        <v>2.8670921161084717E-2</v>
      </c>
      <c r="Q872">
        <f t="array" ref="Q872">MMULT($F872:$J872,Q$2:Q$6)/MMULT($F872:$J872,P$2:P$6)-1</f>
        <v>7.4372256975050455E-2</v>
      </c>
      <c r="R872">
        <f t="array" ref="R872">MMULT($F872:$J872,R$2:R$6)/MMULT($F872:$J872,Q$2:Q$6)-1</f>
        <v>-6.0239072781537395E-2</v>
      </c>
      <c r="S872">
        <f t="shared" si="112"/>
        <v>-2.5015644294520429E-2</v>
      </c>
      <c r="T872">
        <f t="shared" si="113"/>
        <v>7.1462927625021294E-2</v>
      </c>
    </row>
    <row r="873" spans="1:20" ht="16.5" hidden="1" thickTop="1" thickBot="1" x14ac:dyDescent="0.3">
      <c r="A873">
        <v>0.19752189703054904</v>
      </c>
      <c r="B873">
        <v>0.15146946623126925</v>
      </c>
      <c r="C873">
        <v>0.11952574236274299</v>
      </c>
      <c r="D873">
        <v>9.1509750663777575E-2</v>
      </c>
      <c r="E873">
        <f t="shared" si="106"/>
        <v>0.43997314371166119</v>
      </c>
      <c r="F873" s="7">
        <f t="shared" si="107"/>
        <v>19113</v>
      </c>
      <c r="G873" s="7">
        <f t="shared" si="108"/>
        <v>5848</v>
      </c>
      <c r="H873" s="7">
        <f t="shared" si="109"/>
        <v>61</v>
      </c>
      <c r="I873" s="7">
        <f t="shared" si="110"/>
        <v>145</v>
      </c>
      <c r="J873" s="7">
        <f t="shared" si="111"/>
        <v>17253</v>
      </c>
      <c r="M873">
        <f t="array" ref="M873">MMULT($F873:$J873,M$2:M$6)/MMULT($F873:$J873,L$2:L$6)-1</f>
        <v>-3.9982529779249987E-3</v>
      </c>
      <c r="N873">
        <f t="array" ref="N873">MMULT($F873:$J873,N$2:N$6)/MMULT($F873:$J873,M$2:M$6)-1</f>
        <v>-7.9608174331654236E-2</v>
      </c>
      <c r="O873">
        <f t="array" ref="O873">MMULT($F873:$J873,O$2:O$6)/MMULT($F873:$J873,N$2:N$6)-1</f>
        <v>-0.17812571591443738</v>
      </c>
      <c r="P873">
        <f t="array" ref="P873">MMULT($F873:$J873,P$2:P$6)/MMULT($F873:$J873,O$2:O$6)-1</f>
        <v>5.1281922146064973E-2</v>
      </c>
      <c r="Q873">
        <f t="array" ref="Q873">MMULT($F873:$J873,Q$2:Q$6)/MMULT($F873:$J873,P$2:P$6)-1</f>
        <v>5.6154452300380964E-2</v>
      </c>
      <c r="R873">
        <f t="array" ref="R873">MMULT($F873:$J873,R$2:R$6)/MMULT($F873:$J873,Q$2:Q$6)-1</f>
        <v>-2.669801284083384E-2</v>
      </c>
      <c r="S873">
        <f t="shared" si="112"/>
        <v>-3.0165630269734085E-2</v>
      </c>
      <c r="T873">
        <f t="shared" si="113"/>
        <v>8.8451533126004955E-2</v>
      </c>
    </row>
    <row r="874" spans="1:20" ht="16.5" hidden="1" thickTop="1" thickBot="1" x14ac:dyDescent="0.3">
      <c r="A874">
        <v>0.19952696310312204</v>
      </c>
      <c r="B874">
        <v>9.6371349223303926E-2</v>
      </c>
      <c r="C874">
        <v>0.21466109195226904</v>
      </c>
      <c r="D874">
        <v>6.8721579638050478E-2</v>
      </c>
      <c r="E874">
        <f t="shared" si="106"/>
        <v>0.42071901608325457</v>
      </c>
      <c r="F874" s="7">
        <f t="shared" si="107"/>
        <v>19307</v>
      </c>
      <c r="G874" s="7">
        <f t="shared" si="108"/>
        <v>3720</v>
      </c>
      <c r="H874" s="7">
        <f t="shared" si="109"/>
        <v>110</v>
      </c>
      <c r="I874" s="7">
        <f t="shared" si="110"/>
        <v>109</v>
      </c>
      <c r="J874" s="7">
        <f t="shared" si="111"/>
        <v>16498</v>
      </c>
      <c r="M874">
        <f t="array" ref="M874">MMULT($F874:$J874,M$2:M$6)/MMULT($F874:$J874,L$2:L$6)-1</f>
        <v>8.8794600475974317E-3</v>
      </c>
      <c r="N874">
        <f t="array" ref="N874">MMULT($F874:$J874,N$2:N$6)/MMULT($F874:$J874,M$2:M$6)-1</f>
        <v>-7.0014183662028717E-2</v>
      </c>
      <c r="O874">
        <f t="array" ref="O874">MMULT($F874:$J874,O$2:O$6)/MMULT($F874:$J874,N$2:N$6)-1</f>
        <v>-0.17338779495811341</v>
      </c>
      <c r="P874">
        <f t="array" ref="P874">MMULT($F874:$J874,P$2:P$6)/MMULT($F874:$J874,O$2:O$6)-1</f>
        <v>5.8559402961151363E-2</v>
      </c>
      <c r="Q874">
        <f t="array" ref="Q874">MMULT($F874:$J874,Q$2:Q$6)/MMULT($F874:$J874,P$2:P$6)-1</f>
        <v>5.8544215948807432E-2</v>
      </c>
      <c r="R874">
        <f t="array" ref="R874">MMULT($F874:$J874,R$2:R$6)/MMULT($F874:$J874,Q$2:Q$6)-1</f>
        <v>-4.2838330651970624E-2</v>
      </c>
      <c r="S874">
        <f t="shared" si="112"/>
        <v>-2.6709538385759419E-2</v>
      </c>
      <c r="T874">
        <f t="shared" si="113"/>
        <v>8.8831878275342668E-2</v>
      </c>
    </row>
    <row r="875" spans="1:20" ht="16.5" hidden="1" thickTop="1" thickBot="1" x14ac:dyDescent="0.3">
      <c r="A875">
        <v>0.22354197820978425</v>
      </c>
      <c r="B875">
        <v>2.6697592089602342E-2</v>
      </c>
      <c r="C875">
        <v>0.20860927152317879</v>
      </c>
      <c r="D875">
        <v>0.15610217596972562</v>
      </c>
      <c r="E875">
        <f t="shared" si="106"/>
        <v>0.385048982207709</v>
      </c>
      <c r="F875" s="7">
        <f t="shared" si="107"/>
        <v>21631</v>
      </c>
      <c r="G875" s="7">
        <f t="shared" si="108"/>
        <v>1030</v>
      </c>
      <c r="H875" s="7">
        <f t="shared" si="109"/>
        <v>107</v>
      </c>
      <c r="I875" s="7">
        <f t="shared" si="110"/>
        <v>248</v>
      </c>
      <c r="J875" s="7">
        <f t="shared" si="111"/>
        <v>15099</v>
      </c>
      <c r="M875">
        <f t="array" ref="M875">MMULT($F875:$J875,M$2:M$6)/MMULT($F875:$J875,L$2:L$6)-1</f>
        <v>2.2067942146834163E-2</v>
      </c>
      <c r="N875">
        <f t="array" ref="N875">MMULT($F875:$J875,N$2:N$6)/MMULT($F875:$J875,M$2:M$6)-1</f>
        <v>-7.3831810788507646E-2</v>
      </c>
      <c r="O875">
        <f t="array" ref="O875">MMULT($F875:$J875,O$2:O$6)/MMULT($F875:$J875,N$2:N$6)-1</f>
        <v>-0.17670992475043679</v>
      </c>
      <c r="P875">
        <f t="array" ref="P875">MMULT($F875:$J875,P$2:P$6)/MMULT($F875:$J875,O$2:O$6)-1</f>
        <v>5.2903121678547604E-2</v>
      </c>
      <c r="Q875">
        <f t="array" ref="Q875">MMULT($F875:$J875,Q$2:Q$6)/MMULT($F875:$J875,P$2:P$6)-1</f>
        <v>6.4100093176687523E-2</v>
      </c>
      <c r="R875">
        <f t="array" ref="R875">MMULT($F875:$J875,R$2:R$6)/MMULT($F875:$J875,Q$2:Q$6)-1</f>
        <v>-4.0035311971695409E-2</v>
      </c>
      <c r="S875">
        <f t="shared" si="112"/>
        <v>-2.5250981751428425E-2</v>
      </c>
      <c r="T875">
        <f t="shared" si="113"/>
        <v>9.1486877547560255E-2</v>
      </c>
    </row>
    <row r="876" spans="1:20" ht="16.5" hidden="1" thickTop="1" thickBot="1" x14ac:dyDescent="0.3">
      <c r="A876">
        <v>0.28172551652577288</v>
      </c>
      <c r="B876">
        <v>7.434308908352916E-3</v>
      </c>
      <c r="C876">
        <v>5.191198461867122E-2</v>
      </c>
      <c r="D876">
        <v>0.21559495834223455</v>
      </c>
      <c r="E876">
        <f t="shared" si="106"/>
        <v>0.44333323160496851</v>
      </c>
      <c r="F876" s="7">
        <f t="shared" si="107"/>
        <v>27262</v>
      </c>
      <c r="G876" s="7">
        <f t="shared" si="108"/>
        <v>287</v>
      </c>
      <c r="H876" s="7">
        <f t="shared" si="109"/>
        <v>26</v>
      </c>
      <c r="I876" s="7">
        <f t="shared" si="110"/>
        <v>342</v>
      </c>
      <c r="J876" s="7">
        <f t="shared" si="111"/>
        <v>17385</v>
      </c>
      <c r="M876">
        <f t="array" ref="M876">MMULT($F876:$J876,M$2:M$6)/MMULT($F876:$J876,L$2:L$6)-1</f>
        <v>1.7591038748402843E-2</v>
      </c>
      <c r="N876">
        <f t="array" ref="N876">MMULT($F876:$J876,N$2:N$6)/MMULT($F876:$J876,M$2:M$6)-1</f>
        <v>-8.9841221446755326E-2</v>
      </c>
      <c r="O876">
        <f t="array" ref="O876">MMULT($F876:$J876,O$2:O$6)/MMULT($F876:$J876,N$2:N$6)-1</f>
        <v>-0.19959433766539703</v>
      </c>
      <c r="P876">
        <f t="array" ref="P876">MMULT($F876:$J876,P$2:P$6)/MMULT($F876:$J876,O$2:O$6)-1</f>
        <v>4.4821626113397572E-2</v>
      </c>
      <c r="Q876">
        <f t="array" ref="Q876">MMULT($F876:$J876,Q$2:Q$6)/MMULT($F876:$J876,P$2:P$6)-1</f>
        <v>6.3258336372934876E-2</v>
      </c>
      <c r="R876">
        <f t="array" ref="R876">MMULT($F876:$J876,R$2:R$6)/MMULT($F876:$J876,Q$2:Q$6)-1</f>
        <v>-1.001988576924806E-2</v>
      </c>
      <c r="S876">
        <f t="shared" si="112"/>
        <v>-2.8964073941110852E-2</v>
      </c>
      <c r="T876">
        <f t="shared" si="113"/>
        <v>9.9293783558422027E-2</v>
      </c>
    </row>
    <row r="877" spans="1:20" ht="16.5" hidden="1" thickTop="1" thickBot="1" x14ac:dyDescent="0.3">
      <c r="A877">
        <v>0.29734488967558825</v>
      </c>
      <c r="B877">
        <v>9.1418195135349586E-2</v>
      </c>
      <c r="C877">
        <v>0.26818445387127293</v>
      </c>
      <c r="D877">
        <v>7.9845576342051444E-2</v>
      </c>
      <c r="E877">
        <f t="shared" si="106"/>
        <v>0.26320688497573774</v>
      </c>
      <c r="F877" s="7">
        <f t="shared" si="107"/>
        <v>28773</v>
      </c>
      <c r="G877" s="7">
        <f t="shared" si="108"/>
        <v>3529</v>
      </c>
      <c r="H877" s="7">
        <f t="shared" si="109"/>
        <v>137</v>
      </c>
      <c r="I877" s="7">
        <f t="shared" si="110"/>
        <v>126</v>
      </c>
      <c r="J877" s="7">
        <f t="shared" si="111"/>
        <v>10321</v>
      </c>
      <c r="M877">
        <f t="array" ref="M877">MMULT($F877:$J877,M$2:M$6)/MMULT($F877:$J877,L$2:L$6)-1</f>
        <v>1.9192329504001515E-2</v>
      </c>
      <c r="N877">
        <f t="array" ref="N877">MMULT($F877:$J877,N$2:N$6)/MMULT($F877:$J877,M$2:M$6)-1</f>
        <v>-7.3609577115679059E-2</v>
      </c>
      <c r="O877">
        <f t="array" ref="O877">MMULT($F877:$J877,O$2:O$6)/MMULT($F877:$J877,N$2:N$6)-1</f>
        <v>-0.17107845912886566</v>
      </c>
      <c r="P877">
        <f t="array" ref="P877">MMULT($F877:$J877,P$2:P$6)/MMULT($F877:$J877,O$2:O$6)-1</f>
        <v>6.2961022800039235E-2</v>
      </c>
      <c r="Q877">
        <f t="array" ref="Q877">MMULT($F877:$J877,Q$2:Q$6)/MMULT($F877:$J877,P$2:P$6)-1</f>
        <v>6.5908407110689904E-2</v>
      </c>
      <c r="R877">
        <f t="array" ref="R877">MMULT($F877:$J877,R$2:R$6)/MMULT($F877:$J877,Q$2:Q$6)-1</f>
        <v>-5.1052525084552935E-2</v>
      </c>
      <c r="S877">
        <f t="shared" si="112"/>
        <v>-2.4613133652394498E-2</v>
      </c>
      <c r="T877">
        <f t="shared" si="113"/>
        <v>9.2015308814465027E-2</v>
      </c>
    </row>
    <row r="878" spans="1:20" ht="16.5" hidden="1" thickTop="1" thickBot="1" x14ac:dyDescent="0.3">
      <c r="A878">
        <v>1.2012085329752495E-2</v>
      </c>
      <c r="B878">
        <v>0.18497878963591419</v>
      </c>
      <c r="C878">
        <v>0.29488204596087525</v>
      </c>
      <c r="D878">
        <v>0.21731620227668078</v>
      </c>
      <c r="E878">
        <f t="shared" si="106"/>
        <v>0.29081087679677731</v>
      </c>
      <c r="F878" s="7">
        <f t="shared" si="107"/>
        <v>1162</v>
      </c>
      <c r="G878" s="7">
        <f t="shared" si="108"/>
        <v>7142</v>
      </c>
      <c r="H878" s="7">
        <f t="shared" si="109"/>
        <v>151</v>
      </c>
      <c r="I878" s="7">
        <f t="shared" si="110"/>
        <v>345</v>
      </c>
      <c r="J878" s="7">
        <f t="shared" si="111"/>
        <v>11404</v>
      </c>
      <c r="M878">
        <f t="array" ref="M878">MMULT($F878:$J878,M$2:M$6)/MMULT($F878:$J878,L$2:L$6)-1</f>
        <v>3.4793279924651976E-3</v>
      </c>
      <c r="N878">
        <f t="array" ref="N878">MMULT($F878:$J878,N$2:N$6)/MMULT($F878:$J878,M$2:M$6)-1</f>
        <v>-6.5021070630634004E-2</v>
      </c>
      <c r="O878">
        <f t="array" ref="O878">MMULT($F878:$J878,O$2:O$6)/MMULT($F878:$J878,N$2:N$6)-1</f>
        <v>-0.12919361489297765</v>
      </c>
      <c r="P878">
        <f t="array" ref="P878">MMULT($F878:$J878,P$2:P$6)/MMULT($F878:$J878,O$2:O$6)-1</f>
        <v>3.5920078199410899E-2</v>
      </c>
      <c r="Q878">
        <f t="array" ref="Q878">MMULT($F878:$J878,Q$2:Q$6)/MMULT($F878:$J878,P$2:P$6)-1</f>
        <v>6.4578739223109638E-2</v>
      </c>
      <c r="R878">
        <f t="array" ref="R878">MMULT($F878:$J878,R$2:R$6)/MMULT($F878:$J878,Q$2:Q$6)-1</f>
        <v>-5.8598713210963882E-2</v>
      </c>
      <c r="S878">
        <f t="shared" si="112"/>
        <v>-2.4805875553264967E-2</v>
      </c>
      <c r="T878">
        <f t="shared" si="113"/>
        <v>7.2295672725333493E-2</v>
      </c>
    </row>
    <row r="879" spans="1:20" ht="16.5" hidden="1" thickTop="1" thickBot="1" x14ac:dyDescent="0.3">
      <c r="A879">
        <v>2.802514725180822E-2</v>
      </c>
      <c r="B879">
        <v>0.10854823450422681</v>
      </c>
      <c r="C879">
        <v>0.13877986999114963</v>
      </c>
      <c r="D879">
        <v>0.25330668050172428</v>
      </c>
      <c r="E879">
        <f t="shared" si="106"/>
        <v>0.47134006775109105</v>
      </c>
      <c r="F879" s="7">
        <f t="shared" si="107"/>
        <v>2711</v>
      </c>
      <c r="G879" s="7">
        <f t="shared" si="108"/>
        <v>4191</v>
      </c>
      <c r="H879" s="7">
        <f t="shared" si="109"/>
        <v>71</v>
      </c>
      <c r="I879" s="7">
        <f t="shared" si="110"/>
        <v>402</v>
      </c>
      <c r="J879" s="7">
        <f t="shared" si="111"/>
        <v>18483</v>
      </c>
      <c r="M879">
        <f t="array" ref="M879">MMULT($F879:$J879,M$2:M$6)/MMULT($F879:$J879,L$2:L$6)-1</f>
        <v>2.3013468856787345E-3</v>
      </c>
      <c r="N879">
        <f t="array" ref="N879">MMULT($F879:$J879,N$2:N$6)/MMULT($F879:$J879,M$2:M$6)-1</f>
        <v>-7.443306299501562E-2</v>
      </c>
      <c r="O879">
        <f t="array" ref="O879">MMULT($F879:$J879,O$2:O$6)/MMULT($F879:$J879,N$2:N$6)-1</f>
        <v>-0.15783522974925401</v>
      </c>
      <c r="P879">
        <f t="array" ref="P879">MMULT($F879:$J879,P$2:P$6)/MMULT($F879:$J879,O$2:O$6)-1</f>
        <v>3.0350956672857254E-2</v>
      </c>
      <c r="Q879">
        <f t="array" ref="Q879">MMULT($F879:$J879,Q$2:Q$6)/MMULT($F879:$J879,P$2:P$6)-1</f>
        <v>5.9577894882414828E-2</v>
      </c>
      <c r="R879">
        <f t="array" ref="R879">MMULT($F879:$J879,R$2:R$6)/MMULT($F879:$J879,Q$2:Q$6)-1</f>
        <v>-3.0227387544951911E-2</v>
      </c>
      <c r="S879">
        <f t="shared" si="112"/>
        <v>-2.837758030804512E-2</v>
      </c>
      <c r="T879">
        <f t="shared" si="113"/>
        <v>7.8753051390839615E-2</v>
      </c>
    </row>
    <row r="880" spans="1:20" ht="16.5" hidden="1" thickTop="1" thickBot="1" x14ac:dyDescent="0.3">
      <c r="A880">
        <v>0.28243964964751123</v>
      </c>
      <c r="B880">
        <v>0.16189764091921749</v>
      </c>
      <c r="C880">
        <v>0.21793877986999113</v>
      </c>
      <c r="D880">
        <v>0.2316263313699759</v>
      </c>
      <c r="E880">
        <f t="shared" si="106"/>
        <v>0.10609759819330422</v>
      </c>
      <c r="F880" s="7">
        <f t="shared" si="107"/>
        <v>27331</v>
      </c>
      <c r="G880" s="7">
        <f t="shared" si="108"/>
        <v>6250</v>
      </c>
      <c r="H880" s="7">
        <f t="shared" si="109"/>
        <v>112</v>
      </c>
      <c r="I880" s="7">
        <f t="shared" si="110"/>
        <v>368</v>
      </c>
      <c r="J880" s="7">
        <f t="shared" si="111"/>
        <v>4160</v>
      </c>
      <c r="M880">
        <f t="array" ref="M880">MMULT($F880:$J880,M$2:M$6)/MMULT($F880:$J880,L$2:L$6)-1</f>
        <v>1.4328116707687188E-2</v>
      </c>
      <c r="N880">
        <f t="array" ref="N880">MMULT($F880:$J880,N$2:N$6)/MMULT($F880:$J880,M$2:M$6)-1</f>
        <v>-8.7308513194872872E-2</v>
      </c>
      <c r="O880">
        <f t="array" ref="O880">MMULT($F880:$J880,O$2:O$6)/MMULT($F880:$J880,N$2:N$6)-1</f>
        <v>-0.15588126433819571</v>
      </c>
      <c r="P880">
        <f t="array" ref="P880">MMULT($F880:$J880,P$2:P$6)/MMULT($F880:$J880,O$2:O$6)-1</f>
        <v>4.2886544885331501E-2</v>
      </c>
      <c r="Q880">
        <f t="array" ref="Q880">MMULT($F880:$J880,Q$2:Q$6)/MMULT($F880:$J880,P$2:P$6)-1</f>
        <v>7.3963406378092289E-2</v>
      </c>
      <c r="R880">
        <f t="array" ref="R880">MMULT($F880:$J880,R$2:R$6)/MMULT($F880:$J880,Q$2:Q$6)-1</f>
        <v>-4.3625139781929057E-2</v>
      </c>
      <c r="S880">
        <f t="shared" si="112"/>
        <v>-2.5939474890647778E-2</v>
      </c>
      <c r="T880">
        <f t="shared" si="113"/>
        <v>8.637464427364408E-2</v>
      </c>
    </row>
    <row r="881" spans="1:20" ht="16.5" hidden="1" thickTop="1" thickBot="1" x14ac:dyDescent="0.3">
      <c r="A881">
        <v>0.19985656300546281</v>
      </c>
      <c r="B881">
        <v>0.25311441389202549</v>
      </c>
      <c r="C881">
        <v>0.11210974456007568</v>
      </c>
      <c r="D881">
        <v>5.0886562700277721E-2</v>
      </c>
      <c r="E881">
        <f t="shared" si="106"/>
        <v>0.38403271584215826</v>
      </c>
      <c r="F881" s="7">
        <f t="shared" si="107"/>
        <v>19339</v>
      </c>
      <c r="G881" s="7">
        <f t="shared" si="108"/>
        <v>9772</v>
      </c>
      <c r="H881" s="7">
        <f t="shared" si="109"/>
        <v>57</v>
      </c>
      <c r="I881" s="7">
        <f t="shared" si="110"/>
        <v>80</v>
      </c>
      <c r="J881" s="7">
        <f t="shared" si="111"/>
        <v>15060</v>
      </c>
      <c r="M881">
        <f t="array" ref="M881">MMULT($F881:$J881,M$2:M$6)/MMULT($F881:$J881,L$2:L$6)-1</f>
        <v>-1.8203463110957108E-2</v>
      </c>
      <c r="N881">
        <f t="array" ref="N881">MMULT($F881:$J881,N$2:N$6)/MMULT($F881:$J881,M$2:M$6)-1</f>
        <v>-8.2606652814417036E-2</v>
      </c>
      <c r="O881">
        <f t="array" ref="O881">MMULT($F881:$J881,O$2:O$6)/MMULT($F881:$J881,N$2:N$6)-1</f>
        <v>-0.17016875733601655</v>
      </c>
      <c r="P881">
        <f t="array" ref="P881">MMULT($F881:$J881,P$2:P$6)/MMULT($F881:$J881,O$2:O$6)-1</f>
        <v>5.1620641185758931E-2</v>
      </c>
      <c r="Q881">
        <f t="array" ref="Q881">MMULT($F881:$J881,Q$2:Q$6)/MMULT($F881:$J881,P$2:P$6)-1</f>
        <v>5.4508099492147633E-2</v>
      </c>
      <c r="R881">
        <f t="array" ref="R881">MMULT($F881:$J881,R$2:R$6)/MMULT($F881:$J881,Q$2:Q$6)-1</f>
        <v>-2.7318718549881327E-2</v>
      </c>
      <c r="S881">
        <f t="shared" si="112"/>
        <v>-3.202814185556091E-2</v>
      </c>
      <c r="T881">
        <f t="shared" si="113"/>
        <v>8.5252514094635912E-2</v>
      </c>
    </row>
    <row r="882" spans="1:20" ht="16.5" hidden="1" thickTop="1" thickBot="1" x14ac:dyDescent="0.3">
      <c r="A882">
        <v>0.12089907528916287</v>
      </c>
      <c r="B882">
        <v>9.4302194280831324E-4</v>
      </c>
      <c r="C882">
        <v>9.3359172338023003E-2</v>
      </c>
      <c r="D882">
        <v>0.16008484145634327</v>
      </c>
      <c r="E882">
        <f t="shared" si="106"/>
        <v>0.62471388897366253</v>
      </c>
      <c r="F882" s="7">
        <f t="shared" si="107"/>
        <v>11699</v>
      </c>
      <c r="G882" s="7">
        <f t="shared" si="108"/>
        <v>36</v>
      </c>
      <c r="H882" s="7">
        <f t="shared" si="109"/>
        <v>48</v>
      </c>
      <c r="I882" s="7">
        <f t="shared" si="110"/>
        <v>254</v>
      </c>
      <c r="J882" s="7">
        <f t="shared" si="111"/>
        <v>24498</v>
      </c>
      <c r="M882">
        <f t="array" ref="M882">MMULT($F882:$J882,M$2:M$6)/MMULT($F882:$J882,L$2:L$6)-1</f>
        <v>1.0781503165022022E-2</v>
      </c>
      <c r="N882">
        <f t="array" ref="N882">MMULT($F882:$J882,N$2:N$6)/MMULT($F882:$J882,M$2:M$6)-1</f>
        <v>-7.3259617638202545E-2</v>
      </c>
      <c r="O882">
        <f t="array" ref="O882">MMULT($F882:$J882,O$2:O$6)/MMULT($F882:$J882,N$2:N$6)-1</f>
        <v>-0.18994437725288338</v>
      </c>
      <c r="P882">
        <f t="array" ref="P882">MMULT($F882:$J882,P$2:P$6)/MMULT($F882:$J882,O$2:O$6)-1</f>
        <v>4.5890594009271535E-2</v>
      </c>
      <c r="Q882">
        <f t="array" ref="Q882">MMULT($F882:$J882,Q$2:Q$6)/MMULT($F882:$J882,P$2:P$6)-1</f>
        <v>5.395448171842121E-2</v>
      </c>
      <c r="R882">
        <f t="array" ref="R882">MMULT($F882:$J882,R$2:R$6)/MMULT($F882:$J882,Q$2:Q$6)-1</f>
        <v>-1.9425439740465733E-2</v>
      </c>
      <c r="S882">
        <f t="shared" si="112"/>
        <v>-2.8667142623139481E-2</v>
      </c>
      <c r="T882">
        <f t="shared" si="113"/>
        <v>9.1679473018843077E-2</v>
      </c>
    </row>
    <row r="883" spans="1:20" ht="16.5" hidden="1" thickTop="1" thickBot="1" x14ac:dyDescent="0.3">
      <c r="A883">
        <v>0.15303506576738793</v>
      </c>
      <c r="B883">
        <v>0.26965849787896357</v>
      </c>
      <c r="C883">
        <v>0.15886715292825099</v>
      </c>
      <c r="D883">
        <v>0.14768822290719322</v>
      </c>
      <c r="E883">
        <f t="shared" si="106"/>
        <v>0.27075106051820441</v>
      </c>
      <c r="F883" s="7">
        <f t="shared" si="107"/>
        <v>14808</v>
      </c>
      <c r="G883" s="7">
        <f t="shared" si="108"/>
        <v>10411</v>
      </c>
      <c r="H883" s="7">
        <f t="shared" si="109"/>
        <v>81</v>
      </c>
      <c r="I883" s="7">
        <f t="shared" si="110"/>
        <v>234</v>
      </c>
      <c r="J883" s="7">
        <f t="shared" si="111"/>
        <v>10617</v>
      </c>
      <c r="M883">
        <f t="array" ref="M883">MMULT($F883:$J883,M$2:M$6)/MMULT($F883:$J883,L$2:L$6)-1</f>
        <v>-1.3659355748991908E-2</v>
      </c>
      <c r="N883">
        <f t="array" ref="N883">MMULT($F883:$J883,N$2:N$6)/MMULT($F883:$J883,M$2:M$6)-1</f>
        <v>-8.2823688283097718E-2</v>
      </c>
      <c r="O883">
        <f t="array" ref="O883">MMULT($F883:$J883,O$2:O$6)/MMULT($F883:$J883,N$2:N$6)-1</f>
        <v>-0.15047801921822723</v>
      </c>
      <c r="P883">
        <f t="array" ref="P883">MMULT($F883:$J883,P$2:P$6)/MMULT($F883:$J883,O$2:O$6)-1</f>
        <v>4.0515983341501194E-2</v>
      </c>
      <c r="Q883">
        <f t="array" ref="Q883">MMULT($F883:$J883,Q$2:Q$6)/MMULT($F883:$J883,P$2:P$6)-1</f>
        <v>6.1368893212562003E-2</v>
      </c>
      <c r="R883">
        <f t="array" ref="R883">MMULT($F883:$J883,R$2:R$6)/MMULT($F883:$J883,Q$2:Q$6)-1</f>
        <v>-3.6300710655594703E-2</v>
      </c>
      <c r="S883">
        <f t="shared" si="112"/>
        <v>-3.0229482891974729E-2</v>
      </c>
      <c r="T883">
        <f t="shared" si="113"/>
        <v>7.865427305239317E-2</v>
      </c>
    </row>
    <row r="884" spans="1:20" ht="16.5" hidden="1" thickTop="1" thickBot="1" x14ac:dyDescent="0.3">
      <c r="A884">
        <v>0.24079103976561783</v>
      </c>
      <c r="B884">
        <v>0.14593035676137578</v>
      </c>
      <c r="C884">
        <v>0.13777275917844173</v>
      </c>
      <c r="D884">
        <v>0.10864894558549759</v>
      </c>
      <c r="E884">
        <f t="shared" si="106"/>
        <v>0.36685689870906701</v>
      </c>
      <c r="F884" s="7">
        <f t="shared" si="107"/>
        <v>23300</v>
      </c>
      <c r="G884" s="7">
        <f t="shared" si="108"/>
        <v>5634</v>
      </c>
      <c r="H884" s="7">
        <f t="shared" si="109"/>
        <v>70</v>
      </c>
      <c r="I884" s="7">
        <f t="shared" si="110"/>
        <v>172</v>
      </c>
      <c r="J884" s="7">
        <f t="shared" si="111"/>
        <v>14386</v>
      </c>
      <c r="M884">
        <f t="array" ref="M884">MMULT($F884:$J884,M$2:M$6)/MMULT($F884:$J884,L$2:L$6)-1</f>
        <v>1.1119922608464616E-3</v>
      </c>
      <c r="N884">
        <f t="array" ref="N884">MMULT($F884:$J884,N$2:N$6)/MMULT($F884:$J884,M$2:M$6)-1</f>
        <v>-8.2101085603168533E-2</v>
      </c>
      <c r="O884">
        <f t="array" ref="O884">MMULT($F884:$J884,O$2:O$6)/MMULT($F884:$J884,N$2:N$6)-1</f>
        <v>-0.17725872463612935</v>
      </c>
      <c r="P884">
        <f t="array" ref="P884">MMULT($F884:$J884,P$2:P$6)/MMULT($F884:$J884,O$2:O$6)-1</f>
        <v>5.1980336631767488E-2</v>
      </c>
      <c r="Q884">
        <f t="array" ref="Q884">MMULT($F884:$J884,Q$2:Q$6)/MMULT($F884:$J884,P$2:P$6)-1</f>
        <v>6.0078275911532364E-2</v>
      </c>
      <c r="R884">
        <f t="array" ref="R884">MMULT($F884:$J884,R$2:R$6)/MMULT($F884:$J884,Q$2:Q$6)-1</f>
        <v>-2.9506159364227513E-2</v>
      </c>
      <c r="S884">
        <f t="shared" si="112"/>
        <v>-2.9282560799896513E-2</v>
      </c>
      <c r="T884">
        <f t="shared" si="113"/>
        <v>8.9665643492831279E-2</v>
      </c>
    </row>
    <row r="885" spans="1:20" ht="16.5" hidden="1" thickTop="1" thickBot="1" x14ac:dyDescent="0.3">
      <c r="A885">
        <v>2.1515549180578021E-3</v>
      </c>
      <c r="B885">
        <v>1.7148350474562823E-2</v>
      </c>
      <c r="C885">
        <v>9.3890194402905358E-2</v>
      </c>
      <c r="D885">
        <v>0.22377086703085422</v>
      </c>
      <c r="E885">
        <f t="shared" si="106"/>
        <v>0.66303903317361979</v>
      </c>
      <c r="F885" s="7">
        <f t="shared" si="107"/>
        <v>208</v>
      </c>
      <c r="G885" s="7">
        <f t="shared" si="108"/>
        <v>662</v>
      </c>
      <c r="H885" s="7">
        <f t="shared" si="109"/>
        <v>48</v>
      </c>
      <c r="I885" s="7">
        <f t="shared" si="110"/>
        <v>355</v>
      </c>
      <c r="J885" s="7">
        <f t="shared" si="111"/>
        <v>26001</v>
      </c>
      <c r="M885">
        <f t="array" ref="M885">MMULT($F885:$J885,M$2:M$6)/MMULT($F885:$J885,L$2:L$6)-1</f>
        <v>6.2668469495814616E-3</v>
      </c>
      <c r="N885">
        <f t="array" ref="N885">MMULT($F885:$J885,N$2:N$6)/MMULT($F885:$J885,M$2:M$6)-1</f>
        <v>-6.9755173478867283E-2</v>
      </c>
      <c r="O885">
        <f t="array" ref="O885">MMULT($F885:$J885,O$2:O$6)/MMULT($F885:$J885,N$2:N$6)-1</f>
        <v>-0.17628905836741149</v>
      </c>
      <c r="P885">
        <f t="array" ref="P885">MMULT($F885:$J885,P$2:P$6)/MMULT($F885:$J885,O$2:O$6)-1</f>
        <v>3.4128530628231735E-2</v>
      </c>
      <c r="Q885">
        <f t="array" ref="Q885">MMULT($F885:$J885,Q$2:Q$6)/MMULT($F885:$J885,P$2:P$6)-1</f>
        <v>5.3033817243914871E-2</v>
      </c>
      <c r="R885">
        <f t="array" ref="R885">MMULT($F885:$J885,R$2:R$6)/MMULT($F885:$J885,Q$2:Q$6)-1</f>
        <v>-2.0461727714406575E-2</v>
      </c>
      <c r="S885">
        <f t="shared" si="112"/>
        <v>-2.8846127456492881E-2</v>
      </c>
      <c r="T885">
        <f t="shared" si="113"/>
        <v>8.4126476162703023E-2</v>
      </c>
    </row>
    <row r="886" spans="1:20" ht="16.5" hidden="1" thickTop="1" thickBot="1" x14ac:dyDescent="0.3">
      <c r="A886">
        <v>2.8098391674550614E-2</v>
      </c>
      <c r="B886">
        <v>0.26037476729636522</v>
      </c>
      <c r="C886">
        <v>9.6179082613605152E-2</v>
      </c>
      <c r="D886">
        <v>0.13568529313028352</v>
      </c>
      <c r="E886">
        <f t="shared" si="106"/>
        <v>0.47966246528519552</v>
      </c>
      <c r="F886" s="7">
        <f t="shared" si="107"/>
        <v>2719</v>
      </c>
      <c r="G886" s="7">
        <f t="shared" si="108"/>
        <v>10053</v>
      </c>
      <c r="H886" s="7">
        <f t="shared" si="109"/>
        <v>49</v>
      </c>
      <c r="I886" s="7">
        <f t="shared" si="110"/>
        <v>215</v>
      </c>
      <c r="J886" s="7">
        <f t="shared" si="111"/>
        <v>18810</v>
      </c>
      <c r="M886">
        <f t="array" ref="M886">MMULT($F886:$J886,M$2:M$6)/MMULT($F886:$J886,L$2:L$6)-1</f>
        <v>-2.4525377797101511E-2</v>
      </c>
      <c r="N886">
        <f t="array" ref="N886">MMULT($F886:$J886,N$2:N$6)/MMULT($F886:$J886,M$2:M$6)-1</f>
        <v>-7.7261628543842775E-2</v>
      </c>
      <c r="O886">
        <f t="array" ref="O886">MMULT($F886:$J886,O$2:O$6)/MMULT($F886:$J886,N$2:N$6)-1</f>
        <v>-0.15453077106422364</v>
      </c>
      <c r="P886">
        <f t="array" ref="P886">MMULT($F886:$J886,P$2:P$6)/MMULT($F886:$J886,O$2:O$6)-1</f>
        <v>3.5114722611387039E-2</v>
      </c>
      <c r="Q886">
        <f t="array" ref="Q886">MMULT($F886:$J886,Q$2:Q$6)/MMULT($F886:$J886,P$2:P$6)-1</f>
        <v>5.1655728641973431E-2</v>
      </c>
      <c r="R886">
        <f t="array" ref="R886">MMULT($F886:$J886,R$2:R$6)/MMULT($F886:$J886,Q$2:Q$6)-1</f>
        <v>-2.5537364910813598E-2</v>
      </c>
      <c r="S886">
        <f t="shared" si="112"/>
        <v>-3.2514115177103509E-2</v>
      </c>
      <c r="T886">
        <f t="shared" si="113"/>
        <v>7.5711454278381135E-2</v>
      </c>
    </row>
    <row r="887" spans="1:20" ht="16.5" hidden="1" thickTop="1" thickBot="1" x14ac:dyDescent="0.3">
      <c r="A887">
        <v>0.19201940977202672</v>
      </c>
      <c r="B887">
        <v>0.20144962920010986</v>
      </c>
      <c r="C887">
        <v>7.8930021057771541E-2</v>
      </c>
      <c r="D887">
        <v>0.15595568712424085</v>
      </c>
      <c r="E887">
        <f t="shared" si="106"/>
        <v>0.37164525284585104</v>
      </c>
      <c r="F887" s="7">
        <f t="shared" si="107"/>
        <v>18581</v>
      </c>
      <c r="G887" s="7">
        <f t="shared" si="108"/>
        <v>7777</v>
      </c>
      <c r="H887" s="7">
        <f t="shared" si="109"/>
        <v>40</v>
      </c>
      <c r="I887" s="7">
        <f t="shared" si="110"/>
        <v>247</v>
      </c>
      <c r="J887" s="7">
        <f t="shared" si="111"/>
        <v>14574</v>
      </c>
      <c r="M887">
        <f t="array" ref="M887">MMULT($F887:$J887,M$2:M$6)/MMULT($F887:$J887,L$2:L$6)-1</f>
        <v>-9.9295649146895482E-3</v>
      </c>
      <c r="N887">
        <f t="array" ref="N887">MMULT($F887:$J887,N$2:N$6)/MMULT($F887:$J887,M$2:M$6)-1</f>
        <v>-8.78444989315047E-2</v>
      </c>
      <c r="O887">
        <f t="array" ref="O887">MMULT($F887:$J887,O$2:O$6)/MMULT($F887:$J887,N$2:N$6)-1</f>
        <v>-0.17203458478828637</v>
      </c>
      <c r="P887">
        <f t="array" ref="P887">MMULT($F887:$J887,P$2:P$6)/MMULT($F887:$J887,O$2:O$6)-1</f>
        <v>4.1052516792748239E-2</v>
      </c>
      <c r="Q887">
        <f t="array" ref="Q887">MMULT($F887:$J887,Q$2:Q$6)/MMULT($F887:$J887,P$2:P$6)-1</f>
        <v>5.8969567559181035E-2</v>
      </c>
      <c r="R887">
        <f t="array" ref="R887">MMULT($F887:$J887,R$2:R$6)/MMULT($F887:$J887,Q$2:Q$6)-1</f>
        <v>-1.9815929809219979E-2</v>
      </c>
      <c r="S887">
        <f t="shared" si="112"/>
        <v>-3.1600415681961889E-2</v>
      </c>
      <c r="T887">
        <f t="shared" si="113"/>
        <v>8.5994212706324819E-2</v>
      </c>
    </row>
    <row r="888" spans="1:20" ht="16.5" hidden="1" thickTop="1" thickBot="1" x14ac:dyDescent="0.3">
      <c r="A888">
        <v>0.26603289895321514</v>
      </c>
      <c r="B888">
        <v>5.3660695211645862E-2</v>
      </c>
      <c r="C888">
        <v>6.3411358989226965E-2</v>
      </c>
      <c r="D888">
        <v>0.18755149998474074</v>
      </c>
      <c r="E888">
        <f t="shared" si="106"/>
        <v>0.42934354686117127</v>
      </c>
      <c r="F888" s="7">
        <f t="shared" si="107"/>
        <v>25743</v>
      </c>
      <c r="G888" s="7">
        <f t="shared" si="108"/>
        <v>2071</v>
      </c>
      <c r="H888" s="7">
        <f t="shared" si="109"/>
        <v>32</v>
      </c>
      <c r="I888" s="7">
        <f t="shared" si="110"/>
        <v>297</v>
      </c>
      <c r="J888" s="7">
        <f t="shared" si="111"/>
        <v>16837</v>
      </c>
      <c r="M888">
        <f t="array" ref="M888">MMULT($F888:$J888,M$2:M$6)/MMULT($F888:$J888,L$2:L$6)-1</f>
        <v>1.1012505228011005E-2</v>
      </c>
      <c r="N888">
        <f t="array" ref="N888">MMULT($F888:$J888,N$2:N$6)/MMULT($F888:$J888,M$2:M$6)-1</f>
        <v>-8.8632809720019301E-2</v>
      </c>
      <c r="O888">
        <f t="array" ref="O888">MMULT($F888:$J888,O$2:O$6)/MMULT($F888:$J888,N$2:N$6)-1</f>
        <v>-0.19389405451511876</v>
      </c>
      <c r="P888">
        <f t="array" ref="P888">MMULT($F888:$J888,P$2:P$6)/MMULT($F888:$J888,O$2:O$6)-1</f>
        <v>4.5819493590574467E-2</v>
      </c>
      <c r="Q888">
        <f t="array" ref="Q888">MMULT($F888:$J888,Q$2:Q$6)/MMULT($F888:$J888,P$2:P$6)-1</f>
        <v>6.1782940180557189E-2</v>
      </c>
      <c r="R888">
        <f t="array" ref="R888">MMULT($F888:$J888,R$2:R$6)/MMULT($F888:$J888,Q$2:Q$6)-1</f>
        <v>-1.3352700634188364E-2</v>
      </c>
      <c r="S888">
        <f t="shared" si="112"/>
        <v>-2.9544104311697295E-2</v>
      </c>
      <c r="T888">
        <f t="shared" si="113"/>
        <v>9.6363563978890412E-2</v>
      </c>
    </row>
    <row r="889" spans="1:20" ht="16.5" hidden="1" thickTop="1" thickBot="1" x14ac:dyDescent="0.3">
      <c r="A889">
        <v>0.19099398785363322</v>
      </c>
      <c r="B889">
        <v>0.29518417920468765</v>
      </c>
      <c r="C889">
        <v>0.2629200109866634</v>
      </c>
      <c r="D889">
        <v>0.19713736381115146</v>
      </c>
      <c r="E889">
        <f t="shared" si="106"/>
        <v>5.3764458143864324E-2</v>
      </c>
      <c r="F889" s="7">
        <f t="shared" si="107"/>
        <v>18482</v>
      </c>
      <c r="G889" s="7">
        <f t="shared" si="108"/>
        <v>11397</v>
      </c>
      <c r="H889" s="7">
        <f t="shared" si="109"/>
        <v>135</v>
      </c>
      <c r="I889" s="7">
        <f t="shared" si="110"/>
        <v>313</v>
      </c>
      <c r="J889" s="7">
        <f t="shared" si="111"/>
        <v>2108</v>
      </c>
      <c r="M889">
        <f t="array" ref="M889">MMULT($F889:$J889,M$2:M$6)/MMULT($F889:$J889,L$2:L$6)-1</f>
        <v>-3.6202924056406571E-3</v>
      </c>
      <c r="N889">
        <f t="array" ref="N889">MMULT($F889:$J889,N$2:N$6)/MMULT($F889:$J889,M$2:M$6)-1</f>
        <v>-8.2644089273977706E-2</v>
      </c>
      <c r="O889">
        <f t="array" ref="O889">MMULT($F889:$J889,O$2:O$6)/MMULT($F889:$J889,N$2:N$6)-1</f>
        <v>-0.13057321282203549</v>
      </c>
      <c r="P889">
        <f t="array" ref="P889">MMULT($F889:$J889,P$2:P$6)/MMULT($F889:$J889,O$2:O$6)-1</f>
        <v>3.9523797914506886E-2</v>
      </c>
      <c r="Q889">
        <f t="array" ref="Q889">MMULT($F889:$J889,Q$2:Q$6)/MMULT($F889:$J889,P$2:P$6)-1</f>
        <v>7.1315023354097562E-2</v>
      </c>
      <c r="R889">
        <f t="array" ref="R889">MMULT($F889:$J889,R$2:R$6)/MMULT($F889:$J889,Q$2:Q$6)-1</f>
        <v>-5.4482257400586431E-2</v>
      </c>
      <c r="S889">
        <f t="shared" si="112"/>
        <v>-2.6746838438939307E-2</v>
      </c>
      <c r="T889">
        <f t="shared" si="113"/>
        <v>7.6441396174938878E-2</v>
      </c>
    </row>
    <row r="890" spans="1:20" ht="16.5" hidden="1" thickTop="1" thickBot="1" x14ac:dyDescent="0.3">
      <c r="A890">
        <v>0.19708243049409466</v>
      </c>
      <c r="B890">
        <v>0.29478133487960451</v>
      </c>
      <c r="C890">
        <v>0.14313791314432203</v>
      </c>
      <c r="D890">
        <v>0.22161015655995361</v>
      </c>
      <c r="E890">
        <f t="shared" si="106"/>
        <v>0.14338816492202522</v>
      </c>
      <c r="F890" s="7">
        <f t="shared" si="107"/>
        <v>19071</v>
      </c>
      <c r="G890" s="7">
        <f t="shared" si="108"/>
        <v>11381</v>
      </c>
      <c r="H890" s="7">
        <f t="shared" si="109"/>
        <v>73</v>
      </c>
      <c r="I890" s="7">
        <f t="shared" si="110"/>
        <v>352</v>
      </c>
      <c r="J890" s="7">
        <f t="shared" si="111"/>
        <v>5623</v>
      </c>
      <c r="M890">
        <f t="array" ref="M890">MMULT($F890:$J890,M$2:M$6)/MMULT($F890:$J890,L$2:L$6)-1</f>
        <v>-1.1708440749163995E-2</v>
      </c>
      <c r="N890">
        <f t="array" ref="N890">MMULT($F890:$J890,N$2:N$6)/MMULT($F890:$J890,M$2:M$6)-1</f>
        <v>-9.2190158511928355E-2</v>
      </c>
      <c r="O890">
        <f t="array" ref="O890">MMULT($F890:$J890,O$2:O$6)/MMULT($F890:$J890,N$2:N$6)-1</f>
        <v>-0.1455436880387182</v>
      </c>
      <c r="P890">
        <f t="array" ref="P890">MMULT($F890:$J890,P$2:P$6)/MMULT($F890:$J890,O$2:O$6)-1</f>
        <v>3.3136304572699338E-2</v>
      </c>
      <c r="Q890">
        <f t="array" ref="Q890">MMULT($F890:$J890,Q$2:Q$6)/MMULT($F890:$J890,P$2:P$6)-1</f>
        <v>6.801527979234212E-2</v>
      </c>
      <c r="R890">
        <f t="array" ref="R890">MMULT($F890:$J890,R$2:R$6)/MMULT($F890:$J890,Q$2:Q$6)-1</f>
        <v>-3.3417572858100986E-2</v>
      </c>
      <c r="S890">
        <f t="shared" si="112"/>
        <v>-3.0284712632145012E-2</v>
      </c>
      <c r="T890">
        <f t="shared" si="113"/>
        <v>7.893911864920336E-2</v>
      </c>
    </row>
    <row r="891" spans="1:20" ht="16.5" hidden="1" thickTop="1" thickBot="1" x14ac:dyDescent="0.3">
      <c r="A891">
        <v>0.22186651203955196</v>
      </c>
      <c r="B891">
        <v>0.24518570513016141</v>
      </c>
      <c r="C891">
        <v>0.1596270638142033</v>
      </c>
      <c r="D891">
        <v>0.14306466872157964</v>
      </c>
      <c r="E891">
        <f t="shared" si="106"/>
        <v>0.23025605029450369</v>
      </c>
      <c r="F891" s="7">
        <f t="shared" si="107"/>
        <v>21469</v>
      </c>
      <c r="G891" s="7">
        <f t="shared" si="108"/>
        <v>9466</v>
      </c>
      <c r="H891" s="7">
        <f t="shared" si="109"/>
        <v>82</v>
      </c>
      <c r="I891" s="7">
        <f t="shared" si="110"/>
        <v>227</v>
      </c>
      <c r="J891" s="7">
        <f t="shared" si="111"/>
        <v>9029</v>
      </c>
      <c r="M891">
        <f t="array" ref="M891">MMULT($F891:$J891,M$2:M$6)/MMULT($F891:$J891,L$2:L$6)-1</f>
        <v>-7.4808015509574277E-3</v>
      </c>
      <c r="N891">
        <f t="array" ref="N891">MMULT($F891:$J891,N$2:N$6)/MMULT($F891:$J891,M$2:M$6)-1</f>
        <v>-8.5868530660839548E-2</v>
      </c>
      <c r="O891">
        <f t="array" ref="O891">MMULT($F891:$J891,O$2:O$6)/MMULT($F891:$J891,N$2:N$6)-1</f>
        <v>-0.15764007144724868</v>
      </c>
      <c r="P891">
        <f t="array" ref="P891">MMULT($F891:$J891,P$2:P$6)/MMULT($F891:$J891,O$2:O$6)-1</f>
        <v>4.4643869996824792E-2</v>
      </c>
      <c r="Q891">
        <f t="array" ref="Q891">MMULT($F891:$J891,Q$2:Q$6)/MMULT($F891:$J891,P$2:P$6)-1</f>
        <v>6.3942881239148486E-2</v>
      </c>
      <c r="R891">
        <f t="array" ref="R891">MMULT($F891:$J891,R$2:R$6)/MMULT($F891:$J891,Q$2:Q$6)-1</f>
        <v>-3.5663227640043482E-2</v>
      </c>
      <c r="S891">
        <f t="shared" si="112"/>
        <v>-2.9677646677185976E-2</v>
      </c>
      <c r="T891">
        <f t="shared" si="113"/>
        <v>8.2884034405882406E-2</v>
      </c>
    </row>
    <row r="892" spans="1:20" ht="16.5" hidden="1" thickTop="1" thickBot="1" x14ac:dyDescent="0.3">
      <c r="A892">
        <v>2.2678304391613512E-2</v>
      </c>
      <c r="B892">
        <v>0.11340067751091037</v>
      </c>
      <c r="C892">
        <v>0.14431897946104311</v>
      </c>
      <c r="D892">
        <v>0.21681264687032684</v>
      </c>
      <c r="E892">
        <f t="shared" si="106"/>
        <v>0.50278939176610615</v>
      </c>
      <c r="F892" s="7">
        <f t="shared" si="107"/>
        <v>2194</v>
      </c>
      <c r="G892" s="7">
        <f t="shared" si="108"/>
        <v>4378</v>
      </c>
      <c r="H892" s="7">
        <f t="shared" si="109"/>
        <v>74</v>
      </c>
      <c r="I892" s="7">
        <f t="shared" si="110"/>
        <v>344</v>
      </c>
      <c r="J892" s="7">
        <f t="shared" si="111"/>
        <v>19717</v>
      </c>
      <c r="M892">
        <f t="array" ref="M892">MMULT($F892:$J892,M$2:M$6)/MMULT($F892:$J892,L$2:L$6)-1</f>
        <v>5.750567459217315E-5</v>
      </c>
      <c r="N892">
        <f t="array" ref="N892">MMULT($F892:$J892,N$2:N$6)/MMULT($F892:$J892,M$2:M$6)-1</f>
        <v>-7.1836481173698341E-2</v>
      </c>
      <c r="O892">
        <f t="array" ref="O892">MMULT($F892:$J892,O$2:O$6)/MMULT($F892:$J892,N$2:N$6)-1</f>
        <v>-0.15918256213449644</v>
      </c>
      <c r="P892">
        <f t="array" ref="P892">MMULT($F892:$J892,P$2:P$6)/MMULT($F892:$J892,O$2:O$6)-1</f>
        <v>3.3844312703663171E-2</v>
      </c>
      <c r="Q892">
        <f t="array" ref="Q892">MMULT($F892:$J892,Q$2:Q$6)/MMULT($F892:$J892,P$2:P$6)-1</f>
        <v>5.725200594576374E-2</v>
      </c>
      <c r="R892">
        <f t="array" ref="R892">MMULT($F892:$J892,R$2:R$6)/MMULT($F892:$J892,Q$2:Q$6)-1</f>
        <v>-3.1509244548646675E-2</v>
      </c>
      <c r="S892">
        <f t="shared" si="112"/>
        <v>-2.8562410588803728E-2</v>
      </c>
      <c r="T892">
        <f t="shared" si="113"/>
        <v>7.8766446929371681E-2</v>
      </c>
    </row>
    <row r="893" spans="1:20" ht="16.5" hidden="1" thickTop="1" thickBot="1" x14ac:dyDescent="0.3">
      <c r="A893">
        <v>3.0240791039765614E-2</v>
      </c>
      <c r="B893">
        <v>0.26742454298532059</v>
      </c>
      <c r="C893">
        <v>0.16295052949613939</v>
      </c>
      <c r="D893">
        <v>0.18662678914761802</v>
      </c>
      <c r="E893">
        <f t="shared" si="106"/>
        <v>0.35275734733115638</v>
      </c>
      <c r="F893" s="7">
        <f t="shared" si="107"/>
        <v>2926</v>
      </c>
      <c r="G893" s="7">
        <f t="shared" si="108"/>
        <v>10325</v>
      </c>
      <c r="H893" s="7">
        <f t="shared" si="109"/>
        <v>83</v>
      </c>
      <c r="I893" s="7">
        <f t="shared" si="110"/>
        <v>296</v>
      </c>
      <c r="J893" s="7">
        <f t="shared" si="111"/>
        <v>13833</v>
      </c>
      <c r="M893">
        <f t="array" ref="M893">MMULT($F893:$J893,M$2:M$6)/MMULT($F893:$J893,L$2:L$6)-1</f>
        <v>-1.7253520930616606E-2</v>
      </c>
      <c r="N893">
        <f t="array" ref="N893">MMULT($F893:$J893,N$2:N$6)/MMULT($F893:$J893,M$2:M$6)-1</f>
        <v>-7.6467518652970523E-2</v>
      </c>
      <c r="O893">
        <f t="array" ref="O893">MMULT($F893:$J893,O$2:O$6)/MMULT($F893:$J893,N$2:N$6)-1</f>
        <v>-0.1400483913177375</v>
      </c>
      <c r="P893">
        <f t="array" ref="P893">MMULT($F893:$J893,P$2:P$6)/MMULT($F893:$J893,O$2:O$6)-1</f>
        <v>3.2103223813545023E-2</v>
      </c>
      <c r="Q893">
        <f t="array" ref="Q893">MMULT($F893:$J893,Q$2:Q$6)/MMULT($F893:$J893,P$2:P$6)-1</f>
        <v>5.8527491621859218E-2</v>
      </c>
      <c r="R893">
        <f t="array" ref="R893">MMULT($F893:$J893,R$2:R$6)/MMULT($F893:$J893,Q$2:Q$6)-1</f>
        <v>-3.7697608568936114E-2</v>
      </c>
      <c r="S893">
        <f t="shared" si="112"/>
        <v>-3.0139387339142749E-2</v>
      </c>
      <c r="T893">
        <f t="shared" si="113"/>
        <v>7.2367693393730004E-2</v>
      </c>
    </row>
    <row r="894" spans="1:20" ht="16.5" hidden="1" thickTop="1" thickBot="1" x14ac:dyDescent="0.3">
      <c r="A894">
        <v>0.14029969176305429</v>
      </c>
      <c r="B894">
        <v>0.18863185522019105</v>
      </c>
      <c r="C894">
        <v>0.21522873622852259</v>
      </c>
      <c r="D894">
        <v>7.1715445417645796E-2</v>
      </c>
      <c r="E894">
        <f t="shared" si="106"/>
        <v>0.38412427137058636</v>
      </c>
      <c r="F894" s="7">
        <f t="shared" si="107"/>
        <v>13576</v>
      </c>
      <c r="G894" s="7">
        <f t="shared" si="108"/>
        <v>7283</v>
      </c>
      <c r="H894" s="7">
        <f t="shared" si="109"/>
        <v>110</v>
      </c>
      <c r="I894" s="7">
        <f t="shared" si="110"/>
        <v>113</v>
      </c>
      <c r="J894" s="7">
        <f t="shared" si="111"/>
        <v>15063</v>
      </c>
      <c r="M894">
        <f t="array" ref="M894">MMULT($F894:$J894,M$2:M$6)/MMULT($F894:$J894,L$2:L$6)-1</f>
        <v>-4.4679990552748405E-3</v>
      </c>
      <c r="N894">
        <f t="array" ref="N894">MMULT($F894:$J894,N$2:N$6)/MMULT($F894:$J894,M$2:M$6)-1</f>
        <v>-7.0308394940302055E-2</v>
      </c>
      <c r="O894">
        <f t="array" ref="O894">MMULT($F894:$J894,O$2:O$6)/MMULT($F894:$J894,N$2:N$6)-1</f>
        <v>-0.1585815710988594</v>
      </c>
      <c r="P894">
        <f t="array" ref="P894">MMULT($F894:$J894,P$2:P$6)/MMULT($F894:$J894,O$2:O$6)-1</f>
        <v>5.2586629377723293E-2</v>
      </c>
      <c r="Q894">
        <f t="array" ref="Q894">MMULT($F894:$J894,Q$2:Q$6)/MMULT($F894:$J894,P$2:P$6)-1</f>
        <v>5.7320748761531037E-2</v>
      </c>
      <c r="R894">
        <f t="array" ref="R894">MMULT($F894:$J894,R$2:R$6)/MMULT($F894:$J894,Q$2:Q$6)-1</f>
        <v>-4.5048270004627522E-2</v>
      </c>
      <c r="S894">
        <f t="shared" si="112"/>
        <v>-2.8083142826634915E-2</v>
      </c>
      <c r="T894">
        <f t="shared" si="113"/>
        <v>8.1804326412479408E-2</v>
      </c>
    </row>
    <row r="895" spans="1:20" ht="16.5" hidden="1" thickTop="1" thickBot="1" x14ac:dyDescent="0.3">
      <c r="A895">
        <v>9.0346995452742079E-2</v>
      </c>
      <c r="B895">
        <v>0.22941068758201849</v>
      </c>
      <c r="C895">
        <v>9.965819269386883E-2</v>
      </c>
      <c r="D895">
        <v>0.15969115268410289</v>
      </c>
      <c r="E895">
        <f t="shared" si="106"/>
        <v>0.42089297158726768</v>
      </c>
      <c r="F895" s="7">
        <f t="shared" si="107"/>
        <v>8742</v>
      </c>
      <c r="G895" s="7">
        <f t="shared" si="108"/>
        <v>8857</v>
      </c>
      <c r="H895" s="7">
        <f t="shared" si="109"/>
        <v>51</v>
      </c>
      <c r="I895" s="7">
        <f t="shared" si="110"/>
        <v>253</v>
      </c>
      <c r="J895" s="7">
        <f t="shared" si="111"/>
        <v>16505</v>
      </c>
      <c r="M895">
        <f t="array" ref="M895">MMULT($F895:$J895,M$2:M$6)/MMULT($F895:$J895,L$2:L$6)-1</f>
        <v>-1.6311321870773443E-2</v>
      </c>
      <c r="N895">
        <f t="array" ref="N895">MMULT($F895:$J895,N$2:N$6)/MMULT($F895:$J895,M$2:M$6)-1</f>
        <v>-8.1172393719761482E-2</v>
      </c>
      <c r="O895">
        <f t="array" ref="O895">MMULT($F895:$J895,O$2:O$6)/MMULT($F895:$J895,N$2:N$6)-1</f>
        <v>-0.1594156872476431</v>
      </c>
      <c r="P895">
        <f t="array" ref="P895">MMULT($F895:$J895,P$2:P$6)/MMULT($F895:$J895,O$2:O$6)-1</f>
        <v>3.6362189382102228E-2</v>
      </c>
      <c r="Q895">
        <f t="array" ref="Q895">MMULT($F895:$J895,Q$2:Q$6)/MMULT($F895:$J895,P$2:P$6)-1</f>
        <v>5.5913610384493717E-2</v>
      </c>
      <c r="R895">
        <f t="array" ref="R895">MMULT($F895:$J895,R$2:R$6)/MMULT($F895:$J895,Q$2:Q$6)-1</f>
        <v>-2.5151226281991623E-2</v>
      </c>
      <c r="S895">
        <f t="shared" si="112"/>
        <v>-3.162913822559562E-2</v>
      </c>
      <c r="T895">
        <f t="shared" si="113"/>
        <v>7.9179654686061973E-2</v>
      </c>
    </row>
    <row r="896" spans="1:20" ht="16.5" hidden="1" thickTop="1" thickBot="1" x14ac:dyDescent="0.3">
      <c r="A896">
        <v>0.11804254280220952</v>
      </c>
      <c r="B896">
        <v>0.12512894070253608</v>
      </c>
      <c r="C896">
        <v>1.4905240028077029E-2</v>
      </c>
      <c r="D896">
        <v>0.29004791405987734</v>
      </c>
      <c r="E896">
        <f t="shared" si="106"/>
        <v>0.45187536240729997</v>
      </c>
      <c r="F896" s="7">
        <f t="shared" si="107"/>
        <v>11422</v>
      </c>
      <c r="G896" s="7">
        <f t="shared" si="108"/>
        <v>4831</v>
      </c>
      <c r="H896" s="7">
        <f t="shared" si="109"/>
        <v>7</v>
      </c>
      <c r="I896" s="7">
        <f t="shared" si="110"/>
        <v>460</v>
      </c>
      <c r="J896" s="7">
        <f t="shared" si="111"/>
        <v>17720</v>
      </c>
      <c r="M896">
        <f t="array" ref="M896">MMULT($F896:$J896,M$2:M$6)/MMULT($F896:$J896,L$2:L$6)-1</f>
        <v>-3.1888800550834429E-3</v>
      </c>
      <c r="N896">
        <f t="array" ref="N896">MMULT($F896:$J896,N$2:N$6)/MMULT($F896:$J896,M$2:M$6)-1</f>
        <v>-9.1131421779568011E-2</v>
      </c>
      <c r="O896">
        <f t="array" ref="O896">MMULT($F896:$J896,O$2:O$6)/MMULT($F896:$J896,N$2:N$6)-1</f>
        <v>-0.1752548412085505</v>
      </c>
      <c r="P896">
        <f t="array" ref="P896">MMULT($F896:$J896,P$2:P$6)/MMULT($F896:$J896,O$2:O$6)-1</f>
        <v>2.4652566495509065E-2</v>
      </c>
      <c r="Q896">
        <f t="array" ref="Q896">MMULT($F896:$J896,Q$2:Q$6)/MMULT($F896:$J896,P$2:P$6)-1</f>
        <v>6.0525849613883409E-2</v>
      </c>
      <c r="R896">
        <f t="array" ref="R896">MMULT($F896:$J896,R$2:R$6)/MMULT($F896:$J896,Q$2:Q$6)-1</f>
        <v>-6.0264034738891636E-3</v>
      </c>
      <c r="S896">
        <f t="shared" si="112"/>
        <v>-3.173718840128311E-2</v>
      </c>
      <c r="T896">
        <f t="shared" si="113"/>
        <v>8.6363550920538559E-2</v>
      </c>
    </row>
    <row r="897" spans="1:20" ht="16.5" hidden="1" thickTop="1" thickBot="1" x14ac:dyDescent="0.3">
      <c r="A897">
        <v>0.14844813379314553</v>
      </c>
      <c r="B897">
        <v>0.12013000885036774</v>
      </c>
      <c r="C897">
        <v>0.21957762382885218</v>
      </c>
      <c r="D897">
        <v>0.16236457411420027</v>
      </c>
      <c r="E897">
        <f t="shared" si="106"/>
        <v>0.34947965941343428</v>
      </c>
      <c r="F897" s="7">
        <f t="shared" si="107"/>
        <v>14365</v>
      </c>
      <c r="G897" s="7">
        <f t="shared" si="108"/>
        <v>4638</v>
      </c>
      <c r="H897" s="7">
        <f t="shared" si="109"/>
        <v>112</v>
      </c>
      <c r="I897" s="7">
        <f t="shared" si="110"/>
        <v>257</v>
      </c>
      <c r="J897" s="7">
        <f t="shared" si="111"/>
        <v>13705</v>
      </c>
      <c r="M897">
        <f t="array" ref="M897">MMULT($F897:$J897,M$2:M$6)/MMULT($F897:$J897,L$2:L$6)-1</f>
        <v>8.7693446445265E-3</v>
      </c>
      <c r="N897">
        <f t="array" ref="N897">MMULT($F897:$J897,N$2:N$6)/MMULT($F897:$J897,M$2:M$6)-1</f>
        <v>-7.2764690049701319E-2</v>
      </c>
      <c r="O897">
        <f t="array" ref="O897">MMULT($F897:$J897,O$2:O$6)/MMULT($F897:$J897,N$2:N$6)-1</f>
        <v>-0.15944527287928079</v>
      </c>
      <c r="P897">
        <f t="array" ref="P897">MMULT($F897:$J897,P$2:P$6)/MMULT($F897:$J897,O$2:O$6)-1</f>
        <v>4.630422763611608E-2</v>
      </c>
      <c r="Q897">
        <f t="array" ref="Q897">MMULT($F897:$J897,Q$2:Q$6)/MMULT($F897:$J897,P$2:P$6)-1</f>
        <v>6.2862453872916113E-2</v>
      </c>
      <c r="R897">
        <f t="array" ref="R897">MMULT($F897:$J897,R$2:R$6)/MMULT($F897:$J897,Q$2:Q$6)-1</f>
        <v>-4.4053595318256145E-2</v>
      </c>
      <c r="S897">
        <f t="shared" si="112"/>
        <v>-2.6387922015613258E-2</v>
      </c>
      <c r="T897">
        <f t="shared" si="113"/>
        <v>8.3250166199985223E-2</v>
      </c>
    </row>
    <row r="898" spans="1:20" ht="16.5" hidden="1" thickTop="1" thickBot="1" x14ac:dyDescent="0.3">
      <c r="A898">
        <v>0.10676290169988097</v>
      </c>
      <c r="B898">
        <v>0.21682180242316965</v>
      </c>
      <c r="C898">
        <v>2.2174748985259559E-2</v>
      </c>
      <c r="D898">
        <v>0.15374004333628344</v>
      </c>
      <c r="E898">
        <f t="shared" si="106"/>
        <v>0.50050050355540643</v>
      </c>
      <c r="F898" s="7">
        <f t="shared" si="107"/>
        <v>10331</v>
      </c>
      <c r="G898" s="7">
        <f t="shared" si="108"/>
        <v>8371</v>
      </c>
      <c r="H898" s="7">
        <f t="shared" si="109"/>
        <v>11</v>
      </c>
      <c r="I898" s="7">
        <f t="shared" si="110"/>
        <v>244</v>
      </c>
      <c r="J898" s="7">
        <f t="shared" si="111"/>
        <v>19627</v>
      </c>
      <c r="M898">
        <f t="array" ref="M898">MMULT($F898:$J898,M$2:M$6)/MMULT($F898:$J898,L$2:L$6)-1</f>
        <v>-2.0613815786917122E-2</v>
      </c>
      <c r="N898">
        <f t="array" ref="N898">MMULT($F898:$J898,N$2:N$6)/MMULT($F898:$J898,M$2:M$6)-1</f>
        <v>-8.6389093595954036E-2</v>
      </c>
      <c r="O898">
        <f t="array" ref="O898">MMULT($F898:$J898,O$2:O$6)/MMULT($F898:$J898,N$2:N$6)-1</f>
        <v>-0.17363355066379416</v>
      </c>
      <c r="P898">
        <f t="array" ref="P898">MMULT($F898:$J898,P$2:P$6)/MMULT($F898:$J898,O$2:O$6)-1</f>
        <v>3.5276631803709879E-2</v>
      </c>
      <c r="Q898">
        <f t="array" ref="Q898">MMULT($F898:$J898,Q$2:Q$6)/MMULT($F898:$J898,P$2:P$6)-1</f>
        <v>5.2171697820151408E-2</v>
      </c>
      <c r="R898">
        <f t="array" ref="R898">MMULT($F898:$J898,R$2:R$6)/MMULT($F898:$J898,Q$2:Q$6)-1</f>
        <v>-9.6541015194304691E-3</v>
      </c>
      <c r="S898">
        <f t="shared" si="112"/>
        <v>-3.380703865703908E-2</v>
      </c>
      <c r="T898">
        <f t="shared" si="113"/>
        <v>8.3950757130822604E-2</v>
      </c>
    </row>
    <row r="899" spans="1:20" ht="16.5" hidden="1" thickTop="1" thickBot="1" x14ac:dyDescent="0.3">
      <c r="A899">
        <v>0.20364696188238166</v>
      </c>
      <c r="B899">
        <v>0.1074678792687765</v>
      </c>
      <c r="C899">
        <v>0.12335276345103305</v>
      </c>
      <c r="D899">
        <v>0.17978759117404705</v>
      </c>
      <c r="E899">
        <f t="shared" si="106"/>
        <v>0.38574480422376167</v>
      </c>
      <c r="F899" s="7">
        <f t="shared" si="107"/>
        <v>19706</v>
      </c>
      <c r="G899" s="7">
        <f t="shared" si="108"/>
        <v>4149</v>
      </c>
      <c r="H899" s="7">
        <f t="shared" si="109"/>
        <v>63</v>
      </c>
      <c r="I899" s="7">
        <f t="shared" si="110"/>
        <v>285</v>
      </c>
      <c r="J899" s="7">
        <f t="shared" si="111"/>
        <v>15127</v>
      </c>
      <c r="M899">
        <f t="array" ref="M899">MMULT($F899:$J899,M$2:M$6)/MMULT($F899:$J899,L$2:L$6)-1</f>
        <v>6.1994623381784741E-3</v>
      </c>
      <c r="N899">
        <f t="array" ref="N899">MMULT($F899:$J899,N$2:N$6)/MMULT($F899:$J899,M$2:M$6)-1</f>
        <v>-8.2773625403641526E-2</v>
      </c>
      <c r="O899">
        <f t="array" ref="O899">MMULT($F899:$J899,O$2:O$6)/MMULT($F899:$J899,N$2:N$6)-1</f>
        <v>-0.17592472797388281</v>
      </c>
      <c r="P899">
        <f t="array" ref="P899">MMULT($F899:$J899,P$2:P$6)/MMULT($F899:$J899,O$2:O$6)-1</f>
        <v>4.4074380730479756E-2</v>
      </c>
      <c r="Q899">
        <f t="array" ref="Q899">MMULT($F899:$J899,Q$2:Q$6)/MMULT($F899:$J899,P$2:P$6)-1</f>
        <v>6.1954850637650827E-2</v>
      </c>
      <c r="R899">
        <f t="array" ref="R899">MMULT($F899:$J899,R$2:R$6)/MMULT($F899:$J899,Q$2:Q$6)-1</f>
        <v>-2.6307042384023482E-2</v>
      </c>
      <c r="S899">
        <f t="shared" si="112"/>
        <v>-2.8796117009206462E-2</v>
      </c>
      <c r="T899">
        <f t="shared" si="113"/>
        <v>8.869851544742538E-2</v>
      </c>
    </row>
    <row r="900" spans="1:20" ht="16.5" hidden="1" thickTop="1" thickBot="1" x14ac:dyDescent="0.3">
      <c r="A900">
        <v>0.18968474379711295</v>
      </c>
      <c r="B900">
        <v>9.8010193182164973E-2</v>
      </c>
      <c r="C900">
        <v>0.18207647938474683</v>
      </c>
      <c r="D900">
        <v>0.28350169377727591</v>
      </c>
      <c r="E900">
        <f t="shared" si="106"/>
        <v>0.24672688985869939</v>
      </c>
      <c r="F900" s="7">
        <f t="shared" si="107"/>
        <v>18355</v>
      </c>
      <c r="G900" s="7">
        <f t="shared" si="108"/>
        <v>3784</v>
      </c>
      <c r="H900" s="7">
        <f t="shared" si="109"/>
        <v>93</v>
      </c>
      <c r="I900" s="7">
        <f t="shared" si="110"/>
        <v>450</v>
      </c>
      <c r="J900" s="7">
        <f t="shared" si="111"/>
        <v>9675</v>
      </c>
      <c r="M900">
        <f t="array" ref="M900">MMULT($F900:$J900,M$2:M$6)/MMULT($F900:$J900,L$2:L$6)-1</f>
        <v>1.6661985121268597E-2</v>
      </c>
      <c r="N900">
        <f t="array" ref="N900">MMULT($F900:$J900,N$2:N$6)/MMULT($F900:$J900,M$2:M$6)-1</f>
        <v>-8.3613662727875182E-2</v>
      </c>
      <c r="O900">
        <f t="array" ref="O900">MMULT($F900:$J900,O$2:O$6)/MMULT($F900:$J900,N$2:N$6)-1</f>
        <v>-0.15951488865647689</v>
      </c>
      <c r="P900">
        <f t="array" ref="P900">MMULT($F900:$J900,P$2:P$6)/MMULT($F900:$J900,O$2:O$6)-1</f>
        <v>3.5257920688062105E-2</v>
      </c>
      <c r="Q900">
        <f t="array" ref="Q900">MMULT($F900:$J900,Q$2:Q$6)/MMULT($F900:$J900,P$2:P$6)-1</f>
        <v>7.0726844324070504E-2</v>
      </c>
      <c r="R900">
        <f t="array" ref="R900">MMULT($F900:$J900,R$2:R$6)/MMULT($F900:$J900,Q$2:Q$6)-1</f>
        <v>-3.6490679150202321E-2</v>
      </c>
      <c r="S900">
        <f t="shared" si="112"/>
        <v>-2.6162080066858866E-2</v>
      </c>
      <c r="T900">
        <f t="shared" si="113"/>
        <v>8.5069520498968432E-2</v>
      </c>
    </row>
    <row r="901" spans="1:20" ht="16.5" hidden="1" thickTop="1" thickBot="1" x14ac:dyDescent="0.3">
      <c r="A901">
        <v>2.6285592211676378E-2</v>
      </c>
      <c r="B901">
        <v>0.18312936796166873</v>
      </c>
      <c r="C901">
        <v>0.12770165105136264</v>
      </c>
      <c r="D901">
        <v>0.18647114474929044</v>
      </c>
      <c r="E901">
        <f t="shared" si="106"/>
        <v>0.47641224402600191</v>
      </c>
      <c r="F901" s="7">
        <f t="shared" si="107"/>
        <v>2543</v>
      </c>
      <c r="G901" s="7">
        <f t="shared" si="108"/>
        <v>7070</v>
      </c>
      <c r="H901" s="7">
        <f t="shared" si="109"/>
        <v>65</v>
      </c>
      <c r="I901" s="7">
        <f t="shared" si="110"/>
        <v>296</v>
      </c>
      <c r="J901" s="7">
        <f t="shared" si="111"/>
        <v>18682</v>
      </c>
      <c r="M901">
        <f t="array" ref="M901">MMULT($F901:$J901,M$2:M$6)/MMULT($F901:$J901,L$2:L$6)-1</f>
        <v>-1.0670231226817872E-2</v>
      </c>
      <c r="N901">
        <f t="array" ref="N901">MMULT($F901:$J901,N$2:N$6)/MMULT($F901:$J901,M$2:M$6)-1</f>
        <v>-7.457994867122486E-2</v>
      </c>
      <c r="O901">
        <f t="array" ref="O901">MMULT($F901:$J901,O$2:O$6)/MMULT($F901:$J901,N$2:N$6)-1</f>
        <v>-0.15556197531777438</v>
      </c>
      <c r="P901">
        <f t="array" ref="P901">MMULT($F901:$J901,P$2:P$6)/MMULT($F901:$J901,O$2:O$6)-1</f>
        <v>3.382235385193666E-2</v>
      </c>
      <c r="Q901">
        <f t="array" ref="Q901">MMULT($F901:$J901,Q$2:Q$6)/MMULT($F901:$J901,P$2:P$6)-1</f>
        <v>5.5517610244373516E-2</v>
      </c>
      <c r="R901">
        <f t="array" ref="R901">MMULT($F901:$J901,R$2:R$6)/MMULT($F901:$J901,Q$2:Q$6)-1</f>
        <v>-2.9730054114422644E-2</v>
      </c>
      <c r="S901">
        <f t="shared" si="112"/>
        <v>-3.0200374205654929E-2</v>
      </c>
      <c r="T901">
        <f t="shared" si="113"/>
        <v>7.6828650795146586E-2</v>
      </c>
    </row>
    <row r="902" spans="1:20" ht="16.5" hidden="1" thickTop="1" thickBot="1" x14ac:dyDescent="0.3">
      <c r="A902">
        <v>6.9490646076845602E-2</v>
      </c>
      <c r="B902">
        <v>0.28214667195654164</v>
      </c>
      <c r="C902">
        <v>8.9889217810602121E-2</v>
      </c>
      <c r="D902">
        <v>0.28679769280068362</v>
      </c>
      <c r="E902">
        <f t="shared" si="106"/>
        <v>0.27167577135532706</v>
      </c>
      <c r="F902" s="7">
        <f t="shared" si="107"/>
        <v>6724</v>
      </c>
      <c r="G902" s="7">
        <f t="shared" si="108"/>
        <v>10893</v>
      </c>
      <c r="H902" s="7">
        <f t="shared" si="109"/>
        <v>46</v>
      </c>
      <c r="I902" s="7">
        <f t="shared" si="110"/>
        <v>455</v>
      </c>
      <c r="J902" s="7">
        <f t="shared" si="111"/>
        <v>10653</v>
      </c>
      <c r="M902">
        <f t="array" ref="M902">MMULT($F902:$J902,M$2:M$6)/MMULT($F902:$J902,L$2:L$6)-1</f>
        <v>-1.7563075747475621E-2</v>
      </c>
      <c r="N902">
        <f t="array" ref="N902">MMULT($F902:$J902,N$2:N$6)/MMULT($F902:$J902,M$2:M$6)-1</f>
        <v>-9.0202614728803088E-2</v>
      </c>
      <c r="O902">
        <f t="array" ref="O902">MMULT($F902:$J902,O$2:O$6)/MMULT($F902:$J902,N$2:N$6)-1</f>
        <v>-0.14186742063231572</v>
      </c>
      <c r="P902">
        <f t="array" ref="P902">MMULT($F902:$J902,P$2:P$6)/MMULT($F902:$J902,O$2:O$6)-1</f>
        <v>2.0246661483512396E-2</v>
      </c>
      <c r="Q902">
        <f t="array" ref="Q902">MMULT($F902:$J902,Q$2:Q$6)/MMULT($F902:$J902,P$2:P$6)-1</f>
        <v>6.3857330773387178E-2</v>
      </c>
      <c r="R902">
        <f t="array" ref="R902">MMULT($F902:$J902,R$2:R$6)/MMULT($F902:$J902,Q$2:Q$6)-1</f>
        <v>-2.4170089516372562E-2</v>
      </c>
      <c r="S902">
        <f t="shared" si="112"/>
        <v>-3.1616534728011236E-2</v>
      </c>
      <c r="T902">
        <f t="shared" si="113"/>
        <v>7.4358033840607685E-2</v>
      </c>
    </row>
    <row r="903" spans="1:20" ht="16.5" hidden="1" thickTop="1" thickBot="1" x14ac:dyDescent="0.3">
      <c r="A903">
        <v>0.21381878109073152</v>
      </c>
      <c r="B903">
        <v>0.29503769035920285</v>
      </c>
      <c r="C903">
        <v>0.26811120944853051</v>
      </c>
      <c r="D903">
        <v>0.1380291146580401</v>
      </c>
      <c r="E903">
        <f t="shared" si="106"/>
        <v>8.5003204443494962E-2</v>
      </c>
      <c r="F903" s="7">
        <f t="shared" si="107"/>
        <v>20690</v>
      </c>
      <c r="G903" s="7">
        <f t="shared" si="108"/>
        <v>11391</v>
      </c>
      <c r="H903" s="7">
        <f t="shared" si="109"/>
        <v>137</v>
      </c>
      <c r="I903" s="7">
        <f t="shared" si="110"/>
        <v>219</v>
      </c>
      <c r="J903" s="7">
        <f t="shared" si="111"/>
        <v>3333</v>
      </c>
      <c r="M903">
        <f t="array" ref="M903">MMULT($F903:$J903,M$2:M$6)/MMULT($F903:$J903,L$2:L$6)-1</f>
        <v>-5.1961263476613118E-3</v>
      </c>
      <c r="N903">
        <f t="array" ref="N903">MMULT($F903:$J903,N$2:N$6)/MMULT($F903:$J903,M$2:M$6)-1</f>
        <v>-8.0551979286764941E-2</v>
      </c>
      <c r="O903">
        <f t="array" ref="O903">MMULT($F903:$J903,O$2:O$6)/MMULT($F903:$J903,N$2:N$6)-1</f>
        <v>-0.13621386777371203</v>
      </c>
      <c r="P903">
        <f t="array" ref="P903">MMULT($F903:$J903,P$2:P$6)/MMULT($F903:$J903,O$2:O$6)-1</f>
        <v>4.6395039258917192E-2</v>
      </c>
      <c r="Q903">
        <f t="array" ref="Q903">MMULT($F903:$J903,Q$2:Q$6)/MMULT($F903:$J903,P$2:P$6)-1</f>
        <v>6.8717011560840424E-2</v>
      </c>
      <c r="R903">
        <f t="array" ref="R903">MMULT($F903:$J903,R$2:R$6)/MMULT($F903:$J903,Q$2:Q$6)-1</f>
        <v>-5.5272472381052595E-2</v>
      </c>
      <c r="S903">
        <f t="shared" si="112"/>
        <v>-2.7020399161572211E-2</v>
      </c>
      <c r="T903">
        <f t="shared" si="113"/>
        <v>7.8254457500655891E-2</v>
      </c>
    </row>
    <row r="904" spans="1:20" ht="16.5" hidden="1" thickTop="1" thickBot="1" x14ac:dyDescent="0.3">
      <c r="A904">
        <v>0.29295022431104462</v>
      </c>
      <c r="B904">
        <v>0.28789635914181949</v>
      </c>
      <c r="C904">
        <v>0.11264076662495803</v>
      </c>
      <c r="D904">
        <v>0.19350260933256019</v>
      </c>
      <c r="E904">
        <f t="shared" si="106"/>
        <v>0.11301004058961772</v>
      </c>
      <c r="F904" s="7">
        <f t="shared" si="107"/>
        <v>28348</v>
      </c>
      <c r="G904" s="7">
        <f t="shared" si="108"/>
        <v>11115</v>
      </c>
      <c r="H904" s="7">
        <f t="shared" si="109"/>
        <v>57</v>
      </c>
      <c r="I904" s="7">
        <f t="shared" si="110"/>
        <v>307</v>
      </c>
      <c r="J904" s="7">
        <f t="shared" si="111"/>
        <v>4431</v>
      </c>
      <c r="M904">
        <f t="array" ref="M904">MMULT($F904:$J904,M$2:M$6)/MMULT($F904:$J904,L$2:L$6)-1</f>
        <v>-1.0073079392856621E-2</v>
      </c>
      <c r="N904">
        <f t="array" ref="N904">MMULT($F904:$J904,N$2:N$6)/MMULT($F904:$J904,M$2:M$6)-1</f>
        <v>-9.8653291406906707E-2</v>
      </c>
      <c r="O904">
        <f t="array" ref="O904">MMULT($F904:$J904,O$2:O$6)/MMULT($F904:$J904,N$2:N$6)-1</f>
        <v>-0.15869468883266113</v>
      </c>
      <c r="P904">
        <f t="array" ref="P904">MMULT($F904:$J904,P$2:P$6)/MMULT($F904:$J904,O$2:O$6)-1</f>
        <v>3.8925515720003023E-2</v>
      </c>
      <c r="Q904">
        <f t="array" ref="Q904">MMULT($F904:$J904,Q$2:Q$6)/MMULT($F904:$J904,P$2:P$6)-1</f>
        <v>6.9122057277413385E-2</v>
      </c>
      <c r="R904">
        <f t="array" ref="R904">MMULT($F904:$J904,R$2:R$6)/MMULT($F904:$J904,Q$2:Q$6)-1</f>
        <v>-2.695241022627104E-2</v>
      </c>
      <c r="S904">
        <f t="shared" si="112"/>
        <v>-3.1054316143546517E-2</v>
      </c>
      <c r="T904">
        <f t="shared" si="113"/>
        <v>8.5148349113815941E-2</v>
      </c>
    </row>
    <row r="905" spans="1:20" ht="16.5" hidden="1" thickTop="1" thickBot="1" x14ac:dyDescent="0.3">
      <c r="A905">
        <v>0.28411511581774346</v>
      </c>
      <c r="B905">
        <v>6.7284157841731015E-2</v>
      </c>
      <c r="C905">
        <v>0.2390881069368572</v>
      </c>
      <c r="D905">
        <v>0.15054475539414652</v>
      </c>
      <c r="E905">
        <f t="shared" ref="E905:E968" si="114">1-SUM(A905:D905)</f>
        <v>0.25896786400952188</v>
      </c>
      <c r="F905" s="7">
        <f t="shared" ref="F905:F968" si="115">INT(A905*$B$1/F$6)</f>
        <v>27493</v>
      </c>
      <c r="G905" s="7">
        <f t="shared" ref="G905:G968" si="116">INT(B905*$B$1/G$6)</f>
        <v>2597</v>
      </c>
      <c r="H905" s="7">
        <f t="shared" ref="H905:H968" si="117">INT(C905*$B$1/H$6)</f>
        <v>122</v>
      </c>
      <c r="I905" s="7">
        <f t="shared" ref="I905:I968" si="118">INT(D905*$B$1/I$6)</f>
        <v>239</v>
      </c>
      <c r="J905" s="7">
        <f t="shared" ref="J905:J968" si="119">INT(E905*$B$1/J$6)</f>
        <v>10155</v>
      </c>
      <c r="M905">
        <f t="array" ref="M905">MMULT($F905:$J905,M$2:M$6)/MMULT($F905:$J905,L$2:L$6)-1</f>
        <v>2.2599953546806884E-2</v>
      </c>
      <c r="N905">
        <f t="array" ref="N905">MMULT($F905:$J905,N$2:N$6)/MMULT($F905:$J905,M$2:M$6)-1</f>
        <v>-7.7464015721492419E-2</v>
      </c>
      <c r="O905">
        <f t="array" ref="O905">MMULT($F905:$J905,O$2:O$6)/MMULT($F905:$J905,N$2:N$6)-1</f>
        <v>-0.17150255846725615</v>
      </c>
      <c r="P905">
        <f t="array" ref="P905">MMULT($F905:$J905,P$2:P$6)/MMULT($F905:$J905,O$2:O$6)-1</f>
        <v>5.5224852679004899E-2</v>
      </c>
      <c r="Q905">
        <f t="array" ref="Q905">MMULT($F905:$J905,Q$2:Q$6)/MMULT($F905:$J905,P$2:P$6)-1</f>
        <v>6.83156141902721E-2</v>
      </c>
      <c r="R905">
        <f t="array" ref="R905">MMULT($F905:$J905,R$2:R$6)/MMULT($F905:$J905,Q$2:Q$6)-1</f>
        <v>-4.548714271626364E-2</v>
      </c>
      <c r="S905">
        <f t="shared" ref="S905:S968" si="120">AVERAGE(M905:R905)</f>
        <v>-2.471888274815472E-2</v>
      </c>
      <c r="T905">
        <f t="shared" ref="T905:T968" si="121">_xlfn.STDEV.S(M905:R905)</f>
        <v>9.1699844988998289E-2</v>
      </c>
    </row>
    <row r="906" spans="1:20" ht="16.5" hidden="1" thickTop="1" thickBot="1" x14ac:dyDescent="0.3">
      <c r="A906">
        <v>0.21302224799340799</v>
      </c>
      <c r="B906">
        <v>0.25287636951811271</v>
      </c>
      <c r="C906">
        <v>0.14802697836237677</v>
      </c>
      <c r="D906">
        <v>0.27884151738029112</v>
      </c>
      <c r="E906">
        <f t="shared" si="114"/>
        <v>0.10723288674581144</v>
      </c>
      <c r="F906" s="7">
        <f t="shared" si="115"/>
        <v>20613</v>
      </c>
      <c r="G906" s="7">
        <f t="shared" si="116"/>
        <v>9763</v>
      </c>
      <c r="H906" s="7">
        <f t="shared" si="117"/>
        <v>76</v>
      </c>
      <c r="I906" s="7">
        <f t="shared" si="118"/>
        <v>443</v>
      </c>
      <c r="J906" s="7">
        <f t="shared" si="119"/>
        <v>4205</v>
      </c>
      <c r="M906">
        <f t="array" ref="M906">MMULT($F906:$J906,M$2:M$6)/MMULT($F906:$J906,L$2:L$6)-1</f>
        <v>-2.7055845479981855E-3</v>
      </c>
      <c r="N906">
        <f t="array" ref="N906">MMULT($F906:$J906,N$2:N$6)/MMULT($F906:$J906,M$2:M$6)-1</f>
        <v>-9.4098502220719804E-2</v>
      </c>
      <c r="O906">
        <f t="array" ref="O906">MMULT($F906:$J906,O$2:O$6)/MMULT($F906:$J906,N$2:N$6)-1</f>
        <v>-0.14622565787306496</v>
      </c>
      <c r="P906">
        <f t="array" ref="P906">MMULT($F906:$J906,P$2:P$6)/MMULT($F906:$J906,O$2:O$6)-1</f>
        <v>2.9715342347910401E-2</v>
      </c>
      <c r="Q906">
        <f t="array" ref="Q906">MMULT($F906:$J906,Q$2:Q$6)/MMULT($F906:$J906,P$2:P$6)-1</f>
        <v>7.2239835417317266E-2</v>
      </c>
      <c r="R906">
        <f t="array" ref="R906">MMULT($F906:$J906,R$2:R$6)/MMULT($F906:$J906,Q$2:Q$6)-1</f>
        <v>-3.3359820264089901E-2</v>
      </c>
      <c r="S906">
        <f t="shared" si="120"/>
        <v>-2.9072397856774197E-2</v>
      </c>
      <c r="T906">
        <f t="shared" si="121"/>
        <v>8.0482343933947903E-2</v>
      </c>
    </row>
    <row r="907" spans="1:20" ht="16.5" hidden="1" thickTop="1" thickBot="1" x14ac:dyDescent="0.3">
      <c r="A907">
        <v>0.10634174626911221</v>
      </c>
      <c r="B907">
        <v>0.2075655384990997</v>
      </c>
      <c r="C907">
        <v>0.27191076387829216</v>
      </c>
      <c r="D907">
        <v>0.26732383190404979</v>
      </c>
      <c r="E907">
        <f t="shared" si="114"/>
        <v>0.14685811944944605</v>
      </c>
      <c r="F907" s="7">
        <f t="shared" si="115"/>
        <v>10290</v>
      </c>
      <c r="G907" s="7">
        <f t="shared" si="116"/>
        <v>8014</v>
      </c>
      <c r="H907" s="7">
        <f t="shared" si="117"/>
        <v>139</v>
      </c>
      <c r="I907" s="7">
        <f t="shared" si="118"/>
        <v>424</v>
      </c>
      <c r="J907" s="7">
        <f t="shared" si="119"/>
        <v>5759</v>
      </c>
      <c r="M907">
        <f t="array" ref="M907">MMULT($F907:$J907,M$2:M$6)/MMULT($F907:$J907,L$2:L$6)-1</f>
        <v>6.3614616074310071E-3</v>
      </c>
      <c r="N907">
        <f t="array" ref="N907">MMULT($F907:$J907,N$2:N$6)/MMULT($F907:$J907,M$2:M$6)-1</f>
        <v>-7.6582178291091374E-2</v>
      </c>
      <c r="O907">
        <f t="array" ref="O907">MMULT($F907:$J907,O$2:O$6)/MMULT($F907:$J907,N$2:N$6)-1</f>
        <v>-0.13030015787989913</v>
      </c>
      <c r="P907">
        <f t="array" ref="P907">MMULT($F907:$J907,P$2:P$6)/MMULT($F907:$J907,O$2:O$6)-1</f>
        <v>3.2932234331090937E-2</v>
      </c>
      <c r="Q907">
        <f t="array" ref="Q907">MMULT($F907:$J907,Q$2:Q$6)/MMULT($F907:$J907,P$2:P$6)-1</f>
        <v>7.1220141962177408E-2</v>
      </c>
      <c r="R907">
        <f t="array" ref="R907">MMULT($F907:$J907,R$2:R$6)/MMULT($F907:$J907,Q$2:Q$6)-1</f>
        <v>-5.4446202446507219E-2</v>
      </c>
      <c r="S907">
        <f t="shared" si="120"/>
        <v>-2.5135783452799727E-2</v>
      </c>
      <c r="T907">
        <f t="shared" si="121"/>
        <v>7.5118324462674704E-2</v>
      </c>
    </row>
    <row r="908" spans="1:20" ht="16.5" hidden="1" thickTop="1" thickBot="1" x14ac:dyDescent="0.3">
      <c r="A908">
        <v>0.18845789971617785</v>
      </c>
      <c r="B908">
        <v>3.4791100802636803E-2</v>
      </c>
      <c r="C908">
        <v>0.22093264564958648</v>
      </c>
      <c r="D908">
        <v>0.17401959288308358</v>
      </c>
      <c r="E908">
        <f t="shared" si="114"/>
        <v>0.38179876094851528</v>
      </c>
      <c r="F908" s="7">
        <f t="shared" si="115"/>
        <v>18236</v>
      </c>
      <c r="G908" s="7">
        <f t="shared" si="116"/>
        <v>1343</v>
      </c>
      <c r="H908" s="7">
        <f t="shared" si="117"/>
        <v>113</v>
      </c>
      <c r="I908" s="7">
        <f t="shared" si="118"/>
        <v>276</v>
      </c>
      <c r="J908" s="7">
        <f t="shared" si="119"/>
        <v>14972</v>
      </c>
      <c r="M908">
        <f t="array" ref="M908">MMULT($F908:$J908,M$2:M$6)/MMULT($F908:$J908,L$2:L$6)-1</f>
        <v>2.1262716974492335E-2</v>
      </c>
      <c r="N908">
        <f t="array" ref="N908">MMULT($F908:$J908,N$2:N$6)/MMULT($F908:$J908,M$2:M$6)-1</f>
        <v>-7.2184797812130497E-2</v>
      </c>
      <c r="O908">
        <f t="array" ref="O908">MMULT($F908:$J908,O$2:O$6)/MMULT($F908:$J908,N$2:N$6)-1</f>
        <v>-0.17077882776431152</v>
      </c>
      <c r="P908">
        <f t="array" ref="P908">MMULT($F908:$J908,P$2:P$6)/MMULT($F908:$J908,O$2:O$6)-1</f>
        <v>4.9795089898121203E-2</v>
      </c>
      <c r="Q908">
        <f t="array" ref="Q908">MMULT($F908:$J908,Q$2:Q$6)/MMULT($F908:$J908,P$2:P$6)-1</f>
        <v>6.4334430882395655E-2</v>
      </c>
      <c r="R908">
        <f t="array" ref="R908">MMULT($F908:$J908,R$2:R$6)/MMULT($F908:$J908,Q$2:Q$6)-1</f>
        <v>-4.2419569818674341E-2</v>
      </c>
      <c r="S908">
        <f t="shared" si="120"/>
        <v>-2.4998492940017863E-2</v>
      </c>
      <c r="T908">
        <f t="shared" si="121"/>
        <v>8.8878004212246189E-2</v>
      </c>
    </row>
    <row r="909" spans="1:20" ht="16.5" hidden="1" thickTop="1" thickBot="1" x14ac:dyDescent="0.3">
      <c r="A909">
        <v>0.16938688314462721</v>
      </c>
      <c r="B909">
        <v>0.20204474013489179</v>
      </c>
      <c r="C909">
        <v>0.24982757042146059</v>
      </c>
      <c r="D909">
        <v>0.11319925534836878</v>
      </c>
      <c r="E909">
        <f t="shared" si="114"/>
        <v>0.26554155095065157</v>
      </c>
      <c r="F909" s="7">
        <f t="shared" si="115"/>
        <v>16391</v>
      </c>
      <c r="G909" s="7">
        <f t="shared" si="116"/>
        <v>7800</v>
      </c>
      <c r="H909" s="7">
        <f t="shared" si="117"/>
        <v>128</v>
      </c>
      <c r="I909" s="7">
        <f t="shared" si="118"/>
        <v>179</v>
      </c>
      <c r="J909" s="7">
        <f t="shared" si="119"/>
        <v>10413</v>
      </c>
      <c r="M909">
        <f t="array" ref="M909">MMULT($F909:$J909,M$2:M$6)/MMULT($F909:$J909,L$2:L$6)-1</f>
        <v>4.4270540721802476E-4</v>
      </c>
      <c r="N909">
        <f t="array" ref="N909">MMULT($F909:$J909,N$2:N$6)/MMULT($F909:$J909,M$2:M$6)-1</f>
        <v>-7.3042644754476749E-2</v>
      </c>
      <c r="O909">
        <f t="array" ref="O909">MMULT($F909:$J909,O$2:O$6)/MMULT($F909:$J909,N$2:N$6)-1</f>
        <v>-0.15022088760648433</v>
      </c>
      <c r="P909">
        <f t="array" ref="P909">MMULT($F909:$J909,P$2:P$6)/MMULT($F909:$J909,O$2:O$6)-1</f>
        <v>5.0051582363116465E-2</v>
      </c>
      <c r="Q909">
        <f t="array" ref="Q909">MMULT($F909:$J909,Q$2:Q$6)/MMULT($F909:$J909,P$2:P$6)-1</f>
        <v>6.3077175771643734E-2</v>
      </c>
      <c r="R909">
        <f t="array" ref="R909">MMULT($F909:$J909,R$2:R$6)/MMULT($F909:$J909,Q$2:Q$6)-1</f>
        <v>-5.0922946258962432E-2</v>
      </c>
      <c r="S909">
        <f t="shared" si="120"/>
        <v>-2.6769169179657548E-2</v>
      </c>
      <c r="T909">
        <f t="shared" si="121"/>
        <v>8.0844599026457353E-2</v>
      </c>
    </row>
    <row r="910" spans="1:20" ht="16.5" hidden="1" thickTop="1" thickBot="1" x14ac:dyDescent="0.3">
      <c r="A910">
        <v>0.22091433454390089</v>
      </c>
      <c r="B910">
        <v>1.5564439832758568E-4</v>
      </c>
      <c r="C910">
        <v>0.2174169133579516</v>
      </c>
      <c r="D910">
        <v>0.26422009949034087</v>
      </c>
      <c r="E910">
        <f t="shared" si="114"/>
        <v>0.29729300820947913</v>
      </c>
      <c r="F910" s="7">
        <f t="shared" si="115"/>
        <v>21377</v>
      </c>
      <c r="G910" s="7">
        <f t="shared" si="116"/>
        <v>6</v>
      </c>
      <c r="H910" s="7">
        <f t="shared" si="117"/>
        <v>111</v>
      </c>
      <c r="I910" s="7">
        <f t="shared" si="118"/>
        <v>419</v>
      </c>
      <c r="J910" s="7">
        <f t="shared" si="119"/>
        <v>11658</v>
      </c>
      <c r="M910">
        <f t="array" ref="M910">MMULT($F910:$J910,M$2:M$6)/MMULT($F910:$J910,L$2:L$6)-1</f>
        <v>3.121442738058211E-2</v>
      </c>
      <c r="N910">
        <f t="array" ref="N910">MMULT($F910:$J910,N$2:N$6)/MMULT($F910:$J910,M$2:M$6)-1</f>
        <v>-7.80387864874732E-2</v>
      </c>
      <c r="O910">
        <f t="array" ref="O910">MMULT($F910:$J910,O$2:O$6)/MMULT($F910:$J910,N$2:N$6)-1</f>
        <v>-0.16987342369589853</v>
      </c>
      <c r="P910">
        <f t="array" ref="P910">MMULT($F910:$J910,P$2:P$6)/MMULT($F910:$J910,O$2:O$6)-1</f>
        <v>4.3106955831852423E-2</v>
      </c>
      <c r="Q910">
        <f t="array" ref="Q910">MMULT($F910:$J910,Q$2:Q$6)/MMULT($F910:$J910,P$2:P$6)-1</f>
        <v>7.100837801081239E-2</v>
      </c>
      <c r="R910">
        <f t="array" ref="R910">MMULT($F910:$J910,R$2:R$6)/MMULT($F910:$J910,Q$2:Q$6)-1</f>
        <v>-4.0604853220593706E-2</v>
      </c>
      <c r="S910">
        <f t="shared" si="120"/>
        <v>-2.3864550363453085E-2</v>
      </c>
      <c r="T910">
        <f t="shared" si="121"/>
        <v>9.0612830946708925E-2</v>
      </c>
    </row>
    <row r="911" spans="1:20" ht="16.5" hidden="1" thickTop="1" thickBot="1" x14ac:dyDescent="0.3">
      <c r="A911">
        <v>8.7591174047059531E-2</v>
      </c>
      <c r="B911">
        <v>9.7827082125308995E-2</v>
      </c>
      <c r="C911">
        <v>6.0820337534714802E-2</v>
      </c>
      <c r="D911">
        <v>0.23634144108401745</v>
      </c>
      <c r="E911">
        <f t="shared" si="114"/>
        <v>0.51741996520889921</v>
      </c>
      <c r="F911" s="7">
        <f t="shared" si="115"/>
        <v>8476</v>
      </c>
      <c r="G911" s="7">
        <f t="shared" si="116"/>
        <v>3777</v>
      </c>
      <c r="H911" s="7">
        <f t="shared" si="117"/>
        <v>31</v>
      </c>
      <c r="I911" s="7">
        <f t="shared" si="118"/>
        <v>375</v>
      </c>
      <c r="J911" s="7">
        <f t="shared" si="119"/>
        <v>20290</v>
      </c>
      <c r="M911">
        <f t="array" ref="M911">MMULT($F911:$J911,M$2:M$6)/MMULT($F911:$J911,L$2:L$6)-1</f>
        <v>-6.3025605135935692E-4</v>
      </c>
      <c r="N911">
        <f t="array" ref="N911">MMULT($F911:$J911,N$2:N$6)/MMULT($F911:$J911,M$2:M$6)-1</f>
        <v>-8.1819118501197829E-2</v>
      </c>
      <c r="O911">
        <f t="array" ref="O911">MMULT($F911:$J911,O$2:O$6)/MMULT($F911:$J911,N$2:N$6)-1</f>
        <v>-0.17479110266820375</v>
      </c>
      <c r="P911">
        <f t="array" ref="P911">MMULT($F911:$J911,P$2:P$6)/MMULT($F911:$J911,O$2:O$6)-1</f>
        <v>3.1885176672167059E-2</v>
      </c>
      <c r="Q911">
        <f t="array" ref="Q911">MMULT($F911:$J911,Q$2:Q$6)/MMULT($F911:$J911,P$2:P$6)-1</f>
        <v>5.7279805212573365E-2</v>
      </c>
      <c r="R911">
        <f t="array" ref="R911">MMULT($F911:$J911,R$2:R$6)/MMULT($F911:$J911,Q$2:Q$6)-1</f>
        <v>-1.5030742348476789E-2</v>
      </c>
      <c r="S911">
        <f t="shared" si="120"/>
        <v>-3.0517706280749551E-2</v>
      </c>
      <c r="T911">
        <f t="shared" si="121"/>
        <v>8.5067357263868493E-2</v>
      </c>
    </row>
    <row r="912" spans="1:20" ht="16.5" hidden="1" thickTop="1" thickBot="1" x14ac:dyDescent="0.3">
      <c r="A912">
        <v>0.12958769493697928</v>
      </c>
      <c r="B912">
        <v>0.20042420728171637</v>
      </c>
      <c r="C912">
        <v>0.25619067964720604</v>
      </c>
      <c r="D912">
        <v>0.27414471877193519</v>
      </c>
      <c r="E912">
        <f t="shared" si="114"/>
        <v>0.13965269936216318</v>
      </c>
      <c r="F912" s="7">
        <f t="shared" si="115"/>
        <v>12539</v>
      </c>
      <c r="G912" s="7">
        <f t="shared" si="116"/>
        <v>7738</v>
      </c>
      <c r="H912" s="7">
        <f t="shared" si="117"/>
        <v>131</v>
      </c>
      <c r="I912" s="7">
        <f t="shared" si="118"/>
        <v>435</v>
      </c>
      <c r="J912" s="7">
        <f t="shared" si="119"/>
        <v>5476</v>
      </c>
      <c r="M912">
        <f t="array" ref="M912">MMULT($F912:$J912,M$2:M$6)/MMULT($F912:$J912,L$2:L$6)-1</f>
        <v>7.4462564230357575E-3</v>
      </c>
      <c r="N912">
        <f t="array" ref="N912">MMULT($F912:$J912,N$2:N$6)/MMULT($F912:$J912,M$2:M$6)-1</f>
        <v>-7.9155684520006764E-2</v>
      </c>
      <c r="O912">
        <f t="array" ref="O912">MMULT($F912:$J912,O$2:O$6)/MMULT($F912:$J912,N$2:N$6)-1</f>
        <v>-0.13401186886435346</v>
      </c>
      <c r="P912">
        <f t="array" ref="P912">MMULT($F912:$J912,P$2:P$6)/MMULT($F912:$J912,O$2:O$6)-1</f>
        <v>3.2825643703232155E-2</v>
      </c>
      <c r="Q912">
        <f t="array" ref="Q912">MMULT($F912:$J912,Q$2:Q$6)/MMULT($F912:$J912,P$2:P$6)-1</f>
        <v>7.1947901707873241E-2</v>
      </c>
      <c r="R912">
        <f t="array" ref="R912">MMULT($F912:$J912,R$2:R$6)/MMULT($F912:$J912,Q$2:Q$6)-1</f>
        <v>-5.1545862910075457E-2</v>
      </c>
      <c r="S912">
        <f t="shared" si="120"/>
        <v>-2.5415602410049087E-2</v>
      </c>
      <c r="T912">
        <f t="shared" si="121"/>
        <v>7.6570924606814791E-2</v>
      </c>
    </row>
    <row r="913" spans="1:20" ht="16.5" hidden="1" thickTop="1" thickBot="1" x14ac:dyDescent="0.3">
      <c r="A913">
        <v>0.14424573503830071</v>
      </c>
      <c r="B913">
        <v>7.2869045075838496E-2</v>
      </c>
      <c r="C913">
        <v>0.28784142582476274</v>
      </c>
      <c r="D913">
        <v>3.7528611102633745E-2</v>
      </c>
      <c r="E913">
        <f t="shared" si="114"/>
        <v>0.45751518295846438</v>
      </c>
      <c r="F913" s="7">
        <f t="shared" si="115"/>
        <v>13958</v>
      </c>
      <c r="G913" s="7">
        <f t="shared" si="116"/>
        <v>2813</v>
      </c>
      <c r="H913" s="7">
        <f t="shared" si="117"/>
        <v>148</v>
      </c>
      <c r="I913" s="7">
        <f t="shared" si="118"/>
        <v>59</v>
      </c>
      <c r="J913" s="7">
        <f t="shared" si="119"/>
        <v>17941</v>
      </c>
      <c r="M913">
        <f t="array" ref="M913">MMULT($F913:$J913,M$2:M$6)/MMULT($F913:$J913,L$2:L$6)-1</f>
        <v>1.3086196761946223E-2</v>
      </c>
      <c r="N913">
        <f t="array" ref="N913">MMULT($F913:$J913,N$2:N$6)/MMULT($F913:$J913,M$2:M$6)-1</f>
        <v>-5.9016575097398993E-2</v>
      </c>
      <c r="O913">
        <f t="array" ref="O913">MMULT($F913:$J913,O$2:O$6)/MMULT($F913:$J913,N$2:N$6)-1</f>
        <v>-0.16566595574495924</v>
      </c>
      <c r="P913">
        <f t="array" ref="P913">MMULT($F913:$J913,P$2:P$6)/MMULT($F913:$J913,O$2:O$6)-1</f>
        <v>6.2403630222175321E-2</v>
      </c>
      <c r="Q913">
        <f t="array" ref="Q913">MMULT($F913:$J913,Q$2:Q$6)/MMULT($F913:$J913,P$2:P$6)-1</f>
        <v>5.719152221749213E-2</v>
      </c>
      <c r="R913">
        <f t="array" ref="R913">MMULT($F913:$J913,R$2:R$6)/MMULT($F913:$J913,Q$2:Q$6)-1</f>
        <v>-5.532199356771883E-2</v>
      </c>
      <c r="S913">
        <f t="shared" si="120"/>
        <v>-2.4553862534743898E-2</v>
      </c>
      <c r="T913">
        <f t="shared" si="121"/>
        <v>8.6842002318378311E-2</v>
      </c>
    </row>
    <row r="914" spans="1:20" ht="16.5" hidden="1" thickTop="1" thickBot="1" x14ac:dyDescent="0.3">
      <c r="A914">
        <v>6.3264870143742172E-2</v>
      </c>
      <c r="B914">
        <v>3.5633411664174316E-2</v>
      </c>
      <c r="C914">
        <v>0.19761345255897703</v>
      </c>
      <c r="D914">
        <v>0.14111453596606341</v>
      </c>
      <c r="E914">
        <f t="shared" si="114"/>
        <v>0.56237372966704313</v>
      </c>
      <c r="F914" s="7">
        <f t="shared" si="115"/>
        <v>6122</v>
      </c>
      <c r="G914" s="7">
        <f t="shared" si="116"/>
        <v>1375</v>
      </c>
      <c r="H914" s="7">
        <f t="shared" si="117"/>
        <v>101</v>
      </c>
      <c r="I914" s="7">
        <f t="shared" si="118"/>
        <v>224</v>
      </c>
      <c r="J914" s="7">
        <f t="shared" si="119"/>
        <v>22053</v>
      </c>
      <c r="M914">
        <f t="array" ref="M914">MMULT($F914:$J914,M$2:M$6)/MMULT($F914:$J914,L$2:L$6)-1</f>
        <v>1.1285600031373688E-2</v>
      </c>
      <c r="N914">
        <f t="array" ref="N914">MMULT($F914:$J914,N$2:N$6)/MMULT($F914:$J914,M$2:M$6)-1</f>
        <v>-6.3558873336151178E-2</v>
      </c>
      <c r="O914">
        <f t="array" ref="O914">MMULT($F914:$J914,O$2:O$6)/MMULT($F914:$J914,N$2:N$6)-1</f>
        <v>-0.16982042817468812</v>
      </c>
      <c r="P914">
        <f t="array" ref="P914">MMULT($F914:$J914,P$2:P$6)/MMULT($F914:$J914,O$2:O$6)-1</f>
        <v>4.7539480992280669E-2</v>
      </c>
      <c r="Q914">
        <f t="array" ref="Q914">MMULT($F914:$J914,Q$2:Q$6)/MMULT($F914:$J914,P$2:P$6)-1</f>
        <v>5.5597879980601173E-2</v>
      </c>
      <c r="R914">
        <f t="array" ref="R914">MMULT($F914:$J914,R$2:R$6)/MMULT($F914:$J914,Q$2:Q$6)-1</f>
        <v>-3.9337190185328663E-2</v>
      </c>
      <c r="S914">
        <f t="shared" si="120"/>
        <v>-2.6382255115318737E-2</v>
      </c>
      <c r="T914">
        <f t="shared" si="121"/>
        <v>8.453221126467042E-2</v>
      </c>
    </row>
    <row r="915" spans="1:20" ht="16.5" hidden="1" thickTop="1" thickBot="1" x14ac:dyDescent="0.3">
      <c r="A915">
        <v>0.17233497116000854</v>
      </c>
      <c r="B915">
        <v>0.19339274269844661</v>
      </c>
      <c r="C915">
        <v>0.23650624103518783</v>
      </c>
      <c r="D915">
        <v>8.6986907559434792E-2</v>
      </c>
      <c r="E915">
        <f t="shared" si="114"/>
        <v>0.31077913754692221</v>
      </c>
      <c r="F915" s="7">
        <f t="shared" si="115"/>
        <v>16676</v>
      </c>
      <c r="G915" s="7">
        <f t="shared" si="116"/>
        <v>7466</v>
      </c>
      <c r="H915" s="7">
        <f t="shared" si="117"/>
        <v>121</v>
      </c>
      <c r="I915" s="7">
        <f t="shared" si="118"/>
        <v>138</v>
      </c>
      <c r="J915" s="7">
        <f t="shared" si="119"/>
        <v>12187</v>
      </c>
      <c r="M915">
        <f t="array" ref="M915">MMULT($F915:$J915,M$2:M$6)/MMULT($F915:$J915,L$2:L$6)-1</f>
        <v>-8.5934782851371239E-4</v>
      </c>
      <c r="N915">
        <f t="array" ref="N915">MMULT($F915:$J915,N$2:N$6)/MMULT($F915:$J915,M$2:M$6)-1</f>
        <v>-7.2222759856181762E-2</v>
      </c>
      <c r="O915">
        <f t="array" ref="O915">MMULT($F915:$J915,O$2:O$6)/MMULT($F915:$J915,N$2:N$6)-1</f>
        <v>-0.15549747129797631</v>
      </c>
      <c r="P915">
        <f t="array" ref="P915">MMULT($F915:$J915,P$2:P$6)/MMULT($F915:$J915,O$2:O$6)-1</f>
        <v>5.2691186019971248E-2</v>
      </c>
      <c r="Q915">
        <f t="array" ref="Q915">MMULT($F915:$J915,Q$2:Q$6)/MMULT($F915:$J915,P$2:P$6)-1</f>
        <v>6.0805939927896624E-2</v>
      </c>
      <c r="R915">
        <f t="array" ref="R915">MMULT($F915:$J915,R$2:R$6)/MMULT($F915:$J915,Q$2:Q$6)-1</f>
        <v>-4.8520400917522633E-2</v>
      </c>
      <c r="S915">
        <f t="shared" si="120"/>
        <v>-2.7267142325387756E-2</v>
      </c>
      <c r="T915">
        <f t="shared" si="121"/>
        <v>8.2174569687153989E-2</v>
      </c>
    </row>
    <row r="916" spans="1:20" ht="16.5" hidden="1" thickTop="1" thickBot="1" x14ac:dyDescent="0.3">
      <c r="A916">
        <v>0.15001373332926418</v>
      </c>
      <c r="B916">
        <v>0.20566118350779747</v>
      </c>
      <c r="C916">
        <v>9.0154728843043305E-2</v>
      </c>
      <c r="D916">
        <v>0.17556688131351664</v>
      </c>
      <c r="E916">
        <f t="shared" si="114"/>
        <v>0.37860347300637842</v>
      </c>
      <c r="F916" s="7">
        <f t="shared" si="115"/>
        <v>14516</v>
      </c>
      <c r="G916" s="7">
        <f t="shared" si="116"/>
        <v>7940</v>
      </c>
      <c r="H916" s="7">
        <f t="shared" si="117"/>
        <v>46</v>
      </c>
      <c r="I916" s="7">
        <f t="shared" si="118"/>
        <v>278</v>
      </c>
      <c r="J916" s="7">
        <f t="shared" si="119"/>
        <v>14847</v>
      </c>
      <c r="M916">
        <f t="array" ref="M916">MMULT($F916:$J916,M$2:M$6)/MMULT($F916:$J916,L$2:L$6)-1</f>
        <v>-1.0573849113406197E-2</v>
      </c>
      <c r="N916">
        <f t="array" ref="N916">MMULT($F916:$J916,N$2:N$6)/MMULT($F916:$J916,M$2:M$6)-1</f>
        <v>-8.5601410822869317E-2</v>
      </c>
      <c r="O916">
        <f t="array" ref="O916">MMULT($F916:$J916,O$2:O$6)/MMULT($F916:$J916,N$2:N$6)-1</f>
        <v>-0.16581027668531001</v>
      </c>
      <c r="P916">
        <f t="array" ref="P916">MMULT($F916:$J916,P$2:P$6)/MMULT($F916:$J916,O$2:O$6)-1</f>
        <v>3.7600549977554465E-2</v>
      </c>
      <c r="Q916">
        <f t="array" ref="Q916">MMULT($F916:$J916,Q$2:Q$6)/MMULT($F916:$J916,P$2:P$6)-1</f>
        <v>5.8957826222065357E-2</v>
      </c>
      <c r="R916">
        <f t="array" ref="R916">MMULT($F916:$J916,R$2:R$6)/MMULT($F916:$J916,Q$2:Q$6)-1</f>
        <v>-2.2385702224249404E-2</v>
      </c>
      <c r="S916">
        <f t="shared" si="120"/>
        <v>-3.1302143774369184E-2</v>
      </c>
      <c r="T916">
        <f t="shared" si="121"/>
        <v>8.2999345468128483E-2</v>
      </c>
    </row>
    <row r="917" spans="1:20" ht="16.5" hidden="1" thickTop="1" thickBot="1" x14ac:dyDescent="0.3">
      <c r="A917">
        <v>0.2729728080080569</v>
      </c>
      <c r="B917">
        <v>5.8806115909298989E-2</v>
      </c>
      <c r="C917">
        <v>0.20038758507034515</v>
      </c>
      <c r="D917">
        <v>0.12862636188848536</v>
      </c>
      <c r="E917">
        <f t="shared" si="114"/>
        <v>0.33920712912381368</v>
      </c>
      <c r="F917" s="7">
        <f t="shared" si="115"/>
        <v>26415</v>
      </c>
      <c r="G917" s="7">
        <f t="shared" si="116"/>
        <v>2270</v>
      </c>
      <c r="H917" s="7">
        <f t="shared" si="117"/>
        <v>103</v>
      </c>
      <c r="I917" s="7">
        <f t="shared" si="118"/>
        <v>204</v>
      </c>
      <c r="J917" s="7">
        <f t="shared" si="119"/>
        <v>13302</v>
      </c>
      <c r="M917">
        <f t="array" ref="M917">MMULT($F917:$J917,M$2:M$6)/MMULT($F917:$J917,L$2:L$6)-1</f>
        <v>1.8832082442976406E-2</v>
      </c>
      <c r="N917">
        <f t="array" ref="N917">MMULT($F917:$J917,N$2:N$6)/MMULT($F917:$J917,M$2:M$6)-1</f>
        <v>-7.7386092222417324E-2</v>
      </c>
      <c r="O917">
        <f t="array" ref="O917">MMULT($F917:$J917,O$2:O$6)/MMULT($F917:$J917,N$2:N$6)-1</f>
        <v>-0.17890324887124665</v>
      </c>
      <c r="P917">
        <f t="array" ref="P917">MMULT($F917:$J917,P$2:P$6)/MMULT($F917:$J917,O$2:O$6)-1</f>
        <v>5.6303665248668588E-2</v>
      </c>
      <c r="Q917">
        <f t="array" ref="Q917">MMULT($F917:$J917,Q$2:Q$6)/MMULT($F917:$J917,P$2:P$6)-1</f>
        <v>6.4591373231830618E-2</v>
      </c>
      <c r="R917">
        <f t="array" ref="R917">MMULT($F917:$J917,R$2:R$6)/MMULT($F917:$J917,Q$2:Q$6)-1</f>
        <v>-3.9031311047601047E-2</v>
      </c>
      <c r="S917">
        <f t="shared" si="120"/>
        <v>-2.59322552029649E-2</v>
      </c>
      <c r="T917">
        <f t="shared" si="121"/>
        <v>9.2930433501964158E-2</v>
      </c>
    </row>
    <row r="918" spans="1:20" ht="16.5" hidden="1" thickTop="1" thickBot="1" x14ac:dyDescent="0.3">
      <c r="A918">
        <v>0.18420056764427625</v>
      </c>
      <c r="B918">
        <v>4.8808252204962314E-2</v>
      </c>
      <c r="C918">
        <v>5.4402294991912598E-2</v>
      </c>
      <c r="D918">
        <v>0.20911282692953273</v>
      </c>
      <c r="E918">
        <f t="shared" si="114"/>
        <v>0.50347605822931607</v>
      </c>
      <c r="F918" s="7">
        <f t="shared" si="115"/>
        <v>17824</v>
      </c>
      <c r="G918" s="7">
        <f t="shared" si="116"/>
        <v>1884</v>
      </c>
      <c r="H918" s="7">
        <f t="shared" si="117"/>
        <v>27</v>
      </c>
      <c r="I918" s="7">
        <f t="shared" si="118"/>
        <v>332</v>
      </c>
      <c r="J918" s="7">
        <f t="shared" si="119"/>
        <v>19744</v>
      </c>
      <c r="M918">
        <f t="array" ref="M918">MMULT($F918:$J918,M$2:M$6)/MMULT($F918:$J918,L$2:L$6)-1</f>
        <v>7.8052513791690981E-3</v>
      </c>
      <c r="N918">
        <f t="array" ref="N918">MMULT($F918:$J918,N$2:N$6)/MMULT($F918:$J918,M$2:M$6)-1</f>
        <v>-8.4922814326750418E-2</v>
      </c>
      <c r="O918">
        <f t="array" ref="O918">MMULT($F918:$J918,O$2:O$6)/MMULT($F918:$J918,N$2:N$6)-1</f>
        <v>-0.18947447936444839</v>
      </c>
      <c r="P918">
        <f t="array" ref="P918">MMULT($F918:$J918,P$2:P$6)/MMULT($F918:$J918,O$2:O$6)-1</f>
        <v>4.0050731635288495E-2</v>
      </c>
      <c r="Q918">
        <f t="array" ref="Q918">MMULT($F918:$J918,Q$2:Q$6)/MMULT($F918:$J918,P$2:P$6)-1</f>
        <v>5.891179039920913E-2</v>
      </c>
      <c r="R918">
        <f t="array" ref="R918">MMULT($F918:$J918,R$2:R$6)/MMULT($F918:$J918,Q$2:Q$6)-1</f>
        <v>-1.1928042329319988E-2</v>
      </c>
      <c r="S918">
        <f t="shared" si="120"/>
        <v>-2.9926260434475344E-2</v>
      </c>
      <c r="T918">
        <f t="shared" si="121"/>
        <v>9.2754338591266514E-2</v>
      </c>
    </row>
    <row r="919" spans="1:20" ht="16.5" hidden="1" thickTop="1" thickBot="1" x14ac:dyDescent="0.3">
      <c r="A919">
        <v>7.1221045564134638E-2</v>
      </c>
      <c r="B919">
        <v>0.13413800469985046</v>
      </c>
      <c r="C919">
        <v>0.16371044038209173</v>
      </c>
      <c r="D919">
        <v>0.27190160832544935</v>
      </c>
      <c r="E919">
        <f t="shared" si="114"/>
        <v>0.35902890102847373</v>
      </c>
      <c r="F919" s="7">
        <f t="shared" si="115"/>
        <v>6891</v>
      </c>
      <c r="G919" s="7">
        <f t="shared" si="116"/>
        <v>5179</v>
      </c>
      <c r="H919" s="7">
        <f t="shared" si="117"/>
        <v>84</v>
      </c>
      <c r="I919" s="7">
        <f t="shared" si="118"/>
        <v>432</v>
      </c>
      <c r="J919" s="7">
        <f t="shared" si="119"/>
        <v>14079</v>
      </c>
      <c r="M919">
        <f t="array" ref="M919">MMULT($F919:$J919,M$2:M$6)/MMULT($F919:$J919,L$2:L$6)-1</f>
        <v>4.5667630834411721E-3</v>
      </c>
      <c r="N919">
        <f t="array" ref="N919">MMULT($F919:$J919,N$2:N$6)/MMULT($F919:$J919,M$2:M$6)-1</f>
        <v>-7.7921647893267498E-2</v>
      </c>
      <c r="O919">
        <f t="array" ref="O919">MMULT($F919:$J919,O$2:O$6)/MMULT($F919:$J919,N$2:N$6)-1</f>
        <v>-0.15196919251444252</v>
      </c>
      <c r="P919">
        <f t="array" ref="P919">MMULT($F919:$J919,P$2:P$6)/MMULT($F919:$J919,O$2:O$6)-1</f>
        <v>3.0064241159367233E-2</v>
      </c>
      <c r="Q919">
        <f t="array" ref="Q919">MMULT($F919:$J919,Q$2:Q$6)/MMULT($F919:$J919,P$2:P$6)-1</f>
        <v>6.4282563733346398E-2</v>
      </c>
      <c r="R919">
        <f t="array" ref="R919">MMULT($F919:$J919,R$2:R$6)/MMULT($F919:$J919,Q$2:Q$6)-1</f>
        <v>-3.4891030861616268E-2</v>
      </c>
      <c r="S919">
        <f t="shared" si="120"/>
        <v>-2.764471721552858E-2</v>
      </c>
      <c r="T919">
        <f t="shared" si="121"/>
        <v>7.8556199374208102E-2</v>
      </c>
    </row>
    <row r="920" spans="1:20" ht="16.5" hidden="1" thickTop="1" thickBot="1" x14ac:dyDescent="0.3">
      <c r="A920">
        <v>0.25117343668935205</v>
      </c>
      <c r="B920">
        <v>0.16805932798242132</v>
      </c>
      <c r="C920">
        <v>0.20451673940244761</v>
      </c>
      <c r="D920">
        <v>0.13010040589617602</v>
      </c>
      <c r="E920">
        <f t="shared" si="114"/>
        <v>0.24615009002960297</v>
      </c>
      <c r="F920" s="7">
        <f t="shared" si="115"/>
        <v>24305</v>
      </c>
      <c r="G920" s="7">
        <f t="shared" si="116"/>
        <v>6488</v>
      </c>
      <c r="H920" s="7">
        <f t="shared" si="117"/>
        <v>105</v>
      </c>
      <c r="I920" s="7">
        <f t="shared" si="118"/>
        <v>206</v>
      </c>
      <c r="J920" s="7">
        <f t="shared" si="119"/>
        <v>9652</v>
      </c>
      <c r="M920">
        <f t="array" ref="M920">MMULT($F920:$J920,M$2:M$6)/MMULT($F920:$J920,L$2:L$6)-1</f>
        <v>5.6935219962956918E-3</v>
      </c>
      <c r="N920">
        <f t="array" ref="N920">MMULT($F920:$J920,N$2:N$6)/MMULT($F920:$J920,M$2:M$6)-1</f>
        <v>-8.0688625853134743E-2</v>
      </c>
      <c r="O920">
        <f t="array" ref="O920">MMULT($F920:$J920,O$2:O$6)/MMULT($F920:$J920,N$2:N$6)-1</f>
        <v>-0.16375487927676791</v>
      </c>
      <c r="P920">
        <f t="array" ref="P920">MMULT($F920:$J920,P$2:P$6)/MMULT($F920:$J920,O$2:O$6)-1</f>
        <v>5.1408415374591732E-2</v>
      </c>
      <c r="Q920">
        <f t="array" ref="Q920">MMULT($F920:$J920,Q$2:Q$6)/MMULT($F920:$J920,P$2:P$6)-1</f>
        <v>6.53725571424153E-2</v>
      </c>
      <c r="R920">
        <f t="array" ref="R920">MMULT($F920:$J920,R$2:R$6)/MMULT($F920:$J920,Q$2:Q$6)-1</f>
        <v>-4.1962769419319756E-2</v>
      </c>
      <c r="S920">
        <f t="shared" si="120"/>
        <v>-2.7321963339319948E-2</v>
      </c>
      <c r="T920">
        <f t="shared" si="121"/>
        <v>8.6668406416007607E-2</v>
      </c>
    </row>
    <row r="921" spans="1:20" ht="16.5" hidden="1" thickTop="1" thickBot="1" x14ac:dyDescent="0.3">
      <c r="A921">
        <v>0.10949125644703513</v>
      </c>
      <c r="B921">
        <v>0.26995147556993315</v>
      </c>
      <c r="C921">
        <v>4.1575365459150977E-2</v>
      </c>
      <c r="D921">
        <v>0.27106845301675464</v>
      </c>
      <c r="E921">
        <f t="shared" si="114"/>
        <v>0.30791344950712607</v>
      </c>
      <c r="F921" s="7">
        <f t="shared" si="115"/>
        <v>10595</v>
      </c>
      <c r="G921" s="7">
        <f t="shared" si="116"/>
        <v>10422</v>
      </c>
      <c r="H921" s="7">
        <f t="shared" si="117"/>
        <v>21</v>
      </c>
      <c r="I921" s="7">
        <f t="shared" si="118"/>
        <v>430</v>
      </c>
      <c r="J921" s="7">
        <f t="shared" si="119"/>
        <v>12075</v>
      </c>
      <c r="M921">
        <f t="array" ref="M921">MMULT($F921:$J921,M$2:M$6)/MMULT($F921:$J921,L$2:L$6)-1</f>
        <v>-1.8896204110429693E-2</v>
      </c>
      <c r="N921">
        <f t="array" ref="N921">MMULT($F921:$J921,N$2:N$6)/MMULT($F921:$J921,M$2:M$6)-1</f>
        <v>-9.4575152781796845E-2</v>
      </c>
      <c r="O921">
        <f t="array" ref="O921">MMULT($F921:$J921,O$2:O$6)/MMULT($F921:$J921,N$2:N$6)-1</f>
        <v>-0.15401024568320854</v>
      </c>
      <c r="P921">
        <f t="array" ref="P921">MMULT($F921:$J921,P$2:P$6)/MMULT($F921:$J921,O$2:O$6)-1</f>
        <v>2.1840478077663095E-2</v>
      </c>
      <c r="Q921">
        <f t="array" ref="Q921">MMULT($F921:$J921,Q$2:Q$6)/MMULT($F921:$J921,P$2:P$6)-1</f>
        <v>6.2186410619403887E-2</v>
      </c>
      <c r="R921">
        <f t="array" ref="R921">MMULT($F921:$J921,R$2:R$6)/MMULT($F921:$J921,Q$2:Q$6)-1</f>
        <v>-1.431588022855268E-2</v>
      </c>
      <c r="S921">
        <f t="shared" si="120"/>
        <v>-3.2961765684486798E-2</v>
      </c>
      <c r="T921">
        <f t="shared" si="121"/>
        <v>7.8804713592215636E-2</v>
      </c>
    </row>
    <row r="922" spans="1:20" ht="16.5" hidden="1" thickTop="1" thickBot="1" x14ac:dyDescent="0.3">
      <c r="A922">
        <v>0.18933683278908658</v>
      </c>
      <c r="B922">
        <v>0.1446668904690695</v>
      </c>
      <c r="C922">
        <v>7.2511978514969329E-3</v>
      </c>
      <c r="D922">
        <v>6.6377758110293889E-3</v>
      </c>
      <c r="E922">
        <f t="shared" si="114"/>
        <v>0.65210730307931764</v>
      </c>
      <c r="F922" s="7">
        <f t="shared" si="115"/>
        <v>18321</v>
      </c>
      <c r="G922" s="7">
        <f t="shared" si="116"/>
        <v>5585</v>
      </c>
      <c r="H922" s="7">
        <f t="shared" si="117"/>
        <v>3</v>
      </c>
      <c r="I922" s="7">
        <f t="shared" si="118"/>
        <v>10</v>
      </c>
      <c r="J922" s="7">
        <f t="shared" si="119"/>
        <v>25572</v>
      </c>
      <c r="M922">
        <f t="array" ref="M922">MMULT($F922:$J922,M$2:M$6)/MMULT($F922:$J922,L$2:L$6)-1</f>
        <v>-1.7130202061878652E-2</v>
      </c>
      <c r="N922">
        <f t="array" ref="N922">MMULT($F922:$J922,N$2:N$6)/MMULT($F922:$J922,M$2:M$6)-1</f>
        <v>-8.107113247031128E-2</v>
      </c>
      <c r="O922">
        <f t="array" ref="O922">MMULT($F922:$J922,O$2:O$6)/MMULT($F922:$J922,N$2:N$6)-1</f>
        <v>-0.20212694638769935</v>
      </c>
      <c r="P922">
        <f t="array" ref="P922">MMULT($F922:$J922,P$2:P$6)/MMULT($F922:$J922,O$2:O$6)-1</f>
        <v>5.6947903033866654E-2</v>
      </c>
      <c r="Q922">
        <f t="array" ref="Q922">MMULT($F922:$J922,Q$2:Q$6)/MMULT($F922:$J922,P$2:P$6)-1</f>
        <v>4.3970082798239218E-2</v>
      </c>
      <c r="R922">
        <f t="array" ref="R922">MMULT($F922:$J922,R$2:R$6)/MMULT($F922:$J922,Q$2:Q$6)-1</f>
        <v>-4.6905391205808167E-3</v>
      </c>
      <c r="S922">
        <f t="shared" si="120"/>
        <v>-3.4016805701394037E-2</v>
      </c>
      <c r="T922">
        <f t="shared" si="121"/>
        <v>9.5892491235171767E-2</v>
      </c>
    </row>
    <row r="923" spans="1:20" ht="16.5" hidden="1" thickTop="1" thickBot="1" x14ac:dyDescent="0.3">
      <c r="A923">
        <v>0.27834711752677999</v>
      </c>
      <c r="B923">
        <v>0.2097445600756859</v>
      </c>
      <c r="C923">
        <v>0.25775627918332467</v>
      </c>
      <c r="D923">
        <v>0.19198278756065554</v>
      </c>
      <c r="E923">
        <f t="shared" si="114"/>
        <v>6.2169255653553912E-2</v>
      </c>
      <c r="F923" s="7">
        <f t="shared" si="115"/>
        <v>26935</v>
      </c>
      <c r="G923" s="7">
        <f t="shared" si="116"/>
        <v>8098</v>
      </c>
      <c r="H923" s="7">
        <f t="shared" si="117"/>
        <v>132</v>
      </c>
      <c r="I923" s="7">
        <f t="shared" si="118"/>
        <v>305</v>
      </c>
      <c r="J923" s="7">
        <f t="shared" si="119"/>
        <v>2438</v>
      </c>
      <c r="M923">
        <f t="array" ref="M923">MMULT($F923:$J923,M$2:M$6)/MMULT($F923:$J923,L$2:L$6)-1</f>
        <v>9.7765008700423373E-3</v>
      </c>
      <c r="N923">
        <f t="array" ref="N923">MMULT($F923:$J923,N$2:N$6)/MMULT($F923:$J923,M$2:M$6)-1</f>
        <v>-8.4581558065961349E-2</v>
      </c>
      <c r="O923">
        <f t="array" ref="O923">MMULT($F923:$J923,O$2:O$6)/MMULT($F923:$J923,N$2:N$6)-1</f>
        <v>-0.14753138692527734</v>
      </c>
      <c r="P923">
        <f t="array" ref="P923">MMULT($F923:$J923,P$2:P$6)/MMULT($F923:$J923,O$2:O$6)-1</f>
        <v>4.6209662835798859E-2</v>
      </c>
      <c r="Q923">
        <f t="array" ref="Q923">MMULT($F923:$J923,Q$2:Q$6)/MMULT($F923:$J923,P$2:P$6)-1</f>
        <v>7.3504135179411234E-2</v>
      </c>
      <c r="R923">
        <f t="array" ref="R923">MMULT($F923:$J923,R$2:R$6)/MMULT($F923:$J923,Q$2:Q$6)-1</f>
        <v>-5.1338473028643916E-2</v>
      </c>
      <c r="S923">
        <f t="shared" si="120"/>
        <v>-2.5660186522438361E-2</v>
      </c>
      <c r="T923">
        <f t="shared" si="121"/>
        <v>8.3950328967562271E-2</v>
      </c>
    </row>
    <row r="924" spans="1:20" ht="16.5" hidden="1" thickTop="1" thickBot="1" x14ac:dyDescent="0.3">
      <c r="A924">
        <v>0.28977324747459332</v>
      </c>
      <c r="B924">
        <v>3.9378032776879172E-2</v>
      </c>
      <c r="C924">
        <v>7.8408154545731981E-2</v>
      </c>
      <c r="D924">
        <v>9.7186193426313058E-2</v>
      </c>
      <c r="E924">
        <f t="shared" si="114"/>
        <v>0.49525437177648246</v>
      </c>
      <c r="F924" s="7">
        <f t="shared" si="115"/>
        <v>28040</v>
      </c>
      <c r="G924" s="7">
        <f t="shared" si="116"/>
        <v>1520</v>
      </c>
      <c r="H924" s="7">
        <f t="shared" si="117"/>
        <v>40</v>
      </c>
      <c r="I924" s="7">
        <f t="shared" si="118"/>
        <v>154</v>
      </c>
      <c r="J924" s="7">
        <f t="shared" si="119"/>
        <v>19421</v>
      </c>
      <c r="M924">
        <f t="array" ref="M924">MMULT($F924:$J924,M$2:M$6)/MMULT($F924:$J924,L$2:L$6)-1</f>
        <v>1.0404343975707553E-2</v>
      </c>
      <c r="N924">
        <f t="array" ref="N924">MMULT($F924:$J924,N$2:N$6)/MMULT($F924:$J924,M$2:M$6)-1</f>
        <v>-8.3481396205734248E-2</v>
      </c>
      <c r="O924">
        <f t="array" ref="O924">MMULT($F924:$J924,O$2:O$6)/MMULT($F924:$J924,N$2:N$6)-1</f>
        <v>-0.20214580352414013</v>
      </c>
      <c r="P924">
        <f t="array" ref="P924">MMULT($F924:$J924,P$2:P$6)/MMULT($F924:$J924,O$2:O$6)-1</f>
        <v>5.7502675065443709E-2</v>
      </c>
      <c r="Q924">
        <f t="array" ref="Q924">MMULT($F924:$J924,Q$2:Q$6)/MMULT($F924:$J924,P$2:P$6)-1</f>
        <v>5.7256139402161121E-2</v>
      </c>
      <c r="R924">
        <f t="array" ref="R924">MMULT($F924:$J924,R$2:R$6)/MMULT($F924:$J924,Q$2:Q$6)-1</f>
        <v>-1.6090611518005615E-2</v>
      </c>
      <c r="S924">
        <f t="shared" si="120"/>
        <v>-2.9425775467427934E-2</v>
      </c>
      <c r="T924">
        <f t="shared" si="121"/>
        <v>9.9587944165177023E-2</v>
      </c>
    </row>
    <row r="925" spans="1:20" ht="16.5" hidden="1" thickTop="1" thickBot="1" x14ac:dyDescent="0.3">
      <c r="A925">
        <v>8.488113040559099E-2</v>
      </c>
      <c r="B925">
        <v>0.28493911557359536</v>
      </c>
      <c r="C925">
        <v>0.2598437452314829</v>
      </c>
      <c r="D925">
        <v>6.6405224768822296E-2</v>
      </c>
      <c r="E925">
        <f t="shared" si="114"/>
        <v>0.30393078402050855</v>
      </c>
      <c r="F925" s="7">
        <f t="shared" si="115"/>
        <v>8213</v>
      </c>
      <c r="G925" s="7">
        <f t="shared" si="116"/>
        <v>11001</v>
      </c>
      <c r="H925" s="7">
        <f t="shared" si="117"/>
        <v>133</v>
      </c>
      <c r="I925" s="7">
        <f t="shared" si="118"/>
        <v>105</v>
      </c>
      <c r="J925" s="7">
        <f t="shared" si="119"/>
        <v>11918</v>
      </c>
      <c r="M925">
        <f t="array" ref="M925">MMULT($F925:$J925,M$2:M$6)/MMULT($F925:$J925,L$2:L$6)-1</f>
        <v>-1.4883960908815164E-2</v>
      </c>
      <c r="N925">
        <f t="array" ref="N925">MMULT($F925:$J925,N$2:N$6)/MMULT($F925:$J925,M$2:M$6)-1</f>
        <v>-6.7762539872965655E-2</v>
      </c>
      <c r="O925">
        <f t="array" ref="O925">MMULT($F925:$J925,O$2:O$6)/MMULT($F925:$J925,N$2:N$6)-1</f>
        <v>-0.13759676304157575</v>
      </c>
      <c r="P925">
        <f t="array" ref="P925">MMULT($F925:$J925,P$2:P$6)/MMULT($F925:$J925,O$2:O$6)-1</f>
        <v>4.8794416308970412E-2</v>
      </c>
      <c r="Q925">
        <f t="array" ref="Q925">MMULT($F925:$J925,Q$2:Q$6)/MMULT($F925:$J925,P$2:P$6)-1</f>
        <v>5.7885454288397087E-2</v>
      </c>
      <c r="R925">
        <f t="array" ref="R925">MMULT($F925:$J925,R$2:R$6)/MMULT($F925:$J925,Q$2:Q$6)-1</f>
        <v>-5.4901940979059427E-2</v>
      </c>
      <c r="S925">
        <f t="shared" si="120"/>
        <v>-2.8077555700841417E-2</v>
      </c>
      <c r="T925">
        <f t="shared" si="121"/>
        <v>7.4514310708027331E-2</v>
      </c>
    </row>
    <row r="926" spans="1:20" ht="16.5" hidden="1" thickTop="1" thickBot="1" x14ac:dyDescent="0.3">
      <c r="A926">
        <v>0.23334757530442213</v>
      </c>
      <c r="B926">
        <v>0.28110293893246252</v>
      </c>
      <c r="C926">
        <v>0.11685232093264564</v>
      </c>
      <c r="D926">
        <v>0.14852137821588793</v>
      </c>
      <c r="E926">
        <f t="shared" si="114"/>
        <v>0.2201757866145817</v>
      </c>
      <c r="F926" s="7">
        <f t="shared" si="115"/>
        <v>22580</v>
      </c>
      <c r="G926" s="7">
        <f t="shared" si="116"/>
        <v>10853</v>
      </c>
      <c r="H926" s="7">
        <f t="shared" si="117"/>
        <v>60</v>
      </c>
      <c r="I926" s="7">
        <f t="shared" si="118"/>
        <v>235</v>
      </c>
      <c r="J926" s="7">
        <f t="shared" si="119"/>
        <v>8634</v>
      </c>
      <c r="M926">
        <f t="array" ref="M926">MMULT($F926:$J926,M$2:M$6)/MMULT($F926:$J926,L$2:L$6)-1</f>
        <v>-1.4176843874513012E-2</v>
      </c>
      <c r="N926">
        <f t="array" ref="N926">MMULT($F926:$J926,N$2:N$6)/MMULT($F926:$J926,M$2:M$6)-1</f>
        <v>-9.1376268087034584E-2</v>
      </c>
      <c r="O926">
        <f t="array" ref="O926">MMULT($F926:$J926,O$2:O$6)/MMULT($F926:$J926,N$2:N$6)-1</f>
        <v>-0.15932948752790632</v>
      </c>
      <c r="P926">
        <f t="array" ref="P926">MMULT($F926:$J926,P$2:P$6)/MMULT($F926:$J926,O$2:O$6)-1</f>
        <v>4.1797022070139134E-2</v>
      </c>
      <c r="Q926">
        <f t="array" ref="Q926">MMULT($F926:$J926,Q$2:Q$6)/MMULT($F926:$J926,P$2:P$6)-1</f>
        <v>6.3346540804216644E-2</v>
      </c>
      <c r="R926">
        <f t="array" ref="R926">MMULT($F926:$J926,R$2:R$6)/MMULT($F926:$J926,Q$2:Q$6)-1</f>
        <v>-2.8429731373351697E-2</v>
      </c>
      <c r="S926">
        <f t="shared" si="120"/>
        <v>-3.1361461331408304E-2</v>
      </c>
      <c r="T926">
        <f t="shared" si="121"/>
        <v>8.3190466086403916E-2</v>
      </c>
    </row>
    <row r="927" spans="1:20" ht="16.5" hidden="1" thickTop="1" thickBot="1" x14ac:dyDescent="0.3">
      <c r="A927">
        <v>0.15863826410718099</v>
      </c>
      <c r="B927">
        <v>0.19721060823389383</v>
      </c>
      <c r="C927">
        <v>7.2054200872829363E-2</v>
      </c>
      <c r="D927">
        <v>3.3838923306985687E-2</v>
      </c>
      <c r="E927">
        <f t="shared" si="114"/>
        <v>0.53825800347911013</v>
      </c>
      <c r="F927" s="7">
        <f t="shared" si="115"/>
        <v>15351</v>
      </c>
      <c r="G927" s="7">
        <f t="shared" si="116"/>
        <v>7614</v>
      </c>
      <c r="H927" s="7">
        <f t="shared" si="117"/>
        <v>37</v>
      </c>
      <c r="I927" s="7">
        <f t="shared" si="118"/>
        <v>53</v>
      </c>
      <c r="J927" s="7">
        <f t="shared" si="119"/>
        <v>21108</v>
      </c>
      <c r="M927">
        <f t="array" ref="M927">MMULT($F927:$J927,M$2:M$6)/MMULT($F927:$J927,L$2:L$6)-1</f>
        <v>-1.7919683171675249E-2</v>
      </c>
      <c r="N927">
        <f t="array" ref="N927">MMULT($F927:$J927,N$2:N$6)/MMULT($F927:$J927,M$2:M$6)-1</f>
        <v>-7.8731358402832519E-2</v>
      </c>
      <c r="O927">
        <f t="array" ref="O927">MMULT($F927:$J927,O$2:O$6)/MMULT($F927:$J927,N$2:N$6)-1</f>
        <v>-0.18195332346573745</v>
      </c>
      <c r="P927">
        <f t="array" ref="P927">MMULT($F927:$J927,P$2:P$6)/MMULT($F927:$J927,O$2:O$6)-1</f>
        <v>5.2684592986683709E-2</v>
      </c>
      <c r="Q927">
        <f t="array" ref="Q927">MMULT($F927:$J927,Q$2:Q$6)/MMULT($F927:$J927,P$2:P$6)-1</f>
        <v>4.8668911180684837E-2</v>
      </c>
      <c r="R927">
        <f t="array" ref="R927">MMULT($F927:$J927,R$2:R$6)/MMULT($F927:$J927,Q$2:Q$6)-1</f>
        <v>-1.9107175645128538E-2</v>
      </c>
      <c r="S927">
        <f t="shared" si="120"/>
        <v>-3.2726339419667537E-2</v>
      </c>
      <c r="T927">
        <f t="shared" si="121"/>
        <v>8.7988734989324358E-2</v>
      </c>
    </row>
    <row r="928" spans="1:20" ht="16.5" hidden="1" thickTop="1" thickBot="1" x14ac:dyDescent="0.3">
      <c r="A928">
        <v>0.16529435102389597</v>
      </c>
      <c r="B928">
        <v>0.24304330576494643</v>
      </c>
      <c r="C928">
        <v>0.175960570085757</v>
      </c>
      <c r="D928">
        <v>8.1365398113956114E-2</v>
      </c>
      <c r="E928">
        <f t="shared" si="114"/>
        <v>0.33433637501144453</v>
      </c>
      <c r="F928" s="7">
        <f t="shared" si="115"/>
        <v>15995</v>
      </c>
      <c r="G928" s="7">
        <f t="shared" si="116"/>
        <v>9383</v>
      </c>
      <c r="H928" s="7">
        <f t="shared" si="117"/>
        <v>90</v>
      </c>
      <c r="I928" s="7">
        <f t="shared" si="118"/>
        <v>129</v>
      </c>
      <c r="J928" s="7">
        <f t="shared" si="119"/>
        <v>13111</v>
      </c>
      <c r="M928">
        <f t="array" ref="M928">MMULT($F928:$J928,M$2:M$6)/MMULT($F928:$J928,L$2:L$6)-1</f>
        <v>-1.2020968194238368E-2</v>
      </c>
      <c r="N928">
        <f t="array" ref="N928">MMULT($F928:$J928,N$2:N$6)/MMULT($F928:$J928,M$2:M$6)-1</f>
        <v>-7.7472630407533494E-2</v>
      </c>
      <c r="O928">
        <f t="array" ref="O928">MMULT($F928:$J928,O$2:O$6)/MMULT($F928:$J928,N$2:N$6)-1</f>
        <v>-0.15775699302195412</v>
      </c>
      <c r="P928">
        <f t="array" ref="P928">MMULT($F928:$J928,P$2:P$6)/MMULT($F928:$J928,O$2:O$6)-1</f>
        <v>4.9363507998306577E-2</v>
      </c>
      <c r="Q928">
        <f t="array" ref="Q928">MMULT($F928:$J928,Q$2:Q$6)/MMULT($F928:$J928,P$2:P$6)-1</f>
        <v>5.7973499970536135E-2</v>
      </c>
      <c r="R928">
        <f t="array" ref="R928">MMULT($F928:$J928,R$2:R$6)/MMULT($F928:$J928,Q$2:Q$6)-1</f>
        <v>-3.9025330514243284E-2</v>
      </c>
      <c r="S928">
        <f t="shared" si="120"/>
        <v>-2.9823152361521093E-2</v>
      </c>
      <c r="T928">
        <f t="shared" si="121"/>
        <v>8.1262436005482386E-2</v>
      </c>
    </row>
    <row r="929" spans="1:20" ht="16.5" hidden="1" thickTop="1" thickBot="1" x14ac:dyDescent="0.3">
      <c r="A929">
        <v>0.19486678670613725</v>
      </c>
      <c r="B929">
        <v>8.847926267281106E-2</v>
      </c>
      <c r="C929">
        <v>8.5448774681844544E-2</v>
      </c>
      <c r="D929">
        <v>7.0735801263466291E-2</v>
      </c>
      <c r="E929">
        <f t="shared" si="114"/>
        <v>0.56046937467574087</v>
      </c>
      <c r="F929" s="7">
        <f t="shared" si="115"/>
        <v>18856</v>
      </c>
      <c r="G929" s="7">
        <f t="shared" si="116"/>
        <v>3416</v>
      </c>
      <c r="H929" s="7">
        <f t="shared" si="117"/>
        <v>43</v>
      </c>
      <c r="I929" s="7">
        <f t="shared" si="118"/>
        <v>112</v>
      </c>
      <c r="J929" s="7">
        <f t="shared" si="119"/>
        <v>21979</v>
      </c>
      <c r="M929">
        <f t="array" ref="M929">MMULT($F929:$J929,M$2:M$6)/MMULT($F929:$J929,L$2:L$6)-1</f>
        <v>-8.4763045848501584E-4</v>
      </c>
      <c r="N929">
        <f t="array" ref="N929">MMULT($F929:$J929,N$2:N$6)/MMULT($F929:$J929,M$2:M$6)-1</f>
        <v>-7.7609576192904539E-2</v>
      </c>
      <c r="O929">
        <f t="array" ref="O929">MMULT($F929:$J929,O$2:O$6)/MMULT($F929:$J929,N$2:N$6)-1</f>
        <v>-0.19236633489909938</v>
      </c>
      <c r="P929">
        <f t="array" ref="P929">MMULT($F929:$J929,P$2:P$6)/MMULT($F929:$J929,O$2:O$6)-1</f>
        <v>5.4706073325439197E-2</v>
      </c>
      <c r="Q929">
        <f t="array" ref="Q929">MMULT($F929:$J929,Q$2:Q$6)/MMULT($F929:$J929,P$2:P$6)-1</f>
        <v>5.2039955561633322E-2</v>
      </c>
      <c r="R929">
        <f t="array" ref="R929">MMULT($F929:$J929,R$2:R$6)/MMULT($F929:$J929,Q$2:Q$6)-1</f>
        <v>-1.8931399768044366E-2</v>
      </c>
      <c r="S929">
        <f t="shared" si="120"/>
        <v>-3.0501485405243462E-2</v>
      </c>
      <c r="T929">
        <f t="shared" si="121"/>
        <v>9.3280262924065341E-2</v>
      </c>
    </row>
    <row r="930" spans="1:20" ht="16.5" hidden="1" thickTop="1" thickBot="1" x14ac:dyDescent="0.3">
      <c r="A930">
        <v>7.3976866969817194E-3</v>
      </c>
      <c r="B930">
        <v>6.4180425428022091E-3</v>
      </c>
      <c r="C930">
        <v>0.17261879329813531</v>
      </c>
      <c r="D930">
        <v>0.26340525528733177</v>
      </c>
      <c r="E930">
        <f t="shared" si="114"/>
        <v>0.55016022217474903</v>
      </c>
      <c r="F930" s="7">
        <f t="shared" si="115"/>
        <v>715</v>
      </c>
      <c r="G930" s="7">
        <f t="shared" si="116"/>
        <v>247</v>
      </c>
      <c r="H930" s="7">
        <f t="shared" si="117"/>
        <v>88</v>
      </c>
      <c r="I930" s="7">
        <f t="shared" si="118"/>
        <v>418</v>
      </c>
      <c r="J930" s="7">
        <f t="shared" si="119"/>
        <v>21574</v>
      </c>
      <c r="M930">
        <f t="array" ref="M930">MMULT($F930:$J930,M$2:M$6)/MMULT($F930:$J930,L$2:L$6)-1</f>
        <v>1.6100770590963709E-2</v>
      </c>
      <c r="N930">
        <f t="array" ref="N930">MMULT($F930:$J930,N$2:N$6)/MMULT($F930:$J930,M$2:M$6)-1</f>
        <v>-6.7108620203960911E-2</v>
      </c>
      <c r="O930">
        <f t="array" ref="O930">MMULT($F930:$J930,O$2:O$6)/MMULT($F930:$J930,N$2:N$6)-1</f>
        <v>-0.16384612960735068</v>
      </c>
      <c r="P930">
        <f t="array" ref="P930">MMULT($F930:$J930,P$2:P$6)/MMULT($F930:$J930,O$2:O$6)-1</f>
        <v>3.3462798494508839E-2</v>
      </c>
      <c r="Q930">
        <f t="array" ref="Q930">MMULT($F930:$J930,Q$2:Q$6)/MMULT($F930:$J930,P$2:P$6)-1</f>
        <v>5.950139203713567E-2</v>
      </c>
      <c r="R930">
        <f t="array" ref="R930">MMULT($F930:$J930,R$2:R$6)/MMULT($F930:$J930,Q$2:Q$6)-1</f>
        <v>-3.4359072306699545E-2</v>
      </c>
      <c r="S930">
        <f t="shared" si="120"/>
        <v>-2.6041476832567152E-2</v>
      </c>
      <c r="T930">
        <f t="shared" si="121"/>
        <v>8.1706946094077346E-2</v>
      </c>
    </row>
    <row r="931" spans="1:20" ht="16.5" hidden="1" thickTop="1" thickBot="1" x14ac:dyDescent="0.3">
      <c r="A931">
        <v>0.23547166356395152</v>
      </c>
      <c r="B931">
        <v>0.29831537827692495</v>
      </c>
      <c r="C931">
        <v>0.28563493758964814</v>
      </c>
      <c r="D931">
        <v>0.20737327188940091</v>
      </c>
      <c r="E931">
        <f t="shared" si="114"/>
        <v>-2.6795251319925661E-2</v>
      </c>
      <c r="F931" s="7">
        <f t="shared" si="115"/>
        <v>22786</v>
      </c>
      <c r="G931" s="7">
        <f t="shared" si="116"/>
        <v>11517</v>
      </c>
      <c r="H931" s="7">
        <f t="shared" si="117"/>
        <v>146</v>
      </c>
      <c r="I931" s="7">
        <f t="shared" si="118"/>
        <v>329</v>
      </c>
      <c r="J931" s="7">
        <f t="shared" si="119"/>
        <v>-1051</v>
      </c>
      <c r="M931">
        <f t="array" ref="M931">MMULT($F931:$J931,M$2:M$6)/MMULT($F931:$J931,L$2:L$6)-1</f>
        <v>5.2459898232770641E-4</v>
      </c>
      <c r="N931">
        <f t="array" ref="N931">MMULT($F931:$J931,N$2:N$6)/MMULT($F931:$J931,M$2:M$6)-1</f>
        <v>-8.4974227170137806E-2</v>
      </c>
      <c r="O931">
        <f t="array" ref="O931">MMULT($F931:$J931,O$2:O$6)/MMULT($F931:$J931,N$2:N$6)-1</f>
        <v>-0.12871628131479618</v>
      </c>
      <c r="P931">
        <f t="array" ref="P931">MMULT($F931:$J931,P$2:P$6)/MMULT($F931:$J931,O$2:O$6)-1</f>
        <v>4.075177266442731E-2</v>
      </c>
      <c r="Q931">
        <f t="array" ref="Q931">MMULT($F931:$J931,Q$2:Q$6)/MMULT($F931:$J931,P$2:P$6)-1</f>
        <v>7.4937970450415392E-2</v>
      </c>
      <c r="R931">
        <f t="array" ref="R931">MMULT($F931:$J931,R$2:R$6)/MMULT($F931:$J931,Q$2:Q$6)-1</f>
        <v>-5.7807947493897394E-2</v>
      </c>
      <c r="S931">
        <f t="shared" si="120"/>
        <v>-2.5880685646943496E-2</v>
      </c>
      <c r="T931">
        <f t="shared" si="121"/>
        <v>7.7959067990075973E-2</v>
      </c>
    </row>
    <row r="932" spans="1:20" ht="16.5" hidden="1" thickTop="1" thickBot="1" x14ac:dyDescent="0.3">
      <c r="A932">
        <v>7.5075533310953093E-3</v>
      </c>
      <c r="B932">
        <v>0.21163060396130254</v>
      </c>
      <c r="C932">
        <v>3.3710745567186499E-2</v>
      </c>
      <c r="D932">
        <v>0.16981719412823879</v>
      </c>
      <c r="E932">
        <f t="shared" si="114"/>
        <v>0.57733390301217691</v>
      </c>
      <c r="F932" s="7">
        <f t="shared" si="115"/>
        <v>726</v>
      </c>
      <c r="G932" s="7">
        <f t="shared" si="116"/>
        <v>8171</v>
      </c>
      <c r="H932" s="7">
        <f t="shared" si="117"/>
        <v>17</v>
      </c>
      <c r="I932" s="7">
        <f t="shared" si="118"/>
        <v>269</v>
      </c>
      <c r="J932" s="7">
        <f t="shared" si="119"/>
        <v>22640</v>
      </c>
      <c r="M932">
        <f t="array" ref="M932">MMULT($F932:$J932,M$2:M$6)/MMULT($F932:$J932,L$2:L$6)-1</f>
        <v>-2.3265940957078901E-2</v>
      </c>
      <c r="N932">
        <f t="array" ref="N932">MMULT($F932:$J932,N$2:N$6)/MMULT($F932:$J932,M$2:M$6)-1</f>
        <v>-7.9604752464643935E-2</v>
      </c>
      <c r="O932">
        <f t="array" ref="O932">MMULT($F932:$J932,O$2:O$6)/MMULT($F932:$J932,N$2:N$6)-1</f>
        <v>-0.16560497015636155</v>
      </c>
      <c r="P932">
        <f t="array" ref="P932">MMULT($F932:$J932,P$2:P$6)/MMULT($F932:$J932,O$2:O$6)-1</f>
        <v>3.0360790528342285E-2</v>
      </c>
      <c r="Q932">
        <f t="array" ref="Q932">MMULT($F932:$J932,Q$2:Q$6)/MMULT($F932:$J932,P$2:P$6)-1</f>
        <v>4.9140098084763384E-2</v>
      </c>
      <c r="R932">
        <f t="array" ref="R932">MMULT($F932:$J932,R$2:R$6)/MMULT($F932:$J932,Q$2:Q$6)-1</f>
        <v>-1.2609006231411035E-2</v>
      </c>
      <c r="S932">
        <f t="shared" si="120"/>
        <v>-3.3597296866064962E-2</v>
      </c>
      <c r="T932">
        <f t="shared" si="121"/>
        <v>7.8773181354133137E-2</v>
      </c>
    </row>
    <row r="933" spans="1:20" ht="16.5" hidden="1" thickTop="1" thickBot="1" x14ac:dyDescent="0.3">
      <c r="A933">
        <v>0.18732261116367077</v>
      </c>
      <c r="B933">
        <v>0.10882290108951079</v>
      </c>
      <c r="C933">
        <v>0.11800592059083834</v>
      </c>
      <c r="D933">
        <v>3.2090212714011045E-2</v>
      </c>
      <c r="E933">
        <f t="shared" si="114"/>
        <v>0.55375835444196908</v>
      </c>
      <c r="F933" s="7">
        <f t="shared" si="115"/>
        <v>18126</v>
      </c>
      <c r="G933" s="7">
        <f t="shared" si="116"/>
        <v>4201</v>
      </c>
      <c r="H933" s="7">
        <f t="shared" si="117"/>
        <v>60</v>
      </c>
      <c r="I933" s="7">
        <f t="shared" si="118"/>
        <v>50</v>
      </c>
      <c r="J933" s="7">
        <f t="shared" si="119"/>
        <v>21716</v>
      </c>
      <c r="M933">
        <f t="array" ref="M933">MMULT($F933:$J933,M$2:M$6)/MMULT($F933:$J933,L$2:L$6)-1</f>
        <v>-2.9017530894956955E-3</v>
      </c>
      <c r="N933">
        <f t="array" ref="N933">MMULT($F933:$J933,N$2:N$6)/MMULT($F933:$J933,M$2:M$6)-1</f>
        <v>-7.3702288280201977E-2</v>
      </c>
      <c r="O933">
        <f t="array" ref="O933">MMULT($F933:$J933,O$2:O$6)/MMULT($F933:$J933,N$2:N$6)-1</f>
        <v>-0.18799698206492244</v>
      </c>
      <c r="P933">
        <f t="array" ref="P933">MMULT($F933:$J933,P$2:P$6)/MMULT($F933:$J933,O$2:O$6)-1</f>
        <v>5.8769690040389122E-2</v>
      </c>
      <c r="Q933">
        <f t="array" ref="Q933">MMULT($F933:$J933,Q$2:Q$6)/MMULT($F933:$J933,P$2:P$6)-1</f>
        <v>5.1006108623357749E-2</v>
      </c>
      <c r="R933">
        <f t="array" ref="R933">MMULT($F933:$J933,R$2:R$6)/MMULT($F933:$J933,Q$2:Q$6)-1</f>
        <v>-2.5754639851419681E-2</v>
      </c>
      <c r="S933">
        <f t="shared" si="120"/>
        <v>-3.0096644103715486E-2</v>
      </c>
      <c r="T933">
        <f t="shared" si="121"/>
        <v>9.1724877622848214E-2</v>
      </c>
    </row>
    <row r="934" spans="1:20" ht="16.5" hidden="1" thickTop="1" thickBot="1" x14ac:dyDescent="0.3">
      <c r="A934">
        <v>0.12671285134434032</v>
      </c>
      <c r="B934">
        <v>0.29689626758629106</v>
      </c>
      <c r="C934">
        <v>0.18013550218207344</v>
      </c>
      <c r="D934">
        <v>0.2313425092318491</v>
      </c>
      <c r="E934">
        <f t="shared" si="114"/>
        <v>0.16491286965544616</v>
      </c>
      <c r="F934" s="7">
        <f t="shared" si="115"/>
        <v>12261</v>
      </c>
      <c r="G934" s="7">
        <f t="shared" si="116"/>
        <v>11463</v>
      </c>
      <c r="H934" s="7">
        <f t="shared" si="117"/>
        <v>92</v>
      </c>
      <c r="I934" s="7">
        <f t="shared" si="118"/>
        <v>367</v>
      </c>
      <c r="J934" s="7">
        <f t="shared" si="119"/>
        <v>6467</v>
      </c>
      <c r="M934">
        <f t="array" ref="M934">MMULT($F934:$J934,M$2:M$6)/MMULT($F934:$J934,L$2:L$6)-1</f>
        <v>-1.202537288300809E-2</v>
      </c>
      <c r="N934">
        <f t="array" ref="N934">MMULT($F934:$J934,N$2:N$6)/MMULT($F934:$J934,M$2:M$6)-1</f>
        <v>-8.5765384843250581E-2</v>
      </c>
      <c r="O934">
        <f t="array" ref="O934">MMULT($F934:$J934,O$2:O$6)/MMULT($F934:$J934,N$2:N$6)-1</f>
        <v>-0.13532084918379339</v>
      </c>
      <c r="P934">
        <f t="array" ref="P934">MMULT($F934:$J934,P$2:P$6)/MMULT($F934:$J934,O$2:O$6)-1</f>
        <v>3.0779659118274516E-2</v>
      </c>
      <c r="Q934">
        <f t="array" ref="Q934">MMULT($F934:$J934,Q$2:Q$6)/MMULT($F934:$J934,P$2:P$6)-1</f>
        <v>6.7088749514898627E-2</v>
      </c>
      <c r="R934">
        <f t="array" ref="R934">MMULT($F934:$J934,R$2:R$6)/MMULT($F934:$J934,Q$2:Q$6)-1</f>
        <v>-4.0556747759887046E-2</v>
      </c>
      <c r="S934">
        <f t="shared" si="120"/>
        <v>-2.9299991006127662E-2</v>
      </c>
      <c r="T934">
        <f t="shared" si="121"/>
        <v>7.450401832401167E-2</v>
      </c>
    </row>
    <row r="935" spans="1:20" ht="16.5" hidden="1" thickTop="1" thickBot="1" x14ac:dyDescent="0.3">
      <c r="A935">
        <v>0.27811822870571001</v>
      </c>
      <c r="B935">
        <v>0.27714774010437326</v>
      </c>
      <c r="C935">
        <v>0.19054536576433609</v>
      </c>
      <c r="D935">
        <v>0.18317514572588273</v>
      </c>
      <c r="E935">
        <f t="shared" si="114"/>
        <v>7.1013519699697936E-2</v>
      </c>
      <c r="F935" s="7">
        <f t="shared" si="115"/>
        <v>26912</v>
      </c>
      <c r="G935" s="7">
        <f t="shared" si="116"/>
        <v>10700</v>
      </c>
      <c r="H935" s="7">
        <f t="shared" si="117"/>
        <v>97</v>
      </c>
      <c r="I935" s="7">
        <f t="shared" si="118"/>
        <v>291</v>
      </c>
      <c r="J935" s="7">
        <f t="shared" si="119"/>
        <v>2784</v>
      </c>
      <c r="M935">
        <f t="array" ref="M935">MMULT($F935:$J935,M$2:M$6)/MMULT($F935:$J935,L$2:L$6)-1</f>
        <v>-3.8432630482378993E-3</v>
      </c>
      <c r="N935">
        <f t="array" ref="N935">MMULT($F935:$J935,N$2:N$6)/MMULT($F935:$J935,M$2:M$6)-1</f>
        <v>-9.1541625835093288E-2</v>
      </c>
      <c r="O935">
        <f t="array" ref="O935">MMULT($F935:$J935,O$2:O$6)/MMULT($F935:$J935,N$2:N$6)-1</f>
        <v>-0.14904551179735381</v>
      </c>
      <c r="P935">
        <f t="array" ref="P935">MMULT($F935:$J935,P$2:P$6)/MMULT($F935:$J935,O$2:O$6)-1</f>
        <v>4.2439372848666723E-2</v>
      </c>
      <c r="Q935">
        <f t="array" ref="Q935">MMULT($F935:$J935,Q$2:Q$6)/MMULT($F935:$J935,P$2:P$6)-1</f>
        <v>7.1023749994729712E-2</v>
      </c>
      <c r="R935">
        <f t="array" ref="R935">MMULT($F935:$J935,R$2:R$6)/MMULT($F935:$J935,Q$2:Q$6)-1</f>
        <v>-4.1016806146855211E-2</v>
      </c>
      <c r="S935">
        <f t="shared" si="120"/>
        <v>-2.8664013997357296E-2</v>
      </c>
      <c r="T935">
        <f t="shared" si="121"/>
        <v>8.2713121262919173E-2</v>
      </c>
    </row>
    <row r="936" spans="1:20" ht="16.5" hidden="1" thickTop="1" thickBot="1" x14ac:dyDescent="0.3">
      <c r="A936">
        <v>6.3933225501266511E-2</v>
      </c>
      <c r="B936">
        <v>0.22444837794122136</v>
      </c>
      <c r="C936">
        <v>0.24822534867397075</v>
      </c>
      <c r="D936">
        <v>0.26981414227729117</v>
      </c>
      <c r="E936">
        <f t="shared" si="114"/>
        <v>0.19357890560625024</v>
      </c>
      <c r="F936" s="7">
        <f t="shared" si="115"/>
        <v>6186</v>
      </c>
      <c r="G936" s="7">
        <f t="shared" si="116"/>
        <v>8665</v>
      </c>
      <c r="H936" s="7">
        <f t="shared" si="117"/>
        <v>127</v>
      </c>
      <c r="I936" s="7">
        <f t="shared" si="118"/>
        <v>428</v>
      </c>
      <c r="J936" s="7">
        <f t="shared" si="119"/>
        <v>7591</v>
      </c>
      <c r="M936">
        <f t="array" ref="M936">MMULT($F936:$J936,M$2:M$6)/MMULT($F936:$J936,L$2:L$6)-1</f>
        <v>5.4762083037651621E-4</v>
      </c>
      <c r="N936">
        <f t="array" ref="N936">MMULT($F936:$J936,N$2:N$6)/MMULT($F936:$J936,M$2:M$6)-1</f>
        <v>-7.6132876828943541E-2</v>
      </c>
      <c r="O936">
        <f t="array" ref="O936">MMULT($F936:$J936,O$2:O$6)/MMULT($F936:$J936,N$2:N$6)-1</f>
        <v>-0.12877928693154472</v>
      </c>
      <c r="P936">
        <f t="array" ref="P936">MMULT($F936:$J936,P$2:P$6)/MMULT($F936:$J936,O$2:O$6)-1</f>
        <v>2.9751828448639772E-2</v>
      </c>
      <c r="Q936">
        <f t="array" ref="Q936">MMULT($F936:$J936,Q$2:Q$6)/MMULT($F936:$J936,P$2:P$6)-1</f>
        <v>6.8734020573488319E-2</v>
      </c>
      <c r="R936">
        <f t="array" ref="R936">MMULT($F936:$J936,R$2:R$6)/MMULT($F936:$J936,Q$2:Q$6)-1</f>
        <v>-5.1151782851732386E-2</v>
      </c>
      <c r="S936">
        <f t="shared" si="120"/>
        <v>-2.6171746126619339E-2</v>
      </c>
      <c r="T936">
        <f t="shared" si="121"/>
        <v>7.2796839990029213E-2</v>
      </c>
    </row>
    <row r="937" spans="1:20" ht="16.5" hidden="1" thickTop="1" thickBot="1" x14ac:dyDescent="0.3">
      <c r="A937">
        <v>4.975127414777062E-2</v>
      </c>
      <c r="B937">
        <v>5.5290383617664113E-2</v>
      </c>
      <c r="C937">
        <v>0.11395001068147831</v>
      </c>
      <c r="D937">
        <v>0.12803125095370343</v>
      </c>
      <c r="E937">
        <f t="shared" si="114"/>
        <v>0.65297708059938353</v>
      </c>
      <c r="F937" s="7">
        <f t="shared" si="115"/>
        <v>4814</v>
      </c>
      <c r="G937" s="7">
        <f t="shared" si="116"/>
        <v>2134</v>
      </c>
      <c r="H937" s="7">
        <f t="shared" si="117"/>
        <v>58</v>
      </c>
      <c r="I937" s="7">
        <f t="shared" si="118"/>
        <v>203</v>
      </c>
      <c r="J937" s="7">
        <f t="shared" si="119"/>
        <v>25606</v>
      </c>
      <c r="M937">
        <f t="array" ref="M937">MMULT($F937:$J937,M$2:M$6)/MMULT($F937:$J937,L$2:L$6)-1</f>
        <v>9.4191100230012204E-4</v>
      </c>
      <c r="N937">
        <f t="array" ref="N937">MMULT($F937:$J937,N$2:N$6)/MMULT($F937:$J937,M$2:M$6)-1</f>
        <v>-6.7913033176367876E-2</v>
      </c>
      <c r="O937">
        <f t="array" ref="O937">MMULT($F937:$J937,O$2:O$6)/MMULT($F937:$J937,N$2:N$6)-1</f>
        <v>-0.17943171219443077</v>
      </c>
      <c r="P937">
        <f t="array" ref="P937">MMULT($F937:$J937,P$2:P$6)/MMULT($F937:$J937,O$2:O$6)-1</f>
        <v>4.5004497174388369E-2</v>
      </c>
      <c r="Q937">
        <f t="array" ref="Q937">MMULT($F937:$J937,Q$2:Q$6)/MMULT($F937:$J937,P$2:P$6)-1</f>
        <v>5.0292965011695223E-2</v>
      </c>
      <c r="R937">
        <f t="array" ref="R937">MMULT($F937:$J937,R$2:R$6)/MMULT($F937:$J937,Q$2:Q$6)-1</f>
        <v>-2.4732864057051107E-2</v>
      </c>
      <c r="S937">
        <f t="shared" si="120"/>
        <v>-2.9306372706577672E-2</v>
      </c>
      <c r="T937">
        <f t="shared" si="121"/>
        <v>8.5816230848629549E-2</v>
      </c>
    </row>
    <row r="938" spans="1:20" ht="16.5" hidden="1" thickTop="1" thickBot="1" x14ac:dyDescent="0.3">
      <c r="A938">
        <v>0.21802117984557634</v>
      </c>
      <c r="B938">
        <v>0.29420453505050814</v>
      </c>
      <c r="C938">
        <v>0.24875637073885309</v>
      </c>
      <c r="D938">
        <v>0.22123477889339885</v>
      </c>
      <c r="E938">
        <f t="shared" si="114"/>
        <v>1.7783135471663547E-2</v>
      </c>
      <c r="F938" s="7">
        <f t="shared" si="115"/>
        <v>21097</v>
      </c>
      <c r="G938" s="7">
        <f t="shared" si="116"/>
        <v>11359</v>
      </c>
      <c r="H938" s="7">
        <f t="shared" si="117"/>
        <v>127</v>
      </c>
      <c r="I938" s="7">
        <f t="shared" si="118"/>
        <v>351</v>
      </c>
      <c r="J938" s="7">
        <f t="shared" si="119"/>
        <v>697</v>
      </c>
      <c r="M938">
        <f t="array" ref="M938">MMULT($F938:$J938,M$2:M$6)/MMULT($F938:$J938,L$2:L$6)-1</f>
        <v>-2.1503201275289152E-3</v>
      </c>
      <c r="N938">
        <f t="array" ref="N938">MMULT($F938:$J938,N$2:N$6)/MMULT($F938:$J938,M$2:M$6)-1</f>
        <v>-8.6775400320883378E-2</v>
      </c>
      <c r="O938">
        <f t="array" ref="O938">MMULT($F938:$J938,O$2:O$6)/MMULT($F938:$J938,N$2:N$6)-1</f>
        <v>-0.1321593534567308</v>
      </c>
      <c r="P938">
        <f t="array" ref="P938">MMULT($F938:$J938,P$2:P$6)/MMULT($F938:$J938,O$2:O$6)-1</f>
        <v>3.7653461781761655E-2</v>
      </c>
      <c r="Q938">
        <f t="array" ref="Q938">MMULT($F938:$J938,Q$2:Q$6)/MMULT($F938:$J938,P$2:P$6)-1</f>
        <v>7.3483745372817655E-2</v>
      </c>
      <c r="R938">
        <f t="array" ref="R938">MMULT($F938:$J938,R$2:R$6)/MMULT($F938:$J938,Q$2:Q$6)-1</f>
        <v>-5.1667307570537946E-2</v>
      </c>
      <c r="S938">
        <f t="shared" si="120"/>
        <v>-2.6935862386850289E-2</v>
      </c>
      <c r="T938">
        <f t="shared" si="121"/>
        <v>7.7633239373631396E-2</v>
      </c>
    </row>
    <row r="939" spans="1:20" ht="16.5" hidden="1" thickTop="1" thickBot="1" x14ac:dyDescent="0.3">
      <c r="A939">
        <v>8.9211706900234986E-2</v>
      </c>
      <c r="B939">
        <v>9.7625659962767425E-2</v>
      </c>
      <c r="C939">
        <v>0.27948240607928704</v>
      </c>
      <c r="D939">
        <v>3.010345774712363E-2</v>
      </c>
      <c r="E939">
        <f t="shared" si="114"/>
        <v>0.50357676931058692</v>
      </c>
      <c r="F939" s="7">
        <f t="shared" si="115"/>
        <v>8632</v>
      </c>
      <c r="G939" s="7">
        <f t="shared" si="116"/>
        <v>3769</v>
      </c>
      <c r="H939" s="7">
        <f t="shared" si="117"/>
        <v>143</v>
      </c>
      <c r="I939" s="7">
        <f t="shared" si="118"/>
        <v>47</v>
      </c>
      <c r="J939" s="7">
        <f t="shared" si="119"/>
        <v>19748</v>
      </c>
      <c r="M939">
        <f t="array" ref="M939">MMULT($F939:$J939,M$2:M$6)/MMULT($F939:$J939,L$2:L$6)-1</f>
        <v>6.3526138485474615E-3</v>
      </c>
      <c r="N939">
        <f t="array" ref="N939">MMULT($F939:$J939,N$2:N$6)/MMULT($F939:$J939,M$2:M$6)-1</f>
        <v>-5.6549686913724195E-2</v>
      </c>
      <c r="O939">
        <f t="array" ref="O939">MMULT($F939:$J939,O$2:O$6)/MMULT($F939:$J939,N$2:N$6)-1</f>
        <v>-0.16160880869437388</v>
      </c>
      <c r="P939">
        <f t="array" ref="P939">MMULT($F939:$J939,P$2:P$6)/MMULT($F939:$J939,O$2:O$6)-1</f>
        <v>5.9885155198025064E-2</v>
      </c>
      <c r="Q939">
        <f t="array" ref="Q939">MMULT($F939:$J939,Q$2:Q$6)/MMULT($F939:$J939,P$2:P$6)-1</f>
        <v>5.424135057993662E-2</v>
      </c>
      <c r="R939">
        <f t="array" ref="R939">MMULT($F939:$J939,R$2:R$6)/MMULT($F939:$J939,Q$2:Q$6)-1</f>
        <v>-5.465404890109038E-2</v>
      </c>
      <c r="S939">
        <f t="shared" si="120"/>
        <v>-2.5388904147113218E-2</v>
      </c>
      <c r="T939">
        <f t="shared" si="121"/>
        <v>8.3670152509393483E-2</v>
      </c>
    </row>
    <row r="940" spans="1:20" ht="16.5" hidden="1" thickTop="1" thickBot="1" x14ac:dyDescent="0.3">
      <c r="A940">
        <v>0.28738364818262274</v>
      </c>
      <c r="B940">
        <v>0.24493850520340585</v>
      </c>
      <c r="C940">
        <v>0.26346934415723133</v>
      </c>
      <c r="D940">
        <v>0.14625995666371655</v>
      </c>
      <c r="E940">
        <f t="shared" si="114"/>
        <v>5.7948545793023554E-2</v>
      </c>
      <c r="F940" s="7">
        <f t="shared" si="115"/>
        <v>27809</v>
      </c>
      <c r="G940" s="7">
        <f t="shared" si="116"/>
        <v>9457</v>
      </c>
      <c r="H940" s="7">
        <f t="shared" si="117"/>
        <v>135</v>
      </c>
      <c r="I940" s="7">
        <f t="shared" si="118"/>
        <v>232</v>
      </c>
      <c r="J940" s="7">
        <f t="shared" si="119"/>
        <v>2272</v>
      </c>
      <c r="M940">
        <f t="array" ref="M940">MMULT($F940:$J940,M$2:M$6)/MMULT($F940:$J940,L$2:L$6)-1</f>
        <v>4.3160799697237184E-3</v>
      </c>
      <c r="N940">
        <f t="array" ref="N940">MMULT($F940:$J940,N$2:N$6)/MMULT($F940:$J940,M$2:M$6)-1</f>
        <v>-8.3824865860645192E-2</v>
      </c>
      <c r="O940">
        <f t="array" ref="O940">MMULT($F940:$J940,O$2:O$6)/MMULT($F940:$J940,N$2:N$6)-1</f>
        <v>-0.14659307115705567</v>
      </c>
      <c r="P940">
        <f t="array" ref="P940">MMULT($F940:$J940,P$2:P$6)/MMULT($F940:$J940,O$2:O$6)-1</f>
        <v>5.0093599317117432E-2</v>
      </c>
      <c r="Q940">
        <f t="array" ref="Q940">MMULT($F940:$J940,Q$2:Q$6)/MMULT($F940:$J940,P$2:P$6)-1</f>
        <v>7.1663748786277903E-2</v>
      </c>
      <c r="R940">
        <f t="array" ref="R940">MMULT($F940:$J940,R$2:R$6)/MMULT($F940:$J940,Q$2:Q$6)-1</f>
        <v>-5.3107535867916389E-2</v>
      </c>
      <c r="S940">
        <f t="shared" si="120"/>
        <v>-2.62420074687497E-2</v>
      </c>
      <c r="T940">
        <f t="shared" si="121"/>
        <v>8.3508537775232289E-2</v>
      </c>
    </row>
    <row r="941" spans="1:20" ht="16.5" hidden="1" thickTop="1" thickBot="1" x14ac:dyDescent="0.3">
      <c r="A941">
        <v>0.19685354167302468</v>
      </c>
      <c r="B941">
        <v>0.15574510940885647</v>
      </c>
      <c r="C941">
        <v>7.406842249824519E-2</v>
      </c>
      <c r="D941">
        <v>0.10309152500991851</v>
      </c>
      <c r="E941">
        <f t="shared" si="114"/>
        <v>0.47024140140995518</v>
      </c>
      <c r="F941" s="7">
        <f t="shared" si="115"/>
        <v>19049</v>
      </c>
      <c r="G941" s="7">
        <f t="shared" si="116"/>
        <v>6013</v>
      </c>
      <c r="H941" s="7">
        <f t="shared" si="117"/>
        <v>38</v>
      </c>
      <c r="I941" s="7">
        <f t="shared" si="118"/>
        <v>163</v>
      </c>
      <c r="J941" s="7">
        <f t="shared" si="119"/>
        <v>18440</v>
      </c>
      <c r="M941">
        <f t="array" ref="M941">MMULT($F941:$J941,M$2:M$6)/MMULT($F941:$J941,L$2:L$6)-1</f>
        <v>-7.5379949621841025E-3</v>
      </c>
      <c r="N941">
        <f t="array" ref="N941">MMULT($F941:$J941,N$2:N$6)/MMULT($F941:$J941,M$2:M$6)-1</f>
        <v>-8.3244687190465072E-2</v>
      </c>
      <c r="O941">
        <f t="array" ref="O941">MMULT($F941:$J941,O$2:O$6)/MMULT($F941:$J941,N$2:N$6)-1</f>
        <v>-0.18306393169833834</v>
      </c>
      <c r="P941">
        <f t="array" ref="P941">MMULT($F941:$J941,P$2:P$6)/MMULT($F941:$J941,O$2:O$6)-1</f>
        <v>4.8483682117948179E-2</v>
      </c>
      <c r="Q941">
        <f t="array" ref="Q941">MMULT($F941:$J941,Q$2:Q$6)/MMULT($F941:$J941,P$2:P$6)-1</f>
        <v>5.4720508116459676E-2</v>
      </c>
      <c r="R941">
        <f t="array" ref="R941">MMULT($F941:$J941,R$2:R$6)/MMULT($F941:$J941,Q$2:Q$6)-1</f>
        <v>-1.8246937062376456E-2</v>
      </c>
      <c r="S941">
        <f t="shared" si="120"/>
        <v>-3.1481560113159356E-2</v>
      </c>
      <c r="T941">
        <f t="shared" si="121"/>
        <v>8.9699858184712294E-2</v>
      </c>
    </row>
    <row r="942" spans="1:20" ht="16.5" hidden="1" thickTop="1" thickBot="1" x14ac:dyDescent="0.3">
      <c r="A942">
        <v>7.0680867946409497E-3</v>
      </c>
      <c r="B942">
        <v>4.295785393841365E-2</v>
      </c>
      <c r="C942">
        <v>0.17899105807672352</v>
      </c>
      <c r="D942">
        <v>0.12834253975035859</v>
      </c>
      <c r="E942">
        <f t="shared" si="114"/>
        <v>0.64264046143986331</v>
      </c>
      <c r="F942" s="7">
        <f t="shared" si="115"/>
        <v>683</v>
      </c>
      <c r="G942" s="7">
        <f t="shared" si="116"/>
        <v>1658</v>
      </c>
      <c r="H942" s="7">
        <f t="shared" si="117"/>
        <v>92</v>
      </c>
      <c r="I942" s="7">
        <f t="shared" si="118"/>
        <v>203</v>
      </c>
      <c r="J942" s="7">
        <f t="shared" si="119"/>
        <v>25201</v>
      </c>
      <c r="M942">
        <f t="array" ref="M942">MMULT($F942:$J942,M$2:M$6)/MMULT($F942:$J942,L$2:L$6)-1</f>
        <v>5.5148022093065574E-3</v>
      </c>
      <c r="N942">
        <f t="array" ref="N942">MMULT($F942:$J942,N$2:N$6)/MMULT($F942:$J942,M$2:M$6)-1</f>
        <v>-6.0445581334850229E-2</v>
      </c>
      <c r="O942">
        <f t="array" ref="O942">MMULT($F942:$J942,O$2:O$6)/MMULT($F942:$J942,N$2:N$6)-1</f>
        <v>-0.1694222662845315</v>
      </c>
      <c r="P942">
        <f t="array" ref="P942">MMULT($F942:$J942,P$2:P$6)/MMULT($F942:$J942,O$2:O$6)-1</f>
        <v>4.5912892953149598E-2</v>
      </c>
      <c r="Q942">
        <f t="array" ref="Q942">MMULT($F942:$J942,Q$2:Q$6)/MMULT($F942:$J942,P$2:P$6)-1</f>
        <v>5.1499227359719679E-2</v>
      </c>
      <c r="R942">
        <f t="array" ref="R942">MMULT($F942:$J942,R$2:R$6)/MMULT($F942:$J942,Q$2:Q$6)-1</f>
        <v>-3.6801137397761252E-2</v>
      </c>
      <c r="S942">
        <f t="shared" si="120"/>
        <v>-2.729034374916119E-2</v>
      </c>
      <c r="T942">
        <f t="shared" si="121"/>
        <v>8.2503207645960724E-2</v>
      </c>
    </row>
    <row r="943" spans="1:20" ht="16.5" hidden="1" thickTop="1" thickBot="1" x14ac:dyDescent="0.3">
      <c r="A943">
        <v>0.29233680227057707</v>
      </c>
      <c r="B943">
        <v>0.26095156712546158</v>
      </c>
      <c r="C943">
        <v>3.3188879055146947E-2</v>
      </c>
      <c r="D943">
        <v>0.15277871028778953</v>
      </c>
      <c r="E943">
        <f t="shared" si="114"/>
        <v>0.26074404126102491</v>
      </c>
      <c r="F943" s="7">
        <f t="shared" si="115"/>
        <v>28288</v>
      </c>
      <c r="G943" s="7">
        <f t="shared" si="116"/>
        <v>10075</v>
      </c>
      <c r="H943" s="7">
        <f t="shared" si="117"/>
        <v>17</v>
      </c>
      <c r="I943" s="7">
        <f t="shared" si="118"/>
        <v>242</v>
      </c>
      <c r="J943" s="7">
        <f t="shared" si="119"/>
        <v>10225</v>
      </c>
      <c r="M943">
        <f t="array" ref="M943">MMULT($F943:$J943,M$2:M$6)/MMULT($F943:$J943,L$2:L$6)-1</f>
        <v>-1.5424114123224419E-2</v>
      </c>
      <c r="N943">
        <f t="array" ref="N943">MMULT($F943:$J943,N$2:N$6)/MMULT($F943:$J943,M$2:M$6)-1</f>
        <v>-0.10003547465986173</v>
      </c>
      <c r="O943">
        <f t="array" ref="O943">MMULT($F943:$J943,O$2:O$6)/MMULT($F943:$J943,N$2:N$6)-1</f>
        <v>-0.17707974150816486</v>
      </c>
      <c r="P943">
        <f t="array" ref="P943">MMULT($F943:$J943,P$2:P$6)/MMULT($F943:$J943,O$2:O$6)-1</f>
        <v>4.1592652745924941E-2</v>
      </c>
      <c r="Q943">
        <f t="array" ref="Q943">MMULT($F943:$J943,Q$2:Q$6)/MMULT($F943:$J943,P$2:P$6)-1</f>
        <v>6.2154791409992916E-2</v>
      </c>
      <c r="R943">
        <f t="array" ref="R943">MMULT($F943:$J943,R$2:R$6)/MMULT($F943:$J943,Q$2:Q$6)-1</f>
        <v>-1.1441278692447043E-2</v>
      </c>
      <c r="S943">
        <f t="shared" si="120"/>
        <v>-3.3372194137963364E-2</v>
      </c>
      <c r="T943">
        <f t="shared" si="121"/>
        <v>9.0159951204288213E-2</v>
      </c>
    </row>
    <row r="944" spans="1:20" ht="16.5" hidden="1" thickTop="1" thickBot="1" x14ac:dyDescent="0.3">
      <c r="A944">
        <v>0.22342295602282786</v>
      </c>
      <c r="B944">
        <v>0.25825983458967861</v>
      </c>
      <c r="C944">
        <v>5.8384960478530222E-2</v>
      </c>
      <c r="D944">
        <v>5.9181493575853755E-2</v>
      </c>
      <c r="E944">
        <f t="shared" si="114"/>
        <v>0.40075075533310955</v>
      </c>
      <c r="F944" s="7">
        <f t="shared" si="115"/>
        <v>21620</v>
      </c>
      <c r="G944" s="7">
        <f t="shared" si="116"/>
        <v>9971</v>
      </c>
      <c r="H944" s="7">
        <f t="shared" si="117"/>
        <v>30</v>
      </c>
      <c r="I944" s="7">
        <f t="shared" si="118"/>
        <v>94</v>
      </c>
      <c r="J944" s="7">
        <f t="shared" si="119"/>
        <v>15715</v>
      </c>
      <c r="M944">
        <f t="array" ref="M944">MMULT($F944:$J944,M$2:M$6)/MMULT($F944:$J944,L$2:L$6)-1</f>
        <v>-2.1363631017701223E-2</v>
      </c>
      <c r="N944">
        <f t="array" ref="N944">MMULT($F944:$J944,N$2:N$6)/MMULT($F944:$J944,M$2:M$6)-1</f>
        <v>-8.8308089461126893E-2</v>
      </c>
      <c r="O944">
        <f t="array" ref="O944">MMULT($F944:$J944,O$2:O$6)/MMULT($F944:$J944,N$2:N$6)-1</f>
        <v>-0.17781567728914749</v>
      </c>
      <c r="P944">
        <f t="array" ref="P944">MMULT($F944:$J944,P$2:P$6)/MMULT($F944:$J944,O$2:O$6)-1</f>
        <v>4.9794860759674098E-2</v>
      </c>
      <c r="Q944">
        <f t="array" ref="Q944">MMULT($F944:$J944,Q$2:Q$6)/MMULT($F944:$J944,P$2:P$6)-1</f>
        <v>5.3587405980721758E-2</v>
      </c>
      <c r="R944">
        <f t="array" ref="R944">MMULT($F944:$J944,R$2:R$6)/MMULT($F944:$J944,Q$2:Q$6)-1</f>
        <v>-1.7092777563266659E-2</v>
      </c>
      <c r="S944">
        <f t="shared" si="120"/>
        <v>-3.353298476514107E-2</v>
      </c>
      <c r="T944">
        <f t="shared" si="121"/>
        <v>8.8056428911719276E-2</v>
      </c>
    </row>
    <row r="945" spans="1:20" ht="16.5" hidden="1" thickTop="1" thickBot="1" x14ac:dyDescent="0.3">
      <c r="A945">
        <v>0.15793328653828548</v>
      </c>
      <c r="B945">
        <v>0.29411297952208015</v>
      </c>
      <c r="C945">
        <v>0.13097018341624195</v>
      </c>
      <c r="D945">
        <v>0.2063112277596362</v>
      </c>
      <c r="E945">
        <f t="shared" si="114"/>
        <v>0.21067232276375625</v>
      </c>
      <c r="F945" s="7">
        <f t="shared" si="115"/>
        <v>15282</v>
      </c>
      <c r="G945" s="7">
        <f t="shared" si="116"/>
        <v>11355</v>
      </c>
      <c r="H945" s="7">
        <f t="shared" si="117"/>
        <v>67</v>
      </c>
      <c r="I945" s="7">
        <f t="shared" si="118"/>
        <v>327</v>
      </c>
      <c r="J945" s="7">
        <f t="shared" si="119"/>
        <v>8261</v>
      </c>
      <c r="M945">
        <f t="array" ref="M945">MMULT($F945:$J945,M$2:M$6)/MMULT($F945:$J945,L$2:L$6)-1</f>
        <v>-1.535787735904981E-2</v>
      </c>
      <c r="N945">
        <f t="array" ref="N945">MMULT($F945:$J945,N$2:N$6)/MMULT($F945:$J945,M$2:M$6)-1</f>
        <v>-8.9407902971812558E-2</v>
      </c>
      <c r="O945">
        <f t="array" ref="O945">MMULT($F945:$J945,O$2:O$6)/MMULT($F945:$J945,N$2:N$6)-1</f>
        <v>-0.14643636404579474</v>
      </c>
      <c r="P945">
        <f t="array" ref="P945">MMULT($F945:$J945,P$2:P$6)/MMULT($F945:$J945,O$2:O$6)-1</f>
        <v>3.285481731835227E-2</v>
      </c>
      <c r="Q945">
        <f t="array" ref="Q945">MMULT($F945:$J945,Q$2:Q$6)/MMULT($F945:$J945,P$2:P$6)-1</f>
        <v>6.4589198296280514E-2</v>
      </c>
      <c r="R945">
        <f t="array" ref="R945">MMULT($F945:$J945,R$2:R$6)/MMULT($F945:$J945,Q$2:Q$6)-1</f>
        <v>-3.1592174697716469E-2</v>
      </c>
      <c r="S945">
        <f t="shared" si="120"/>
        <v>-3.0891717243290134E-2</v>
      </c>
      <c r="T945">
        <f t="shared" si="121"/>
        <v>7.7713224254329374E-2</v>
      </c>
    </row>
    <row r="946" spans="1:20" ht="16.5" hidden="1" thickTop="1" thickBot="1" x14ac:dyDescent="0.3">
      <c r="A946">
        <v>0.10614032410657064</v>
      </c>
      <c r="B946">
        <v>0.22820215460676901</v>
      </c>
      <c r="C946">
        <v>0.25010223700674455</v>
      </c>
      <c r="D946">
        <v>0.21183202612384411</v>
      </c>
      <c r="E946">
        <f t="shared" si="114"/>
        <v>0.20372325815607162</v>
      </c>
      <c r="F946" s="7">
        <f t="shared" si="115"/>
        <v>10270</v>
      </c>
      <c r="G946" s="7">
        <f t="shared" si="116"/>
        <v>8810</v>
      </c>
      <c r="H946" s="7">
        <f t="shared" si="117"/>
        <v>128</v>
      </c>
      <c r="I946" s="7">
        <f t="shared" si="118"/>
        <v>336</v>
      </c>
      <c r="J946" s="7">
        <f t="shared" si="119"/>
        <v>7989</v>
      </c>
      <c r="M946">
        <f t="array" ref="M946">MMULT($F946:$J946,M$2:M$6)/MMULT($F946:$J946,L$2:L$6)-1</f>
        <v>-6.0053594728459725E-4</v>
      </c>
      <c r="N946">
        <f t="array" ref="N946">MMULT($F946:$J946,N$2:N$6)/MMULT($F946:$J946,M$2:M$6)-1</f>
        <v>-7.5669516897807543E-2</v>
      </c>
      <c r="O946">
        <f t="array" ref="O946">MMULT($F946:$J946,O$2:O$6)/MMULT($F946:$J946,N$2:N$6)-1</f>
        <v>-0.13518621957400678</v>
      </c>
      <c r="P946">
        <f t="array" ref="P946">MMULT($F946:$J946,P$2:P$6)/MMULT($F946:$J946,O$2:O$6)-1</f>
        <v>3.6881842686628197E-2</v>
      </c>
      <c r="Q946">
        <f t="array" ref="Q946">MMULT($F946:$J946,Q$2:Q$6)/MMULT($F946:$J946,P$2:P$6)-1</f>
        <v>6.7004590780935569E-2</v>
      </c>
      <c r="R946">
        <f t="array" ref="R946">MMULT($F946:$J946,R$2:R$6)/MMULT($F946:$J946,Q$2:Q$6)-1</f>
        <v>-5.1479542215359442E-2</v>
      </c>
      <c r="S946">
        <f t="shared" si="120"/>
        <v>-2.6508230194482434E-2</v>
      </c>
      <c r="T946">
        <f t="shared" si="121"/>
        <v>7.5213644450732364E-2</v>
      </c>
    </row>
    <row r="947" spans="1:20" ht="16.5" hidden="1" thickTop="1" thickBot="1" x14ac:dyDescent="0.3">
      <c r="A947">
        <v>0.11942503128147221</v>
      </c>
      <c r="B947">
        <v>4.3122653889584028E-2</v>
      </c>
      <c r="C947">
        <v>0.20802331614123967</v>
      </c>
      <c r="D947">
        <v>0.12902005066072572</v>
      </c>
      <c r="E947">
        <f t="shared" si="114"/>
        <v>0.50040894802697833</v>
      </c>
      <c r="F947" s="7">
        <f t="shared" si="115"/>
        <v>11556</v>
      </c>
      <c r="G947" s="7">
        <f t="shared" si="116"/>
        <v>1664</v>
      </c>
      <c r="H947" s="7">
        <f t="shared" si="117"/>
        <v>106</v>
      </c>
      <c r="I947" s="7">
        <f t="shared" si="118"/>
        <v>204</v>
      </c>
      <c r="J947" s="7">
        <f t="shared" si="119"/>
        <v>19623</v>
      </c>
      <c r="M947">
        <f t="array" ref="M947">MMULT($F947:$J947,M$2:M$6)/MMULT($F947:$J947,L$2:L$6)-1</f>
        <v>1.342059578144128E-2</v>
      </c>
      <c r="N947">
        <f t="array" ref="N947">MMULT($F947:$J947,N$2:N$6)/MMULT($F947:$J947,M$2:M$6)-1</f>
        <v>-6.629019598796082E-2</v>
      </c>
      <c r="O947">
        <f t="array" ref="O947">MMULT($F947:$J947,O$2:O$6)/MMULT($F947:$J947,N$2:N$6)-1</f>
        <v>-0.17158687781071147</v>
      </c>
      <c r="P947">
        <f t="array" ref="P947">MMULT($F947:$J947,P$2:P$6)/MMULT($F947:$J947,O$2:O$6)-1</f>
        <v>5.0999941716084685E-2</v>
      </c>
      <c r="Q947">
        <f t="array" ref="Q947">MMULT($F947:$J947,Q$2:Q$6)/MMULT($F947:$J947,P$2:P$6)-1</f>
        <v>5.7848146773993747E-2</v>
      </c>
      <c r="R947">
        <f t="array" ref="R947">MMULT($F947:$J947,R$2:R$6)/MMULT($F947:$J947,Q$2:Q$6)-1</f>
        <v>-4.0875615477920069E-2</v>
      </c>
      <c r="S947">
        <f t="shared" si="120"/>
        <v>-2.608066750084544E-2</v>
      </c>
      <c r="T947">
        <f t="shared" si="121"/>
        <v>8.666437548297401E-2</v>
      </c>
    </row>
    <row r="948" spans="1:20" ht="16.5" hidden="1" thickTop="1" thickBot="1" x14ac:dyDescent="0.3">
      <c r="A948">
        <v>9.7918637653736984E-2</v>
      </c>
      <c r="B948">
        <v>8.7069307535019985E-3</v>
      </c>
      <c r="C948">
        <v>3.441572313608203E-2</v>
      </c>
      <c r="D948">
        <v>0.20121158482619708</v>
      </c>
      <c r="E948">
        <f t="shared" si="114"/>
        <v>0.65774712363048193</v>
      </c>
      <c r="F948" s="7">
        <f t="shared" si="115"/>
        <v>9475</v>
      </c>
      <c r="G948" s="7">
        <f t="shared" si="116"/>
        <v>336</v>
      </c>
      <c r="H948" s="7">
        <f t="shared" si="117"/>
        <v>17</v>
      </c>
      <c r="I948" s="7">
        <f t="shared" si="118"/>
        <v>319</v>
      </c>
      <c r="J948" s="7">
        <f t="shared" si="119"/>
        <v>25794</v>
      </c>
      <c r="M948">
        <f t="array" ref="M948">MMULT($F948:$J948,M$2:M$6)/MMULT($F948:$J948,L$2:L$6)-1</f>
        <v>6.0308298627260726E-3</v>
      </c>
      <c r="N948">
        <f t="array" ref="N948">MMULT($F948:$J948,N$2:N$6)/MMULT($F948:$J948,M$2:M$6)-1</f>
        <v>-7.8187815121971038E-2</v>
      </c>
      <c r="O948">
        <f t="array" ref="O948">MMULT($F948:$J948,O$2:O$6)/MMULT($F948:$J948,N$2:N$6)-1</f>
        <v>-0.19295883040206652</v>
      </c>
      <c r="P948">
        <f t="array" ref="P948">MMULT($F948:$J948,P$2:P$6)/MMULT($F948:$J948,O$2:O$6)-1</f>
        <v>3.8346779403381159E-2</v>
      </c>
      <c r="Q948">
        <f t="array" ref="Q948">MMULT($F948:$J948,Q$2:Q$6)/MMULT($F948:$J948,P$2:P$6)-1</f>
        <v>5.2770980463335837E-2</v>
      </c>
      <c r="R948">
        <f t="array" ref="R948">MMULT($F948:$J948,R$2:R$6)/MMULT($F948:$J948,Q$2:Q$6)-1</f>
        <v>-7.9814167065653807E-3</v>
      </c>
      <c r="S948">
        <f t="shared" si="120"/>
        <v>-3.0329912083526644E-2</v>
      </c>
      <c r="T948">
        <f t="shared" si="121"/>
        <v>9.1850257542224228E-2</v>
      </c>
    </row>
    <row r="949" spans="1:20" ht="16.5" hidden="1" thickTop="1" thickBot="1" x14ac:dyDescent="0.3">
      <c r="A949">
        <v>0.26444898831141089</v>
      </c>
      <c r="B949">
        <v>4.7837763603625592E-2</v>
      </c>
      <c r="C949">
        <v>0.13661000396740622</v>
      </c>
      <c r="D949">
        <v>2.8693502609332559E-2</v>
      </c>
      <c r="E949">
        <f t="shared" si="114"/>
        <v>0.52240974150822472</v>
      </c>
      <c r="F949" s="7">
        <f t="shared" si="115"/>
        <v>25590</v>
      </c>
      <c r="G949" s="7">
        <f t="shared" si="116"/>
        <v>1847</v>
      </c>
      <c r="H949" s="7">
        <f t="shared" si="117"/>
        <v>70</v>
      </c>
      <c r="I949" s="7">
        <f t="shared" si="118"/>
        <v>45</v>
      </c>
      <c r="J949" s="7">
        <f t="shared" si="119"/>
        <v>20486</v>
      </c>
      <c r="M949">
        <f t="array" ref="M949">MMULT($F949:$J949,M$2:M$6)/MMULT($F949:$J949,L$2:L$6)-1</f>
        <v>9.3139438945051278E-3</v>
      </c>
      <c r="N949">
        <f t="array" ref="N949">MMULT($F949:$J949,N$2:N$6)/MMULT($F949:$J949,M$2:M$6)-1</f>
        <v>-7.4684619028163479E-2</v>
      </c>
      <c r="O949">
        <f t="array" ref="O949">MMULT($F949:$J949,O$2:O$6)/MMULT($F949:$J949,N$2:N$6)-1</f>
        <v>-0.19699874679670393</v>
      </c>
      <c r="P949">
        <f t="array" ref="P949">MMULT($F949:$J949,P$2:P$6)/MMULT($F949:$J949,O$2:O$6)-1</f>
        <v>6.514351382082717E-2</v>
      </c>
      <c r="Q949">
        <f t="array" ref="Q949">MMULT($F949:$J949,Q$2:Q$6)/MMULT($F949:$J949,P$2:P$6)-1</f>
        <v>5.4441992053169797E-2</v>
      </c>
      <c r="R949">
        <f t="array" ref="R949">MMULT($F949:$J949,R$2:R$6)/MMULT($F949:$J949,Q$2:Q$6)-1</f>
        <v>-2.7633350364293818E-2</v>
      </c>
      <c r="S949">
        <f t="shared" si="120"/>
        <v>-2.8402877736776522E-2</v>
      </c>
      <c r="T949">
        <f t="shared" si="121"/>
        <v>9.7574502070304867E-2</v>
      </c>
    </row>
    <row r="950" spans="1:20" ht="16.5" hidden="1" thickTop="1" thickBot="1" x14ac:dyDescent="0.3">
      <c r="A950">
        <v>0.10153508102664265</v>
      </c>
      <c r="B950">
        <v>0.11291543321024201</v>
      </c>
      <c r="C950">
        <v>0.20752891628772849</v>
      </c>
      <c r="D950">
        <v>0.23219397564622943</v>
      </c>
      <c r="E950">
        <f t="shared" si="114"/>
        <v>0.34582659382915737</v>
      </c>
      <c r="F950" s="7">
        <f t="shared" si="115"/>
        <v>9825</v>
      </c>
      <c r="G950" s="7">
        <f t="shared" si="116"/>
        <v>4359</v>
      </c>
      <c r="H950" s="7">
        <f t="shared" si="117"/>
        <v>106</v>
      </c>
      <c r="I950" s="7">
        <f t="shared" si="118"/>
        <v>368</v>
      </c>
      <c r="J950" s="7">
        <f t="shared" si="119"/>
        <v>13561</v>
      </c>
      <c r="M950">
        <f t="array" ref="M950">MMULT($F950:$J950,M$2:M$6)/MMULT($F950:$J950,L$2:L$6)-1</f>
        <v>9.9024737547170893E-3</v>
      </c>
      <c r="N950">
        <f t="array" ref="N950">MMULT($F950:$J950,N$2:N$6)/MMULT($F950:$J950,M$2:M$6)-1</f>
        <v>-7.4039113655579136E-2</v>
      </c>
      <c r="O950">
        <f t="array" ref="O950">MMULT($F950:$J950,O$2:O$6)/MMULT($F950:$J950,N$2:N$6)-1</f>
        <v>-0.15364850337585767</v>
      </c>
      <c r="P950">
        <f t="array" ref="P950">MMULT($F950:$J950,P$2:P$6)/MMULT($F950:$J950,O$2:O$6)-1</f>
        <v>3.7423313604997288E-2</v>
      </c>
      <c r="Q950">
        <f t="array" ref="Q950">MMULT($F950:$J950,Q$2:Q$6)/MMULT($F950:$J950,P$2:P$6)-1</f>
        <v>6.4682380698705133E-2</v>
      </c>
      <c r="R950">
        <f t="array" ref="R950">MMULT($F950:$J950,R$2:R$6)/MMULT($F950:$J950,Q$2:Q$6)-1</f>
        <v>-4.1970396600337079E-2</v>
      </c>
      <c r="S950">
        <f t="shared" si="120"/>
        <v>-2.627497426222573E-2</v>
      </c>
      <c r="T950">
        <f t="shared" si="121"/>
        <v>8.0487632909588797E-2</v>
      </c>
    </row>
    <row r="951" spans="1:20" ht="16.5" hidden="1" thickTop="1" thickBot="1" x14ac:dyDescent="0.3">
      <c r="A951">
        <v>0.29834284493545338</v>
      </c>
      <c r="B951">
        <v>0.23246864223151339</v>
      </c>
      <c r="C951">
        <v>2.3410748619037445E-2</v>
      </c>
      <c r="D951">
        <v>0.24741966002380442</v>
      </c>
      <c r="E951">
        <f t="shared" si="114"/>
        <v>0.19835810419019129</v>
      </c>
      <c r="F951" s="7">
        <f t="shared" si="115"/>
        <v>28870</v>
      </c>
      <c r="G951" s="7">
        <f t="shared" si="116"/>
        <v>8975</v>
      </c>
      <c r="H951" s="7">
        <f t="shared" si="117"/>
        <v>12</v>
      </c>
      <c r="I951" s="7">
        <f t="shared" si="118"/>
        <v>393</v>
      </c>
      <c r="J951" s="7">
        <f t="shared" si="119"/>
        <v>7778</v>
      </c>
      <c r="M951">
        <f t="array" ref="M951">MMULT($F951:$J951,M$2:M$6)/MMULT($F951:$J951,L$2:L$6)-1</f>
        <v>-7.7443684494344911E-3</v>
      </c>
      <c r="N951">
        <f t="array" ref="N951">MMULT($F951:$J951,N$2:N$6)/MMULT($F951:$J951,M$2:M$6)-1</f>
        <v>-0.10502980164378595</v>
      </c>
      <c r="O951">
        <f t="array" ref="O951">MMULT($F951:$J951,O$2:O$6)/MMULT($F951:$J951,N$2:N$6)-1</f>
        <v>-0.1742549482731538</v>
      </c>
      <c r="P951">
        <f t="array" ref="P951">MMULT($F951:$J951,P$2:P$6)/MMULT($F951:$J951,O$2:O$6)-1</f>
        <v>3.239907463833136E-2</v>
      </c>
      <c r="Q951">
        <f t="array" ref="Q951">MMULT($F951:$J951,Q$2:Q$6)/MMULT($F951:$J951,P$2:P$6)-1</f>
        <v>6.8242182775881011E-2</v>
      </c>
      <c r="R951">
        <f t="array" ref="R951">MMULT($F951:$J951,R$2:R$6)/MMULT($F951:$J951,Q$2:Q$6)-1</f>
        <v>-8.7302906810365899E-3</v>
      </c>
      <c r="S951">
        <f t="shared" si="120"/>
        <v>-3.2519691938866412E-2</v>
      </c>
      <c r="T951">
        <f t="shared" si="121"/>
        <v>9.0436444881157055E-2</v>
      </c>
    </row>
    <row r="952" spans="1:20" ht="16.5" hidden="1" thickTop="1" thickBot="1" x14ac:dyDescent="0.3">
      <c r="A952">
        <v>0.10448316904202398</v>
      </c>
      <c r="B952">
        <v>0.23732108523819698</v>
      </c>
      <c r="C952">
        <v>2.9297769096957305E-3</v>
      </c>
      <c r="D952">
        <v>0.13509933774834437</v>
      </c>
      <c r="E952">
        <f t="shared" si="114"/>
        <v>0.52016663106173888</v>
      </c>
      <c r="F952" s="7">
        <f t="shared" si="115"/>
        <v>10110</v>
      </c>
      <c r="G952" s="7">
        <f t="shared" si="116"/>
        <v>9162</v>
      </c>
      <c r="H952" s="7">
        <f t="shared" si="117"/>
        <v>1</v>
      </c>
      <c r="I952" s="7">
        <f t="shared" si="118"/>
        <v>214</v>
      </c>
      <c r="J952" s="7">
        <f t="shared" si="119"/>
        <v>20398</v>
      </c>
      <c r="M952">
        <f t="array" ref="M952">MMULT($F952:$J952,M$2:M$6)/MMULT($F952:$J952,L$2:L$6)-1</f>
        <v>-2.5612675014130892E-2</v>
      </c>
      <c r="N952">
        <f t="array" ref="N952">MMULT($F952:$J952,N$2:N$6)/MMULT($F952:$J952,M$2:M$6)-1</f>
        <v>-8.7391023186241146E-2</v>
      </c>
      <c r="O952">
        <f t="array" ref="O952">MMULT($F952:$J952,O$2:O$6)/MMULT($F952:$J952,N$2:N$6)-1</f>
        <v>-0.17536869238774078</v>
      </c>
      <c r="P952">
        <f t="array" ref="P952">MMULT($F952:$J952,P$2:P$6)/MMULT($F952:$J952,O$2:O$6)-1</f>
        <v>3.5676543935402538E-2</v>
      </c>
      <c r="Q952">
        <f t="array" ref="Q952">MMULT($F952:$J952,Q$2:Q$6)/MMULT($F952:$J952,P$2:P$6)-1</f>
        <v>5.0008915987712843E-2</v>
      </c>
      <c r="R952">
        <f t="array" ref="R952">MMULT($F952:$J952,R$2:R$6)/MMULT($F952:$J952,Q$2:Q$6)-1</f>
        <v>-6.158744793103299E-3</v>
      </c>
      <c r="S952">
        <f t="shared" si="120"/>
        <v>-3.4807612576350122E-2</v>
      </c>
      <c r="T952">
        <f t="shared" si="121"/>
        <v>8.4367762288660192E-2</v>
      </c>
    </row>
    <row r="953" spans="1:20" ht="16.5" hidden="1" thickTop="1" thickBot="1" x14ac:dyDescent="0.3">
      <c r="A953">
        <v>3.7519455549790949E-2</v>
      </c>
      <c r="B953">
        <v>0.22549211096530042</v>
      </c>
      <c r="C953">
        <v>0.14976653340250862</v>
      </c>
      <c r="D953">
        <v>4.0787987914670247E-2</v>
      </c>
      <c r="E953">
        <f t="shared" si="114"/>
        <v>0.54643391216772974</v>
      </c>
      <c r="F953" s="7">
        <f t="shared" si="115"/>
        <v>3630</v>
      </c>
      <c r="G953" s="7">
        <f t="shared" si="116"/>
        <v>8706</v>
      </c>
      <c r="H953" s="7">
        <f t="shared" si="117"/>
        <v>77</v>
      </c>
      <c r="I953" s="7">
        <f t="shared" si="118"/>
        <v>64</v>
      </c>
      <c r="J953" s="7">
        <f t="shared" si="119"/>
        <v>21428</v>
      </c>
      <c r="M953">
        <f t="array" ref="M953">MMULT($F953:$J953,M$2:M$6)/MMULT($F953:$J953,L$2:L$6)-1</f>
        <v>-2.0605917083697078E-2</v>
      </c>
      <c r="N953">
        <f t="array" ref="N953">MMULT($F953:$J953,N$2:N$6)/MMULT($F953:$J953,M$2:M$6)-1</f>
        <v>-6.7245138160184292E-2</v>
      </c>
      <c r="O953">
        <f t="array" ref="O953">MMULT($F953:$J953,O$2:O$6)/MMULT($F953:$J953,N$2:N$6)-1</f>
        <v>-0.15992241673546093</v>
      </c>
      <c r="P953">
        <f t="array" ref="P953">MMULT($F953:$J953,P$2:P$6)/MMULT($F953:$J953,O$2:O$6)-1</f>
        <v>4.8421501311574522E-2</v>
      </c>
      <c r="Q953">
        <f t="array" ref="Q953">MMULT($F953:$J953,Q$2:Q$6)/MMULT($F953:$J953,P$2:P$6)-1</f>
        <v>4.8017939087614092E-2</v>
      </c>
      <c r="R953">
        <f t="array" ref="R953">MMULT($F953:$J953,R$2:R$6)/MMULT($F953:$J953,Q$2:Q$6)-1</f>
        <v>-3.5135012309227442E-2</v>
      </c>
      <c r="S953">
        <f t="shared" si="120"/>
        <v>-3.1078173981563522E-2</v>
      </c>
      <c r="T953">
        <f t="shared" si="121"/>
        <v>7.8245009763998508E-2</v>
      </c>
    </row>
    <row r="954" spans="1:20" ht="16.5" hidden="1" thickTop="1" thickBot="1" x14ac:dyDescent="0.3">
      <c r="A954">
        <v>0.24107486190374461</v>
      </c>
      <c r="B954">
        <v>0.27549058503982665</v>
      </c>
      <c r="C954">
        <v>5.0456251716666158E-2</v>
      </c>
      <c r="D954">
        <v>8.8799707022309035E-2</v>
      </c>
      <c r="E954">
        <f t="shared" si="114"/>
        <v>0.34417859431745368</v>
      </c>
      <c r="F954" s="7">
        <f t="shared" si="115"/>
        <v>23328</v>
      </c>
      <c r="G954" s="7">
        <f t="shared" si="116"/>
        <v>10636</v>
      </c>
      <c r="H954" s="7">
        <f t="shared" si="117"/>
        <v>25</v>
      </c>
      <c r="I954" s="7">
        <f t="shared" si="118"/>
        <v>141</v>
      </c>
      <c r="J954" s="7">
        <f t="shared" si="119"/>
        <v>13497</v>
      </c>
      <c r="M954">
        <f t="array" ref="M954">MMULT($F954:$J954,M$2:M$6)/MMULT($F954:$J954,L$2:L$6)-1</f>
        <v>-2.1707237987893868E-2</v>
      </c>
      <c r="N954">
        <f t="array" ref="N954">MMULT($F954:$J954,N$2:N$6)/MMULT($F954:$J954,M$2:M$6)-1</f>
        <v>-9.2708768566077127E-2</v>
      </c>
      <c r="O954">
        <f t="array" ref="O954">MMULT($F954:$J954,O$2:O$6)/MMULT($F954:$J954,N$2:N$6)-1</f>
        <v>-0.17545649165014676</v>
      </c>
      <c r="P954">
        <f t="array" ref="P954">MMULT($F954:$J954,P$2:P$6)/MMULT($F954:$J954,O$2:O$6)-1</f>
        <v>4.6320345577766098E-2</v>
      </c>
      <c r="Q954">
        <f t="array" ref="Q954">MMULT($F954:$J954,Q$2:Q$6)/MMULT($F954:$J954,P$2:P$6)-1</f>
        <v>5.6265076603652986E-2</v>
      </c>
      <c r="R954">
        <f t="array" ref="R954">MMULT($F954:$J954,R$2:R$6)/MMULT($F954:$J954,Q$2:Q$6)-1</f>
        <v>-1.5343493961239574E-2</v>
      </c>
      <c r="S954">
        <f t="shared" si="120"/>
        <v>-3.3771761663989708E-2</v>
      </c>
      <c r="T954">
        <f t="shared" si="121"/>
        <v>8.7811918511715478E-2</v>
      </c>
    </row>
    <row r="955" spans="1:20" ht="16.5" hidden="1" thickTop="1" thickBot="1" x14ac:dyDescent="0.3">
      <c r="A955">
        <v>0.24034241767632067</v>
      </c>
      <c r="B955">
        <v>0.16710715048677025</v>
      </c>
      <c r="C955">
        <v>4.9366740928373058E-2</v>
      </c>
      <c r="D955">
        <v>4.4798120059816281E-2</v>
      </c>
      <c r="E955">
        <f t="shared" si="114"/>
        <v>0.49838557084871971</v>
      </c>
      <c r="F955" s="7">
        <f t="shared" si="115"/>
        <v>23257</v>
      </c>
      <c r="G955" s="7">
        <f t="shared" si="116"/>
        <v>6452</v>
      </c>
      <c r="H955" s="7">
        <f t="shared" si="117"/>
        <v>25</v>
      </c>
      <c r="I955" s="7">
        <f t="shared" si="118"/>
        <v>71</v>
      </c>
      <c r="J955" s="7">
        <f t="shared" si="119"/>
        <v>19544</v>
      </c>
      <c r="M955">
        <f t="array" ref="M955">MMULT($F955:$J955,M$2:M$6)/MMULT($F955:$J955,L$2:L$6)-1</f>
        <v>-1.1679018376294814E-2</v>
      </c>
      <c r="N955">
        <f t="array" ref="N955">MMULT($F955:$J955,N$2:N$6)/MMULT($F955:$J955,M$2:M$6)-1</f>
        <v>-8.4975794092947643E-2</v>
      </c>
      <c r="O955">
        <f t="array" ref="O955">MMULT($F955:$J955,O$2:O$6)/MMULT($F955:$J955,N$2:N$6)-1</f>
        <v>-0.19272301890697563</v>
      </c>
      <c r="P955">
        <f t="array" ref="P955">MMULT($F955:$J955,P$2:P$6)/MMULT($F955:$J955,O$2:O$6)-1</f>
        <v>5.5305046432449378E-2</v>
      </c>
      <c r="Q955">
        <f t="array" ref="Q955">MMULT($F955:$J955,Q$2:Q$6)/MMULT($F955:$J955,P$2:P$6)-1</f>
        <v>5.1635856202761232E-2</v>
      </c>
      <c r="R955">
        <f t="array" ref="R955">MMULT($F955:$J955,R$2:R$6)/MMULT($F955:$J955,Q$2:Q$6)-1</f>
        <v>-1.3311881134326797E-2</v>
      </c>
      <c r="S955">
        <f t="shared" si="120"/>
        <v>-3.2624801645889046E-2</v>
      </c>
      <c r="T955">
        <f t="shared" si="121"/>
        <v>9.3824620393583039E-2</v>
      </c>
    </row>
    <row r="956" spans="1:20" ht="16.5" hidden="1" thickTop="1" thickBot="1" x14ac:dyDescent="0.3">
      <c r="A956">
        <v>0.29202551347392192</v>
      </c>
      <c r="B956">
        <v>1.9235816522721029E-2</v>
      </c>
      <c r="C956">
        <v>0.27275307473982968</v>
      </c>
      <c r="D956">
        <v>3.1220435193945125E-2</v>
      </c>
      <c r="E956">
        <f t="shared" si="114"/>
        <v>0.38476516006958228</v>
      </c>
      <c r="F956" s="7">
        <f t="shared" si="115"/>
        <v>28258</v>
      </c>
      <c r="G956" s="7">
        <f t="shared" si="116"/>
        <v>742</v>
      </c>
      <c r="H956" s="7">
        <f t="shared" si="117"/>
        <v>140</v>
      </c>
      <c r="I956" s="7">
        <f t="shared" si="118"/>
        <v>49</v>
      </c>
      <c r="J956" s="7">
        <f t="shared" si="119"/>
        <v>15088</v>
      </c>
      <c r="M956">
        <f t="array" ref="M956">MMULT($F956:$J956,M$2:M$6)/MMULT($F956:$J956,L$2:L$6)-1</f>
        <v>2.5059037272073592E-2</v>
      </c>
      <c r="N956">
        <f t="array" ref="N956">MMULT($F956:$J956,N$2:N$6)/MMULT($F956:$J956,M$2:M$6)-1</f>
        <v>-6.7033397857439447E-2</v>
      </c>
      <c r="O956">
        <f t="array" ref="O956">MMULT($F956:$J956,O$2:O$6)/MMULT($F956:$J956,N$2:N$6)-1</f>
        <v>-0.18252378198057839</v>
      </c>
      <c r="P956">
        <f t="array" ref="P956">MMULT($F956:$J956,P$2:P$6)/MMULT($F956:$J956,O$2:O$6)-1</f>
        <v>7.0482728998066735E-2</v>
      </c>
      <c r="Q956">
        <f t="array" ref="Q956">MMULT($F956:$J956,Q$2:Q$6)/MMULT($F956:$J956,P$2:P$6)-1</f>
        <v>6.1823492254867274E-2</v>
      </c>
      <c r="R956">
        <f t="array" ref="R956">MMULT($F956:$J956,R$2:R$6)/MMULT($F956:$J956,Q$2:Q$6)-1</f>
        <v>-5.0802442428309447E-2</v>
      </c>
      <c r="S956">
        <f t="shared" si="120"/>
        <v>-2.3832393956886615E-2</v>
      </c>
      <c r="T956">
        <f t="shared" si="121"/>
        <v>9.6332042637740659E-2</v>
      </c>
    </row>
    <row r="957" spans="1:20" ht="16.5" hidden="1" thickTop="1" thickBot="1" x14ac:dyDescent="0.3">
      <c r="A957">
        <v>0.17542039246803187</v>
      </c>
      <c r="B957">
        <v>0.20413220618305</v>
      </c>
      <c r="C957">
        <v>2.3557237464522231E-2</v>
      </c>
      <c r="D957">
        <v>0.13008209479049043</v>
      </c>
      <c r="E957">
        <f t="shared" si="114"/>
        <v>0.46680806909390549</v>
      </c>
      <c r="F957" s="7">
        <f t="shared" si="115"/>
        <v>16975</v>
      </c>
      <c r="G957" s="7">
        <f t="shared" si="116"/>
        <v>7881</v>
      </c>
      <c r="H957" s="7">
        <f t="shared" si="117"/>
        <v>12</v>
      </c>
      <c r="I957" s="7">
        <f t="shared" si="118"/>
        <v>206</v>
      </c>
      <c r="J957" s="7">
        <f t="shared" si="119"/>
        <v>18306</v>
      </c>
      <c r="M957">
        <f t="array" ref="M957">MMULT($F957:$J957,M$2:M$6)/MMULT($F957:$J957,L$2:L$6)-1</f>
        <v>-1.6794335790751957E-2</v>
      </c>
      <c r="N957">
        <f t="array" ref="N957">MMULT($F957:$J957,N$2:N$6)/MMULT($F957:$J957,M$2:M$6)-1</f>
        <v>-8.8881584097092348E-2</v>
      </c>
      <c r="O957">
        <f t="array" ref="O957">MMULT($F957:$J957,O$2:O$6)/MMULT($F957:$J957,N$2:N$6)-1</f>
        <v>-0.18092541666146034</v>
      </c>
      <c r="P957">
        <f t="array" ref="P957">MMULT($F957:$J957,P$2:P$6)/MMULT($F957:$J957,O$2:O$6)-1</f>
        <v>4.1151521811257696E-2</v>
      </c>
      <c r="Q957">
        <f t="array" ref="Q957">MMULT($F957:$J957,Q$2:Q$6)/MMULT($F957:$J957,P$2:P$6)-1</f>
        <v>5.3675833686510632E-2</v>
      </c>
      <c r="R957">
        <f t="array" ref="R957">MMULT($F957:$J957,R$2:R$6)/MMULT($F957:$J957,Q$2:Q$6)-1</f>
        <v>-9.3156300582137863E-3</v>
      </c>
      <c r="S957">
        <f t="shared" si="120"/>
        <v>-3.351493518495835E-2</v>
      </c>
      <c r="T957">
        <f t="shared" si="121"/>
        <v>8.8133774060093636E-2</v>
      </c>
    </row>
    <row r="958" spans="1:20" ht="16.5" hidden="1" thickTop="1" thickBot="1" x14ac:dyDescent="0.3">
      <c r="A958">
        <v>0.12160405285805842</v>
      </c>
      <c r="B958">
        <v>0.24727317117831965</v>
      </c>
      <c r="C958">
        <v>0.21924802392651141</v>
      </c>
      <c r="D958">
        <v>0.15740226447340311</v>
      </c>
      <c r="E958">
        <f t="shared" si="114"/>
        <v>0.25447248756370744</v>
      </c>
      <c r="F958" s="7">
        <f t="shared" si="115"/>
        <v>11767</v>
      </c>
      <c r="G958" s="7">
        <f t="shared" si="116"/>
        <v>9547</v>
      </c>
      <c r="H958" s="7">
        <f t="shared" si="117"/>
        <v>112</v>
      </c>
      <c r="I958" s="7">
        <f t="shared" si="118"/>
        <v>250</v>
      </c>
      <c r="J958" s="7">
        <f t="shared" si="119"/>
        <v>9979</v>
      </c>
      <c r="M958">
        <f t="array" ref="M958">MMULT($F958:$J958,M$2:M$6)/MMULT($F958:$J958,L$2:L$6)-1</f>
        <v>-7.3095954778662486E-3</v>
      </c>
      <c r="N958">
        <f t="array" ref="N958">MMULT($F958:$J958,N$2:N$6)/MMULT($F958:$J958,M$2:M$6)-1</f>
        <v>-7.6419003633925175E-2</v>
      </c>
      <c r="O958">
        <f t="array" ref="O958">MMULT($F958:$J958,O$2:O$6)/MMULT($F958:$J958,N$2:N$6)-1</f>
        <v>-0.14238318539180561</v>
      </c>
      <c r="P958">
        <f t="array" ref="P958">MMULT($F958:$J958,P$2:P$6)/MMULT($F958:$J958,O$2:O$6)-1</f>
        <v>4.1118636801657171E-2</v>
      </c>
      <c r="Q958">
        <f t="array" ref="Q958">MMULT($F958:$J958,Q$2:Q$6)/MMULT($F958:$J958,P$2:P$6)-1</f>
        <v>6.3064047605466911E-2</v>
      </c>
      <c r="R958">
        <f t="array" ref="R958">MMULT($F958:$J958,R$2:R$6)/MMULT($F958:$J958,Q$2:Q$6)-1</f>
        <v>-4.6658498029208406E-2</v>
      </c>
      <c r="S958">
        <f t="shared" si="120"/>
        <v>-2.8097933020946892E-2</v>
      </c>
      <c r="T958">
        <f t="shared" si="121"/>
        <v>7.6516840728854368E-2</v>
      </c>
    </row>
    <row r="959" spans="1:20" ht="16.5" hidden="1" thickTop="1" thickBot="1" x14ac:dyDescent="0.3">
      <c r="A959">
        <v>2.7558214056825462E-2</v>
      </c>
      <c r="B959">
        <v>0.17245399334696493</v>
      </c>
      <c r="C959">
        <v>0.29401226844080935</v>
      </c>
      <c r="D959">
        <v>0.14372386852626118</v>
      </c>
      <c r="E959">
        <f t="shared" si="114"/>
        <v>0.36225165562913908</v>
      </c>
      <c r="F959" s="7">
        <f t="shared" si="115"/>
        <v>2666</v>
      </c>
      <c r="G959" s="7">
        <f t="shared" si="116"/>
        <v>6658</v>
      </c>
      <c r="H959" s="7">
        <f t="shared" si="117"/>
        <v>151</v>
      </c>
      <c r="I959" s="7">
        <f t="shared" si="118"/>
        <v>228</v>
      </c>
      <c r="J959" s="7">
        <f t="shared" si="119"/>
        <v>14205</v>
      </c>
      <c r="M959">
        <f t="array" ref="M959">MMULT($F959:$J959,M$2:M$6)/MMULT($F959:$J959,L$2:L$6)-1</f>
        <v>1.8641966198871263E-3</v>
      </c>
      <c r="N959">
        <f t="array" ref="N959">MMULT($F959:$J959,N$2:N$6)/MMULT($F959:$J959,M$2:M$6)-1</f>
        <v>-6.1267499105119749E-2</v>
      </c>
      <c r="O959">
        <f t="array" ref="O959">MMULT($F959:$J959,O$2:O$6)/MMULT($F959:$J959,N$2:N$6)-1</f>
        <v>-0.13773857421770586</v>
      </c>
      <c r="P959">
        <f t="array" ref="P959">MMULT($F959:$J959,P$2:P$6)/MMULT($F959:$J959,O$2:O$6)-1</f>
        <v>4.4061753895391353E-2</v>
      </c>
      <c r="Q959">
        <f t="array" ref="Q959">MMULT($F959:$J959,Q$2:Q$6)/MMULT($F959:$J959,P$2:P$6)-1</f>
        <v>6.0418904856727185E-2</v>
      </c>
      <c r="R959">
        <f t="array" ref="R959">MMULT($F959:$J959,R$2:R$6)/MMULT($F959:$J959,Q$2:Q$6)-1</f>
        <v>-5.8517764464287469E-2</v>
      </c>
      <c r="S959">
        <f t="shared" si="120"/>
        <v>-2.519649706918457E-2</v>
      </c>
      <c r="T959">
        <f t="shared" si="121"/>
        <v>7.4747744707298641E-2</v>
      </c>
    </row>
    <row r="960" spans="1:20" ht="16.5" hidden="1" thickTop="1" thickBot="1" x14ac:dyDescent="0.3">
      <c r="A960">
        <v>0.152211066011536</v>
      </c>
      <c r="B960">
        <v>0.10134281441694387</v>
      </c>
      <c r="C960">
        <v>3.7665944395275736E-2</v>
      </c>
      <c r="D960">
        <v>0.10505996887112033</v>
      </c>
      <c r="E960">
        <f t="shared" si="114"/>
        <v>0.60372020630512402</v>
      </c>
      <c r="F960" s="7">
        <f t="shared" si="115"/>
        <v>14729</v>
      </c>
      <c r="G960" s="7">
        <f t="shared" si="116"/>
        <v>3912</v>
      </c>
      <c r="H960" s="7">
        <f t="shared" si="117"/>
        <v>19</v>
      </c>
      <c r="I960" s="7">
        <f t="shared" si="118"/>
        <v>166</v>
      </c>
      <c r="J960" s="7">
        <f t="shared" si="119"/>
        <v>23675</v>
      </c>
      <c r="M960">
        <f t="array" ref="M960">MMULT($F960:$J960,M$2:M$6)/MMULT($F960:$J960,L$2:L$6)-1</f>
        <v>-6.4666582927660476E-3</v>
      </c>
      <c r="N960">
        <f t="array" ref="N960">MMULT($F960:$J960,N$2:N$6)/MMULT($F960:$J960,M$2:M$6)-1</f>
        <v>-8.0245671231161886E-2</v>
      </c>
      <c r="O960">
        <f t="array" ref="O960">MMULT($F960:$J960,O$2:O$6)/MMULT($F960:$J960,N$2:N$6)-1</f>
        <v>-0.1923737237300529</v>
      </c>
      <c r="P960">
        <f t="array" ref="P960">MMULT($F960:$J960,P$2:P$6)/MMULT($F960:$J960,O$2:O$6)-1</f>
        <v>4.7347064547913487E-2</v>
      </c>
      <c r="Q960">
        <f t="array" ref="Q960">MMULT($F960:$J960,Q$2:Q$6)/MMULT($F960:$J960,P$2:P$6)-1</f>
        <v>5.0135462707414202E-2</v>
      </c>
      <c r="R960">
        <f t="array" ref="R960">MMULT($F960:$J960,R$2:R$6)/MMULT($F960:$J960,Q$2:Q$6)-1</f>
        <v>-1.0278575116392408E-2</v>
      </c>
      <c r="S960">
        <f t="shared" si="120"/>
        <v>-3.1980350185840924E-2</v>
      </c>
      <c r="T960">
        <f t="shared" si="121"/>
        <v>9.1883988227701427E-2</v>
      </c>
    </row>
    <row r="961" spans="1:20" ht="16.5" hidden="1" thickTop="1" thickBot="1" x14ac:dyDescent="0.3">
      <c r="A961">
        <v>4.1053498947111418E-2</v>
      </c>
      <c r="B961">
        <v>6.689962462233344E-2</v>
      </c>
      <c r="C961">
        <v>0.19296243171483504</v>
      </c>
      <c r="D961">
        <v>0.23858455153050326</v>
      </c>
      <c r="E961">
        <f t="shared" si="114"/>
        <v>0.46049989318521678</v>
      </c>
      <c r="F961" s="7">
        <f t="shared" si="115"/>
        <v>3972</v>
      </c>
      <c r="G961" s="7">
        <f t="shared" si="116"/>
        <v>2582</v>
      </c>
      <c r="H961" s="7">
        <f t="shared" si="117"/>
        <v>99</v>
      </c>
      <c r="I961" s="7">
        <f t="shared" si="118"/>
        <v>379</v>
      </c>
      <c r="J961" s="7">
        <f t="shared" si="119"/>
        <v>18058</v>
      </c>
      <c r="M961">
        <f t="array" ref="M961">MMULT($F961:$J961,M$2:M$6)/MMULT($F961:$J961,L$2:L$6)-1</f>
        <v>1.1328604050424573E-2</v>
      </c>
      <c r="N961">
        <f t="array" ref="N961">MMULT($F961:$J961,N$2:N$6)/MMULT($F961:$J961,M$2:M$6)-1</f>
        <v>-6.9243863125317162E-2</v>
      </c>
      <c r="O961">
        <f t="array" ref="O961">MMULT($F961:$J961,O$2:O$6)/MMULT($F961:$J961,N$2:N$6)-1</f>
        <v>-0.15743658911286018</v>
      </c>
      <c r="P961">
        <f t="array" ref="P961">MMULT($F961:$J961,P$2:P$6)/MMULT($F961:$J961,O$2:O$6)-1</f>
        <v>3.5713649274291104E-2</v>
      </c>
      <c r="Q961">
        <f t="array" ref="Q961">MMULT($F961:$J961,Q$2:Q$6)/MMULT($F961:$J961,P$2:P$6)-1</f>
        <v>6.1157816240573259E-2</v>
      </c>
      <c r="R961">
        <f t="array" ref="R961">MMULT($F961:$J961,R$2:R$6)/MMULT($F961:$J961,Q$2:Q$6)-1</f>
        <v>-3.9067228654629527E-2</v>
      </c>
      <c r="S961">
        <f t="shared" si="120"/>
        <v>-2.6257935221252988E-2</v>
      </c>
      <c r="T961">
        <f t="shared" si="121"/>
        <v>8.0142929888787212E-2</v>
      </c>
    </row>
    <row r="962" spans="1:20" ht="16.5" hidden="1" thickTop="1" thickBot="1" x14ac:dyDescent="0.3">
      <c r="A962">
        <v>7.6494644001586967E-2</v>
      </c>
      <c r="B962">
        <v>4.9998474074526199E-2</v>
      </c>
      <c r="C962">
        <v>0.28300729392376472</v>
      </c>
      <c r="D962">
        <v>0.12760093997009186</v>
      </c>
      <c r="E962">
        <f t="shared" si="114"/>
        <v>0.46289864803003034</v>
      </c>
      <c r="F962" s="7">
        <f t="shared" si="115"/>
        <v>7402</v>
      </c>
      <c r="G962" s="7">
        <f t="shared" si="116"/>
        <v>1930</v>
      </c>
      <c r="H962" s="7">
        <f t="shared" si="117"/>
        <v>145</v>
      </c>
      <c r="I962" s="7">
        <f t="shared" si="118"/>
        <v>202</v>
      </c>
      <c r="J962" s="7">
        <f t="shared" si="119"/>
        <v>18152</v>
      </c>
      <c r="M962">
        <f t="array" ref="M962">MMULT($F962:$J962,M$2:M$6)/MMULT($F962:$J962,L$2:L$6)-1</f>
        <v>1.649896431418485E-2</v>
      </c>
      <c r="N962">
        <f t="array" ref="N962">MMULT($F962:$J962,N$2:N$6)/MMULT($F962:$J962,M$2:M$6)-1</f>
        <v>-5.9054241247463946E-2</v>
      </c>
      <c r="O962">
        <f t="array" ref="O962">MMULT($F962:$J962,O$2:O$6)/MMULT($F962:$J962,N$2:N$6)-1</f>
        <v>-0.15828787370713604</v>
      </c>
      <c r="P962">
        <f t="array" ref="P962">MMULT($F962:$J962,P$2:P$6)/MMULT($F962:$J962,O$2:O$6)-1</f>
        <v>5.1458065084999172E-2</v>
      </c>
      <c r="Q962">
        <f t="array" ref="Q962">MMULT($F962:$J962,Q$2:Q$6)/MMULT($F962:$J962,P$2:P$6)-1</f>
        <v>5.9419552390003183E-2</v>
      </c>
      <c r="R962">
        <f t="array" ref="R962">MMULT($F962:$J962,R$2:R$6)/MMULT($F962:$J962,Q$2:Q$6)-1</f>
        <v>-5.4072934177889942E-2</v>
      </c>
      <c r="S962">
        <f t="shared" si="120"/>
        <v>-2.4006411223883788E-2</v>
      </c>
      <c r="T962">
        <f t="shared" si="121"/>
        <v>8.3017252900232902E-2</v>
      </c>
    </row>
    <row r="963" spans="1:20" ht="16.5" hidden="1" thickTop="1" thickBot="1" x14ac:dyDescent="0.3">
      <c r="A963">
        <v>5.5848872341074862E-4</v>
      </c>
      <c r="B963">
        <v>9.8733481856746116E-2</v>
      </c>
      <c r="C963">
        <v>9.0997039704580826E-2</v>
      </c>
      <c r="D963">
        <v>0.1900234992522965</v>
      </c>
      <c r="E963">
        <f t="shared" si="114"/>
        <v>0.61968749046296578</v>
      </c>
      <c r="F963" s="7">
        <f t="shared" si="115"/>
        <v>54</v>
      </c>
      <c r="G963" s="7">
        <f t="shared" si="116"/>
        <v>3812</v>
      </c>
      <c r="H963" s="7">
        <f t="shared" si="117"/>
        <v>46</v>
      </c>
      <c r="I963" s="7">
        <f t="shared" si="118"/>
        <v>301</v>
      </c>
      <c r="J963" s="7">
        <f t="shared" si="119"/>
        <v>24301</v>
      </c>
      <c r="M963">
        <f t="array" ref="M963">MMULT($F963:$J963,M$2:M$6)/MMULT($F963:$J963,L$2:L$6)-1</f>
        <v>-5.1662466713150446E-3</v>
      </c>
      <c r="N963">
        <f t="array" ref="N963">MMULT($F963:$J963,N$2:N$6)/MMULT($F963:$J963,M$2:M$6)-1</f>
        <v>-7.157229354478023E-2</v>
      </c>
      <c r="O963">
        <f t="array" ref="O963">MMULT($F963:$J963,O$2:O$6)/MMULT($F963:$J963,N$2:N$6)-1</f>
        <v>-0.16957722225541993</v>
      </c>
      <c r="P963">
        <f t="array" ref="P963">MMULT($F963:$J963,P$2:P$6)/MMULT($F963:$J963,O$2:O$6)-1</f>
        <v>3.4331725932588153E-2</v>
      </c>
      <c r="Q963">
        <f t="array" ref="Q963">MMULT($F963:$J963,Q$2:Q$6)/MMULT($F963:$J963,P$2:P$6)-1</f>
        <v>5.1599776168476552E-2</v>
      </c>
      <c r="R963">
        <f t="array" ref="R963">MMULT($F963:$J963,R$2:R$6)/MMULT($F963:$J963,Q$2:Q$6)-1</f>
        <v>-2.1395263260261199E-2</v>
      </c>
      <c r="S963">
        <f t="shared" si="120"/>
        <v>-3.0296587271785285E-2</v>
      </c>
      <c r="T963">
        <f t="shared" si="121"/>
        <v>8.0867026667257716E-2</v>
      </c>
    </row>
    <row r="964" spans="1:20" ht="16.5" hidden="1" thickTop="1" thickBot="1" x14ac:dyDescent="0.3">
      <c r="A964">
        <v>6.9765312662129582E-3</v>
      </c>
      <c r="B964">
        <v>0.23967406231879634</v>
      </c>
      <c r="C964">
        <v>0.26396374401074252</v>
      </c>
      <c r="D964">
        <v>5.471358378856777E-2</v>
      </c>
      <c r="E964">
        <f t="shared" si="114"/>
        <v>0.43467207861568047</v>
      </c>
      <c r="F964" s="7">
        <f t="shared" si="115"/>
        <v>675</v>
      </c>
      <c r="G964" s="7">
        <f t="shared" si="116"/>
        <v>9253</v>
      </c>
      <c r="H964" s="7">
        <f t="shared" si="117"/>
        <v>135</v>
      </c>
      <c r="I964" s="7">
        <f t="shared" si="118"/>
        <v>86</v>
      </c>
      <c r="J964" s="7">
        <f t="shared" si="119"/>
        <v>17045</v>
      </c>
      <c r="M964">
        <f t="array" ref="M964">MMULT($F964:$J964,M$2:M$6)/MMULT($F964:$J964,L$2:L$6)-1</f>
        <v>-1.3956422054546613E-2</v>
      </c>
      <c r="N964">
        <f t="array" ref="N964">MMULT($F964:$J964,N$2:N$6)/MMULT($F964:$J964,M$2:M$6)-1</f>
        <v>-5.9511270561117602E-2</v>
      </c>
      <c r="O964">
        <f t="array" ref="O964">MMULT($F964:$J964,O$2:O$6)/MMULT($F964:$J964,N$2:N$6)-1</f>
        <v>-0.1395973660896096</v>
      </c>
      <c r="P964">
        <f t="array" ref="P964">MMULT($F964:$J964,P$2:P$6)/MMULT($F964:$J964,O$2:O$6)-1</f>
        <v>4.8755912411053481E-2</v>
      </c>
      <c r="Q964">
        <f t="array" ref="Q964">MMULT($F964:$J964,Q$2:Q$6)/MMULT($F964:$J964,P$2:P$6)-1</f>
        <v>5.3326264670760404E-2</v>
      </c>
      <c r="R964">
        <f t="array" ref="R964">MMULT($F964:$J964,R$2:R$6)/MMULT($F964:$J964,Q$2:Q$6)-1</f>
        <v>-5.5261508373393164E-2</v>
      </c>
      <c r="S964">
        <f t="shared" si="120"/>
        <v>-2.7707398332808848E-2</v>
      </c>
      <c r="T964">
        <f t="shared" si="121"/>
        <v>7.3337932793002741E-2</v>
      </c>
    </row>
    <row r="965" spans="1:20" ht="16.5" hidden="1" thickTop="1" thickBot="1" x14ac:dyDescent="0.3">
      <c r="A965">
        <v>0.24947965941343425</v>
      </c>
      <c r="B965">
        <v>4.050416577654347E-2</v>
      </c>
      <c r="C965">
        <v>6.2248603778191469E-2</v>
      </c>
      <c r="D965">
        <v>0.10028077028717917</v>
      </c>
      <c r="E965">
        <f t="shared" si="114"/>
        <v>0.54748680074465161</v>
      </c>
      <c r="F965" s="7">
        <f t="shared" si="115"/>
        <v>24141</v>
      </c>
      <c r="G965" s="7">
        <f t="shared" si="116"/>
        <v>1563</v>
      </c>
      <c r="H965" s="7">
        <f t="shared" si="117"/>
        <v>32</v>
      </c>
      <c r="I965" s="7">
        <f t="shared" si="118"/>
        <v>159</v>
      </c>
      <c r="J965" s="7">
        <f t="shared" si="119"/>
        <v>21470</v>
      </c>
      <c r="M965">
        <f t="array" ref="M965">MMULT($F965:$J965,M$2:M$6)/MMULT($F965:$J965,L$2:L$6)-1</f>
        <v>7.1477072651171536E-3</v>
      </c>
      <c r="N965">
        <f t="array" ref="N965">MMULT($F965:$J965,N$2:N$6)/MMULT($F965:$J965,M$2:M$6)-1</f>
        <v>-8.2034683098189509E-2</v>
      </c>
      <c r="O965">
        <f t="array" ref="O965">MMULT($F965:$J965,O$2:O$6)/MMULT($F965:$J965,N$2:N$6)-1</f>
        <v>-0.20177460956300075</v>
      </c>
      <c r="P965">
        <f t="array" ref="P965">MMULT($F965:$J965,P$2:P$6)/MMULT($F965:$J965,O$2:O$6)-1</f>
        <v>5.4976316568245531E-2</v>
      </c>
      <c r="Q965">
        <f t="array" ref="Q965">MMULT($F965:$J965,Q$2:Q$6)/MMULT($F965:$J965,P$2:P$6)-1</f>
        <v>5.4818042906736419E-2</v>
      </c>
      <c r="R965">
        <f t="array" ref="R965">MMULT($F965:$J965,R$2:R$6)/MMULT($F965:$J965,Q$2:Q$6)-1</f>
        <v>-1.3370350706395473E-2</v>
      </c>
      <c r="S965">
        <f t="shared" si="120"/>
        <v>-3.0039596104581106E-2</v>
      </c>
      <c r="T965">
        <f t="shared" si="121"/>
        <v>9.8270735724589095E-2</v>
      </c>
    </row>
    <row r="966" spans="1:20" ht="16.5" hidden="1" thickTop="1" thickBot="1" x14ac:dyDescent="0.3">
      <c r="A966">
        <v>0.16315195165868099</v>
      </c>
      <c r="B966">
        <v>0.23339335306863612</v>
      </c>
      <c r="C966">
        <v>2.7008880886257514E-2</v>
      </c>
      <c r="D966">
        <v>0.24037903988769188</v>
      </c>
      <c r="E966">
        <f t="shared" si="114"/>
        <v>0.33606677449873357</v>
      </c>
      <c r="F966" s="7">
        <f t="shared" si="115"/>
        <v>15787</v>
      </c>
      <c r="G966" s="7">
        <f t="shared" si="116"/>
        <v>9011</v>
      </c>
      <c r="H966" s="7">
        <f t="shared" si="117"/>
        <v>13</v>
      </c>
      <c r="I966" s="7">
        <f t="shared" si="118"/>
        <v>381</v>
      </c>
      <c r="J966" s="7">
        <f t="shared" si="119"/>
        <v>13179</v>
      </c>
      <c r="M966">
        <f t="array" ref="M966">MMULT($F966:$J966,M$2:M$6)/MMULT($F966:$J966,L$2:L$6)-1</f>
        <v>-1.4890482617956113E-2</v>
      </c>
      <c r="N966">
        <f t="array" ref="N966">MMULT($F966:$J966,N$2:N$6)/MMULT($F966:$J966,M$2:M$6)-1</f>
        <v>-9.5688172581071873E-2</v>
      </c>
      <c r="O966">
        <f t="array" ref="O966">MMULT($F966:$J966,O$2:O$6)/MMULT($F966:$J966,N$2:N$6)-1</f>
        <v>-0.16667396340656671</v>
      </c>
      <c r="P966">
        <f t="array" ref="P966">MMULT($F966:$J966,P$2:P$6)/MMULT($F966:$J966,O$2:O$6)-1</f>
        <v>2.7865123356423549E-2</v>
      </c>
      <c r="Q966">
        <f t="array" ref="Q966">MMULT($F966:$J966,Q$2:Q$6)/MMULT($F966:$J966,P$2:P$6)-1</f>
        <v>6.135145977533818E-2</v>
      </c>
      <c r="R966">
        <f t="array" ref="R966">MMULT($F966:$J966,R$2:R$6)/MMULT($F966:$J966,Q$2:Q$6)-1</f>
        <v>-1.0189098353327708E-2</v>
      </c>
      <c r="S966">
        <f t="shared" si="120"/>
        <v>-3.3037522304526779E-2</v>
      </c>
      <c r="T966">
        <f t="shared" si="121"/>
        <v>8.3968541827888113E-2</v>
      </c>
    </row>
    <row r="967" spans="1:20" ht="16.5" hidden="1" thickTop="1" thickBot="1" x14ac:dyDescent="0.3">
      <c r="A967">
        <v>4.5777764213995785E-2</v>
      </c>
      <c r="B967">
        <v>0.2585070345164342</v>
      </c>
      <c r="C967">
        <v>8.712424085207679E-2</v>
      </c>
      <c r="D967">
        <v>9.0218817712942892E-2</v>
      </c>
      <c r="E967">
        <f t="shared" si="114"/>
        <v>0.51837214270455045</v>
      </c>
      <c r="F967" s="7">
        <f t="shared" si="115"/>
        <v>4429</v>
      </c>
      <c r="G967" s="7">
        <f t="shared" si="116"/>
        <v>9980</v>
      </c>
      <c r="H967" s="7">
        <f t="shared" si="117"/>
        <v>44</v>
      </c>
      <c r="I967" s="7">
        <f t="shared" si="118"/>
        <v>143</v>
      </c>
      <c r="J967" s="7">
        <f t="shared" si="119"/>
        <v>20328</v>
      </c>
      <c r="M967">
        <f t="array" ref="M967">MMULT($F967:$J967,M$2:M$6)/MMULT($F967:$J967,L$2:L$6)-1</f>
        <v>-2.6560372053000769E-2</v>
      </c>
      <c r="N967">
        <f t="array" ref="N967">MMULT($F967:$J967,N$2:N$6)/MMULT($F967:$J967,M$2:M$6)-1</f>
        <v>-7.6356469682452688E-2</v>
      </c>
      <c r="O967">
        <f t="array" ref="O967">MMULT($F967:$J967,O$2:O$6)/MMULT($F967:$J967,N$2:N$6)-1</f>
        <v>-0.16101542662956903</v>
      </c>
      <c r="P967">
        <f t="array" ref="P967">MMULT($F967:$J967,P$2:P$6)/MMULT($F967:$J967,O$2:O$6)-1</f>
        <v>4.022767005995953E-2</v>
      </c>
      <c r="Q967">
        <f t="array" ref="Q967">MMULT($F967:$J967,Q$2:Q$6)/MMULT($F967:$J967,P$2:P$6)-1</f>
        <v>4.8876120450382698E-2</v>
      </c>
      <c r="R967">
        <f t="array" ref="R967">MMULT($F967:$J967,R$2:R$6)/MMULT($F967:$J967,Q$2:Q$6)-1</f>
        <v>-2.3648226193576205E-2</v>
      </c>
      <c r="S967">
        <f t="shared" si="120"/>
        <v>-3.307945067470941E-2</v>
      </c>
      <c r="T967">
        <f t="shared" si="121"/>
        <v>7.8054609457553353E-2</v>
      </c>
    </row>
    <row r="968" spans="1:20" ht="16.5" hidden="1" thickTop="1" thickBot="1" x14ac:dyDescent="0.3">
      <c r="A968">
        <v>0.29606311227759635</v>
      </c>
      <c r="B968">
        <v>0.1369487594225898</v>
      </c>
      <c r="C968">
        <v>0.27783440656758324</v>
      </c>
      <c r="D968">
        <v>0.29842524491103856</v>
      </c>
      <c r="E968">
        <f t="shared" si="114"/>
        <v>-9.2715231788078611E-3</v>
      </c>
      <c r="F968" s="7">
        <f t="shared" si="115"/>
        <v>28649</v>
      </c>
      <c r="G968" s="7">
        <f t="shared" si="116"/>
        <v>5287</v>
      </c>
      <c r="H968" s="7">
        <f t="shared" si="117"/>
        <v>142</v>
      </c>
      <c r="I968" s="7">
        <f t="shared" si="118"/>
        <v>474</v>
      </c>
      <c r="J968" s="7">
        <f t="shared" si="119"/>
        <v>-364</v>
      </c>
      <c r="M968">
        <f t="array" ref="M968">MMULT($F968:$J968,M$2:M$6)/MMULT($F968:$J968,L$2:L$6)-1</f>
        <v>2.6059621970333291E-2</v>
      </c>
      <c r="N968">
        <f t="array" ref="N968">MMULT($F968:$J968,N$2:N$6)/MMULT($F968:$J968,M$2:M$6)-1</f>
        <v>-8.715236490607281E-2</v>
      </c>
      <c r="O968">
        <f t="array" ref="O968">MMULT($F968:$J968,O$2:O$6)/MMULT($F968:$J968,N$2:N$6)-1</f>
        <v>-0.1461320444098303</v>
      </c>
      <c r="P968">
        <f t="array" ref="P968">MMULT($F968:$J968,P$2:P$6)/MMULT($F968:$J968,O$2:O$6)-1</f>
        <v>3.952230829197112E-2</v>
      </c>
      <c r="Q968">
        <f t="array" ref="Q968">MMULT($F968:$J968,Q$2:Q$6)/MMULT($F968:$J968,P$2:P$6)-1</f>
        <v>8.0961942109468721E-2</v>
      </c>
      <c r="R968">
        <f t="array" ref="R968">MMULT($F968:$J968,R$2:R$6)/MMULT($F968:$J968,Q$2:Q$6)-1</f>
        <v>-5.269496603595647E-2</v>
      </c>
      <c r="S968">
        <f t="shared" si="120"/>
        <v>-2.3239250496681074E-2</v>
      </c>
      <c r="T968">
        <f t="shared" si="121"/>
        <v>8.6350963857808563E-2</v>
      </c>
    </row>
    <row r="969" spans="1:20" ht="16.5" hidden="1" thickTop="1" thickBot="1" x14ac:dyDescent="0.3">
      <c r="A969">
        <v>0.15540635395367292</v>
      </c>
      <c r="B969">
        <v>0.2326792199468978</v>
      </c>
      <c r="C969">
        <v>0.29257484664448991</v>
      </c>
      <c r="D969">
        <v>0.17866145817438275</v>
      </c>
      <c r="E969">
        <f t="shared" ref="E969:E1007" si="122">1-SUM(A969:D969)</f>
        <v>0.14067812128055668</v>
      </c>
      <c r="F969" s="7">
        <f t="shared" ref="F969:F1007" si="123">INT(A969*$B$1/F$6)</f>
        <v>15038</v>
      </c>
      <c r="G969" s="7">
        <f t="shared" ref="G969:G1007" si="124">INT(B969*$B$1/G$6)</f>
        <v>8983</v>
      </c>
      <c r="H969" s="7">
        <f t="shared" ref="H969:H1007" si="125">INT(C969*$B$1/H$6)</f>
        <v>150</v>
      </c>
      <c r="I969" s="7">
        <f t="shared" ref="I969:I1007" si="126">INT(D969*$B$1/I$6)</f>
        <v>283</v>
      </c>
      <c r="J969" s="7">
        <f t="shared" ref="J969:J1007" si="127">INT(E969*$B$1/J$6)</f>
        <v>5516</v>
      </c>
      <c r="M969">
        <f t="array" ref="M969">MMULT($F969:$J969,M$2:M$6)/MMULT($F969:$J969,L$2:L$6)-1</f>
        <v>3.0892546979262026E-3</v>
      </c>
      <c r="N969">
        <f t="array" ref="N969">MMULT($F969:$J969,N$2:N$6)/MMULT($F969:$J969,M$2:M$6)-1</f>
        <v>-7.4550949867088656E-2</v>
      </c>
      <c r="O969">
        <f t="array" ref="O969">MMULT($F969:$J969,O$2:O$6)/MMULT($F969:$J969,N$2:N$6)-1</f>
        <v>-0.13429285998634022</v>
      </c>
      <c r="P969">
        <f t="array" ref="P969">MMULT($F969:$J969,P$2:P$6)/MMULT($F969:$J969,O$2:O$6)-1</f>
        <v>4.3218002586890902E-2</v>
      </c>
      <c r="Q969">
        <f t="array" ref="Q969">MMULT($F969:$J969,Q$2:Q$6)/MMULT($F969:$J969,P$2:P$6)-1</f>
        <v>6.8924806339155431E-2</v>
      </c>
      <c r="R969">
        <f t="array" ref="R969">MMULT($F969:$J969,R$2:R$6)/MMULT($F969:$J969,Q$2:Q$6)-1</f>
        <v>-5.8426345472270214E-2</v>
      </c>
      <c r="S969">
        <f t="shared" ref="S969:S1007" si="128">AVERAGE(M969:R969)</f>
        <v>-2.5339681950287758E-2</v>
      </c>
      <c r="T969">
        <f t="shared" ref="T969:T1007" si="129">_xlfn.STDEV.S(M969:R969)</f>
        <v>7.7176972598916871E-2</v>
      </c>
    </row>
    <row r="970" spans="1:20" ht="16.5" hidden="1" thickTop="1" thickBot="1" x14ac:dyDescent="0.3">
      <c r="A970">
        <v>5.047456282235175E-2</v>
      </c>
      <c r="B970">
        <v>0.11255836664937284</v>
      </c>
      <c r="C970">
        <v>0.24028748435926389</v>
      </c>
      <c r="D970">
        <v>0.12557756279183324</v>
      </c>
      <c r="E970">
        <f t="shared" si="122"/>
        <v>0.47110202337717832</v>
      </c>
      <c r="F970" s="7">
        <f t="shared" si="123"/>
        <v>4884</v>
      </c>
      <c r="G970" s="7">
        <f t="shared" si="124"/>
        <v>4345</v>
      </c>
      <c r="H970" s="7">
        <f t="shared" si="125"/>
        <v>123</v>
      </c>
      <c r="I970" s="7">
        <f t="shared" si="126"/>
        <v>199</v>
      </c>
      <c r="J970" s="7">
        <f t="shared" si="127"/>
        <v>18474</v>
      </c>
      <c r="M970">
        <f t="array" ref="M970">MMULT($F970:$J970,M$2:M$6)/MMULT($F970:$J970,L$2:L$6)-1</f>
        <v>4.5163111716226556E-3</v>
      </c>
      <c r="N970">
        <f t="array" ref="N970">MMULT($F970:$J970,N$2:N$6)/MMULT($F970:$J970,M$2:M$6)-1</f>
        <v>-6.2504215331946389E-2</v>
      </c>
      <c r="O970">
        <f t="array" ref="O970">MMULT($F970:$J970,O$2:O$6)/MMULT($F970:$J970,N$2:N$6)-1</f>
        <v>-0.15521160571751791</v>
      </c>
      <c r="P970">
        <f t="array" ref="P970">MMULT($F970:$J970,P$2:P$6)/MMULT($F970:$J970,O$2:O$6)-1</f>
        <v>4.7166865914505918E-2</v>
      </c>
      <c r="Q970">
        <f t="array" ref="Q970">MMULT($F970:$J970,Q$2:Q$6)/MMULT($F970:$J970,P$2:P$6)-1</f>
        <v>5.7028399094360749E-2</v>
      </c>
      <c r="R970">
        <f t="array" ref="R970">MMULT($F970:$J970,R$2:R$6)/MMULT($F970:$J970,Q$2:Q$6)-1</f>
        <v>-4.8310361575727656E-2</v>
      </c>
      <c r="S970">
        <f t="shared" si="128"/>
        <v>-2.6219101074117106E-2</v>
      </c>
      <c r="T970">
        <f t="shared" si="129"/>
        <v>7.9629154915147854E-2</v>
      </c>
    </row>
    <row r="971" spans="1:20" ht="16.5" hidden="1" thickTop="1" thickBot="1" x14ac:dyDescent="0.3">
      <c r="A971">
        <v>8.3077486495559558E-2</v>
      </c>
      <c r="B971">
        <v>0.26408276619769888</v>
      </c>
      <c r="C971">
        <v>2.974639118625446E-2</v>
      </c>
      <c r="D971">
        <v>4.9128696554460283E-2</v>
      </c>
      <c r="E971">
        <f t="shared" si="122"/>
        <v>0.57396465956602682</v>
      </c>
      <c r="F971" s="7">
        <f t="shared" si="123"/>
        <v>8039</v>
      </c>
      <c r="G971" s="7">
        <f t="shared" si="124"/>
        <v>10196</v>
      </c>
      <c r="H971" s="7">
        <f t="shared" si="125"/>
        <v>15</v>
      </c>
      <c r="I971" s="7">
        <f t="shared" si="126"/>
        <v>78</v>
      </c>
      <c r="J971" s="7">
        <f t="shared" si="127"/>
        <v>22508</v>
      </c>
      <c r="M971">
        <f t="array" ref="M971">MMULT($F971:$J971,M$2:M$6)/MMULT($F971:$J971,L$2:L$6)-1</f>
        <v>-3.1962902619873557E-2</v>
      </c>
      <c r="N971">
        <f t="array" ref="N971">MMULT($F971:$J971,N$2:N$6)/MMULT($F971:$J971,M$2:M$6)-1</f>
        <v>-8.0402329542221929E-2</v>
      </c>
      <c r="O971">
        <f t="array" ref="O971">MMULT($F971:$J971,O$2:O$6)/MMULT($F971:$J971,N$2:N$6)-1</f>
        <v>-0.17417748719615367</v>
      </c>
      <c r="P971">
        <f t="array" ref="P971">MMULT($F971:$J971,P$2:P$6)/MMULT($F971:$J971,O$2:O$6)-1</f>
        <v>4.3927604657149733E-2</v>
      </c>
      <c r="Q971">
        <f t="array" ref="Q971">MMULT($F971:$J971,Q$2:Q$6)/MMULT($F971:$J971,P$2:P$6)-1</f>
        <v>4.4844636418394979E-2</v>
      </c>
      <c r="R971">
        <f t="array" ref="R971">MMULT($F971:$J971,R$2:R$6)/MMULT($F971:$J971,Q$2:Q$6)-1</f>
        <v>-1.2502557354153065E-2</v>
      </c>
      <c r="S971">
        <f t="shared" si="128"/>
        <v>-3.5045505939476251E-2</v>
      </c>
      <c r="T971">
        <f t="shared" si="129"/>
        <v>8.3128603588841082E-2</v>
      </c>
    </row>
    <row r="972" spans="1:20" ht="16.5" hidden="1" thickTop="1" thickBot="1" x14ac:dyDescent="0.3">
      <c r="A972">
        <v>0.26444898831141089</v>
      </c>
      <c r="B972">
        <v>8.0056154057435838E-2</v>
      </c>
      <c r="C972">
        <v>5.2946562089907528E-2</v>
      </c>
      <c r="D972">
        <v>0.21201513718070009</v>
      </c>
      <c r="E972">
        <f t="shared" si="122"/>
        <v>0.3905331583605457</v>
      </c>
      <c r="F972" s="7">
        <f t="shared" si="123"/>
        <v>25590</v>
      </c>
      <c r="G972" s="7">
        <f t="shared" si="124"/>
        <v>3090</v>
      </c>
      <c r="H972" s="7">
        <f t="shared" si="125"/>
        <v>27</v>
      </c>
      <c r="I972" s="7">
        <f t="shared" si="126"/>
        <v>336</v>
      </c>
      <c r="J972" s="7">
        <f t="shared" si="127"/>
        <v>15315</v>
      </c>
      <c r="M972">
        <f t="array" ref="M972">MMULT($F972:$J972,M$2:M$6)/MMULT($F972:$J972,L$2:L$6)-1</f>
        <v>8.3978499428467579E-3</v>
      </c>
      <c r="N972">
        <f t="array" ref="N972">MMULT($F972:$J972,N$2:N$6)/MMULT($F972:$J972,M$2:M$6)-1</f>
        <v>-9.1714686893232811E-2</v>
      </c>
      <c r="O972">
        <f t="array" ref="O972">MMULT($F972:$J972,O$2:O$6)/MMULT($F972:$J972,N$2:N$6)-1</f>
        <v>-0.1900037729684475</v>
      </c>
      <c r="P972">
        <f t="array" ref="P972">MMULT($F972:$J972,P$2:P$6)/MMULT($F972:$J972,O$2:O$6)-1</f>
        <v>4.1808566560396443E-2</v>
      </c>
      <c r="Q972">
        <f t="array" ref="Q972">MMULT($F972:$J972,Q$2:Q$6)/MMULT($F972:$J972,P$2:P$6)-1</f>
        <v>6.3287949802546928E-2</v>
      </c>
      <c r="R972">
        <f t="array" ref="R972">MMULT($F972:$J972,R$2:R$6)/MMULT($F972:$J972,Q$2:Q$6)-1</f>
        <v>-1.1913351213817092E-2</v>
      </c>
      <c r="S972">
        <f t="shared" si="128"/>
        <v>-3.0022907461617881E-2</v>
      </c>
      <c r="T972">
        <f t="shared" si="129"/>
        <v>9.4942656744296958E-2</v>
      </c>
    </row>
    <row r="973" spans="1:20" ht="16.5" hidden="1" thickTop="1" thickBot="1" x14ac:dyDescent="0.3">
      <c r="A973">
        <v>0.14069338053529465</v>
      </c>
      <c r="B973">
        <v>6.9728690450758385E-2</v>
      </c>
      <c r="C973">
        <v>0.28937955870235299</v>
      </c>
      <c r="D973">
        <v>0.20421460615863521</v>
      </c>
      <c r="E973">
        <f t="shared" si="122"/>
        <v>0.29598376415295879</v>
      </c>
      <c r="F973" s="7">
        <f t="shared" si="123"/>
        <v>13614</v>
      </c>
      <c r="G973" s="7">
        <f t="shared" si="124"/>
        <v>2692</v>
      </c>
      <c r="H973" s="7">
        <f t="shared" si="125"/>
        <v>148</v>
      </c>
      <c r="I973" s="7">
        <f t="shared" si="126"/>
        <v>324</v>
      </c>
      <c r="J973" s="7">
        <f t="shared" si="127"/>
        <v>11607</v>
      </c>
      <c r="M973">
        <f t="array" ref="M973">MMULT($F973:$J973,M$2:M$6)/MMULT($F973:$J973,L$2:L$6)-1</f>
        <v>2.1943082109797007E-2</v>
      </c>
      <c r="N973">
        <f t="array" ref="N973">MMULT($F973:$J973,N$2:N$6)/MMULT($F973:$J973,M$2:M$6)-1</f>
        <v>-6.8128355569275212E-2</v>
      </c>
      <c r="O973">
        <f t="array" ref="O973">MMULT($F973:$J973,O$2:O$6)/MMULT($F973:$J973,N$2:N$6)-1</f>
        <v>-0.1522839188221996</v>
      </c>
      <c r="P973">
        <f t="array" ref="P973">MMULT($F973:$J973,P$2:P$6)/MMULT($F973:$J973,O$2:O$6)-1</f>
        <v>4.5780644190200448E-2</v>
      </c>
      <c r="Q973">
        <f t="array" ref="Q973">MMULT($F973:$J973,Q$2:Q$6)/MMULT($F973:$J973,P$2:P$6)-1</f>
        <v>6.7586377228187722E-2</v>
      </c>
      <c r="R973">
        <f t="array" ref="R973">MMULT($F973:$J973,R$2:R$6)/MMULT($F973:$J973,Q$2:Q$6)-1</f>
        <v>-5.4705294228160062E-2</v>
      </c>
      <c r="S973">
        <f t="shared" si="128"/>
        <v>-2.3301244181908282E-2</v>
      </c>
      <c r="T973">
        <f t="shared" si="129"/>
        <v>8.3321222650940344E-2</v>
      </c>
    </row>
    <row r="974" spans="1:20" ht="16.5" hidden="1" thickTop="1" thickBot="1" x14ac:dyDescent="0.3">
      <c r="A974">
        <v>0.10642414624469741</v>
      </c>
      <c r="B974">
        <v>0.20555131687368386</v>
      </c>
      <c r="C974">
        <v>0.20306100650044251</v>
      </c>
      <c r="D974">
        <v>3.9396343882564772E-2</v>
      </c>
      <c r="E974">
        <f t="shared" si="122"/>
        <v>0.44556718649861149</v>
      </c>
      <c r="F974" s="7">
        <f t="shared" si="123"/>
        <v>10298</v>
      </c>
      <c r="G974" s="7">
        <f t="shared" si="124"/>
        <v>7936</v>
      </c>
      <c r="H974" s="7">
        <f t="shared" si="125"/>
        <v>104</v>
      </c>
      <c r="I974" s="7">
        <f t="shared" si="126"/>
        <v>62</v>
      </c>
      <c r="J974" s="7">
        <f t="shared" si="127"/>
        <v>17473</v>
      </c>
      <c r="M974">
        <f t="array" ref="M974">MMULT($F974:$J974,M$2:M$6)/MMULT($F974:$J974,L$2:L$6)-1</f>
        <v>-1.0706421548576484E-2</v>
      </c>
      <c r="N974">
        <f t="array" ref="N974">MMULT($F974:$J974,N$2:N$6)/MMULT($F974:$J974,M$2:M$6)-1</f>
        <v>-6.7647447383990422E-2</v>
      </c>
      <c r="O974">
        <f t="array" ref="O974">MMULT($F974:$J974,O$2:O$6)/MMULT($F974:$J974,N$2:N$6)-1</f>
        <v>-0.1589508711324642</v>
      </c>
      <c r="P974">
        <f t="array" ref="P974">MMULT($F974:$J974,P$2:P$6)/MMULT($F974:$J974,O$2:O$6)-1</f>
        <v>5.3585741971545753E-2</v>
      </c>
      <c r="Q974">
        <f t="array" ref="Q974">MMULT($F974:$J974,Q$2:Q$6)/MMULT($F974:$J974,P$2:P$6)-1</f>
        <v>5.3370674787273975E-2</v>
      </c>
      <c r="R974">
        <f t="array" ref="R974">MMULT($F974:$J974,R$2:R$6)/MMULT($F974:$J974,Q$2:Q$6)-1</f>
        <v>-4.365827258333832E-2</v>
      </c>
      <c r="S974">
        <f t="shared" si="128"/>
        <v>-2.900109931492495E-2</v>
      </c>
      <c r="T974">
        <f t="shared" si="129"/>
        <v>8.0666854283182612E-2</v>
      </c>
    </row>
    <row r="975" spans="1:20" ht="16.5" hidden="1" thickTop="1" thickBot="1" x14ac:dyDescent="0.3">
      <c r="A975">
        <v>0.25318765831476792</v>
      </c>
      <c r="B975">
        <v>0.26510818811609238</v>
      </c>
      <c r="C975">
        <v>0.1543168431653798</v>
      </c>
      <c r="D975">
        <v>7.2878200628681295E-3</v>
      </c>
      <c r="E975">
        <f t="shared" si="122"/>
        <v>0.3200994903408918</v>
      </c>
      <c r="F975" s="7">
        <f t="shared" si="123"/>
        <v>24500</v>
      </c>
      <c r="G975" s="7">
        <f t="shared" si="124"/>
        <v>10235</v>
      </c>
      <c r="H975" s="7">
        <f t="shared" si="125"/>
        <v>79</v>
      </c>
      <c r="I975" s="7">
        <f t="shared" si="126"/>
        <v>11</v>
      </c>
      <c r="J975" s="7">
        <f t="shared" si="127"/>
        <v>12552</v>
      </c>
      <c r="M975">
        <f t="array" ref="M975">MMULT($F975:$J975,M$2:M$6)/MMULT($F975:$J975,L$2:L$6)-1</f>
        <v>-1.5680781845697322E-2</v>
      </c>
      <c r="N975">
        <f t="array" ref="N975">MMULT($F975:$J975,N$2:N$6)/MMULT($F975:$J975,M$2:M$6)-1</f>
        <v>-8.1467924700393102E-2</v>
      </c>
      <c r="O975">
        <f t="array" ref="O975">MMULT($F975:$J975,O$2:O$6)/MMULT($F975:$J975,N$2:N$6)-1</f>
        <v>-0.16923955606356778</v>
      </c>
      <c r="P975">
        <f t="array" ref="P975">MMULT($F975:$J975,P$2:P$6)/MMULT($F975:$J975,O$2:O$6)-1</f>
        <v>5.9251777849085974E-2</v>
      </c>
      <c r="Q975">
        <f t="array" ref="Q975">MMULT($F975:$J975,Q$2:Q$6)/MMULT($F975:$J975,P$2:P$6)-1</f>
        <v>5.628760118505105E-2</v>
      </c>
      <c r="R975">
        <f t="array" ref="R975">MMULT($F975:$J975,R$2:R$6)/MMULT($F975:$J975,Q$2:Q$6)-1</f>
        <v>-3.5207558977767395E-2</v>
      </c>
      <c r="S975">
        <f t="shared" si="128"/>
        <v>-3.1009407092214763E-2</v>
      </c>
      <c r="T975">
        <f t="shared" si="129"/>
        <v>8.6803313849447422E-2</v>
      </c>
    </row>
    <row r="976" spans="1:20" ht="16.5" hidden="1" thickTop="1" thickBot="1" x14ac:dyDescent="0.3">
      <c r="A976">
        <v>0.2498916592913602</v>
      </c>
      <c r="B976">
        <v>7.7584154789880053E-2</v>
      </c>
      <c r="C976">
        <v>9.7973570970793775E-2</v>
      </c>
      <c r="D976">
        <v>0.26644489883114109</v>
      </c>
      <c r="E976">
        <f t="shared" si="122"/>
        <v>0.3081057161168248</v>
      </c>
      <c r="F976" s="7">
        <f t="shared" si="123"/>
        <v>24181</v>
      </c>
      <c r="G976" s="7">
        <f t="shared" si="124"/>
        <v>2995</v>
      </c>
      <c r="H976" s="7">
        <f t="shared" si="125"/>
        <v>50</v>
      </c>
      <c r="I976" s="7">
        <f t="shared" si="126"/>
        <v>423</v>
      </c>
      <c r="J976" s="7">
        <f t="shared" si="127"/>
        <v>12082</v>
      </c>
      <c r="M976">
        <f t="array" ref="M976">MMULT($F976:$J976,M$2:M$6)/MMULT($F976:$J976,L$2:L$6)-1</f>
        <v>1.4384663216060911E-2</v>
      </c>
      <c r="N976">
        <f t="array" ref="N976">MMULT($F976:$J976,N$2:N$6)/MMULT($F976:$J976,M$2:M$6)-1</f>
        <v>-9.0874802019406453E-2</v>
      </c>
      <c r="O976">
        <f t="array" ref="O976">MMULT($F976:$J976,O$2:O$6)/MMULT($F976:$J976,N$2:N$6)-1</f>
        <v>-0.17848745547514011</v>
      </c>
      <c r="P976">
        <f t="array" ref="P976">MMULT($F976:$J976,P$2:P$6)/MMULT($F976:$J976,O$2:O$6)-1</f>
        <v>3.7136116338287728E-2</v>
      </c>
      <c r="Q976">
        <f t="array" ref="Q976">MMULT($F976:$J976,Q$2:Q$6)/MMULT($F976:$J976,P$2:P$6)-1</f>
        <v>6.8391805952567664E-2</v>
      </c>
      <c r="R976">
        <f t="array" ref="R976">MMULT($F976:$J976,R$2:R$6)/MMULT($F976:$J976,Q$2:Q$6)-1</f>
        <v>-2.0463236761454673E-2</v>
      </c>
      <c r="S976">
        <f t="shared" si="128"/>
        <v>-2.8318818124847489E-2</v>
      </c>
      <c r="T976">
        <f t="shared" si="129"/>
        <v>9.1636740990572826E-2</v>
      </c>
    </row>
    <row r="977" spans="1:20" ht="16.5" hidden="1" thickTop="1" thickBot="1" x14ac:dyDescent="0.3">
      <c r="A977">
        <v>1.8494216742454299E-3</v>
      </c>
      <c r="B977">
        <v>0.13401898251289407</v>
      </c>
      <c r="C977">
        <v>0.18996856593523972</v>
      </c>
      <c r="D977">
        <v>0.1118900112918485</v>
      </c>
      <c r="E977">
        <f t="shared" si="122"/>
        <v>0.56227301858577228</v>
      </c>
      <c r="F977" s="7">
        <f t="shared" si="123"/>
        <v>178</v>
      </c>
      <c r="G977" s="7">
        <f t="shared" si="124"/>
        <v>5174</v>
      </c>
      <c r="H977" s="7">
        <f t="shared" si="125"/>
        <v>97</v>
      </c>
      <c r="I977" s="7">
        <f t="shared" si="126"/>
        <v>177</v>
      </c>
      <c r="J977" s="7">
        <f t="shared" si="127"/>
        <v>22049</v>
      </c>
      <c r="M977">
        <f t="array" ref="M977">MMULT($F977:$J977,M$2:M$6)/MMULT($F977:$J977,L$2:L$6)-1</f>
        <v>-5.1686100196797202E-3</v>
      </c>
      <c r="N977">
        <f t="array" ref="N977">MMULT($F977:$J977,N$2:N$6)/MMULT($F977:$J977,M$2:M$6)-1</f>
        <v>-6.2495486718527893E-2</v>
      </c>
      <c r="O977">
        <f t="array" ref="O977">MMULT($F977:$J977,O$2:O$6)/MMULT($F977:$J977,N$2:N$6)-1</f>
        <v>-0.15796911796232116</v>
      </c>
      <c r="P977">
        <f t="array" ref="P977">MMULT($F977:$J977,P$2:P$6)/MMULT($F977:$J977,O$2:O$6)-1</f>
        <v>4.4351584979519965E-2</v>
      </c>
      <c r="Q977">
        <f t="array" ref="Q977">MMULT($F977:$J977,Q$2:Q$6)/MMULT($F977:$J977,P$2:P$6)-1</f>
        <v>5.1877985490225376E-2</v>
      </c>
      <c r="R977">
        <f t="array" ref="R977">MMULT($F977:$J977,R$2:R$6)/MMULT($F977:$J977,Q$2:Q$6)-1</f>
        <v>-4.0389458427673164E-2</v>
      </c>
      <c r="S977">
        <f t="shared" si="128"/>
        <v>-2.8298850443076101E-2</v>
      </c>
      <c r="T977">
        <f t="shared" si="129"/>
        <v>7.7937654342323887E-2</v>
      </c>
    </row>
    <row r="978" spans="1:20" ht="16.5" hidden="1" thickTop="1" thickBot="1" x14ac:dyDescent="0.3">
      <c r="A978">
        <v>8.5448774681844544E-2</v>
      </c>
      <c r="B978">
        <v>0.17084261604663228</v>
      </c>
      <c r="C978">
        <v>0.27425458540604875</v>
      </c>
      <c r="D978">
        <v>1.9226660969878231E-3</v>
      </c>
      <c r="E978">
        <f t="shared" si="122"/>
        <v>0.46753135776848664</v>
      </c>
      <c r="F978" s="7">
        <f t="shared" si="123"/>
        <v>8268</v>
      </c>
      <c r="G978" s="7">
        <f t="shared" si="124"/>
        <v>6596</v>
      </c>
      <c r="H978" s="7">
        <f t="shared" si="125"/>
        <v>141</v>
      </c>
      <c r="I978" s="7">
        <f t="shared" si="126"/>
        <v>3</v>
      </c>
      <c r="J978" s="7">
        <f t="shared" si="127"/>
        <v>18334</v>
      </c>
      <c r="M978">
        <f t="array" ref="M978">MMULT($F978:$J978,M$2:M$6)/MMULT($F978:$J978,L$2:L$6)-1</f>
        <v>-3.942036550554473E-3</v>
      </c>
      <c r="N978">
        <f t="array" ref="N978">MMULT($F978:$J978,N$2:N$6)/MMULT($F978:$J978,M$2:M$6)-1</f>
        <v>-5.8070412930051774E-2</v>
      </c>
      <c r="O978">
        <f t="array" ref="O978">MMULT($F978:$J978,O$2:O$6)/MMULT($F978:$J978,N$2:N$6)-1</f>
        <v>-0.15533813373950167</v>
      </c>
      <c r="P978">
        <f t="array" ref="P978">MMULT($F978:$J978,P$2:P$6)/MMULT($F978:$J978,O$2:O$6)-1</f>
        <v>5.9808344347833664E-2</v>
      </c>
      <c r="Q978">
        <f t="array" ref="Q978">MMULT($F978:$J978,Q$2:Q$6)/MMULT($F978:$J978,P$2:P$6)-1</f>
        <v>5.3034882359180635E-2</v>
      </c>
      <c r="R978">
        <f t="array" ref="R978">MMULT($F978:$J978,R$2:R$6)/MMULT($F978:$J978,Q$2:Q$6)-1</f>
        <v>-5.5464710007393947E-2</v>
      </c>
      <c r="S978">
        <f t="shared" si="128"/>
        <v>-2.6662011086747928E-2</v>
      </c>
      <c r="T978">
        <f t="shared" si="129"/>
        <v>8.0893191492548006E-2</v>
      </c>
    </row>
    <row r="979" spans="1:20" ht="16.5" hidden="1" thickTop="1" thickBot="1" x14ac:dyDescent="0.3">
      <c r="A979">
        <v>0.20524918362987152</v>
      </c>
      <c r="B979">
        <v>8.6043885616626486E-2</v>
      </c>
      <c r="C979">
        <v>0.171858882412183</v>
      </c>
      <c r="D979">
        <v>0.2784661397137364</v>
      </c>
      <c r="E979">
        <f t="shared" si="122"/>
        <v>0.25838190862758259</v>
      </c>
      <c r="F979" s="7">
        <f t="shared" si="123"/>
        <v>19861</v>
      </c>
      <c r="G979" s="7">
        <f t="shared" si="124"/>
        <v>3322</v>
      </c>
      <c r="H979" s="7">
        <f t="shared" si="125"/>
        <v>88</v>
      </c>
      <c r="I979" s="7">
        <f t="shared" si="126"/>
        <v>442</v>
      </c>
      <c r="J979" s="7">
        <f t="shared" si="127"/>
        <v>10132</v>
      </c>
      <c r="M979">
        <f t="array" ref="M979">MMULT($F979:$J979,M$2:M$6)/MMULT($F979:$J979,L$2:L$6)-1</f>
        <v>1.7749433737634934E-2</v>
      </c>
      <c r="N979">
        <f t="array" ref="N979">MMULT($F979:$J979,N$2:N$6)/MMULT($F979:$J979,M$2:M$6)-1</f>
        <v>-8.4398645752339352E-2</v>
      </c>
      <c r="O979">
        <f t="array" ref="O979">MMULT($F979:$J979,O$2:O$6)/MMULT($F979:$J979,N$2:N$6)-1</f>
        <v>-0.16362500183100726</v>
      </c>
      <c r="P979">
        <f t="array" ref="P979">MMULT($F979:$J979,P$2:P$6)/MMULT($F979:$J979,O$2:O$6)-1</f>
        <v>3.6460630626210078E-2</v>
      </c>
      <c r="Q979">
        <f t="array" ref="Q979">MMULT($F979:$J979,Q$2:Q$6)/MMULT($F979:$J979,P$2:P$6)-1</f>
        <v>7.0501482462305809E-2</v>
      </c>
      <c r="R979">
        <f t="array" ref="R979">MMULT($F979:$J979,R$2:R$6)/MMULT($F979:$J979,Q$2:Q$6)-1</f>
        <v>-3.4435535324759847E-2</v>
      </c>
      <c r="S979">
        <f t="shared" si="128"/>
        <v>-2.6291272680325939E-2</v>
      </c>
      <c r="T979">
        <f t="shared" si="129"/>
        <v>8.6659761850897896E-2</v>
      </c>
    </row>
    <row r="980" spans="1:20" ht="16.5" hidden="1" thickTop="1" thickBot="1" x14ac:dyDescent="0.3">
      <c r="A980">
        <v>7.0433668019653908E-2</v>
      </c>
      <c r="B980">
        <v>0.19729300820947904</v>
      </c>
      <c r="C980">
        <v>0.14400769066438796</v>
      </c>
      <c r="D980">
        <v>0.26529129917294836</v>
      </c>
      <c r="E980">
        <f t="shared" si="122"/>
        <v>0.3229743339335307</v>
      </c>
      <c r="F980" s="7">
        <f t="shared" si="123"/>
        <v>6815</v>
      </c>
      <c r="G980" s="7">
        <f t="shared" si="124"/>
        <v>7617</v>
      </c>
      <c r="H980" s="7">
        <f t="shared" si="125"/>
        <v>74</v>
      </c>
      <c r="I980" s="7">
        <f t="shared" si="126"/>
        <v>421</v>
      </c>
      <c r="J980" s="7">
        <f t="shared" si="127"/>
        <v>12665</v>
      </c>
      <c r="M980">
        <f t="array" ref="M980">MMULT($F980:$J980,M$2:M$6)/MMULT($F980:$J980,L$2:L$6)-1</f>
        <v>-4.5808010813913613E-3</v>
      </c>
      <c r="N980">
        <f t="array" ref="N980">MMULT($F980:$J980,N$2:N$6)/MMULT($F980:$J980,M$2:M$6)-1</f>
        <v>-8.1570529249174184E-2</v>
      </c>
      <c r="O980">
        <f t="array" ref="O980">MMULT($F980:$J980,O$2:O$6)/MMULT($F980:$J980,N$2:N$6)-1</f>
        <v>-0.14718377122370163</v>
      </c>
      <c r="P980">
        <f t="array" ref="P980">MMULT($F980:$J980,P$2:P$6)/MMULT($F980:$J980,O$2:O$6)-1</f>
        <v>2.7697901984530704E-2</v>
      </c>
      <c r="Q980">
        <f t="array" ref="Q980">MMULT($F980:$J980,Q$2:Q$6)/MMULT($F980:$J980,P$2:P$6)-1</f>
        <v>6.3776003502244993E-2</v>
      </c>
      <c r="R980">
        <f t="array" ref="R980">MMULT($F980:$J980,R$2:R$6)/MMULT($F980:$J980,Q$2:Q$6)-1</f>
        <v>-3.2634694650073959E-2</v>
      </c>
      <c r="S980">
        <f t="shared" si="128"/>
        <v>-2.9082648452927573E-2</v>
      </c>
      <c r="T980">
        <f t="shared" si="129"/>
        <v>7.6370898302842785E-2</v>
      </c>
    </row>
    <row r="981" spans="1:20" ht="16.5" hidden="1" thickTop="1" thickBot="1" x14ac:dyDescent="0.3">
      <c r="A981">
        <v>3.7519455549790949E-2</v>
      </c>
      <c r="B981">
        <v>0.10145268105105747</v>
      </c>
      <c r="C981">
        <v>0.15099337748344371</v>
      </c>
      <c r="D981">
        <v>7.8664510025330356E-2</v>
      </c>
      <c r="E981">
        <f t="shared" si="122"/>
        <v>0.63136997589037747</v>
      </c>
      <c r="F981" s="7">
        <f t="shared" si="123"/>
        <v>3630</v>
      </c>
      <c r="G981" s="7">
        <f t="shared" si="124"/>
        <v>3917</v>
      </c>
      <c r="H981" s="7">
        <f t="shared" si="125"/>
        <v>77</v>
      </c>
      <c r="I981" s="7">
        <f t="shared" si="126"/>
        <v>124</v>
      </c>
      <c r="J981" s="7">
        <f t="shared" si="127"/>
        <v>24759</v>
      </c>
      <c r="M981">
        <f t="array" ref="M981">MMULT($F981:$J981,M$2:M$6)/MMULT($F981:$J981,L$2:L$6)-1</f>
        <v>-4.5281973347250926E-3</v>
      </c>
      <c r="N981">
        <f t="array" ref="N981">MMULT($F981:$J981,N$2:N$6)/MMULT($F981:$J981,M$2:M$6)-1</f>
        <v>-6.3952072638370772E-2</v>
      </c>
      <c r="O981">
        <f t="array" ref="O981">MMULT($F981:$J981,O$2:O$6)/MMULT($F981:$J981,N$2:N$6)-1</f>
        <v>-0.17207494441164473</v>
      </c>
      <c r="P981">
        <f t="array" ref="P981">MMULT($F981:$J981,P$2:P$6)/MMULT($F981:$J981,O$2:O$6)-1</f>
        <v>4.9106089795036389E-2</v>
      </c>
      <c r="Q981">
        <f t="array" ref="Q981">MMULT($F981:$J981,Q$2:Q$6)/MMULT($F981:$J981,P$2:P$6)-1</f>
        <v>4.8923881479161269E-2</v>
      </c>
      <c r="R981">
        <f t="array" ref="R981">MMULT($F981:$J981,R$2:R$6)/MMULT($F981:$J981,Q$2:Q$6)-1</f>
        <v>-3.2661043509322862E-2</v>
      </c>
      <c r="S981">
        <f t="shared" si="128"/>
        <v>-2.91977144366443E-2</v>
      </c>
      <c r="T981">
        <f t="shared" si="129"/>
        <v>8.3038325473526256E-2</v>
      </c>
    </row>
    <row r="982" spans="1:20" ht="16.5" hidden="1" thickTop="1" thickBot="1" x14ac:dyDescent="0.3">
      <c r="A982">
        <v>0.21605273598437449</v>
      </c>
      <c r="B982">
        <v>4.4853053376873071E-2</v>
      </c>
      <c r="C982">
        <v>0.27900631733146153</v>
      </c>
      <c r="D982">
        <v>0.13461409344767603</v>
      </c>
      <c r="E982">
        <f t="shared" si="122"/>
        <v>0.32547379985961489</v>
      </c>
      <c r="F982" s="7">
        <f t="shared" si="123"/>
        <v>20906</v>
      </c>
      <c r="G982" s="7">
        <f t="shared" si="124"/>
        <v>1731</v>
      </c>
      <c r="H982" s="7">
        <f t="shared" si="125"/>
        <v>143</v>
      </c>
      <c r="I982" s="7">
        <f t="shared" si="126"/>
        <v>213</v>
      </c>
      <c r="J982" s="7">
        <f t="shared" si="127"/>
        <v>12763</v>
      </c>
      <c r="M982">
        <f t="array" ref="M982">MMULT($F982:$J982,M$2:M$6)/MMULT($F982:$J982,L$2:L$6)-1</f>
        <v>2.415633591344335E-2</v>
      </c>
      <c r="N982">
        <f t="array" ref="N982">MMULT($F982:$J982,N$2:N$6)/MMULT($F982:$J982,M$2:M$6)-1</f>
        <v>-6.8632443707966284E-2</v>
      </c>
      <c r="O982">
        <f t="array" ref="O982">MMULT($F982:$J982,O$2:O$6)/MMULT($F982:$J982,N$2:N$6)-1</f>
        <v>-0.16629486048875897</v>
      </c>
      <c r="P982">
        <f t="array" ref="P982">MMULT($F982:$J982,P$2:P$6)/MMULT($F982:$J982,O$2:O$6)-1</f>
        <v>5.6183186081611325E-2</v>
      </c>
      <c r="Q982">
        <f t="array" ref="Q982">MMULT($F982:$J982,Q$2:Q$6)/MMULT($F982:$J982,P$2:P$6)-1</f>
        <v>6.5688297703496268E-2</v>
      </c>
      <c r="R982">
        <f t="array" ref="R982">MMULT($F982:$J982,R$2:R$6)/MMULT($F982:$J982,Q$2:Q$6)-1</f>
        <v>-5.2397424766530976E-2</v>
      </c>
      <c r="S982">
        <f t="shared" si="128"/>
        <v>-2.3549484877450882E-2</v>
      </c>
      <c r="T982">
        <f t="shared" si="129"/>
        <v>8.9260792139365136E-2</v>
      </c>
    </row>
    <row r="983" spans="1:20" ht="16.5" hidden="1" thickTop="1" thickBot="1" x14ac:dyDescent="0.3">
      <c r="A983">
        <v>0.18431043427838983</v>
      </c>
      <c r="B983">
        <v>0.16363719595934936</v>
      </c>
      <c r="C983">
        <v>5.64897610400708E-2</v>
      </c>
      <c r="D983">
        <v>8.717917416913358E-2</v>
      </c>
      <c r="E983">
        <f t="shared" si="122"/>
        <v>0.50838343455305646</v>
      </c>
      <c r="F983" s="7">
        <f t="shared" si="123"/>
        <v>17835</v>
      </c>
      <c r="G983" s="7">
        <f t="shared" si="124"/>
        <v>6318</v>
      </c>
      <c r="H983" s="7">
        <f t="shared" si="125"/>
        <v>29</v>
      </c>
      <c r="I983" s="7">
        <f t="shared" si="126"/>
        <v>138</v>
      </c>
      <c r="J983" s="7">
        <f t="shared" si="127"/>
        <v>19936</v>
      </c>
      <c r="M983">
        <f t="array" ref="M983">MMULT($F983:$J983,M$2:M$6)/MMULT($F983:$J983,L$2:L$6)-1</f>
        <v>-1.1292594159900027E-2</v>
      </c>
      <c r="N983">
        <f t="array" ref="N983">MMULT($F983:$J983,N$2:N$6)/MMULT($F983:$J983,M$2:M$6)-1</f>
        <v>-8.2985921253999728E-2</v>
      </c>
      <c r="O983">
        <f t="array" ref="O983">MMULT($F983:$J983,O$2:O$6)/MMULT($F983:$J983,N$2:N$6)-1</f>
        <v>-0.18526789326042714</v>
      </c>
      <c r="P983">
        <f t="array" ref="P983">MMULT($F983:$J983,P$2:P$6)/MMULT($F983:$J983,O$2:O$6)-1</f>
        <v>4.8790364744458081E-2</v>
      </c>
      <c r="Q983">
        <f t="array" ref="Q983">MMULT($F983:$J983,Q$2:Q$6)/MMULT($F983:$J983,P$2:P$6)-1</f>
        <v>5.226722998011879E-2</v>
      </c>
      <c r="R983">
        <f t="array" ref="R983">MMULT($F983:$J983,R$2:R$6)/MMULT($F983:$J983,Q$2:Q$6)-1</f>
        <v>-1.511148136046514E-2</v>
      </c>
      <c r="S983">
        <f t="shared" si="128"/>
        <v>-3.2266715885035858E-2</v>
      </c>
      <c r="T983">
        <f t="shared" si="129"/>
        <v>8.9924693214887413E-2</v>
      </c>
    </row>
    <row r="984" spans="1:20" ht="16.5" hidden="1" thickTop="1" thickBot="1" x14ac:dyDescent="0.3">
      <c r="A984">
        <v>0.11190832239753411</v>
      </c>
      <c r="B984">
        <v>3.6072878200628681E-3</v>
      </c>
      <c r="C984">
        <v>0.23209326456495863</v>
      </c>
      <c r="D984">
        <v>0.28223822748496963</v>
      </c>
      <c r="E984">
        <f t="shared" si="122"/>
        <v>0.37015289773247484</v>
      </c>
      <c r="F984" s="7">
        <f t="shared" si="123"/>
        <v>10829</v>
      </c>
      <c r="G984" s="7">
        <f t="shared" si="124"/>
        <v>139</v>
      </c>
      <c r="H984" s="7">
        <f t="shared" si="125"/>
        <v>119</v>
      </c>
      <c r="I984" s="7">
        <f t="shared" si="126"/>
        <v>448</v>
      </c>
      <c r="J984" s="7">
        <f t="shared" si="127"/>
        <v>14515</v>
      </c>
      <c r="M984">
        <f t="array" ref="M984">MMULT($F984:$J984,M$2:M$6)/MMULT($F984:$J984,L$2:L$6)-1</f>
        <v>2.7489742306960885E-2</v>
      </c>
      <c r="N984">
        <f t="array" ref="N984">MMULT($F984:$J984,N$2:N$6)/MMULT($F984:$J984,M$2:M$6)-1</f>
        <v>-7.1199571704106956E-2</v>
      </c>
      <c r="O984">
        <f t="array" ref="O984">MMULT($F984:$J984,O$2:O$6)/MMULT($F984:$J984,N$2:N$6)-1</f>
        <v>-0.16009868018584694</v>
      </c>
      <c r="P984">
        <f t="array" ref="P984">MMULT($F984:$J984,P$2:P$6)/MMULT($F984:$J984,O$2:O$6)-1</f>
        <v>3.7623157446827538E-2</v>
      </c>
      <c r="Q984">
        <f t="array" ref="Q984">MMULT($F984:$J984,Q$2:Q$6)/MMULT($F984:$J984,P$2:P$6)-1</f>
        <v>6.7989784669547193E-2</v>
      </c>
      <c r="R984">
        <f t="array" ref="R984">MMULT($F984:$J984,R$2:R$6)/MMULT($F984:$J984,Q$2:Q$6)-1</f>
        <v>-4.3955034399151161E-2</v>
      </c>
      <c r="S984">
        <f t="shared" si="128"/>
        <v>-2.3691766977628242E-2</v>
      </c>
      <c r="T984">
        <f t="shared" si="129"/>
        <v>8.4922330690789222E-2</v>
      </c>
    </row>
    <row r="985" spans="1:20" ht="16.5" hidden="1" thickTop="1" thickBot="1" x14ac:dyDescent="0.3">
      <c r="A985">
        <v>3.6017944883571885E-2</v>
      </c>
      <c r="B985">
        <v>0.27900631733146153</v>
      </c>
      <c r="C985">
        <v>0.23592028565324868</v>
      </c>
      <c r="D985">
        <v>0.26099734488967558</v>
      </c>
      <c r="E985">
        <f t="shared" si="122"/>
        <v>0.18805810724204219</v>
      </c>
      <c r="F985" s="7">
        <f t="shared" si="123"/>
        <v>3485</v>
      </c>
      <c r="G985" s="7">
        <f t="shared" si="124"/>
        <v>10772</v>
      </c>
      <c r="H985" s="7">
        <f t="shared" si="125"/>
        <v>121</v>
      </c>
      <c r="I985" s="7">
        <f t="shared" si="126"/>
        <v>414</v>
      </c>
      <c r="J985" s="7">
        <f t="shared" si="127"/>
        <v>7374</v>
      </c>
      <c r="M985">
        <f t="array" ref="M985">MMULT($F985:$J985,M$2:M$6)/MMULT($F985:$J985,L$2:L$6)-1</f>
        <v>-8.4740678499839461E-3</v>
      </c>
      <c r="N985">
        <f t="array" ref="N985">MMULT($F985:$J985,N$2:N$6)/MMULT($F985:$J985,M$2:M$6)-1</f>
        <v>-7.6963685798964399E-2</v>
      </c>
      <c r="O985">
        <f t="array" ref="O985">MMULT($F985:$J985,O$2:O$6)/MMULT($F985:$J985,N$2:N$6)-1</f>
        <v>-0.12248787454850962</v>
      </c>
      <c r="P985">
        <f t="array" ref="P985">MMULT($F985:$J985,P$2:P$6)/MMULT($F985:$J985,O$2:O$6)-1</f>
        <v>2.725353222517457E-2</v>
      </c>
      <c r="Q985">
        <f t="array" ref="Q985">MMULT($F985:$J985,Q$2:Q$6)/MMULT($F985:$J985,P$2:P$6)-1</f>
        <v>6.7139990599223598E-2</v>
      </c>
      <c r="R985">
        <f t="array" ref="R985">MMULT($F985:$J985,R$2:R$6)/MMULT($F985:$J985,Q$2:Q$6)-1</f>
        <v>-5.0428726403762614E-2</v>
      </c>
      <c r="S985">
        <f t="shared" si="128"/>
        <v>-2.7326805296137069E-2</v>
      </c>
      <c r="T985">
        <f t="shared" si="129"/>
        <v>6.9730283587634112E-2</v>
      </c>
    </row>
    <row r="986" spans="1:20" ht="16.5" hidden="1" thickTop="1" thickBot="1" x14ac:dyDescent="0.3">
      <c r="A986">
        <v>0.18822901089510788</v>
      </c>
      <c r="B986">
        <v>0.27942747276223029</v>
      </c>
      <c r="C986">
        <v>0.29618213446455277</v>
      </c>
      <c r="D986">
        <v>9.7762993255409408E-2</v>
      </c>
      <c r="E986">
        <f t="shared" si="122"/>
        <v>0.13839838862269971</v>
      </c>
      <c r="F986" s="7">
        <f t="shared" si="123"/>
        <v>18214</v>
      </c>
      <c r="G986" s="7">
        <f t="shared" si="124"/>
        <v>10788</v>
      </c>
      <c r="H986" s="7">
        <f t="shared" si="125"/>
        <v>152</v>
      </c>
      <c r="I986" s="7">
        <f t="shared" si="126"/>
        <v>155</v>
      </c>
      <c r="J986" s="7">
        <f t="shared" si="127"/>
        <v>5427</v>
      </c>
      <c r="M986">
        <f t="array" ref="M986">MMULT($F986:$J986,M$2:M$6)/MMULT($F986:$J986,L$2:L$6)-1</f>
        <v>-4.4473782673658535E-3</v>
      </c>
      <c r="N986">
        <f t="array" ref="N986">MMULT($F986:$J986,N$2:N$6)/MMULT($F986:$J986,M$2:M$6)-1</f>
        <v>-7.3963058093709955E-2</v>
      </c>
      <c r="O986">
        <f t="array" ref="O986">MMULT($F986:$J986,O$2:O$6)/MMULT($F986:$J986,N$2:N$6)-1</f>
        <v>-0.13632261662935441</v>
      </c>
      <c r="P986">
        <f t="array" ref="P986">MMULT($F986:$J986,P$2:P$6)/MMULT($F986:$J986,O$2:O$6)-1</f>
        <v>5.0895030196183244E-2</v>
      </c>
      <c r="Q986">
        <f t="array" ref="Q986">MMULT($F986:$J986,Q$2:Q$6)/MMULT($F986:$J986,P$2:P$6)-1</f>
        <v>6.5998850028666123E-2</v>
      </c>
      <c r="R986">
        <f t="array" ref="R986">MMULT($F986:$J986,R$2:R$6)/MMULT($F986:$J986,Q$2:Q$6)-1</f>
        <v>-6.0043085909776472E-2</v>
      </c>
      <c r="S986">
        <f t="shared" si="128"/>
        <v>-2.6313709779226219E-2</v>
      </c>
      <c r="T986">
        <f t="shared" si="129"/>
        <v>7.8065389867692292E-2</v>
      </c>
    </row>
    <row r="987" spans="1:20" ht="16.5" hidden="1" thickTop="1" thickBot="1" x14ac:dyDescent="0.3">
      <c r="A987">
        <v>1.8796349986266669E-2</v>
      </c>
      <c r="B987">
        <v>8.4441663869136624E-2</v>
      </c>
      <c r="C987">
        <v>0.23292641987365337</v>
      </c>
      <c r="D987">
        <v>6.1983092745750293E-3</v>
      </c>
      <c r="E987">
        <f t="shared" si="122"/>
        <v>0.65763725699636821</v>
      </c>
      <c r="F987" s="7">
        <f t="shared" si="123"/>
        <v>1818</v>
      </c>
      <c r="G987" s="7">
        <f t="shared" si="124"/>
        <v>3260</v>
      </c>
      <c r="H987" s="7">
        <f t="shared" si="125"/>
        <v>119</v>
      </c>
      <c r="I987" s="7">
        <f t="shared" si="126"/>
        <v>9</v>
      </c>
      <c r="J987" s="7">
        <f t="shared" si="127"/>
        <v>25789</v>
      </c>
      <c r="M987">
        <f t="array" ref="M987">MMULT($F987:$J987,M$2:M$6)/MMULT($F987:$J987,L$2:L$6)-1</f>
        <v>-6.9439487549294299E-4</v>
      </c>
      <c r="N987">
        <f t="array" ref="N987">MMULT($F987:$J987,N$2:N$6)/MMULT($F987:$J987,M$2:M$6)-1</f>
        <v>-5.2700717893838456E-2</v>
      </c>
      <c r="O987">
        <f t="array" ref="O987">MMULT($F987:$J987,O$2:O$6)/MMULT($F987:$J987,N$2:N$6)-1</f>
        <v>-0.16773648801941776</v>
      </c>
      <c r="P987">
        <f t="array" ref="P987">MMULT($F987:$J987,P$2:P$6)/MMULT($F987:$J987,O$2:O$6)-1</f>
        <v>5.8766316730433754E-2</v>
      </c>
      <c r="Q987">
        <f t="array" ref="Q987">MMULT($F987:$J987,Q$2:Q$6)/MMULT($F987:$J987,P$2:P$6)-1</f>
        <v>4.727061939307986E-2</v>
      </c>
      <c r="R987">
        <f t="array" ref="R987">MMULT($F987:$J987,R$2:R$6)/MMULT($F987:$J987,Q$2:Q$6)-1</f>
        <v>-4.7113850290599668E-2</v>
      </c>
      <c r="S987">
        <f t="shared" si="128"/>
        <v>-2.7034752492639202E-2</v>
      </c>
      <c r="T987">
        <f t="shared" si="129"/>
        <v>8.2988934851460625E-2</v>
      </c>
    </row>
    <row r="988" spans="1:20" ht="16.5" hidden="1" thickTop="1" thickBot="1" x14ac:dyDescent="0.3">
      <c r="A988">
        <v>1.5372173223059785E-2</v>
      </c>
      <c r="B988">
        <v>9.5162816248054435E-2</v>
      </c>
      <c r="C988">
        <v>7.5075533310953093E-4</v>
      </c>
      <c r="D988">
        <v>9.8596148564104119E-2</v>
      </c>
      <c r="E988">
        <f t="shared" si="122"/>
        <v>0.79011810663167215</v>
      </c>
      <c r="F988" s="7">
        <f t="shared" si="123"/>
        <v>1487</v>
      </c>
      <c r="G988" s="7">
        <f t="shared" si="124"/>
        <v>3674</v>
      </c>
      <c r="H988" s="7">
        <f t="shared" si="125"/>
        <v>0</v>
      </c>
      <c r="I988" s="7">
        <f t="shared" si="126"/>
        <v>156</v>
      </c>
      <c r="J988" s="7">
        <f t="shared" si="127"/>
        <v>30985</v>
      </c>
      <c r="M988">
        <f t="array" ref="M988">MMULT($F988:$J988,M$2:M$6)/MMULT($F988:$J988,L$2:L$6)-1</f>
        <v>-1.5956412350574101E-2</v>
      </c>
      <c r="N988">
        <f t="array" ref="N988">MMULT($F988:$J988,N$2:N$6)/MMULT($F988:$J988,M$2:M$6)-1</f>
        <v>-7.275939758271488E-2</v>
      </c>
      <c r="O988">
        <f t="array" ref="O988">MMULT($F988:$J988,O$2:O$6)/MMULT($F988:$J988,N$2:N$6)-1</f>
        <v>-0.19133878055676123</v>
      </c>
      <c r="P988">
        <f t="array" ref="P988">MMULT($F988:$J988,P$2:P$6)/MMULT($F988:$J988,O$2:O$6)-1</f>
        <v>4.1452740858217707E-2</v>
      </c>
      <c r="Q988">
        <f t="array" ref="Q988">MMULT($F988:$J988,Q$2:Q$6)/MMULT($F988:$J988,P$2:P$6)-1</f>
        <v>4.1225721879981192E-2</v>
      </c>
      <c r="R988">
        <f t="array" ref="R988">MMULT($F988:$J988,R$2:R$6)/MMULT($F988:$J988,Q$2:Q$6)-1</f>
        <v>-3.7452730344471608E-3</v>
      </c>
      <c r="S988">
        <f t="shared" si="128"/>
        <v>-3.3520233464383077E-2</v>
      </c>
      <c r="T988">
        <f t="shared" si="129"/>
        <v>8.8146862232181294E-2</v>
      </c>
    </row>
    <row r="989" spans="1:20" ht="16.5" hidden="1" thickTop="1" thickBot="1" x14ac:dyDescent="0.3">
      <c r="A989">
        <v>6.2797936948759417E-2</v>
      </c>
      <c r="B989">
        <v>0.14219489120151371</v>
      </c>
      <c r="C989">
        <v>2.5452436902981658E-3</v>
      </c>
      <c r="D989">
        <v>0.2323221533860286</v>
      </c>
      <c r="E989">
        <f t="shared" si="122"/>
        <v>0.56013977477340005</v>
      </c>
      <c r="F989" s="7">
        <f t="shared" si="123"/>
        <v>6076</v>
      </c>
      <c r="G989" s="7">
        <f t="shared" si="124"/>
        <v>5490</v>
      </c>
      <c r="H989" s="7">
        <f t="shared" si="125"/>
        <v>1</v>
      </c>
      <c r="I989" s="7">
        <f t="shared" si="126"/>
        <v>369</v>
      </c>
      <c r="J989" s="7">
        <f t="shared" si="127"/>
        <v>21966</v>
      </c>
      <c r="M989">
        <f t="array" ref="M989">MMULT($F989:$J989,M$2:M$6)/MMULT($F989:$J989,L$2:L$6)-1</f>
        <v>-1.1824470912427887E-2</v>
      </c>
      <c r="N989">
        <f t="array" ref="N989">MMULT($F989:$J989,N$2:N$6)/MMULT($F989:$J989,M$2:M$6)-1</f>
        <v>-8.5724518000684369E-2</v>
      </c>
      <c r="O989">
        <f t="array" ref="O989">MMULT($F989:$J989,O$2:O$6)/MMULT($F989:$J989,N$2:N$6)-1</f>
        <v>-0.17661118391865605</v>
      </c>
      <c r="P989">
        <f t="array" ref="P989">MMULT($F989:$J989,P$2:P$6)/MMULT($F989:$J989,O$2:O$6)-1</f>
        <v>2.7414745920836037E-2</v>
      </c>
      <c r="Q989">
        <f t="array" ref="Q989">MMULT($F989:$J989,Q$2:Q$6)/MMULT($F989:$J989,P$2:P$6)-1</f>
        <v>5.352045844947817E-2</v>
      </c>
      <c r="R989">
        <f t="array" ref="R989">MMULT($F989:$J989,R$2:R$6)/MMULT($F989:$J989,Q$2:Q$6)-1</f>
        <v>-4.4949050034707172E-3</v>
      </c>
      <c r="S989">
        <f t="shared" si="128"/>
        <v>-3.2953312244154133E-2</v>
      </c>
      <c r="T989">
        <f t="shared" si="129"/>
        <v>8.4617620616902353E-2</v>
      </c>
    </row>
    <row r="990" spans="1:20" ht="16.5" hidden="1" thickTop="1" thickBot="1" x14ac:dyDescent="0.3">
      <c r="A990">
        <v>0.24102908413953061</v>
      </c>
      <c r="B990">
        <v>0.27932676168095949</v>
      </c>
      <c r="C990">
        <v>0.24584490493484298</v>
      </c>
      <c r="D990">
        <v>2.8043458357493816E-2</v>
      </c>
      <c r="E990">
        <f t="shared" si="122"/>
        <v>0.20575579088717311</v>
      </c>
      <c r="F990" s="7">
        <f t="shared" si="123"/>
        <v>23323</v>
      </c>
      <c r="G990" s="7">
        <f t="shared" si="124"/>
        <v>10784</v>
      </c>
      <c r="H990" s="7">
        <f t="shared" si="125"/>
        <v>126</v>
      </c>
      <c r="I990" s="7">
        <f t="shared" si="126"/>
        <v>44</v>
      </c>
      <c r="J990" s="7">
        <f t="shared" si="127"/>
        <v>8068</v>
      </c>
      <c r="M990">
        <f t="array" ref="M990">MMULT($F990:$J990,M$2:M$6)/MMULT($F990:$J990,L$2:L$6)-1</f>
        <v>-9.4698058240376692E-3</v>
      </c>
      <c r="N990">
        <f t="array" ref="N990">MMULT($F990:$J990,N$2:N$6)/MMULT($F990:$J990,M$2:M$6)-1</f>
        <v>-7.6667428184861719E-2</v>
      </c>
      <c r="O990">
        <f t="array" ref="O990">MMULT($F990:$J990,O$2:O$6)/MMULT($F990:$J990,N$2:N$6)-1</f>
        <v>-0.15205115670379998</v>
      </c>
      <c r="P990">
        <f t="array" ref="P990">MMULT($F990:$J990,P$2:P$6)/MMULT($F990:$J990,O$2:O$6)-1</f>
        <v>5.8610853414234443E-2</v>
      </c>
      <c r="Q990">
        <f t="array" ref="Q990">MMULT($F990:$J990,Q$2:Q$6)/MMULT($F990:$J990,P$2:P$6)-1</f>
        <v>6.1605878502084543E-2</v>
      </c>
      <c r="R990">
        <f t="array" ref="R990">MMULT($F990:$J990,R$2:R$6)/MMULT($F990:$J990,Q$2:Q$6)-1</f>
        <v>-5.1589502801386966E-2</v>
      </c>
      <c r="S990">
        <f t="shared" si="128"/>
        <v>-2.8260193599627892E-2</v>
      </c>
      <c r="T990">
        <f t="shared" si="129"/>
        <v>8.2688920625814857E-2</v>
      </c>
    </row>
    <row r="991" spans="1:20" ht="16.5" hidden="1" thickTop="1" thickBot="1" x14ac:dyDescent="0.3">
      <c r="A991">
        <v>0.20806909390545367</v>
      </c>
      <c r="B991">
        <v>0.12231818597979674</v>
      </c>
      <c r="C991">
        <v>0.26393627735221409</v>
      </c>
      <c r="D991">
        <v>0.19404278695028535</v>
      </c>
      <c r="E991">
        <f t="shared" si="122"/>
        <v>0.21163365581225013</v>
      </c>
      <c r="F991" s="7">
        <f t="shared" si="123"/>
        <v>20134</v>
      </c>
      <c r="G991" s="7">
        <f t="shared" si="124"/>
        <v>4722</v>
      </c>
      <c r="H991" s="7">
        <f t="shared" si="125"/>
        <v>135</v>
      </c>
      <c r="I991" s="7">
        <f t="shared" si="126"/>
        <v>308</v>
      </c>
      <c r="J991" s="7">
        <f t="shared" si="127"/>
        <v>8299</v>
      </c>
      <c r="M991">
        <f t="array" ref="M991">MMULT($F991:$J991,M$2:M$6)/MMULT($F991:$J991,L$2:L$6)-1</f>
        <v>1.677779840471838E-2</v>
      </c>
      <c r="N991">
        <f t="array" ref="N991">MMULT($F991:$J991,N$2:N$6)/MMULT($F991:$J991,M$2:M$6)-1</f>
        <v>-7.5814860502225967E-2</v>
      </c>
      <c r="O991">
        <f t="array" ref="O991">MMULT($F991:$J991,O$2:O$6)/MMULT($F991:$J991,N$2:N$6)-1</f>
        <v>-0.15367532147602503</v>
      </c>
      <c r="P991">
        <f t="array" ref="P991">MMULT($F991:$J991,P$2:P$6)/MMULT($F991:$J991,O$2:O$6)-1</f>
        <v>4.6668654974852064E-2</v>
      </c>
      <c r="Q991">
        <f t="array" ref="Q991">MMULT($F991:$J991,Q$2:Q$6)/MMULT($F991:$J991,P$2:P$6)-1</f>
        <v>6.9544244630309615E-2</v>
      </c>
      <c r="R991">
        <f t="array" ref="R991">MMULT($F991:$J991,R$2:R$6)/MMULT($F991:$J991,Q$2:Q$6)-1</f>
        <v>-5.1124607291391122E-2</v>
      </c>
      <c r="S991">
        <f t="shared" si="128"/>
        <v>-2.4604015209960344E-2</v>
      </c>
      <c r="T991">
        <f t="shared" si="129"/>
        <v>8.4429186215893751E-2</v>
      </c>
    </row>
    <row r="992" spans="1:20" ht="16.5" hidden="1" thickTop="1" thickBot="1" x14ac:dyDescent="0.3">
      <c r="A992">
        <v>6.4711447492904445E-2</v>
      </c>
      <c r="B992">
        <v>4.2243720816675309E-2</v>
      </c>
      <c r="C992">
        <v>7.349162266914884E-2</v>
      </c>
      <c r="D992">
        <v>0.14080324716940823</v>
      </c>
      <c r="E992">
        <f t="shared" si="122"/>
        <v>0.6787499618518632</v>
      </c>
      <c r="F992" s="7">
        <f t="shared" si="123"/>
        <v>6261</v>
      </c>
      <c r="G992" s="7">
        <f t="shared" si="124"/>
        <v>1631</v>
      </c>
      <c r="H992" s="7">
        <f t="shared" si="125"/>
        <v>37</v>
      </c>
      <c r="I992" s="7">
        <f t="shared" si="126"/>
        <v>223</v>
      </c>
      <c r="J992" s="7">
        <f t="shared" si="127"/>
        <v>26617</v>
      </c>
      <c r="M992">
        <f t="array" ref="M992">MMULT($F992:$J992,M$2:M$6)/MMULT($F992:$J992,L$2:L$6)-1</f>
        <v>5.4451973650015972E-4</v>
      </c>
      <c r="N992">
        <f t="array" ref="N992">MMULT($F992:$J992,N$2:N$6)/MMULT($F992:$J992,M$2:M$6)-1</f>
        <v>-7.1606635041663091E-2</v>
      </c>
      <c r="O992">
        <f t="array" ref="O992">MMULT($F992:$J992,O$2:O$6)/MMULT($F992:$J992,N$2:N$6)-1</f>
        <v>-0.18655080079812003</v>
      </c>
      <c r="P992">
        <f t="array" ref="P992">MMULT($F992:$J992,P$2:P$6)/MMULT($F992:$J992,O$2:O$6)-1</f>
        <v>4.3426785184414118E-2</v>
      </c>
      <c r="Q992">
        <f t="array" ref="Q992">MMULT($F992:$J992,Q$2:Q$6)/MMULT($F992:$J992,P$2:P$6)-1</f>
        <v>4.9569672870536818E-2</v>
      </c>
      <c r="R992">
        <f t="array" ref="R992">MMULT($F992:$J992,R$2:R$6)/MMULT($F992:$J992,Q$2:Q$6)-1</f>
        <v>-1.6600331799018542E-2</v>
      </c>
      <c r="S992">
        <f t="shared" si="128"/>
        <v>-3.020279830789176E-2</v>
      </c>
      <c r="T992">
        <f t="shared" si="129"/>
        <v>8.8401768041338272E-2</v>
      </c>
    </row>
    <row r="993" spans="1:20" ht="16.5" hidden="1" thickTop="1" thickBot="1" x14ac:dyDescent="0.3">
      <c r="A993">
        <v>4.7938474684896391E-2</v>
      </c>
      <c r="B993">
        <v>0.17260048219244969</v>
      </c>
      <c r="C993">
        <v>0.19054536576433609</v>
      </c>
      <c r="D993">
        <v>0.22058473464156009</v>
      </c>
      <c r="E993">
        <f t="shared" si="122"/>
        <v>0.36833094271675781</v>
      </c>
      <c r="F993" s="7">
        <f t="shared" si="123"/>
        <v>4638</v>
      </c>
      <c r="G993" s="7">
        <f t="shared" si="124"/>
        <v>6664</v>
      </c>
      <c r="H993" s="7">
        <f t="shared" si="125"/>
        <v>97</v>
      </c>
      <c r="I993" s="7">
        <f t="shared" si="126"/>
        <v>350</v>
      </c>
      <c r="J993" s="7">
        <f t="shared" si="127"/>
        <v>14444</v>
      </c>
      <c r="M993">
        <f t="array" ref="M993">MMULT($F993:$J993,M$2:M$6)/MMULT($F993:$J993,L$2:L$6)-1</f>
        <v>-1.5976519301628134E-3</v>
      </c>
      <c r="N993">
        <f t="array" ref="N993">MMULT($F993:$J993,N$2:N$6)/MMULT($F993:$J993,M$2:M$6)-1</f>
        <v>-7.359713584006633E-2</v>
      </c>
      <c r="O993">
        <f t="array" ref="O993">MMULT($F993:$J993,O$2:O$6)/MMULT($F993:$J993,N$2:N$6)-1</f>
        <v>-0.14656328237840832</v>
      </c>
      <c r="P993">
        <f t="array" ref="P993">MMULT($F993:$J993,P$2:P$6)/MMULT($F993:$J993,O$2:O$6)-1</f>
        <v>3.3787374820863469E-2</v>
      </c>
      <c r="Q993">
        <f t="array" ref="Q993">MMULT($F993:$J993,Q$2:Q$6)/MMULT($F993:$J993,P$2:P$6)-1</f>
        <v>6.1563005259299697E-2</v>
      </c>
      <c r="R993">
        <f t="array" ref="R993">MMULT($F993:$J993,R$2:R$6)/MMULT($F993:$J993,Q$2:Q$6)-1</f>
        <v>-4.0473587060496086E-2</v>
      </c>
      <c r="S993">
        <f t="shared" si="128"/>
        <v>-2.7813546188161731E-2</v>
      </c>
      <c r="T993">
        <f t="shared" si="129"/>
        <v>7.5931585115949982E-2</v>
      </c>
    </row>
    <row r="994" spans="1:20" ht="16.5" hidden="1" thickTop="1" thickBot="1" x14ac:dyDescent="0.3">
      <c r="A994">
        <v>0.14999542222357859</v>
      </c>
      <c r="B994">
        <v>0.23974730674153874</v>
      </c>
      <c r="C994">
        <v>7.6769310586870934E-2</v>
      </c>
      <c r="D994">
        <v>0.27603076265755183</v>
      </c>
      <c r="E994">
        <f t="shared" si="122"/>
        <v>0.25745719779045995</v>
      </c>
      <c r="F994" s="7">
        <f t="shared" si="123"/>
        <v>14514</v>
      </c>
      <c r="G994" s="7">
        <f t="shared" si="124"/>
        <v>9256</v>
      </c>
      <c r="H994" s="7">
        <f t="shared" si="125"/>
        <v>39</v>
      </c>
      <c r="I994" s="7">
        <f t="shared" si="126"/>
        <v>438</v>
      </c>
      <c r="J994" s="7">
        <f t="shared" si="127"/>
        <v>10096</v>
      </c>
      <c r="M994">
        <f t="array" ref="M994">MMULT($F994:$J994,M$2:M$6)/MMULT($F994:$J994,L$2:L$6)-1</f>
        <v>-1.0337112697167639E-2</v>
      </c>
      <c r="N994">
        <f t="array" ref="N994">MMULT($F994:$J994,N$2:N$6)/MMULT($F994:$J994,M$2:M$6)-1</f>
        <v>-9.3831337330297138E-2</v>
      </c>
      <c r="O994">
        <f t="array" ref="O994">MMULT($F994:$J994,O$2:O$6)/MMULT($F994:$J994,N$2:N$6)-1</f>
        <v>-0.15477384074545519</v>
      </c>
      <c r="P994">
        <f t="array" ref="P994">MMULT($F994:$J994,P$2:P$6)/MMULT($F994:$J994,O$2:O$6)-1</f>
        <v>2.5393540901731626E-2</v>
      </c>
      <c r="Q994">
        <f t="array" ref="Q994">MMULT($F994:$J994,Q$2:Q$6)/MMULT($F994:$J994,P$2:P$6)-1</f>
        <v>6.5689549426193317E-2</v>
      </c>
      <c r="R994">
        <f t="array" ref="R994">MMULT($F994:$J994,R$2:R$6)/MMULT($F994:$J994,Q$2:Q$6)-1</f>
        <v>-2.0213800233262913E-2</v>
      </c>
      <c r="S994">
        <f t="shared" si="128"/>
        <v>-3.134550011304299E-2</v>
      </c>
      <c r="T994">
        <f t="shared" si="129"/>
        <v>8.0423158135451603E-2</v>
      </c>
    </row>
    <row r="995" spans="1:20" ht="16.5" hidden="1" thickTop="1" thickBot="1" x14ac:dyDescent="0.3">
      <c r="A995">
        <v>9.8422193060090941E-3</v>
      </c>
      <c r="B995">
        <v>7.5945310831019019E-2</v>
      </c>
      <c r="C995">
        <v>0.23791619617297891</v>
      </c>
      <c r="D995">
        <v>0.1324350718710898</v>
      </c>
      <c r="E995">
        <f t="shared" si="122"/>
        <v>0.54386120181890318</v>
      </c>
      <c r="F995" s="7">
        <f t="shared" si="123"/>
        <v>952</v>
      </c>
      <c r="G995" s="7">
        <f t="shared" si="124"/>
        <v>2932</v>
      </c>
      <c r="H995" s="7">
        <f t="shared" si="125"/>
        <v>122</v>
      </c>
      <c r="I995" s="7">
        <f t="shared" si="126"/>
        <v>210</v>
      </c>
      <c r="J995" s="7">
        <f t="shared" si="127"/>
        <v>21327</v>
      </c>
      <c r="M995">
        <f t="array" ref="M995">MMULT($F995:$J995,M$2:M$6)/MMULT($F995:$J995,L$2:L$6)-1</f>
        <v>6.8319490937107652E-3</v>
      </c>
      <c r="N995">
        <f t="array" ref="N995">MMULT($F995:$J995,N$2:N$6)/MMULT($F995:$J995,M$2:M$6)-1</f>
        <v>-5.8733878649345428E-2</v>
      </c>
      <c r="O995">
        <f t="array" ref="O995">MMULT($F995:$J995,O$2:O$6)/MMULT($F995:$J995,N$2:N$6)-1</f>
        <v>-0.15724247808096947</v>
      </c>
      <c r="P995">
        <f t="array" ref="P995">MMULT($F995:$J995,P$2:P$6)/MMULT($F995:$J995,O$2:O$6)-1</f>
        <v>4.6194606767145707E-2</v>
      </c>
      <c r="Q995">
        <f t="array" ref="Q995">MMULT($F995:$J995,Q$2:Q$6)/MMULT($F995:$J995,P$2:P$6)-1</f>
        <v>5.5124512537248593E-2</v>
      </c>
      <c r="R995">
        <f t="array" ref="R995">MMULT($F995:$J995,R$2:R$6)/MMULT($F995:$J995,Q$2:Q$6)-1</f>
        <v>-4.7507926090537667E-2</v>
      </c>
      <c r="S995">
        <f t="shared" si="128"/>
        <v>-2.5888869070457916E-2</v>
      </c>
      <c r="T995">
        <f t="shared" si="129"/>
        <v>7.9535899203365859E-2</v>
      </c>
    </row>
    <row r="996" spans="1:20" ht="16.5" hidden="1" thickTop="1" thickBot="1" x14ac:dyDescent="0.3">
      <c r="A996">
        <v>0.1740379039887692</v>
      </c>
      <c r="B996">
        <v>0.22433851130710775</v>
      </c>
      <c r="C996">
        <v>0.14623249000518815</v>
      </c>
      <c r="D996">
        <v>1.7880794701986755E-2</v>
      </c>
      <c r="E996">
        <f t="shared" si="122"/>
        <v>0.43751029999694813</v>
      </c>
      <c r="F996" s="7">
        <f t="shared" si="123"/>
        <v>16841</v>
      </c>
      <c r="G996" s="7">
        <f t="shared" si="124"/>
        <v>8661</v>
      </c>
      <c r="H996" s="7">
        <f t="shared" si="125"/>
        <v>75</v>
      </c>
      <c r="I996" s="7">
        <f t="shared" si="126"/>
        <v>28</v>
      </c>
      <c r="J996" s="7">
        <f t="shared" si="127"/>
        <v>17157</v>
      </c>
      <c r="M996">
        <f t="array" ref="M996">MMULT($F996:$J996,M$2:M$6)/MMULT($F996:$J996,L$2:L$6)-1</f>
        <v>-1.5093283017426629E-2</v>
      </c>
      <c r="N996">
        <f t="array" ref="N996">MMULT($F996:$J996,N$2:N$6)/MMULT($F996:$J996,M$2:M$6)-1</f>
        <v>-7.5376248599008377E-2</v>
      </c>
      <c r="O996">
        <f t="array" ref="O996">MMULT($F996:$J996,O$2:O$6)/MMULT($F996:$J996,N$2:N$6)-1</f>
        <v>-0.17013217169354855</v>
      </c>
      <c r="P996">
        <f t="array" ref="P996">MMULT($F996:$J996,P$2:P$6)/MMULT($F996:$J996,O$2:O$6)-1</f>
        <v>5.6182268479994635E-2</v>
      </c>
      <c r="Q996">
        <f t="array" ref="Q996">MMULT($F996:$J996,Q$2:Q$6)/MMULT($F996:$J996,P$2:P$6)-1</f>
        <v>5.2456598889812467E-2</v>
      </c>
      <c r="R996">
        <f t="array" ref="R996">MMULT($F996:$J996,R$2:R$6)/MMULT($F996:$J996,Q$2:Q$6)-1</f>
        <v>-3.3506105788840945E-2</v>
      </c>
      <c r="S996">
        <f t="shared" si="128"/>
        <v>-3.0911490288169568E-2</v>
      </c>
      <c r="T996">
        <f t="shared" si="129"/>
        <v>8.5031784272742383E-2</v>
      </c>
    </row>
    <row r="997" spans="1:20" ht="16.5" hidden="1" thickTop="1" thickBot="1" x14ac:dyDescent="0.3">
      <c r="A997">
        <v>0.27371440778832362</v>
      </c>
      <c r="B997">
        <v>9.5345927304910427E-2</v>
      </c>
      <c r="C997">
        <v>0.20887478255561998</v>
      </c>
      <c r="D997">
        <v>0.245707571642201</v>
      </c>
      <c r="E997">
        <f t="shared" si="122"/>
        <v>0.17635731070894489</v>
      </c>
      <c r="F997" s="7">
        <f t="shared" si="123"/>
        <v>26486</v>
      </c>
      <c r="G997" s="7">
        <f t="shared" si="124"/>
        <v>3681</v>
      </c>
      <c r="H997" s="7">
        <f t="shared" si="125"/>
        <v>107</v>
      </c>
      <c r="I997" s="7">
        <f t="shared" si="126"/>
        <v>390</v>
      </c>
      <c r="J997" s="7">
        <f t="shared" si="127"/>
        <v>6915</v>
      </c>
      <c r="M997">
        <f t="array" ref="M997">MMULT($F997:$J997,M$2:M$6)/MMULT($F997:$J997,L$2:L$6)-1</f>
        <v>2.1420170120873605E-2</v>
      </c>
      <c r="N997">
        <f t="array" ref="N997">MMULT($F997:$J997,N$2:N$6)/MMULT($F997:$J997,M$2:M$6)-1</f>
        <v>-8.5125927085169084E-2</v>
      </c>
      <c r="O997">
        <f t="array" ref="O997">MMULT($F997:$J997,O$2:O$6)/MMULT($F997:$J997,N$2:N$6)-1</f>
        <v>-0.16379541373032669</v>
      </c>
      <c r="P997">
        <f t="array" ref="P997">MMULT($F997:$J997,P$2:P$6)/MMULT($F997:$J997,O$2:O$6)-1</f>
        <v>4.3257429812916248E-2</v>
      </c>
      <c r="Q997">
        <f t="array" ref="Q997">MMULT($F997:$J997,Q$2:Q$6)/MMULT($F997:$J997,P$2:P$6)-1</f>
        <v>7.3168000373247999E-2</v>
      </c>
      <c r="R997">
        <f t="array" ref="R997">MMULT($F997:$J997,R$2:R$6)/MMULT($F997:$J997,Q$2:Q$6)-1</f>
        <v>-4.0728359678526727E-2</v>
      </c>
      <c r="S997">
        <f t="shared" si="128"/>
        <v>-2.530068336449744E-2</v>
      </c>
      <c r="T997">
        <f t="shared" si="129"/>
        <v>8.896853155097556E-2</v>
      </c>
    </row>
    <row r="998" spans="1:20" ht="15.75" thickTop="1" x14ac:dyDescent="0.25">
      <c r="A998">
        <v>1.4722128971221046E-2</v>
      </c>
      <c r="B998">
        <v>0.28383129367961668</v>
      </c>
      <c r="C998">
        <v>0.25394756920072026</v>
      </c>
      <c r="D998">
        <v>0.24361095004119998</v>
      </c>
      <c r="E998">
        <f t="shared" si="122"/>
        <v>0.20388805810724198</v>
      </c>
      <c r="F998" s="7">
        <f t="shared" si="123"/>
        <v>1424</v>
      </c>
      <c r="G998" s="7">
        <f t="shared" si="124"/>
        <v>10958</v>
      </c>
      <c r="H998" s="7">
        <f t="shared" si="125"/>
        <v>130</v>
      </c>
      <c r="I998" s="7">
        <f t="shared" si="126"/>
        <v>387</v>
      </c>
      <c r="J998" s="7">
        <f t="shared" si="127"/>
        <v>7995</v>
      </c>
      <c r="M998">
        <f t="array" ref="M998">MMULT($F998:$J998,M$2:M$6)/MMULT($F998:$J998,L$2:L$6)-1</f>
        <v>-9.5637022058532306E-3</v>
      </c>
      <c r="N998">
        <f t="array" ref="N998">MMULT($F998:$J998,N$2:N$6)/MMULT($F998:$J998,M$2:M$6)-1</f>
        <v>-7.3666105207575105E-2</v>
      </c>
      <c r="O998">
        <f t="array" ref="O998">MMULT($F998:$J998,O$2:O$6)/MMULT($F998:$J998,N$2:N$6)-1</f>
        <v>-0.11975940631816306</v>
      </c>
      <c r="P998">
        <f t="array" ref="P998">MMULT($F998:$J998,P$2:P$6)/MMULT($F998:$J998,O$2:O$6)-1</f>
        <v>2.8588127407345176E-2</v>
      </c>
      <c r="Q998">
        <f t="array" ref="Q998">MMULT($F998:$J998,Q$2:Q$6)/MMULT($F998:$J998,P$2:P$6)-1</f>
        <v>6.5924180420538603E-2</v>
      </c>
      <c r="R998">
        <f t="array" ref="R998">MMULT($F998:$J998,R$2:R$6)/MMULT($F998:$J998,Q$2:Q$6)-1</f>
        <v>-5.3662263192220228E-2</v>
      </c>
      <c r="S998">
        <f t="shared" si="128"/>
        <v>-2.7023194849321308E-2</v>
      </c>
      <c r="T998">
        <f t="shared" si="129"/>
        <v>6.8588444482314603E-2</v>
      </c>
    </row>
    <row r="999" spans="1:20" hidden="1" x14ac:dyDescent="0.25">
      <c r="A999">
        <v>2.7768791772209846E-2</v>
      </c>
      <c r="B999">
        <v>0.20628376110110783</v>
      </c>
      <c r="C999">
        <v>5.6306649983214815E-2</v>
      </c>
      <c r="D999">
        <v>0.16387524033326212</v>
      </c>
      <c r="E999">
        <f t="shared" si="122"/>
        <v>0.54576555681020533</v>
      </c>
      <c r="F999" s="7">
        <f t="shared" si="123"/>
        <v>2687</v>
      </c>
      <c r="G999" s="7">
        <f t="shared" si="124"/>
        <v>7964</v>
      </c>
      <c r="H999" s="7">
        <f t="shared" si="125"/>
        <v>28</v>
      </c>
      <c r="I999" s="7">
        <f t="shared" si="126"/>
        <v>260</v>
      </c>
      <c r="J999" s="7">
        <f t="shared" si="127"/>
        <v>21402</v>
      </c>
      <c r="M999">
        <f t="array" ref="M999">MMULT($F999:$J999,M$2:M$6)/MMULT($F999:$J999,L$2:L$6)-1</f>
        <v>-2.0213520551695008E-2</v>
      </c>
      <c r="N999">
        <f t="array" ref="N999">MMULT($F999:$J999,N$2:N$6)/MMULT($F999:$J999,M$2:M$6)-1</f>
        <v>-7.9034889252344698E-2</v>
      </c>
      <c r="O999">
        <f t="array" ref="O999">MMULT($F999:$J999,O$2:O$6)/MMULT($F999:$J999,N$2:N$6)-1</f>
        <v>-0.16479739466453791</v>
      </c>
      <c r="P999">
        <f t="array" ref="P999">MMULT($F999:$J999,P$2:P$6)/MMULT($F999:$J999,O$2:O$6)-1</f>
        <v>3.2716648897945788E-2</v>
      </c>
      <c r="Q999">
        <f t="array" ref="Q999">MMULT($F999:$J999,Q$2:Q$6)/MMULT($F999:$J999,P$2:P$6)-1</f>
        <v>5.075761597084405E-2</v>
      </c>
      <c r="R999">
        <f t="array" ref="R999">MMULT($F999:$J999,R$2:R$6)/MMULT($F999:$J999,Q$2:Q$6)-1</f>
        <v>-1.6588914565592083E-2</v>
      </c>
      <c r="S999">
        <f t="shared" si="128"/>
        <v>-3.2860075694229975E-2</v>
      </c>
      <c r="T999">
        <f t="shared" si="129"/>
        <v>7.9065138655769349E-2</v>
      </c>
    </row>
    <row r="1000" spans="1:20" hidden="1" x14ac:dyDescent="0.25">
      <c r="A1000">
        <v>7.5267799920651871E-2</v>
      </c>
      <c r="B1000">
        <v>6.7577135532700588E-2</v>
      </c>
      <c r="C1000">
        <v>7.4892422254097105E-2</v>
      </c>
      <c r="D1000">
        <v>5.9007538071840566E-2</v>
      </c>
      <c r="E1000">
        <f t="shared" si="122"/>
        <v>0.72325510422070982</v>
      </c>
      <c r="F1000" s="7">
        <f t="shared" si="123"/>
        <v>7283</v>
      </c>
      <c r="G1000" s="7">
        <f t="shared" si="124"/>
        <v>2609</v>
      </c>
      <c r="H1000" s="7">
        <f t="shared" si="125"/>
        <v>38</v>
      </c>
      <c r="I1000" s="7">
        <f t="shared" si="126"/>
        <v>93</v>
      </c>
      <c r="J1000" s="7">
        <f t="shared" si="127"/>
        <v>28362</v>
      </c>
      <c r="M1000">
        <f t="array" ref="M1000">MMULT($F1000:$J1000,M$2:M$6)/MMULT($F1000:$J1000,L$2:L$6)-1</f>
        <v>-5.8973089623139963E-3</v>
      </c>
      <c r="N1000">
        <f t="array" ref="N1000">MMULT($F1000:$J1000,N$2:N$6)/MMULT($F1000:$J1000,M$2:M$6)-1</f>
        <v>-6.8595727280858165E-2</v>
      </c>
      <c r="O1000">
        <f t="array" ref="O1000">MMULT($F1000:$J1000,O$2:O$6)/MMULT($F1000:$J1000,N$2:N$6)-1</f>
        <v>-0.19062191689854868</v>
      </c>
      <c r="P1000">
        <f t="array" ref="P1000">MMULT($F1000:$J1000,P$2:P$6)/MMULT($F1000:$J1000,O$2:O$6)-1</f>
        <v>5.1583613955754837E-2</v>
      </c>
      <c r="Q1000">
        <f t="array" ref="Q1000">MMULT($F1000:$J1000,Q$2:Q$6)/MMULT($F1000:$J1000,P$2:P$6)-1</f>
        <v>4.494353995779532E-2</v>
      </c>
      <c r="R1000">
        <f t="array" ref="R1000">MMULT($F1000:$J1000,R$2:R$6)/MMULT($F1000:$J1000,Q$2:Q$6)-1</f>
        <v>-1.7548768245815194E-2</v>
      </c>
      <c r="S1000">
        <f t="shared" si="128"/>
        <v>-3.1022761245664315E-2</v>
      </c>
      <c r="T1000">
        <f t="shared" si="129"/>
        <v>8.9767641435041304E-2</v>
      </c>
    </row>
    <row r="1001" spans="1:20" hidden="1" x14ac:dyDescent="0.25">
      <c r="A1001">
        <v>6.1992248298593094E-2</v>
      </c>
      <c r="B1001">
        <v>0.11662343211157566</v>
      </c>
      <c r="C1001">
        <v>0.12336191900387586</v>
      </c>
      <c r="D1001">
        <v>0.15711844233527633</v>
      </c>
      <c r="E1001">
        <f t="shared" si="122"/>
        <v>0.54090395825067905</v>
      </c>
      <c r="F1001" s="7">
        <f t="shared" si="123"/>
        <v>5998</v>
      </c>
      <c r="G1001" s="7">
        <f t="shared" si="124"/>
        <v>4502</v>
      </c>
      <c r="H1001" s="7">
        <f t="shared" si="125"/>
        <v>63</v>
      </c>
      <c r="I1001" s="7">
        <f t="shared" si="126"/>
        <v>249</v>
      </c>
      <c r="J1001" s="7">
        <f t="shared" si="127"/>
        <v>21211</v>
      </c>
      <c r="M1001">
        <f t="array" ref="M1001">MMULT($F1001:$J1001,M$2:M$6)/MMULT($F1001:$J1001,L$2:L$6)-1</f>
        <v>-3.1449633049731585E-3</v>
      </c>
      <c r="N1001">
        <f t="array" ref="N1001">MMULT($F1001:$J1001,N$2:N$6)/MMULT($F1001:$J1001,M$2:M$6)-1</f>
        <v>-7.2511700434484738E-2</v>
      </c>
      <c r="O1001">
        <f t="array" ref="O1001">MMULT($F1001:$J1001,O$2:O$6)/MMULT($F1001:$J1001,N$2:N$6)-1</f>
        <v>-0.16887323044040525</v>
      </c>
      <c r="P1001">
        <f t="array" ref="P1001">MMULT($F1001:$J1001,P$2:P$6)/MMULT($F1001:$J1001,O$2:O$6)-1</f>
        <v>4.0541580162546387E-2</v>
      </c>
      <c r="Q1001">
        <f t="array" ref="Q1001">MMULT($F1001:$J1001,Q$2:Q$6)/MMULT($F1001:$J1001,P$2:P$6)-1</f>
        <v>5.4076937591660323E-2</v>
      </c>
      <c r="R1001">
        <f t="array" ref="R1001">MMULT($F1001:$J1001,R$2:R$6)/MMULT($F1001:$J1001,Q$2:Q$6)-1</f>
        <v>-2.7552262734283683E-2</v>
      </c>
      <c r="S1001">
        <f t="shared" si="128"/>
        <v>-2.9577273193323355E-2</v>
      </c>
      <c r="T1001">
        <f t="shared" si="129"/>
        <v>8.2297238105905959E-2</v>
      </c>
    </row>
    <row r="1002" spans="1:20" hidden="1" x14ac:dyDescent="0.25">
      <c r="A1002">
        <v>0.14631488998077333</v>
      </c>
      <c r="B1002">
        <v>0.200122074037904</v>
      </c>
      <c r="C1002">
        <v>0.14606769005401776</v>
      </c>
      <c r="D1002">
        <v>0.2215735343485824</v>
      </c>
      <c r="E1002">
        <f t="shared" si="122"/>
        <v>0.28592181157872254</v>
      </c>
      <c r="F1002" s="7">
        <f t="shared" si="123"/>
        <v>14158</v>
      </c>
      <c r="G1002" s="7">
        <f t="shared" si="124"/>
        <v>7726</v>
      </c>
      <c r="H1002" s="7">
        <f t="shared" si="125"/>
        <v>75</v>
      </c>
      <c r="I1002" s="7">
        <f t="shared" si="126"/>
        <v>352</v>
      </c>
      <c r="J1002" s="7">
        <f t="shared" si="127"/>
        <v>11212</v>
      </c>
      <c r="M1002">
        <f t="array" ref="M1002">MMULT($F1002:$J1002,M$2:M$6)/MMULT($F1002:$J1002,L$2:L$6)-1</f>
        <v>-3.1782597539038449E-3</v>
      </c>
      <c r="N1002">
        <f t="array" ref="N1002">MMULT($F1002:$J1002,N$2:N$6)/MMULT($F1002:$J1002,M$2:M$6)-1</f>
        <v>-8.4126776712905804E-2</v>
      </c>
      <c r="O1002">
        <f t="array" ref="O1002">MMULT($F1002:$J1002,O$2:O$6)/MMULT($F1002:$J1002,N$2:N$6)-1</f>
        <v>-0.15442486330720651</v>
      </c>
      <c r="P1002">
        <f t="array" ref="P1002">MMULT($F1002:$J1002,P$2:P$6)/MMULT($F1002:$J1002,O$2:O$6)-1</f>
        <v>3.4883594551646135E-2</v>
      </c>
      <c r="Q1002">
        <f t="array" ref="Q1002">MMULT($F1002:$J1002,Q$2:Q$6)/MMULT($F1002:$J1002,P$2:P$6)-1</f>
        <v>6.4479950574234834E-2</v>
      </c>
      <c r="R1002">
        <f t="array" ref="R1002">MMULT($F1002:$J1002,R$2:R$6)/MMULT($F1002:$J1002,Q$2:Q$6)-1</f>
        <v>-3.2628306228504211E-2</v>
      </c>
      <c r="S1002">
        <f t="shared" si="128"/>
        <v>-2.9165776812773232E-2</v>
      </c>
      <c r="T1002">
        <f t="shared" si="129"/>
        <v>8.0336460766331066E-2</v>
      </c>
    </row>
    <row r="1003" spans="1:20" hidden="1" x14ac:dyDescent="0.25">
      <c r="A1003">
        <v>0.2988830225531785</v>
      </c>
      <c r="B1003">
        <v>7.4095889156773578E-2</v>
      </c>
      <c r="C1003">
        <v>0.22117984557634204</v>
      </c>
      <c r="D1003">
        <v>2.9096346934415724E-2</v>
      </c>
      <c r="E1003">
        <f t="shared" si="122"/>
        <v>0.37674489577929016</v>
      </c>
      <c r="F1003" s="7">
        <f t="shared" si="123"/>
        <v>28922</v>
      </c>
      <c r="G1003" s="7">
        <f t="shared" si="124"/>
        <v>2860</v>
      </c>
      <c r="H1003" s="7">
        <f t="shared" si="125"/>
        <v>113</v>
      </c>
      <c r="I1003" s="7">
        <f t="shared" si="126"/>
        <v>46</v>
      </c>
      <c r="J1003" s="7">
        <f t="shared" si="127"/>
        <v>14774</v>
      </c>
      <c r="M1003">
        <f t="array" ref="M1003">MMULT($F1003:$J1003,M$2:M$6)/MMULT($F1003:$J1003,L$2:L$6)-1</f>
        <v>1.4848985024072725E-2</v>
      </c>
      <c r="N1003">
        <f t="array" ref="N1003">MMULT($F1003:$J1003,N$2:N$6)/MMULT($F1003:$J1003,M$2:M$6)-1</f>
        <v>-7.2975625125428212E-2</v>
      </c>
      <c r="O1003">
        <f t="array" ref="O1003">MMULT($F1003:$J1003,O$2:O$6)/MMULT($F1003:$J1003,N$2:N$6)-1</f>
        <v>-0.18386843277957554</v>
      </c>
      <c r="P1003">
        <f t="array" ref="P1003">MMULT($F1003:$J1003,P$2:P$6)/MMULT($F1003:$J1003,O$2:O$6)-1</f>
        <v>6.7689102825543968E-2</v>
      </c>
      <c r="Q1003">
        <f t="array" ref="Q1003">MMULT($F1003:$J1003,Q$2:Q$6)/MMULT($F1003:$J1003,P$2:P$6)-1</f>
        <v>6.0377784585192495E-2</v>
      </c>
      <c r="R1003">
        <f t="array" ref="R1003">MMULT($F1003:$J1003,R$2:R$6)/MMULT($F1003:$J1003,Q$2:Q$6)-1</f>
        <v>-4.2906883460061551E-2</v>
      </c>
      <c r="S1003">
        <f t="shared" si="128"/>
        <v>-2.6139178155042686E-2</v>
      </c>
      <c r="T1003">
        <f t="shared" si="129"/>
        <v>9.5207444188762216E-2</v>
      </c>
    </row>
    <row r="1004" spans="1:20" hidden="1" x14ac:dyDescent="0.25">
      <c r="A1004">
        <v>0.10557267983031708</v>
      </c>
      <c r="B1004">
        <v>0.18233283486434523</v>
      </c>
      <c r="C1004">
        <v>6.2834559160130615E-2</v>
      </c>
      <c r="D1004">
        <v>0.15094759971922972</v>
      </c>
      <c r="E1004">
        <f t="shared" si="122"/>
        <v>0.49831232642597745</v>
      </c>
      <c r="F1004" s="7">
        <f t="shared" si="123"/>
        <v>10216</v>
      </c>
      <c r="G1004" s="7">
        <f t="shared" si="124"/>
        <v>7039</v>
      </c>
      <c r="H1004" s="7">
        <f t="shared" si="125"/>
        <v>32</v>
      </c>
      <c r="I1004" s="7">
        <f t="shared" si="126"/>
        <v>239</v>
      </c>
      <c r="J1004" s="7">
        <f t="shared" si="127"/>
        <v>19541</v>
      </c>
      <c r="M1004">
        <f t="array" ref="M1004">MMULT($F1004:$J1004,M$2:M$6)/MMULT($F1004:$J1004,L$2:L$6)-1</f>
        <v>-1.3618829842931834E-2</v>
      </c>
      <c r="N1004">
        <f t="array" ref="N1004">MMULT($F1004:$J1004,N$2:N$6)/MMULT($F1004:$J1004,M$2:M$6)-1</f>
        <v>-8.1881932648470657E-2</v>
      </c>
      <c r="O1004">
        <f t="array" ref="O1004">MMULT($F1004:$J1004,O$2:O$6)/MMULT($F1004:$J1004,N$2:N$6)-1</f>
        <v>-0.17225007039014473</v>
      </c>
      <c r="P1004">
        <f t="array" ref="P1004">MMULT($F1004:$J1004,P$2:P$6)/MMULT($F1004:$J1004,O$2:O$6)-1</f>
        <v>3.8351140734370404E-2</v>
      </c>
      <c r="Q1004">
        <f t="array" ref="Q1004">MMULT($F1004:$J1004,Q$2:Q$6)/MMULT($F1004:$J1004,P$2:P$6)-1</f>
        <v>5.3528256367224358E-2</v>
      </c>
      <c r="R1004">
        <f t="array" ref="R1004">MMULT($F1004:$J1004,R$2:R$6)/MMULT($F1004:$J1004,Q$2:Q$6)-1</f>
        <v>-1.7077593631283916E-2</v>
      </c>
      <c r="S1004">
        <f t="shared" si="128"/>
        <v>-3.2158171568539395E-2</v>
      </c>
      <c r="T1004">
        <f t="shared" si="129"/>
        <v>8.3645741801645343E-2</v>
      </c>
    </row>
    <row r="1005" spans="1:20" hidden="1" x14ac:dyDescent="0.25">
      <c r="A1005">
        <v>6.1836603900265505E-2</v>
      </c>
      <c r="B1005">
        <v>6.1168248542741173E-2</v>
      </c>
      <c r="C1005">
        <v>0.24416028321176791</v>
      </c>
      <c r="D1005">
        <v>0.27125156407361062</v>
      </c>
      <c r="E1005">
        <f t="shared" si="122"/>
        <v>0.36158330027161478</v>
      </c>
      <c r="F1005" s="7">
        <f t="shared" si="123"/>
        <v>5983</v>
      </c>
      <c r="G1005" s="7">
        <f t="shared" si="124"/>
        <v>2361</v>
      </c>
      <c r="H1005" s="7">
        <f t="shared" si="125"/>
        <v>125</v>
      </c>
      <c r="I1005" s="7">
        <f t="shared" si="126"/>
        <v>430</v>
      </c>
      <c r="J1005" s="7">
        <f t="shared" si="127"/>
        <v>14179</v>
      </c>
      <c r="M1005">
        <f t="array" ref="M1005">MMULT($F1005:$J1005,M$2:M$6)/MMULT($F1005:$J1005,L$2:L$6)-1</f>
        <v>1.8794686111604175E-2</v>
      </c>
      <c r="N1005">
        <f t="array" ref="N1005">MMULT($F1005:$J1005,N$2:N$6)/MMULT($F1005:$J1005,M$2:M$6)-1</f>
        <v>-6.9086857593832152E-2</v>
      </c>
      <c r="O1005">
        <f t="array" ref="O1005">MMULT($F1005:$J1005,O$2:O$6)/MMULT($F1005:$J1005,N$2:N$6)-1</f>
        <v>-0.14972602099330778</v>
      </c>
      <c r="P1005">
        <f t="array" ref="P1005">MMULT($F1005:$J1005,P$2:P$6)/MMULT($F1005:$J1005,O$2:O$6)-1</f>
        <v>3.52248793235308E-2</v>
      </c>
      <c r="Q1005">
        <f t="array" ref="Q1005">MMULT($F1005:$J1005,Q$2:Q$6)/MMULT($F1005:$J1005,P$2:P$6)-1</f>
        <v>6.6348518809122625E-2</v>
      </c>
      <c r="R1005">
        <f t="array" ref="R1005">MMULT($F1005:$J1005,R$2:R$6)/MMULT($F1005:$J1005,Q$2:Q$6)-1</f>
        <v>-4.7407492936310525E-2</v>
      </c>
      <c r="S1005">
        <f t="shared" si="128"/>
        <v>-2.4308714546532145E-2</v>
      </c>
      <c r="T1005">
        <f t="shared" si="129"/>
        <v>7.9861157418750273E-2</v>
      </c>
    </row>
    <row r="1006" spans="1:20" hidden="1" x14ac:dyDescent="0.25">
      <c r="A1006">
        <v>5.4896694845423748E-2</v>
      </c>
      <c r="B1006">
        <v>8.0120242927335425E-2</v>
      </c>
      <c r="C1006">
        <v>1.3037507248146001E-2</v>
      </c>
      <c r="D1006">
        <v>0.22706686605426191</v>
      </c>
      <c r="E1006">
        <f t="shared" si="122"/>
        <v>0.62487868892483289</v>
      </c>
      <c r="F1006" s="7">
        <f t="shared" si="123"/>
        <v>5312</v>
      </c>
      <c r="G1006" s="7">
        <f t="shared" si="124"/>
        <v>3093</v>
      </c>
      <c r="H1006" s="7">
        <f t="shared" si="125"/>
        <v>6</v>
      </c>
      <c r="I1006" s="7">
        <f t="shared" si="126"/>
        <v>360</v>
      </c>
      <c r="J1006" s="7">
        <f t="shared" si="127"/>
        <v>24505</v>
      </c>
      <c r="M1006">
        <f t="array" ref="M1006">MMULT($F1006:$J1006,M$2:M$6)/MMULT($F1006:$J1006,L$2:L$6)-1</f>
        <v>-4.6586146645869464E-3</v>
      </c>
      <c r="N1006">
        <f t="array" ref="N1006">MMULT($F1006:$J1006,N$2:N$6)/MMULT($F1006:$J1006,M$2:M$6)-1</f>
        <v>-8.1406002309309167E-2</v>
      </c>
      <c r="O1006">
        <f t="array" ref="O1006">MMULT($F1006:$J1006,O$2:O$6)/MMULT($F1006:$J1006,N$2:N$6)-1</f>
        <v>-0.18287152748127922</v>
      </c>
      <c r="P1006">
        <f t="array" ref="P1006">MMULT($F1006:$J1006,P$2:P$6)/MMULT($F1006:$J1006,O$2:O$6)-1</f>
        <v>3.0433536368536851E-2</v>
      </c>
      <c r="Q1006">
        <f t="array" ref="Q1006">MMULT($F1006:$J1006,Q$2:Q$6)/MMULT($F1006:$J1006,P$2:P$6)-1</f>
        <v>5.2417858661530703E-2</v>
      </c>
      <c r="R1006">
        <f t="array" ref="R1006">MMULT($F1006:$J1006,R$2:R$6)/MMULT($F1006:$J1006,Q$2:Q$6)-1</f>
        <v>-5.3457748720698861E-3</v>
      </c>
      <c r="S1006">
        <f t="shared" si="128"/>
        <v>-3.1905087382862941E-2</v>
      </c>
      <c r="T1006">
        <f t="shared" si="129"/>
        <v>8.6816400768520707E-2</v>
      </c>
    </row>
    <row r="1007" spans="1:20" hidden="1" x14ac:dyDescent="0.25">
      <c r="A1007">
        <v>0.18108767967772454</v>
      </c>
      <c r="B1007">
        <v>7.7492599261452064E-2</v>
      </c>
      <c r="C1007">
        <v>0.2226538895840327</v>
      </c>
      <c r="D1007">
        <v>0.10457472457045197</v>
      </c>
      <c r="E1007">
        <f t="shared" si="122"/>
        <v>0.41419110690633865</v>
      </c>
      <c r="F1007" s="7">
        <f t="shared" si="123"/>
        <v>17523</v>
      </c>
      <c r="G1007" s="7">
        <f t="shared" si="124"/>
        <v>2991</v>
      </c>
      <c r="H1007" s="7">
        <f t="shared" si="125"/>
        <v>114</v>
      </c>
      <c r="I1007" s="7">
        <f t="shared" si="126"/>
        <v>166</v>
      </c>
      <c r="J1007" s="7">
        <f t="shared" si="127"/>
        <v>16242</v>
      </c>
      <c r="M1007">
        <f t="array" ref="M1007">MMULT($F1007:$J1007,M$2:M$6)/MMULT($F1007:$J1007,L$2:L$6)-1</f>
        <v>1.259009409135059E-2</v>
      </c>
      <c r="N1007">
        <f t="array" ref="N1007">MMULT($F1007:$J1007,N$2:N$6)/MMULT($F1007:$J1007,M$2:M$6)-1</f>
        <v>-6.9532238916199751E-2</v>
      </c>
      <c r="O1007">
        <f t="array" ref="O1007">MMULT($F1007:$J1007,O$2:O$6)/MMULT($F1007:$J1007,N$2:N$6)-1</f>
        <v>-0.17064210038218364</v>
      </c>
      <c r="P1007">
        <f t="array" ref="P1007">MMULT($F1007:$J1007,P$2:P$6)/MMULT($F1007:$J1007,O$2:O$6)-1</f>
        <v>5.5053901290691432E-2</v>
      </c>
      <c r="Q1007">
        <f t="array" ref="Q1007">MMULT($F1007:$J1007,Q$2:Q$6)/MMULT($F1007:$J1007,P$2:P$6)-1</f>
        <v>6.0167453309094787E-2</v>
      </c>
      <c r="R1007">
        <f t="array" ref="R1007">MMULT($F1007:$J1007,R$2:R$6)/MMULT($F1007:$J1007,Q$2:Q$6)-1</f>
        <v>-4.3832901101784616E-2</v>
      </c>
      <c r="S1007">
        <f t="shared" si="128"/>
        <v>-2.6032631951505198E-2</v>
      </c>
      <c r="T1007">
        <f t="shared" si="129"/>
        <v>8.7884195720121058E-2</v>
      </c>
    </row>
  </sheetData>
  <autoFilter ref="A7:T1007">
    <filterColumn colId="18">
      <customFilters>
        <customFilter operator="greaterThanOrEqual" val="-0.03"/>
      </customFilters>
    </filterColumn>
    <filterColumn colId="19">
      <filters>
        <filter val="0,06858844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2"/>
  <sheetViews>
    <sheetView workbookViewId="0">
      <selection activeCell="H14" sqref="H14"/>
    </sheetView>
  </sheetViews>
  <sheetFormatPr defaultRowHeight="15" x14ac:dyDescent="0.25"/>
  <cols>
    <col min="10" max="10" width="10.140625" bestFit="1" customWidth="1"/>
  </cols>
  <sheetData>
    <row r="1" spans="5:10" x14ac:dyDescent="0.25">
      <c r="G1" t="s">
        <v>10</v>
      </c>
      <c r="H1" t="s">
        <v>11</v>
      </c>
      <c r="I1" t="s">
        <v>12</v>
      </c>
    </row>
    <row r="2" spans="5:10" x14ac:dyDescent="0.25">
      <c r="E2">
        <v>2020</v>
      </c>
      <c r="F2">
        <v>103</v>
      </c>
      <c r="G2" t="str">
        <f>MID(E2,1,4)</f>
        <v>2020</v>
      </c>
      <c r="H2" t="str">
        <f>MID(E2,5,2)</f>
        <v/>
      </c>
      <c r="I2" t="str">
        <f>MID(E2,7,2)</f>
        <v/>
      </c>
      <c r="J2" s="1" t="e">
        <f>DATE(G2,H2,I2)</f>
        <v>#VALUE!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3B2C03E7F5305458DB746C5BF4061D1" ma:contentTypeVersion="13" ma:contentTypeDescription="Создание документа." ma:contentTypeScope="" ma:versionID="f8bc5751776e44196f50129b3ab8b193">
  <xsd:schema xmlns:xsd="http://www.w3.org/2001/XMLSchema" xmlns:xs="http://www.w3.org/2001/XMLSchema" xmlns:p="http://schemas.microsoft.com/office/2006/metadata/properties" xmlns:ns3="67d2b175-b030-46b0-92bf-baef94cde7b8" xmlns:ns4="bce98161-c124-4578-a1b9-f698bd920342" targetNamespace="http://schemas.microsoft.com/office/2006/metadata/properties" ma:root="true" ma:fieldsID="65a77b550ea2a7b1981c1284b8bc3941" ns3:_="" ns4:_="">
    <xsd:import namespace="67d2b175-b030-46b0-92bf-baef94cde7b8"/>
    <xsd:import namespace="bce98161-c124-4578-a1b9-f698bd9203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2b175-b030-46b0-92bf-baef94cde7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Хэш подсказки о совместном доступе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98161-c124-4578-a1b9-f698bd920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E7ED7F-EDC8-4F33-8160-E3AF105E67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d2b175-b030-46b0-92bf-baef94cde7b8"/>
    <ds:schemaRef ds:uri="bce98161-c124-4578-a1b9-f698bd920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5B4EFF-CE8A-4B00-B5FD-971BCA5E94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0656A0-C858-4C52-93C4-62F72C140A92}">
  <ds:schemaRefs>
    <ds:schemaRef ds:uri="http://www.w3.org/XML/1998/namespace"/>
    <ds:schemaRef ds:uri="bce98161-c124-4578-a1b9-f698bd920342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67d2b175-b030-46b0-92bf-baef94cde7b8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</vt:vector>
  </HeadingPairs>
  <TitlesOfParts>
    <vt:vector size="4" baseType="lpstr">
      <vt:lpstr>Котировки</vt:lpstr>
      <vt:lpstr>Доли</vt:lpstr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Золотарева Екатерина Леоновна</dc:creator>
  <cp:lastModifiedBy>Золотарева Екатерина Леоновна</cp:lastModifiedBy>
  <dcterms:created xsi:type="dcterms:W3CDTF">2020-10-07T07:34:16Z</dcterms:created>
  <dcterms:modified xsi:type="dcterms:W3CDTF">2020-10-29T11:29:24Z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0x01010063B2C03E7F5305458DB746C5BF4061D1</vt:lpwstr>
  </property>
</Properties>
</file>