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aditi_borkar_nottingham_ac_uk/Documents/Projects/7SK/7SK 3D-OrbiSIMS/Data processing/"/>
    </mc:Choice>
  </mc:AlternateContent>
  <xr:revisionPtr revIDLastSave="138" documentId="8_{FB1BCF41-E665-5A43-8CA8-98D3D540AEFB}" xr6:coauthVersionLast="47" xr6:coauthVersionMax="47" xr10:uidLastSave="{D6AD727A-194C-6241-AE76-346D4AE1196E}"/>
  <bookViews>
    <workbookView xWindow="0" yWindow="500" windowWidth="27680" windowHeight="16360" activeTab="2" xr2:uid="{98C5A2F5-E9C4-3545-964F-B1A1C81FA513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C7" i="3"/>
  <c r="D7" i="3"/>
  <c r="E7" i="3"/>
  <c r="F7" i="3"/>
  <c r="B7" i="3"/>
</calcChain>
</file>

<file path=xl/sharedStrings.xml><?xml version="1.0" encoding="utf-8"?>
<sst xmlns="http://schemas.openxmlformats.org/spreadsheetml/2006/main" count="130" uniqueCount="64">
  <si>
    <t>5'</t>
  </si>
  <si>
    <t>Base</t>
  </si>
  <si>
    <t>a1</t>
  </si>
  <si>
    <t>b1</t>
  </si>
  <si>
    <t>c1</t>
  </si>
  <si>
    <t>d1</t>
  </si>
  <si>
    <t>wn</t>
  </si>
  <si>
    <t>xn</t>
  </si>
  <si>
    <t>yn</t>
  </si>
  <si>
    <t>zn</t>
  </si>
  <si>
    <t>formula</t>
  </si>
  <si>
    <t>mol wt</t>
  </si>
  <si>
    <t>m/z</t>
  </si>
  <si>
    <t>Adenosine</t>
  </si>
  <si>
    <t>c5h5n5</t>
  </si>
  <si>
    <t>C10H12N5O3.</t>
  </si>
  <si>
    <t>C10H12N5O5.</t>
  </si>
  <si>
    <t>C10H12N5O6P.-</t>
  </si>
  <si>
    <t>C10H12N5O7P2-</t>
  </si>
  <si>
    <t>Guanine</t>
  </si>
  <si>
    <t>C5H5N5O</t>
  </si>
  <si>
    <t>C10H12N5O47.</t>
  </si>
  <si>
    <t>C10H12N5O7P.-</t>
  </si>
  <si>
    <t>C10H12N5O8P2-</t>
  </si>
  <si>
    <t>Cytosine</t>
  </si>
  <si>
    <t>C4H5N3O</t>
  </si>
  <si>
    <t>C9H12N3O43.</t>
  </si>
  <si>
    <t>C9H12N3O5.</t>
  </si>
  <si>
    <t>C9H12N3O7P.-</t>
  </si>
  <si>
    <t>C9H12N3O8P2-</t>
  </si>
  <si>
    <t>Uracil</t>
  </si>
  <si>
    <t>C4H4N2O2</t>
  </si>
  <si>
    <t>C9H11N2O5.</t>
  </si>
  <si>
    <t>C9H11N2O6.</t>
  </si>
  <si>
    <t>C9H11N2O8P.-</t>
  </si>
  <si>
    <t>C9H11N2O9P2-</t>
  </si>
  <si>
    <t>Thymine</t>
  </si>
  <si>
    <t>PO4</t>
  </si>
  <si>
    <t>Phosphate</t>
  </si>
  <si>
    <t>C5 H7 O6 P1</t>
  </si>
  <si>
    <t>C10 H12 N5 O6 P1</t>
  </si>
  <si>
    <t>C10 H14 N5 O7 P1</t>
  </si>
  <si>
    <t>C10 H13 N5 O9 P2</t>
  </si>
  <si>
    <t>C10 H15 N5 O10 P2</t>
  </si>
  <si>
    <t>C10 H11 N5 O3</t>
  </si>
  <si>
    <t>C10 H13 N5 O4</t>
  </si>
  <si>
    <t>C10 H12 N5 O7 P1</t>
  </si>
  <si>
    <t>C10 H14 N5 O8 P1</t>
  </si>
  <si>
    <t>C10 H13 N5 O10 P2</t>
  </si>
  <si>
    <t>C10 H15 N5 O11 P2</t>
  </si>
  <si>
    <t>C10 H13 N5 O5</t>
  </si>
  <si>
    <t>C10 H11 N5 O4</t>
  </si>
  <si>
    <t>C9 H12 N3 O7 P1</t>
  </si>
  <si>
    <t>C9 H14 N3 O8 P1</t>
  </si>
  <si>
    <t>C9 H13 N3 O10 P2</t>
  </si>
  <si>
    <t>C9 H15 N3 O11 P2</t>
  </si>
  <si>
    <t>C9 H13 N3 O5</t>
  </si>
  <si>
    <t>C9 H11 N3 O4</t>
  </si>
  <si>
    <t>C9 H11 N2 O8 P1</t>
  </si>
  <si>
    <t>C9 H13 N2 O9 P1</t>
  </si>
  <si>
    <t>C9 H12 N2 O11 P2</t>
  </si>
  <si>
    <t>C9 H14 N2 O12 P2</t>
  </si>
  <si>
    <t>C9 H12 N2 O6</t>
  </si>
  <si>
    <t>C9 H10 N2 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</si>
</sst>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279400</xdr:colOff>
      <xdr:row>9</xdr:row>
      <xdr:rowOff>50800</xdr:rowOff>
    </xdr:from>
    <xdr:to>
      <xdr:col>17</xdr:col>
      <xdr:colOff>171450</xdr:colOff>
      <xdr:row>44</xdr:row>
      <xdr:rowOff>114300</xdr:rowOff>
    </xdr:to>
    <xdr:pic>
      <xdr:nvPicPr>
        <xdr:cNvPr id="2" name="Picture 1" descr="Mass spectrometry in the biology of RNA and its modifications -  ScienceDirect">
          <a:extLst>
            <a:ext uri="{FF2B5EF4-FFF2-40B4-BE49-F238E27FC236}">
              <a16:creationId xmlns:a16="http://schemas.microsoft.com/office/drawing/2014/main" id="{AFCE765B-FF23-669F-2ABF-60D7516E7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3400" y="1879600"/>
          <a:ext cx="7835900" cy="717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10</xdr:row>
      <xdr:rowOff>0</xdr:rowOff>
    </xdr:from>
    <xdr:to>
      <xdr:col>9</xdr:col>
      <xdr:colOff>387350</xdr:colOff>
      <xdr:row>45</xdr:row>
      <xdr:rowOff>63500</xdr:rowOff>
    </xdr:to>
    <xdr:pic>
      <xdr:nvPicPr>
        <xdr:cNvPr id="2" name="Picture 1" descr="Mass spectrometry in the biology of RNA and its modifications -  ScienceDirect">
          <a:extLst>
            <a:ext uri="{FF2B5EF4-FFF2-40B4-BE49-F238E27FC236}">
              <a16:creationId xmlns:a16="http://schemas.microsoft.com/office/drawing/2014/main" id="{C80D78E8-A8CA-B440-9234-42787D106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1828800"/>
          <a:ext cx="7943850" cy="7175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F8D4-4399-1946-ADE5-D0523E259A03}">
  <dimension ref="A1:AB7"/>
  <sheetViews>
    <sheetView workbookViewId="0">
      <selection activeCell="A4" sqref="A4:XFD4"/>
    </sheetView>
  </sheetViews>
  <sheetFormatPr baseColWidth="10" defaultColWidth="11" defaultRowHeight="16" x14ac:dyDescent="0.2"/>
  <cols>
    <col min="5" max="5" width="13.6640625" bestFit="1" customWidth="1"/>
    <col min="8" max="8" width="12.5" bestFit="1" customWidth="1"/>
    <col min="11" max="11" width="14" customWidth="1"/>
    <col min="14" max="14" width="14.6640625" bestFit="1" customWidth="1"/>
  </cols>
  <sheetData>
    <row r="1" spans="1:28" x14ac:dyDescent="0.2">
      <c r="A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4" t="s">
        <v>4</v>
      </c>
      <c r="L1" s="4"/>
      <c r="M1" s="4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3" t="s">
        <v>9</v>
      </c>
      <c r="AA1" s="3"/>
      <c r="AB1" s="3"/>
    </row>
    <row r="2" spans="1:28" x14ac:dyDescent="0.2"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t="s">
        <v>10</v>
      </c>
      <c r="I2" t="s">
        <v>11</v>
      </c>
      <c r="J2" t="s">
        <v>12</v>
      </c>
      <c r="K2" t="s">
        <v>10</v>
      </c>
      <c r="L2" t="s">
        <v>11</v>
      </c>
      <c r="M2" t="s">
        <v>12</v>
      </c>
      <c r="N2" t="s">
        <v>10</v>
      </c>
      <c r="O2" t="s">
        <v>11</v>
      </c>
      <c r="P2" t="s">
        <v>12</v>
      </c>
      <c r="Q2" t="s">
        <v>10</v>
      </c>
      <c r="R2" t="s">
        <v>11</v>
      </c>
      <c r="S2" t="s">
        <v>12</v>
      </c>
      <c r="T2" t="s">
        <v>10</v>
      </c>
      <c r="U2" t="s">
        <v>11</v>
      </c>
      <c r="V2" t="s">
        <v>12</v>
      </c>
      <c r="W2" t="s">
        <v>10</v>
      </c>
      <c r="X2" t="s">
        <v>11</v>
      </c>
      <c r="Y2" t="s">
        <v>12</v>
      </c>
      <c r="Z2" s="1" t="s">
        <v>10</v>
      </c>
      <c r="AA2" s="1" t="s">
        <v>11</v>
      </c>
      <c r="AB2" s="1" t="s">
        <v>12</v>
      </c>
    </row>
    <row r="3" spans="1:28" x14ac:dyDescent="0.2">
      <c r="A3" t="s">
        <v>13</v>
      </c>
      <c r="B3" t="s">
        <v>14</v>
      </c>
      <c r="C3">
        <v>135</v>
      </c>
      <c r="D3">
        <v>135</v>
      </c>
      <c r="E3" s="1" t="s">
        <v>15</v>
      </c>
      <c r="F3">
        <v>250</v>
      </c>
      <c r="G3">
        <v>251</v>
      </c>
      <c r="H3" s="1" t="s">
        <v>16</v>
      </c>
      <c r="I3">
        <v>266</v>
      </c>
      <c r="J3">
        <v>267</v>
      </c>
      <c r="K3" t="s">
        <v>17</v>
      </c>
      <c r="L3">
        <v>329</v>
      </c>
      <c r="M3">
        <v>330</v>
      </c>
      <c r="N3" t="s">
        <v>18</v>
      </c>
      <c r="O3">
        <v>345</v>
      </c>
      <c r="P3">
        <v>172.5</v>
      </c>
    </row>
    <row r="4" spans="1:28" x14ac:dyDescent="0.2">
      <c r="A4" t="s">
        <v>19</v>
      </c>
      <c r="B4" t="s">
        <v>20</v>
      </c>
      <c r="C4">
        <v>151</v>
      </c>
      <c r="D4">
        <v>151</v>
      </c>
      <c r="E4" s="1" t="s">
        <v>21</v>
      </c>
      <c r="F4">
        <v>266</v>
      </c>
      <c r="G4">
        <v>267</v>
      </c>
      <c r="H4" s="1" t="s">
        <v>16</v>
      </c>
      <c r="I4">
        <v>282</v>
      </c>
      <c r="J4">
        <v>283</v>
      </c>
      <c r="K4" t="s">
        <v>22</v>
      </c>
      <c r="L4">
        <v>345</v>
      </c>
      <c r="M4">
        <v>346</v>
      </c>
      <c r="N4" t="s">
        <v>23</v>
      </c>
      <c r="O4">
        <v>361</v>
      </c>
      <c r="P4">
        <v>181</v>
      </c>
    </row>
    <row r="5" spans="1:28" x14ac:dyDescent="0.2">
      <c r="A5" t="s">
        <v>24</v>
      </c>
      <c r="B5" t="s">
        <v>25</v>
      </c>
      <c r="C5">
        <v>111</v>
      </c>
      <c r="D5">
        <v>111</v>
      </c>
      <c r="E5" s="1" t="s">
        <v>26</v>
      </c>
      <c r="F5">
        <v>226</v>
      </c>
      <c r="G5">
        <v>227</v>
      </c>
      <c r="H5" s="1" t="s">
        <v>27</v>
      </c>
      <c r="I5">
        <v>242</v>
      </c>
      <c r="J5">
        <v>243</v>
      </c>
      <c r="K5" t="s">
        <v>28</v>
      </c>
      <c r="L5">
        <v>305</v>
      </c>
      <c r="M5">
        <v>306</v>
      </c>
      <c r="N5" t="s">
        <v>29</v>
      </c>
      <c r="O5">
        <v>321</v>
      </c>
      <c r="P5">
        <v>161</v>
      </c>
    </row>
    <row r="6" spans="1:28" x14ac:dyDescent="0.2">
      <c r="A6" t="s">
        <v>30</v>
      </c>
      <c r="B6" t="s">
        <v>31</v>
      </c>
      <c r="C6">
        <v>112</v>
      </c>
      <c r="D6">
        <v>112</v>
      </c>
      <c r="E6" s="1" t="s">
        <v>32</v>
      </c>
      <c r="F6">
        <v>227</v>
      </c>
      <c r="G6">
        <v>228</v>
      </c>
      <c r="H6" s="1" t="s">
        <v>33</v>
      </c>
      <c r="I6">
        <v>243</v>
      </c>
      <c r="J6">
        <v>244</v>
      </c>
      <c r="K6" t="s">
        <v>34</v>
      </c>
      <c r="L6">
        <v>306</v>
      </c>
      <c r="M6">
        <v>307</v>
      </c>
      <c r="N6" t="s">
        <v>35</v>
      </c>
      <c r="O6">
        <v>322</v>
      </c>
      <c r="P6">
        <v>161</v>
      </c>
    </row>
    <row r="7" spans="1:28" x14ac:dyDescent="0.2">
      <c r="A7" t="s">
        <v>36</v>
      </c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9AE1-A80C-47C8-BD56-8700D60CCE18}">
  <dimension ref="A1:AB9"/>
  <sheetViews>
    <sheetView topLeftCell="A11" workbookViewId="0">
      <selection activeCell="E9" sqref="E9"/>
    </sheetView>
  </sheetViews>
  <sheetFormatPr baseColWidth="10" defaultColWidth="8.83203125" defaultRowHeight="16" x14ac:dyDescent="0.2"/>
  <cols>
    <col min="1" max="1" width="9.6640625" bestFit="1" customWidth="1"/>
    <col min="2" max="2" width="12" bestFit="1" customWidth="1"/>
    <col min="5" max="5" width="17" bestFit="1" customWidth="1"/>
    <col min="8" max="8" width="17" bestFit="1" customWidth="1"/>
    <col min="11" max="11" width="17" bestFit="1" customWidth="1"/>
    <col min="14" max="14" width="18" bestFit="1" customWidth="1"/>
    <col min="17" max="17" width="17" bestFit="1" customWidth="1"/>
    <col min="20" max="20" width="17" bestFit="1" customWidth="1"/>
    <col min="23" max="23" width="14.1640625" bestFit="1" customWidth="1"/>
    <col min="26" max="26" width="14.1640625" bestFit="1" customWidth="1"/>
  </cols>
  <sheetData>
    <row r="1" spans="1:28" x14ac:dyDescent="0.2">
      <c r="A1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/>
      <c r="J1" s="2"/>
      <c r="K1" s="4" t="s">
        <v>4</v>
      </c>
      <c r="L1" s="4"/>
      <c r="M1" s="4"/>
      <c r="N1" s="2" t="s">
        <v>5</v>
      </c>
      <c r="O1" s="2"/>
      <c r="P1" s="2"/>
      <c r="Q1" s="2" t="s">
        <v>6</v>
      </c>
      <c r="R1" s="2"/>
      <c r="S1" s="2"/>
      <c r="T1" s="2" t="s">
        <v>7</v>
      </c>
      <c r="U1" s="2"/>
      <c r="V1" s="2"/>
      <c r="W1" s="2" t="s">
        <v>8</v>
      </c>
      <c r="X1" s="2"/>
      <c r="Y1" s="2"/>
      <c r="Z1" s="3" t="s">
        <v>9</v>
      </c>
      <c r="AA1" s="3"/>
      <c r="AB1" s="3"/>
    </row>
    <row r="2" spans="1:28" x14ac:dyDescent="0.2"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t="s">
        <v>10</v>
      </c>
      <c r="I2" t="s">
        <v>11</v>
      </c>
      <c r="J2" t="s">
        <v>12</v>
      </c>
      <c r="K2" t="s">
        <v>10</v>
      </c>
      <c r="L2" t="s">
        <v>11</v>
      </c>
      <c r="M2" t="s">
        <v>12</v>
      </c>
      <c r="N2" t="s">
        <v>10</v>
      </c>
      <c r="O2" t="s">
        <v>11</v>
      </c>
      <c r="P2" t="s">
        <v>12</v>
      </c>
    </row>
    <row r="4" spans="1:28" x14ac:dyDescent="0.2">
      <c r="A4" t="s">
        <v>13</v>
      </c>
      <c r="B4" s="5" t="s">
        <v>39</v>
      </c>
      <c r="D4" s="5">
        <v>193.99802456</v>
      </c>
      <c r="E4" s="5" t="s">
        <v>40</v>
      </c>
      <c r="G4" s="5">
        <v>329.05251971000001</v>
      </c>
      <c r="H4" s="5" t="s">
        <v>41</v>
      </c>
      <c r="J4" s="5">
        <v>347.06308438999997</v>
      </c>
      <c r="K4" s="5" t="s">
        <v>42</v>
      </c>
      <c r="L4" s="5"/>
      <c r="M4" s="5">
        <v>409.01885023</v>
      </c>
      <c r="N4" s="5" t="s">
        <v>43</v>
      </c>
      <c r="P4" s="5">
        <v>427.02941491000001</v>
      </c>
      <c r="Q4" s="5" t="s">
        <v>41</v>
      </c>
      <c r="S4" s="5">
        <v>347.06308438999997</v>
      </c>
      <c r="T4" s="5" t="s">
        <v>40</v>
      </c>
      <c r="V4" s="5">
        <v>329.05251971000001</v>
      </c>
      <c r="W4" s="5" t="s">
        <v>45</v>
      </c>
      <c r="Y4" s="5">
        <v>267.09675386999999</v>
      </c>
      <c r="Z4" s="5" t="s">
        <v>44</v>
      </c>
      <c r="AB4" s="5">
        <v>249.08618919</v>
      </c>
    </row>
    <row r="5" spans="1:28" x14ac:dyDescent="0.2">
      <c r="A5" t="s">
        <v>19</v>
      </c>
      <c r="B5" s="5" t="s">
        <v>39</v>
      </c>
      <c r="D5" s="5">
        <v>193.99802456</v>
      </c>
      <c r="E5" s="5" t="s">
        <v>46</v>
      </c>
      <c r="G5" s="5">
        <v>345.04743432999999</v>
      </c>
      <c r="H5" s="5" t="s">
        <v>47</v>
      </c>
      <c r="J5" s="5">
        <v>363.05799901</v>
      </c>
      <c r="K5" s="5" t="s">
        <v>48</v>
      </c>
      <c r="M5" s="5">
        <v>425.01376484999997</v>
      </c>
      <c r="N5" s="5" t="s">
        <v>49</v>
      </c>
      <c r="P5" s="5">
        <v>443.02432952999999</v>
      </c>
      <c r="Q5" s="5" t="s">
        <v>47</v>
      </c>
      <c r="S5" s="5">
        <v>363.05799901</v>
      </c>
      <c r="T5" s="5" t="s">
        <v>46</v>
      </c>
      <c r="V5" s="5">
        <v>345.04743432999999</v>
      </c>
      <c r="W5" s="5" t="s">
        <v>50</v>
      </c>
      <c r="Y5" s="5">
        <v>283.09166849000002</v>
      </c>
      <c r="Z5" s="5" t="s">
        <v>51</v>
      </c>
      <c r="AB5" s="5">
        <v>265.08110381</v>
      </c>
    </row>
    <row r="6" spans="1:28" x14ac:dyDescent="0.2">
      <c r="A6" t="s">
        <v>24</v>
      </c>
      <c r="B6" s="5" t="s">
        <v>39</v>
      </c>
      <c r="D6" s="5">
        <v>193.99802456</v>
      </c>
      <c r="E6" s="5" t="s">
        <v>52</v>
      </c>
      <c r="G6" s="5">
        <v>305.04128632999999</v>
      </c>
      <c r="H6" s="5" t="s">
        <v>53</v>
      </c>
      <c r="J6" s="5">
        <v>323.05185101000001</v>
      </c>
      <c r="K6" s="5" t="s">
        <v>54</v>
      </c>
      <c r="M6" s="5">
        <v>385.00761684999998</v>
      </c>
      <c r="N6" s="5" t="s">
        <v>55</v>
      </c>
      <c r="P6" s="5">
        <v>403.01818152999999</v>
      </c>
      <c r="Q6" s="5" t="s">
        <v>53</v>
      </c>
      <c r="S6" s="5">
        <v>323.05185101000001</v>
      </c>
      <c r="T6" s="5" t="s">
        <v>52</v>
      </c>
      <c r="V6" s="5">
        <v>305.04128632999999</v>
      </c>
      <c r="W6" s="5" t="s">
        <v>56</v>
      </c>
      <c r="Y6" s="5">
        <v>243.08552048999999</v>
      </c>
      <c r="Z6" s="5" t="s">
        <v>57</v>
      </c>
      <c r="AB6" s="5">
        <v>225.07495581000001</v>
      </c>
    </row>
    <row r="7" spans="1:28" x14ac:dyDescent="0.2">
      <c r="A7" t="s">
        <v>30</v>
      </c>
      <c r="B7" s="5" t="s">
        <v>39</v>
      </c>
      <c r="D7" s="5">
        <v>193.99802456</v>
      </c>
      <c r="E7" s="5" t="s">
        <v>58</v>
      </c>
      <c r="G7" s="5">
        <v>306.02530192</v>
      </c>
      <c r="H7" s="5" t="s">
        <v>59</v>
      </c>
      <c r="J7" s="5">
        <v>324.03586660000002</v>
      </c>
      <c r="K7" s="5" t="s">
        <v>60</v>
      </c>
      <c r="M7" s="5">
        <v>385.99163243999999</v>
      </c>
      <c r="N7" s="5" t="s">
        <v>61</v>
      </c>
      <c r="P7" s="5">
        <v>404.00219712000001</v>
      </c>
      <c r="Q7" s="5" t="s">
        <v>59</v>
      </c>
      <c r="S7" s="5">
        <v>324.03586660000002</v>
      </c>
      <c r="T7" s="5" t="s">
        <v>58</v>
      </c>
      <c r="V7" s="5">
        <v>306.02530192</v>
      </c>
      <c r="W7" s="5" t="s">
        <v>62</v>
      </c>
      <c r="Y7" s="5">
        <v>244.06953608000001</v>
      </c>
      <c r="Z7" s="5" t="s">
        <v>63</v>
      </c>
      <c r="AB7" s="5">
        <v>226.05897139999999</v>
      </c>
    </row>
    <row r="8" spans="1:28" x14ac:dyDescent="0.2">
      <c r="A8" t="s">
        <v>36</v>
      </c>
    </row>
    <row r="9" spans="1:28" x14ac:dyDescent="0.2">
      <c r="A9" t="s">
        <v>38</v>
      </c>
      <c r="B9" t="s">
        <v>37</v>
      </c>
      <c r="C9">
        <v>97.976799999999997</v>
      </c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39B57-D065-B047-9AEE-4C2D9C24C43F}">
  <dimension ref="B1:F10"/>
  <sheetViews>
    <sheetView tabSelected="1" workbookViewId="0">
      <selection activeCell="H11" sqref="H11"/>
    </sheetView>
  </sheetViews>
  <sheetFormatPr baseColWidth="10" defaultRowHeight="16" x14ac:dyDescent="0.2"/>
  <sheetData>
    <row r="1" spans="2:6" x14ac:dyDescent="0.2">
      <c r="B1">
        <v>0.19400000000000001</v>
      </c>
      <c r="C1">
        <v>0.3291</v>
      </c>
      <c r="D1">
        <v>0.34710000000000002</v>
      </c>
      <c r="E1">
        <v>0.40899999999999997</v>
      </c>
      <c r="F1">
        <v>0.42699999999999999</v>
      </c>
    </row>
    <row r="2" spans="2:6" x14ac:dyDescent="0.2">
      <c r="B2">
        <v>0.52310000000000001</v>
      </c>
      <c r="C2">
        <v>0.65810000000000002</v>
      </c>
      <c r="D2">
        <v>0.67610000000000003</v>
      </c>
      <c r="E2">
        <v>0.73809999999999998</v>
      </c>
      <c r="F2">
        <v>0.75609999999999999</v>
      </c>
    </row>
    <row r="3" spans="2:6" x14ac:dyDescent="0.2">
      <c r="B3">
        <v>0.85209999999999997</v>
      </c>
      <c r="C3">
        <v>0.98719999999999997</v>
      </c>
      <c r="D3">
        <v>1.0052000000000001</v>
      </c>
      <c r="E3">
        <v>1.0670999999999999</v>
      </c>
      <c r="F3">
        <v>1.0851</v>
      </c>
    </row>
    <row r="4" spans="2:6" x14ac:dyDescent="0.2">
      <c r="B4">
        <v>1.1812</v>
      </c>
      <c r="C4">
        <v>1.3162</v>
      </c>
      <c r="D4">
        <v>1.3342000000000001</v>
      </c>
      <c r="E4">
        <v>1.3962000000000001</v>
      </c>
      <c r="F4">
        <v>1.4141999999999999</v>
      </c>
    </row>
    <row r="7" spans="2:6" x14ac:dyDescent="0.2">
      <c r="B7">
        <f>B1*1000</f>
        <v>194</v>
      </c>
      <c r="C7">
        <f t="shared" ref="C7:F7" si="0">C1*1000</f>
        <v>329.1</v>
      </c>
      <c r="D7">
        <f t="shared" si="0"/>
        <v>347.1</v>
      </c>
      <c r="E7">
        <f t="shared" si="0"/>
        <v>409</v>
      </c>
      <c r="F7">
        <f t="shared" si="0"/>
        <v>427</v>
      </c>
    </row>
    <row r="8" spans="2:6" x14ac:dyDescent="0.2">
      <c r="B8">
        <f t="shared" ref="B8:F8" si="1">B2*1000</f>
        <v>523.1</v>
      </c>
      <c r="C8">
        <f t="shared" si="1"/>
        <v>658.1</v>
      </c>
      <c r="D8">
        <f t="shared" si="1"/>
        <v>676.1</v>
      </c>
      <c r="E8">
        <f t="shared" si="1"/>
        <v>738.1</v>
      </c>
      <c r="F8">
        <f t="shared" si="1"/>
        <v>756.1</v>
      </c>
    </row>
    <row r="9" spans="2:6" x14ac:dyDescent="0.2">
      <c r="B9">
        <f t="shared" ref="B9:F9" si="2">B3*1000</f>
        <v>852.1</v>
      </c>
      <c r="C9">
        <f t="shared" si="2"/>
        <v>987.19999999999993</v>
      </c>
      <c r="D9">
        <f t="shared" si="2"/>
        <v>1005.2</v>
      </c>
      <c r="E9">
        <f t="shared" si="2"/>
        <v>1067.0999999999999</v>
      </c>
      <c r="F9">
        <f t="shared" si="2"/>
        <v>1085.0999999999999</v>
      </c>
    </row>
    <row r="10" spans="2:6" x14ac:dyDescent="0.2">
      <c r="B10">
        <f t="shared" ref="B10:F10" si="3">B4*1000</f>
        <v>1181.2</v>
      </c>
      <c r="C10">
        <f t="shared" si="3"/>
        <v>1316.2</v>
      </c>
      <c r="D10">
        <f t="shared" si="3"/>
        <v>1334.2</v>
      </c>
      <c r="E10">
        <f t="shared" si="3"/>
        <v>1396.2</v>
      </c>
      <c r="F10">
        <f t="shared" si="3"/>
        <v>1414.1999999999998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Aditi Borkar (staff)</dc:creator>
  <cp:keywords/>
  <dc:description/>
  <cp:lastModifiedBy>Aditi Borkar (staff)</cp:lastModifiedBy>
  <cp:revision/>
  <dcterms:created xsi:type="dcterms:W3CDTF">2022-06-16T14:41:39Z</dcterms:created>
  <dcterms:modified xsi:type="dcterms:W3CDTF">2022-07-01T10:49:39Z</dcterms:modified>
  <cp:category/>
  <cp:contentStatus/>
</cp:coreProperties>
</file>