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udiant\Documents\ScrumGIT\Scrumitos\"/>
    </mc:Choice>
  </mc:AlternateContent>
  <bookViews>
    <workbookView xWindow="0" yWindow="0" windowWidth="16380" windowHeight="8190" tabRatio="500" activeTab="1"/>
  </bookViews>
  <sheets>
    <sheet name="Product Backlog" sheetId="1" r:id="rId1"/>
    <sheet name="Release Planning" sheetId="2" r:id="rId2"/>
    <sheet name="Fiche User Story" sheetId="3" r:id="rId3"/>
  </sheets>
  <definedNames>
    <definedName name="_xlnm._FilterDatabase" localSheetId="0" hidden="1">'Product Backlog'!$A$3:$G$53</definedName>
    <definedName name="_xlnm.Print_Area" localSheetId="0">'Product Backlog'!$A:$G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7" i="1" l="1"/>
  <c r="A23" i="1"/>
  <c r="A22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<sst xmlns="http://schemas.openxmlformats.org/spreadsheetml/2006/main" count="132" uniqueCount="113">
  <si>
    <t>Objectif de Produit : Un Site web de réservation d'emplacement de Camping</t>
  </si>
  <si>
    <t>PRODUCT BACKLOG</t>
  </si>
  <si>
    <t>Numéro de  Story</t>
  </si>
  <si>
    <t>Priorité Métier</t>
  </si>
  <si>
    <t>Feature</t>
  </si>
  <si>
    <t>Nom de la Story</t>
  </si>
  <si>
    <t>Description Story</t>
  </si>
  <si>
    <t>Test de la Story</t>
  </si>
  <si>
    <t>Complexité
en Points</t>
  </si>
  <si>
    <t>Version 1</t>
  </si>
  <si>
    <t>Installer le code V1</t>
  </si>
  <si>
    <t>Installer le code PHP de la version 1 sur le serveur WebDev</t>
  </si>
  <si>
    <t>Créer la base V1</t>
  </si>
  <si>
    <t>Créer la base MySql de la version 1  via Phpmyadmin</t>
  </si>
  <si>
    <t>News</t>
  </si>
  <si>
    <t>Créer News</t>
  </si>
  <si>
    <t>En tant qu'admin, je veux créer les news du camping</t>
  </si>
  <si>
    <t>Consulter News</t>
  </si>
  <si>
    <t>Ent ant qu'internaute (ou admin ou client), je veux consulter les news du camping</t>
  </si>
  <si>
    <t>Consultation Emplacements</t>
  </si>
  <si>
    <t xml:space="preserve">Consulter  Image emplacements </t>
  </si>
  <si>
    <t>En tant qu'internaute (ou admin ou client) je veux consulter la liste des emplacements avec leurs images</t>
  </si>
  <si>
    <t>Consultation  Emplacements</t>
  </si>
  <si>
    <t>Consulter  emplacements par type</t>
  </si>
  <si>
    <t>En tant qu'internaute (ou client)  je veux consulter  les emplacements par type</t>
  </si>
  <si>
    <t>Recherche</t>
  </si>
  <si>
    <t>Recherche avancée Emplacement</t>
  </si>
  <si>
    <t xml:space="preserve">En tant qu'internaute ( ou admin ou client) je veux faire une recherche avancée d'emplacements (par type et/ou par période de dispo et/ou par taille-nb occupants max)
</t>
  </si>
  <si>
    <t>Consulter detail emplacement</t>
  </si>
  <si>
    <t>En tant qu'internaute (ou admin  ou client) je veux consulter les détails d'un emplacement (en cliquant sur un lien et/ou sur l'image de l'emplacement) --&gt; voir notamment le prix de la location par semaine ou période de l'année</t>
  </si>
  <si>
    <t>Maintenir choix formulaire ConsultType.php</t>
  </si>
  <si>
    <t>Dans ConsultType.php, on veut conserver le choix du formulaire lors de l'affichage du résultat (comme dans ConsultDate.php)</t>
  </si>
  <si>
    <t>Location</t>
  </si>
  <si>
    <t>Faire une demande de location par internaute/client</t>
  </si>
  <si>
    <t>En tant qu'internaute (ou client), je veux faire une demande de location d'un emplacement à partir du détail d'un emplacement.  
Choix d'une période disponible, saisie des infos de l'internaute (nom, adresse, email, tph…) et choix des options disponibles (wifi, laverie, barbecue, lave-vaisselle, accès piscine…)). 
Si l'internaute est en fait un ancien client, on doit lui proposer de se connecter (ou envoi nouveau login/mot de passe si perdus) durant cette étape au lieu de saisir ses infos.</t>
  </si>
  <si>
    <t>Modif infos client</t>
  </si>
  <si>
    <t xml:space="preserve">En tant que client connu, je veux modifier mes informations (adresse, email, tph…) </t>
  </si>
  <si>
    <t>Generale</t>
  </si>
  <si>
    <t>Modifier la charte graphique</t>
  </si>
  <si>
    <t>Appliquer la nouvelle charte graphique Bootstrap définie dans un zip du répertoire Vue</t>
  </si>
  <si>
    <t>Valider Location</t>
  </si>
  <si>
    <t>En tant qu'admin, je veux valider (ou pas) une demande de location d'un intternaute (ou client)</t>
  </si>
  <si>
    <t xml:space="preserve">Voir mes locations </t>
  </si>
  <si>
    <t>En tant que client  je veux voir mes locations passées, actuelles et futures</t>
  </si>
  <si>
    <t>Faire une demande d'annulation de location</t>
  </si>
  <si>
    <t xml:space="preserve">En tant que client connu, je veux demander une annulation de location future </t>
  </si>
  <si>
    <t>Avis</t>
  </si>
  <si>
    <t>Créer un avis client</t>
  </si>
  <si>
    <t>En tant que client, je veux créer un avis sur une de mes locations passées</t>
  </si>
  <si>
    <t>Consulter les avis des clients précédents</t>
  </si>
  <si>
    <t>En tant que client / internaute / admin, je veux consulter les avis des anciens clients du camping</t>
  </si>
  <si>
    <t>CRUD Client</t>
  </si>
  <si>
    <t>Faire le CRUD des Clients</t>
  </si>
  <si>
    <t>En tant qu'administrateur, je veux pouvoir faire le CRUD (Create, Read, Update, Delete) des clients</t>
  </si>
  <si>
    <t>CRUD Emplacement</t>
  </si>
  <si>
    <t>Faire le CRUD des Emplacements</t>
  </si>
  <si>
    <t xml:space="preserve">En tant qu'administrateur, je veux pouvoir faire le CRUD (Create, Read, Update, Delete) des emplacements </t>
  </si>
  <si>
    <t>CRUD Type Emplacement</t>
  </si>
  <si>
    <t>Faire le CRUD des Type Emplacements</t>
  </si>
  <si>
    <r>
      <rPr>
        <sz val="10"/>
        <rFont val="Arial"/>
        <family val="2"/>
        <charset val="1"/>
      </rPr>
      <t>En tant qu'administrateur, je veux pouvoir faire le CRUD (Create, Read, Update, Delete) des types d'emplacements. L'ajout d'un emplacement inclut l'</t>
    </r>
    <r>
      <rPr>
        <b/>
        <sz val="10"/>
        <rFont val="Arial"/>
        <family val="2"/>
        <charset val="1"/>
      </rPr>
      <t>upload</t>
    </r>
    <r>
      <rPr>
        <sz val="10"/>
        <rFont val="Arial"/>
        <family val="2"/>
        <charset val="1"/>
      </rPr>
      <t xml:space="preserve"> de son image</t>
    </r>
  </si>
  <si>
    <t>CRUD Demandes Locations</t>
  </si>
  <si>
    <t>Faire le CRUD des demandes de location</t>
  </si>
  <si>
    <t>En tant qu'administrateur, je veux pouvoir faire le CRUD (dont la validation d'une demande) des demandes de locations</t>
  </si>
  <si>
    <t>CRUD News</t>
  </si>
  <si>
    <t>Faire le CRUD des news</t>
  </si>
  <si>
    <t>En tant qu'administrateur, je veux pouvoir faire le CRUD des news</t>
  </si>
  <si>
    <t>CRUD Disponibilités Emplacements</t>
  </si>
  <si>
    <t>Faire le CRUD des disponibilités d'emplacements</t>
  </si>
  <si>
    <t>En tant qu'administrateur, je veux pouvoir faire le CRUD des disponibilités d'emplacements</t>
  </si>
  <si>
    <t>Archivage</t>
  </si>
  <si>
    <t>Archiver les données passées</t>
  </si>
  <si>
    <t>En tant qu'admin, je veux archiver toutes les données de la base de données  liées à une saison terminée (ne plus garder en base les locations de l’année 2018, sauf les clients).</t>
  </si>
  <si>
    <t>Annuler une location</t>
  </si>
  <si>
    <t>En tant qu'admin, je veux accorder ou refuser une demande d’annulation de location future par un client</t>
  </si>
  <si>
    <t>Exemple de Release Burndown Chart</t>
  </si>
  <si>
    <t>Sprint 0</t>
  </si>
  <si>
    <t>Sprint 1</t>
  </si>
  <si>
    <t>Sprint 2 / Release 1</t>
  </si>
  <si>
    <t>Total Points Complexité Restants</t>
  </si>
  <si>
    <t>Init projet</t>
  </si>
  <si>
    <t>Objectif du Sprint</t>
  </si>
  <si>
    <t>Installation du site et mise en place de l'environement de travail</t>
  </si>
  <si>
    <t>Mise en place des news, consultations des emplacements et modification de l'interface général</t>
  </si>
  <si>
    <t>Initial (= Product Backlog)</t>
  </si>
  <si>
    <t>Stories prévues (nom)</t>
  </si>
  <si>
    <t>2</t>
  </si>
  <si>
    <t>Fin Sprint 0</t>
  </si>
  <si>
    <t>Vélocité prévue</t>
  </si>
  <si>
    <t>Fin Sprint 1</t>
  </si>
  <si>
    <t>N. Story-tests</t>
  </si>
  <si>
    <t>Fin Sprint 3</t>
  </si>
  <si>
    <t>N Tests ok</t>
  </si>
  <si>
    <t>Fin Sprint 4</t>
  </si>
  <si>
    <t>Stories finies</t>
  </si>
  <si>
    <t>1-2</t>
  </si>
  <si>
    <t>Fin Sprint 2 / Release 1</t>
  </si>
  <si>
    <t>Vélocité réelle</t>
  </si>
  <si>
    <t>Cumul Vélocité réelle</t>
  </si>
  <si>
    <t xml:space="preserve">Numéro User Story du Product Backlog : </t>
  </si>
  <si>
    <t>Priorité métier</t>
  </si>
  <si>
    <t xml:space="preserve">Description de la Story  </t>
  </si>
  <si>
    <t>Notes</t>
  </si>
  <si>
    <t>Complexité</t>
  </si>
  <si>
    <t xml:space="preserve">Test </t>
  </si>
  <si>
    <t>3-4-5-6-8-9</t>
  </si>
  <si>
    <t>16</t>
  </si>
  <si>
    <t>3-4</t>
  </si>
  <si>
    <t>6</t>
  </si>
  <si>
    <t>8</t>
  </si>
  <si>
    <t>5-6-7-8-9-10-11-12-13-14-15-16-17-18-19-20-21-22-23</t>
  </si>
  <si>
    <t>70</t>
  </si>
  <si>
    <t>5-6-7-8-9-</t>
  </si>
  <si>
    <t>Mise en place des recherches avancées d'emplacements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</si>
</sst>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0"/>
      <name val="Arial"/>
      <charset val="1"/>
    </font>
    <font>
      <sz val="1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28"/>
      <name val="Times New Roman"/>
      <family val="1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b/>
      <sz val="18"/>
      <name val="Arial"/>
      <family val="2"/>
      <charset val="1"/>
    </font>
    <font>
      <b/>
      <sz val="2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80"/>
      <name val="Arial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i/>
      <sz val="16"/>
      <name val="Arial"/>
      <family val="2"/>
      <charset val="1"/>
    </font>
    <font>
      <sz val="3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CD5B5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D9D9D9"/>
      </patternFill>
    </fill>
    <fill>
      <patternFill patternType="solid">
        <fgColor rgb="FFFCD5B5"/>
        <bgColor rgb="FFFFCC99"/>
      </patternFill>
    </fill>
    <fill>
      <patternFill patternType="solid">
        <fgColor rgb="FFDCE6F2"/>
        <bgColor rgb="FFD9D9D9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64" fontId="1" fillId="3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/>
    </xf>
    <xf numFmtId="0" fontId="9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49" fontId="10" fillId="6" borderId="3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/>
    </xf>
    <xf numFmtId="49" fontId="11" fillId="6" borderId="5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center" wrapText="1"/>
    </xf>
    <xf numFmtId="49" fontId="10" fillId="6" borderId="6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6" borderId="7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2" fillId="6" borderId="7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49" fontId="10" fillId="6" borderId="8" xfId="0" applyNumberFormat="1" applyFont="1" applyFill="1" applyBorder="1" applyAlignment="1">
      <alignment horizontal="center" vertical="center" wrapText="1"/>
    </xf>
    <xf numFmtId="49" fontId="12" fillId="6" borderId="9" xfId="0" applyNumberFormat="1" applyFont="1" applyFill="1" applyBorder="1" applyAlignment="1">
      <alignment horizontal="center" vertical="center" wrapText="1"/>
    </xf>
    <xf numFmtId="49" fontId="12" fillId="6" borderId="10" xfId="0" applyNumberFormat="1" applyFont="1" applyFill="1" applyBorder="1" applyAlignment="1">
      <alignment horizontal="center" vertical="center" wrapText="1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" fillId="0" borderId="0" xfId="0" applyFont="1" applyBorder="1"/>
    <xf numFmtId="0" fontId="0" fillId="0" borderId="15" xfId="0" applyBorder="1"/>
    <xf numFmtId="0" fontId="6" fillId="0" borderId="0" xfId="0" applyFont="1" applyBorder="1" applyAlignment="1">
      <alignment vertical="top" wrapText="1"/>
    </xf>
    <xf numFmtId="0" fontId="13" fillId="0" borderId="16" xfId="0" applyFont="1" applyBorder="1" applyAlignment="1">
      <alignment vertical="top"/>
    </xf>
    <xf numFmtId="0" fontId="1" fillId="0" borderId="16" xfId="0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CD5B5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fr-FR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fr-FR" sz="1400" b="0" strike="noStrike" spc="-1">
                <a:solidFill>
                  <a:srgbClr val="595959"/>
                </a:solidFill>
                <a:latin typeface="Calibri"/>
              </a:rPr>
              <a:t>Release Burndown Chart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969309120150098E-2"/>
          <c:y val="5.11768255884128E-2"/>
          <c:w val="0.91516451115727404"/>
          <c:h val="0.74484007242003603"/>
        </c:manualLayout>
      </c:layout>
      <c:lineChart>
        <c:grouping val="standard"/>
        <c:varyColors val="0"/>
        <c:ser>
          <c:idx val="0"/>
          <c:order val="0"/>
          <c:spPr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'Release Planning'!$F$5:$F$10</c:f>
              <c:strCache>
                <c:ptCount val="4"/>
                <c:pt idx="0">
                  <c:v>Initial (= Product Backlog)</c:v>
                </c:pt>
                <c:pt idx="1">
                  <c:v>Fin Sprint 0</c:v>
                </c:pt>
                <c:pt idx="2">
                  <c:v>Fin Sprint 1</c:v>
                </c:pt>
                <c:pt idx="3">
                  <c:v>Fin Sprint 2 / Release 1</c:v>
                </c:pt>
              </c:strCache>
            </c:strRef>
          </c:cat>
          <c:val>
            <c:numRef>
              <c:f>'Release Planning'!$G$5:$G$10</c:f>
              <c:numCache>
                <c:formatCode>General</c:formatCode>
                <c:ptCount val="4"/>
                <c:pt idx="0">
                  <c:v>109</c:v>
                </c:pt>
                <c:pt idx="1">
                  <c:v>107</c:v>
                </c:pt>
                <c:pt idx="2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D-4160-8E58-F9021C59D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1437345"/>
        <c:axId val="82322424"/>
      </c:lineChart>
      <c:catAx>
        <c:axId val="614373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82322424"/>
        <c:crosses val="autoZero"/>
        <c:auto val="1"/>
        <c:lblAlgn val="ctr"/>
        <c:lblOffset val="100"/>
        <c:noMultiLvlLbl val="0"/>
      </c:catAx>
      <c:valAx>
        <c:axId val="823224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6143734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</xdr:colOff>
      <xdr:row>11</xdr:row>
      <xdr:rowOff>120600</xdr:rowOff>
    </xdr:from>
    <xdr:to>
      <xdr:col>6</xdr:col>
      <xdr:colOff>2952360</xdr:colOff>
      <xdr:row>24</xdr:row>
      <xdr:rowOff>74160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73"/>
  <sheetViews>
    <sheetView topLeftCell="A7" zoomScale="70" zoomScaleNormal="70" workbookViewId="0">
      <selection activeCell="G13" sqref="G13"/>
    </sheetView>
  </sheetViews>
  <sheetFormatPr baseColWidth="10" defaultColWidth="9.140625" defaultRowHeight="12.75" x14ac:dyDescent="0.2"/>
  <cols>
    <col min="1" max="1" width="17.42578125" style="1" customWidth="1"/>
    <col min="2" max="2" width="23.85546875" style="2" customWidth="1"/>
    <col min="3" max="3" width="22.28515625" style="2" customWidth="1"/>
    <col min="4" max="4" width="31.5703125" style="3" customWidth="1"/>
    <col min="5" max="5" width="66.85546875" style="3" customWidth="1"/>
    <col min="6" max="6" width="31" style="4" customWidth="1"/>
    <col min="7" max="7" width="21.42578125" style="5" customWidth="1"/>
    <col min="8" max="8" width="13.140625" style="6" customWidth="1"/>
    <col min="9" max="9" width="36.5703125" style="6" customWidth="1"/>
    <col min="10" max="1024" width="9.140625" style="6"/>
  </cols>
  <sheetData>
    <row r="1" spans="1:65" ht="81" customHeight="1" x14ac:dyDescent="0.2">
      <c r="B1" s="1"/>
      <c r="C1" s="1"/>
      <c r="D1" s="72" t="s">
        <v>0</v>
      </c>
      <c r="E1" s="72"/>
      <c r="F1" s="72"/>
      <c r="G1" s="1"/>
    </row>
    <row r="2" spans="1:65" ht="36" customHeight="1" x14ac:dyDescent="0.2">
      <c r="B2" s="7"/>
      <c r="C2" s="7"/>
      <c r="D2" s="73" t="s">
        <v>1</v>
      </c>
      <c r="E2" s="73"/>
      <c r="G2" s="4"/>
    </row>
    <row r="3" spans="1:65" s="12" customFormat="1" ht="44.25" customHeight="1" x14ac:dyDescent="0.25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1"/>
      <c r="I3" s="74"/>
      <c r="J3" s="74"/>
      <c r="K3" s="74"/>
      <c r="L3" s="74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</row>
    <row r="4" spans="1:65" s="17" customFormat="1" ht="80.25" customHeight="1" x14ac:dyDescent="0.2">
      <c r="A4" s="13">
        <v>1</v>
      </c>
      <c r="B4" s="14">
        <v>350</v>
      </c>
      <c r="C4" s="14" t="s">
        <v>9</v>
      </c>
      <c r="D4" s="13" t="s">
        <v>10</v>
      </c>
      <c r="E4" s="13" t="s">
        <v>11</v>
      </c>
      <c r="F4" s="15"/>
      <c r="G4" s="16">
        <v>1</v>
      </c>
    </row>
    <row r="5" spans="1:65" s="17" customFormat="1" ht="50.1" customHeight="1" x14ac:dyDescent="0.2">
      <c r="A5" s="18">
        <f t="shared" ref="A5:A28" si="0">A4+1</f>
        <v>2</v>
      </c>
      <c r="B5" s="19">
        <v>340</v>
      </c>
      <c r="C5" s="19" t="s">
        <v>9</v>
      </c>
      <c r="D5" s="18" t="s">
        <v>12</v>
      </c>
      <c r="E5" s="18" t="s">
        <v>13</v>
      </c>
      <c r="F5" s="20"/>
      <c r="G5" s="21">
        <v>1</v>
      </c>
    </row>
    <row r="6" spans="1:65" s="17" customFormat="1" ht="50.1" customHeight="1" x14ac:dyDescent="0.2">
      <c r="A6" s="18">
        <f t="shared" si="0"/>
        <v>3</v>
      </c>
      <c r="B6" s="19">
        <v>300</v>
      </c>
      <c r="C6" s="19" t="s">
        <v>14</v>
      </c>
      <c r="D6" s="18" t="s">
        <v>15</v>
      </c>
      <c r="E6" s="18" t="s">
        <v>16</v>
      </c>
      <c r="F6" s="20"/>
      <c r="G6" s="21">
        <v>5</v>
      </c>
    </row>
    <row r="7" spans="1:65" s="17" customFormat="1" ht="50.1" customHeight="1" x14ac:dyDescent="0.2">
      <c r="A7" s="18">
        <f t="shared" si="0"/>
        <v>4</v>
      </c>
      <c r="B7" s="19">
        <v>250</v>
      </c>
      <c r="C7" s="19" t="s">
        <v>14</v>
      </c>
      <c r="D7" s="18" t="s">
        <v>17</v>
      </c>
      <c r="E7" s="18" t="s">
        <v>18</v>
      </c>
      <c r="F7" s="20"/>
      <c r="G7" s="21">
        <v>2</v>
      </c>
      <c r="I7" s="17">
        <f>SUM(G8:G26)-G15</f>
        <v>82</v>
      </c>
    </row>
    <row r="8" spans="1:65" s="23" customFormat="1" ht="50.1" customHeight="1" x14ac:dyDescent="0.2">
      <c r="A8" s="18">
        <f t="shared" si="0"/>
        <v>5</v>
      </c>
      <c r="B8" s="19">
        <v>220</v>
      </c>
      <c r="C8" s="19" t="s">
        <v>19</v>
      </c>
      <c r="D8" s="18" t="s">
        <v>20</v>
      </c>
      <c r="E8" s="18" t="s">
        <v>21</v>
      </c>
      <c r="F8" s="22"/>
      <c r="G8" s="21">
        <v>3</v>
      </c>
    </row>
    <row r="9" spans="1:65" s="23" customFormat="1" ht="50.1" customHeight="1" x14ac:dyDescent="0.2">
      <c r="A9" s="18">
        <f t="shared" si="0"/>
        <v>6</v>
      </c>
      <c r="B9" s="14">
        <v>200</v>
      </c>
      <c r="C9" s="19" t="s">
        <v>22</v>
      </c>
      <c r="D9" s="18" t="s">
        <v>23</v>
      </c>
      <c r="E9" s="18" t="s">
        <v>24</v>
      </c>
      <c r="F9" s="22"/>
      <c r="G9" s="16">
        <v>2</v>
      </c>
    </row>
    <row r="10" spans="1:65" s="23" customFormat="1" ht="50.1" customHeight="1" x14ac:dyDescent="0.2">
      <c r="A10" s="18">
        <f t="shared" si="0"/>
        <v>7</v>
      </c>
      <c r="B10" s="19">
        <v>180</v>
      </c>
      <c r="C10" s="19" t="s">
        <v>25</v>
      </c>
      <c r="D10" s="18" t="s">
        <v>26</v>
      </c>
      <c r="E10" s="18" t="s">
        <v>27</v>
      </c>
      <c r="F10" s="20"/>
      <c r="G10" s="21">
        <v>8</v>
      </c>
    </row>
    <row r="11" spans="1:65" s="23" customFormat="1" ht="50.1" customHeight="1" x14ac:dyDescent="0.2">
      <c r="A11" s="18">
        <f t="shared" si="0"/>
        <v>8</v>
      </c>
      <c r="B11" s="19">
        <v>150</v>
      </c>
      <c r="C11" s="19" t="s">
        <v>19</v>
      </c>
      <c r="D11" s="18" t="s">
        <v>28</v>
      </c>
      <c r="E11" s="18" t="s">
        <v>29</v>
      </c>
      <c r="F11" s="20"/>
      <c r="G11" s="21">
        <v>5</v>
      </c>
    </row>
    <row r="12" spans="1:65" s="23" customFormat="1" ht="50.1" customHeight="1" x14ac:dyDescent="0.2">
      <c r="A12" s="18">
        <f t="shared" si="0"/>
        <v>9</v>
      </c>
      <c r="B12" s="19">
        <v>140</v>
      </c>
      <c r="C12" s="19" t="s">
        <v>19</v>
      </c>
      <c r="D12" s="18" t="s">
        <v>30</v>
      </c>
      <c r="E12" s="18" t="s">
        <v>31</v>
      </c>
      <c r="F12" s="20"/>
      <c r="G12" s="21">
        <v>1</v>
      </c>
    </row>
    <row r="13" spans="1:65" s="23" customFormat="1" ht="110.25" customHeight="1" x14ac:dyDescent="0.2">
      <c r="A13" s="18">
        <f t="shared" si="0"/>
        <v>10</v>
      </c>
      <c r="B13" s="19">
        <v>120</v>
      </c>
      <c r="C13" s="19" t="s">
        <v>32</v>
      </c>
      <c r="D13" s="18" t="s">
        <v>33</v>
      </c>
      <c r="E13" s="18" t="s">
        <v>34</v>
      </c>
      <c r="F13" s="13"/>
      <c r="G13" s="21">
        <v>13</v>
      </c>
    </row>
    <row r="14" spans="1:65" s="23" customFormat="1" ht="69" customHeight="1" x14ac:dyDescent="0.2">
      <c r="A14" s="18">
        <f t="shared" si="0"/>
        <v>11</v>
      </c>
      <c r="B14" s="14">
        <v>110</v>
      </c>
      <c r="C14" s="19" t="s">
        <v>32</v>
      </c>
      <c r="D14" s="18" t="s">
        <v>35</v>
      </c>
      <c r="E14" s="18" t="s">
        <v>36</v>
      </c>
      <c r="F14" s="22"/>
      <c r="G14" s="16">
        <v>5</v>
      </c>
    </row>
    <row r="15" spans="1:65" s="23" customFormat="1" ht="69" customHeight="1" x14ac:dyDescent="0.2">
      <c r="A15" s="18">
        <f t="shared" si="0"/>
        <v>12</v>
      </c>
      <c r="B15" s="14">
        <v>90</v>
      </c>
      <c r="C15" s="19" t="s">
        <v>37</v>
      </c>
      <c r="D15" s="18" t="s">
        <v>38</v>
      </c>
      <c r="E15" s="18" t="s">
        <v>39</v>
      </c>
      <c r="F15" s="22"/>
      <c r="G15" s="16">
        <v>2</v>
      </c>
    </row>
    <row r="16" spans="1:65" s="23" customFormat="1" ht="69" customHeight="1" x14ac:dyDescent="0.2">
      <c r="A16" s="18">
        <f t="shared" si="0"/>
        <v>13</v>
      </c>
      <c r="B16" s="14">
        <v>85</v>
      </c>
      <c r="C16" s="19" t="s">
        <v>32</v>
      </c>
      <c r="D16" s="18" t="s">
        <v>40</v>
      </c>
      <c r="E16" s="18" t="s">
        <v>41</v>
      </c>
      <c r="F16" s="22"/>
      <c r="G16" s="16">
        <v>5</v>
      </c>
    </row>
    <row r="17" spans="1:7" s="23" customFormat="1" ht="50.1" customHeight="1" x14ac:dyDescent="0.2">
      <c r="A17" s="18">
        <f t="shared" si="0"/>
        <v>14</v>
      </c>
      <c r="B17" s="14">
        <v>80</v>
      </c>
      <c r="C17" s="19" t="s">
        <v>32</v>
      </c>
      <c r="D17" s="13" t="s">
        <v>42</v>
      </c>
      <c r="E17" s="18" t="s">
        <v>43</v>
      </c>
      <c r="F17" s="22"/>
      <c r="G17" s="21">
        <v>1</v>
      </c>
    </row>
    <row r="18" spans="1:7" s="23" customFormat="1" ht="50.1" customHeight="1" x14ac:dyDescent="0.2">
      <c r="A18" s="18">
        <f t="shared" si="0"/>
        <v>15</v>
      </c>
      <c r="B18" s="14">
        <v>70</v>
      </c>
      <c r="C18" s="19" t="s">
        <v>32</v>
      </c>
      <c r="D18" s="13" t="s">
        <v>44</v>
      </c>
      <c r="E18" s="18" t="s">
        <v>45</v>
      </c>
      <c r="F18" s="22"/>
      <c r="G18" s="21">
        <v>1</v>
      </c>
    </row>
    <row r="19" spans="1:7" s="23" customFormat="1" ht="50.1" customHeight="1" x14ac:dyDescent="0.2">
      <c r="A19" s="18">
        <f t="shared" si="0"/>
        <v>16</v>
      </c>
      <c r="B19" s="14">
        <v>65</v>
      </c>
      <c r="C19" s="19" t="s">
        <v>46</v>
      </c>
      <c r="D19" s="13" t="s">
        <v>47</v>
      </c>
      <c r="E19" s="18" t="s">
        <v>48</v>
      </c>
      <c r="F19" s="22"/>
      <c r="G19" s="21">
        <v>3</v>
      </c>
    </row>
    <row r="20" spans="1:7" s="23" customFormat="1" ht="50.1" customHeight="1" x14ac:dyDescent="0.2">
      <c r="A20" s="18">
        <f t="shared" si="0"/>
        <v>17</v>
      </c>
      <c r="B20" s="14">
        <v>60</v>
      </c>
      <c r="C20" s="19" t="s">
        <v>46</v>
      </c>
      <c r="D20" s="13" t="s">
        <v>49</v>
      </c>
      <c r="E20" s="18" t="s">
        <v>50</v>
      </c>
      <c r="F20" s="22"/>
      <c r="G20" s="21">
        <v>2</v>
      </c>
    </row>
    <row r="21" spans="1:7" s="23" customFormat="1" ht="50.1" customHeight="1" x14ac:dyDescent="0.2">
      <c r="A21" s="18">
        <f t="shared" si="0"/>
        <v>18</v>
      </c>
      <c r="B21" s="19">
        <v>50</v>
      </c>
      <c r="C21" s="19" t="s">
        <v>51</v>
      </c>
      <c r="D21" s="18" t="s">
        <v>52</v>
      </c>
      <c r="E21" s="18" t="s">
        <v>53</v>
      </c>
      <c r="F21" s="20"/>
      <c r="G21" s="21">
        <v>8</v>
      </c>
    </row>
    <row r="22" spans="1:7" s="23" customFormat="1" ht="62.25" customHeight="1" x14ac:dyDescent="0.2">
      <c r="A22" s="18">
        <f>A21+1</f>
        <v>19</v>
      </c>
      <c r="B22" s="19">
        <v>40</v>
      </c>
      <c r="C22" s="19" t="s">
        <v>54</v>
      </c>
      <c r="D22" s="18" t="s">
        <v>55</v>
      </c>
      <c r="E22" s="18" t="s">
        <v>56</v>
      </c>
      <c r="F22" s="20"/>
      <c r="G22" s="21">
        <v>5</v>
      </c>
    </row>
    <row r="23" spans="1:7" s="23" customFormat="1" ht="50.1" customHeight="1" x14ac:dyDescent="0.2">
      <c r="A23" s="18">
        <f>A22+1</f>
        <v>20</v>
      </c>
      <c r="B23" s="14">
        <v>30</v>
      </c>
      <c r="C23" s="19" t="s">
        <v>57</v>
      </c>
      <c r="D23" s="18" t="s">
        <v>58</v>
      </c>
      <c r="E23" s="18" t="s">
        <v>59</v>
      </c>
      <c r="F23" s="22"/>
      <c r="G23" s="21">
        <v>5</v>
      </c>
    </row>
    <row r="24" spans="1:7" s="23" customFormat="1" ht="50.1" customHeight="1" x14ac:dyDescent="0.2">
      <c r="A24" s="18">
        <f t="shared" si="0"/>
        <v>21</v>
      </c>
      <c r="B24" s="19">
        <v>28</v>
      </c>
      <c r="C24" s="19" t="s">
        <v>60</v>
      </c>
      <c r="D24" s="18" t="s">
        <v>61</v>
      </c>
      <c r="E24" s="18" t="s">
        <v>62</v>
      </c>
      <c r="F24" s="20"/>
      <c r="G24" s="21">
        <v>5</v>
      </c>
    </row>
    <row r="25" spans="1:7" s="23" customFormat="1" ht="50.1" customHeight="1" x14ac:dyDescent="0.2">
      <c r="A25" s="18">
        <f t="shared" si="0"/>
        <v>22</v>
      </c>
      <c r="B25" s="19">
        <v>25</v>
      </c>
      <c r="C25" s="19" t="s">
        <v>63</v>
      </c>
      <c r="D25" s="18" t="s">
        <v>64</v>
      </c>
      <c r="E25" s="18" t="s">
        <v>65</v>
      </c>
      <c r="F25" s="20"/>
      <c r="G25" s="21">
        <v>5</v>
      </c>
    </row>
    <row r="26" spans="1:7" s="23" customFormat="1" ht="50.1" customHeight="1" x14ac:dyDescent="0.2">
      <c r="A26" s="18">
        <f t="shared" si="0"/>
        <v>23</v>
      </c>
      <c r="B26" s="19">
        <v>22</v>
      </c>
      <c r="C26" s="19" t="s">
        <v>66</v>
      </c>
      <c r="D26" s="18" t="s">
        <v>67</v>
      </c>
      <c r="E26" s="18" t="s">
        <v>68</v>
      </c>
      <c r="F26" s="20"/>
      <c r="G26" s="21">
        <v>5</v>
      </c>
    </row>
    <row r="27" spans="1:7" s="25" customFormat="1" ht="60.75" customHeight="1" x14ac:dyDescent="0.2">
      <c r="A27" s="18">
        <f t="shared" si="0"/>
        <v>24</v>
      </c>
      <c r="B27" s="19">
        <v>20</v>
      </c>
      <c r="C27" s="19" t="s">
        <v>69</v>
      </c>
      <c r="D27" s="18" t="s">
        <v>70</v>
      </c>
      <c r="E27" s="24" t="s">
        <v>71</v>
      </c>
      <c r="F27" s="20"/>
      <c r="G27" s="21">
        <v>13</v>
      </c>
    </row>
    <row r="28" spans="1:7" s="25" customFormat="1" ht="33" customHeight="1" x14ac:dyDescent="0.2">
      <c r="A28" s="18">
        <f t="shared" si="0"/>
        <v>25</v>
      </c>
      <c r="B28" s="14">
        <v>18</v>
      </c>
      <c r="C28" s="14" t="s">
        <v>32</v>
      </c>
      <c r="D28" s="13" t="s">
        <v>72</v>
      </c>
      <c r="E28" s="13" t="s">
        <v>73</v>
      </c>
      <c r="F28" s="22"/>
      <c r="G28" s="16">
        <v>3</v>
      </c>
    </row>
    <row r="29" spans="1:7" s="25" customFormat="1" ht="51" customHeight="1" x14ac:dyDescent="0.2">
      <c r="A29" s="18"/>
      <c r="B29" s="19"/>
      <c r="C29" s="19"/>
      <c r="D29" s="18"/>
      <c r="E29" s="18"/>
      <c r="F29" s="20"/>
      <c r="G29" s="26"/>
    </row>
    <row r="30" spans="1:7" s="25" customFormat="1" x14ac:dyDescent="0.2">
      <c r="A30" s="27"/>
      <c r="B30" s="28"/>
      <c r="C30" s="28"/>
      <c r="D30" s="29"/>
      <c r="E30" s="29"/>
      <c r="F30" s="30"/>
      <c r="G30" s="31"/>
    </row>
    <row r="31" spans="1:7" s="25" customFormat="1" x14ac:dyDescent="0.2">
      <c r="A31" s="7"/>
      <c r="B31" s="7"/>
      <c r="C31" s="7"/>
      <c r="D31" s="32"/>
      <c r="E31" s="32"/>
      <c r="F31" s="33"/>
      <c r="G31" s="7"/>
    </row>
    <row r="32" spans="1:7" s="25" customFormat="1" x14ac:dyDescent="0.2">
      <c r="A32" s="27"/>
      <c r="B32" s="28"/>
      <c r="C32" s="28"/>
      <c r="D32" s="29"/>
      <c r="E32" s="29"/>
      <c r="F32" s="30"/>
      <c r="G32" s="31"/>
    </row>
    <row r="33" spans="1:7" s="25" customFormat="1" x14ac:dyDescent="0.2">
      <c r="A33" s="27"/>
      <c r="B33" s="28"/>
      <c r="C33" s="28"/>
      <c r="D33" s="29"/>
      <c r="E33" s="29"/>
      <c r="F33" s="30"/>
      <c r="G33" s="31"/>
    </row>
    <row r="34" spans="1:7" s="25" customFormat="1" x14ac:dyDescent="0.2">
      <c r="A34" s="7"/>
      <c r="B34" s="7"/>
      <c r="C34" s="7"/>
      <c r="D34" s="32"/>
      <c r="E34" s="32"/>
      <c r="F34" s="33"/>
      <c r="G34" s="7"/>
    </row>
    <row r="35" spans="1:7" s="25" customFormat="1" x14ac:dyDescent="0.2">
      <c r="A35" s="27"/>
      <c r="B35" s="28"/>
      <c r="C35" s="28"/>
      <c r="D35" s="29"/>
      <c r="E35" s="29"/>
      <c r="F35" s="30"/>
      <c r="G35" s="31"/>
    </row>
    <row r="36" spans="1:7" s="25" customFormat="1" x14ac:dyDescent="0.2">
      <c r="A36" s="27"/>
      <c r="B36" s="28"/>
      <c r="C36" s="28"/>
      <c r="D36" s="29"/>
      <c r="E36" s="29"/>
      <c r="F36" s="30"/>
      <c r="G36" s="31"/>
    </row>
    <row r="37" spans="1:7" s="25" customFormat="1" x14ac:dyDescent="0.2">
      <c r="A37" s="7"/>
      <c r="B37" s="7"/>
      <c r="C37" s="7"/>
      <c r="D37" s="32"/>
      <c r="E37" s="32"/>
      <c r="F37" s="33"/>
      <c r="G37" s="7"/>
    </row>
    <row r="38" spans="1:7" s="25" customFormat="1" x14ac:dyDescent="0.2">
      <c r="A38" s="27"/>
      <c r="B38" s="28"/>
      <c r="C38" s="28"/>
      <c r="D38" s="29"/>
      <c r="E38" s="29"/>
      <c r="F38" s="30"/>
      <c r="G38" s="31"/>
    </row>
    <row r="39" spans="1:7" s="25" customFormat="1" x14ac:dyDescent="0.2">
      <c r="A39" s="27"/>
      <c r="B39" s="28"/>
      <c r="C39" s="28"/>
      <c r="D39" s="29"/>
      <c r="E39" s="29"/>
      <c r="F39" s="30"/>
      <c r="G39" s="31"/>
    </row>
    <row r="40" spans="1:7" s="25" customFormat="1" x14ac:dyDescent="0.2">
      <c r="A40" s="7"/>
      <c r="B40" s="7"/>
      <c r="C40" s="7"/>
      <c r="D40" s="32"/>
      <c r="E40" s="32"/>
      <c r="F40" s="33"/>
      <c r="G40" s="7"/>
    </row>
    <row r="41" spans="1:7" s="25" customFormat="1" x14ac:dyDescent="0.2">
      <c r="A41" s="27"/>
      <c r="B41" s="28"/>
      <c r="C41" s="28"/>
      <c r="D41" s="29"/>
      <c r="E41" s="29"/>
      <c r="F41" s="30"/>
      <c r="G41" s="31"/>
    </row>
    <row r="42" spans="1:7" s="25" customFormat="1" x14ac:dyDescent="0.2">
      <c r="A42" s="27"/>
      <c r="B42" s="28"/>
      <c r="C42" s="28"/>
      <c r="D42" s="29"/>
      <c r="E42" s="29"/>
      <c r="F42" s="30"/>
      <c r="G42" s="31"/>
    </row>
    <row r="43" spans="1:7" s="25" customFormat="1" x14ac:dyDescent="0.2">
      <c r="A43" s="7"/>
      <c r="B43" s="7"/>
      <c r="C43" s="7"/>
      <c r="D43" s="32"/>
      <c r="E43" s="32"/>
      <c r="F43" s="33"/>
      <c r="G43" s="7"/>
    </row>
    <row r="44" spans="1:7" s="25" customFormat="1" x14ac:dyDescent="0.2">
      <c r="A44" s="27"/>
      <c r="B44" s="28"/>
      <c r="C44" s="28"/>
      <c r="D44" s="29"/>
      <c r="E44" s="29"/>
      <c r="F44" s="30"/>
      <c r="G44" s="31"/>
    </row>
    <row r="45" spans="1:7" s="25" customFormat="1" x14ac:dyDescent="0.2">
      <c r="A45" s="27"/>
      <c r="B45" s="28"/>
      <c r="C45" s="28"/>
      <c r="D45" s="29"/>
      <c r="E45" s="29"/>
      <c r="F45" s="30"/>
      <c r="G45" s="31"/>
    </row>
    <row r="46" spans="1:7" s="25" customFormat="1" x14ac:dyDescent="0.2">
      <c r="A46" s="7"/>
      <c r="B46" s="7"/>
      <c r="C46" s="7"/>
      <c r="D46" s="32"/>
      <c r="E46" s="32"/>
      <c r="F46" s="33"/>
      <c r="G46" s="7"/>
    </row>
    <row r="47" spans="1:7" s="25" customFormat="1" x14ac:dyDescent="0.2">
      <c r="A47" s="27"/>
      <c r="B47" s="28"/>
      <c r="C47" s="28"/>
      <c r="D47" s="29"/>
      <c r="E47" s="29"/>
      <c r="F47" s="30"/>
      <c r="G47" s="31"/>
    </row>
    <row r="48" spans="1:7" s="25" customFormat="1" x14ac:dyDescent="0.2">
      <c r="A48" s="27"/>
      <c r="B48" s="28"/>
      <c r="C48" s="28"/>
      <c r="D48" s="29"/>
      <c r="E48" s="29"/>
      <c r="F48" s="30"/>
      <c r="G48" s="31"/>
    </row>
    <row r="49" spans="1:7" s="25" customFormat="1" x14ac:dyDescent="0.2">
      <c r="A49" s="7"/>
      <c r="B49" s="7"/>
      <c r="C49" s="7"/>
      <c r="D49" s="32"/>
      <c r="E49" s="32"/>
      <c r="F49" s="33"/>
      <c r="G49" s="7"/>
    </row>
    <row r="50" spans="1:7" s="25" customFormat="1" x14ac:dyDescent="0.2">
      <c r="A50" s="27"/>
      <c r="B50" s="28"/>
      <c r="C50" s="28"/>
      <c r="D50" s="29"/>
      <c r="E50" s="29"/>
      <c r="F50" s="30"/>
      <c r="G50" s="31"/>
    </row>
    <row r="51" spans="1:7" s="25" customFormat="1" x14ac:dyDescent="0.2">
      <c r="A51" s="27"/>
      <c r="B51" s="28"/>
      <c r="C51" s="28"/>
      <c r="D51" s="29"/>
      <c r="E51" s="29"/>
      <c r="F51" s="30"/>
      <c r="G51" s="31"/>
    </row>
    <row r="52" spans="1:7" s="25" customFormat="1" x14ac:dyDescent="0.2">
      <c r="A52" s="7"/>
      <c r="B52" s="7"/>
      <c r="C52" s="7"/>
      <c r="D52" s="32"/>
      <c r="E52" s="32"/>
      <c r="F52" s="33"/>
      <c r="G52" s="7"/>
    </row>
    <row r="53" spans="1:7" s="25" customFormat="1" x14ac:dyDescent="0.2">
      <c r="A53" s="27"/>
      <c r="B53" s="28"/>
      <c r="C53" s="28"/>
      <c r="D53" s="29"/>
      <c r="E53" s="29"/>
      <c r="F53" s="30"/>
      <c r="G53" s="31"/>
    </row>
    <row r="54" spans="1:7" s="25" customFormat="1" x14ac:dyDescent="0.2">
      <c r="A54" s="27"/>
      <c r="B54" s="28"/>
      <c r="C54" s="28"/>
      <c r="D54" s="29"/>
      <c r="E54" s="29"/>
      <c r="F54" s="30"/>
      <c r="G54" s="31"/>
    </row>
    <row r="55" spans="1:7" s="25" customFormat="1" x14ac:dyDescent="0.2">
      <c r="A55" s="7"/>
      <c r="B55" s="7"/>
      <c r="C55" s="7"/>
      <c r="D55" s="32"/>
      <c r="E55" s="32"/>
      <c r="F55" s="33"/>
      <c r="G55" s="7"/>
    </row>
    <row r="56" spans="1:7" s="25" customFormat="1" x14ac:dyDescent="0.2">
      <c r="A56" s="27"/>
      <c r="B56" s="28"/>
      <c r="C56" s="28"/>
      <c r="D56" s="29"/>
      <c r="E56" s="29"/>
      <c r="F56" s="30"/>
      <c r="G56" s="31"/>
    </row>
    <row r="57" spans="1:7" s="25" customFormat="1" x14ac:dyDescent="0.2">
      <c r="A57" s="27"/>
      <c r="B57" s="28"/>
      <c r="C57" s="28"/>
      <c r="D57" s="29"/>
      <c r="E57" s="29"/>
      <c r="F57" s="30"/>
      <c r="G57" s="31"/>
    </row>
    <row r="58" spans="1:7" s="25" customFormat="1" x14ac:dyDescent="0.2">
      <c r="A58" s="7"/>
      <c r="B58" s="7"/>
      <c r="C58" s="7"/>
      <c r="D58" s="32"/>
      <c r="E58" s="32"/>
      <c r="F58" s="33"/>
      <c r="G58" s="7"/>
    </row>
    <row r="59" spans="1:7" s="25" customFormat="1" x14ac:dyDescent="0.2">
      <c r="A59" s="27"/>
      <c r="B59" s="28"/>
      <c r="C59" s="28"/>
      <c r="D59" s="29"/>
      <c r="E59" s="29"/>
      <c r="F59" s="30"/>
      <c r="G59" s="31"/>
    </row>
    <row r="60" spans="1:7" s="25" customFormat="1" x14ac:dyDescent="0.2">
      <c r="A60" s="27"/>
      <c r="B60" s="28"/>
      <c r="C60" s="28"/>
      <c r="D60" s="29"/>
      <c r="E60" s="29"/>
      <c r="F60" s="30"/>
      <c r="G60" s="31"/>
    </row>
    <row r="61" spans="1:7" s="25" customFormat="1" x14ac:dyDescent="0.2">
      <c r="A61" s="7"/>
      <c r="B61" s="7"/>
      <c r="C61" s="7"/>
      <c r="D61" s="32"/>
      <c r="E61" s="32"/>
      <c r="F61" s="33"/>
      <c r="G61" s="7"/>
    </row>
    <row r="62" spans="1:7" s="25" customFormat="1" x14ac:dyDescent="0.2">
      <c r="A62" s="27"/>
      <c r="B62" s="28"/>
      <c r="C62" s="28"/>
      <c r="D62" s="29"/>
      <c r="E62" s="29"/>
      <c r="F62" s="30"/>
      <c r="G62" s="31"/>
    </row>
    <row r="63" spans="1:7" s="25" customFormat="1" x14ac:dyDescent="0.2">
      <c r="A63" s="27"/>
      <c r="B63" s="28"/>
      <c r="C63" s="28"/>
      <c r="D63" s="29"/>
      <c r="E63" s="29"/>
      <c r="F63" s="30"/>
      <c r="G63" s="31"/>
    </row>
    <row r="64" spans="1:7" s="25" customFormat="1" x14ac:dyDescent="0.2">
      <c r="A64" s="7"/>
      <c r="B64" s="7"/>
      <c r="C64" s="7"/>
      <c r="D64" s="32"/>
      <c r="E64" s="32"/>
      <c r="F64" s="33"/>
      <c r="G64" s="7"/>
    </row>
    <row r="65" spans="1:7" s="25" customFormat="1" x14ac:dyDescent="0.2">
      <c r="A65" s="27"/>
      <c r="B65" s="28"/>
      <c r="C65" s="28"/>
      <c r="D65" s="29"/>
      <c r="E65" s="29"/>
      <c r="F65" s="30"/>
      <c r="G65" s="31"/>
    </row>
    <row r="66" spans="1:7" s="25" customFormat="1" x14ac:dyDescent="0.2">
      <c r="A66" s="27"/>
      <c r="B66" s="28"/>
      <c r="C66" s="28"/>
      <c r="D66" s="29"/>
      <c r="E66" s="29"/>
      <c r="F66" s="30"/>
      <c r="G66" s="31"/>
    </row>
    <row r="67" spans="1:7" s="25" customFormat="1" x14ac:dyDescent="0.2">
      <c r="A67" s="7"/>
      <c r="B67" s="7"/>
      <c r="C67" s="7"/>
      <c r="D67" s="32"/>
      <c r="E67" s="32"/>
      <c r="F67" s="33"/>
      <c r="G67" s="7"/>
    </row>
    <row r="68" spans="1:7" s="25" customFormat="1" x14ac:dyDescent="0.2">
      <c r="A68" s="27"/>
      <c r="B68" s="28"/>
      <c r="C68" s="28"/>
      <c r="D68" s="29"/>
      <c r="E68" s="29"/>
      <c r="F68" s="30"/>
      <c r="G68" s="31"/>
    </row>
    <row r="69" spans="1:7" s="25" customFormat="1" x14ac:dyDescent="0.2">
      <c r="A69" s="27"/>
      <c r="B69" s="28"/>
      <c r="C69" s="28"/>
      <c r="D69" s="29"/>
      <c r="E69" s="29"/>
      <c r="F69" s="30"/>
      <c r="G69" s="31"/>
    </row>
    <row r="70" spans="1:7" s="25" customFormat="1" x14ac:dyDescent="0.2">
      <c r="A70" s="7"/>
      <c r="B70" s="7"/>
      <c r="C70" s="7"/>
      <c r="D70" s="32"/>
      <c r="E70" s="32"/>
      <c r="F70" s="33"/>
      <c r="G70" s="7"/>
    </row>
    <row r="71" spans="1:7" s="25" customFormat="1" x14ac:dyDescent="0.2">
      <c r="A71" s="34"/>
      <c r="B71" s="7"/>
      <c r="C71" s="7"/>
      <c r="D71" s="32"/>
      <c r="E71" s="32"/>
      <c r="F71" s="33"/>
      <c r="G71" s="35"/>
    </row>
    <row r="72" spans="1:7" s="25" customFormat="1" x14ac:dyDescent="0.2">
      <c r="A72" s="34"/>
      <c r="B72" s="7"/>
      <c r="C72" s="7"/>
      <c r="D72" s="32"/>
      <c r="E72" s="32"/>
      <c r="F72" s="33"/>
      <c r="G72" s="35"/>
    </row>
    <row r="73" spans="1:7" s="25" customFormat="1" x14ac:dyDescent="0.2">
      <c r="A73" s="34"/>
      <c r="B73" s="7"/>
      <c r="C73" s="7"/>
      <c r="D73" s="32"/>
      <c r="E73" s="32"/>
      <c r="F73" s="33"/>
      <c r="G73" s="35"/>
    </row>
  </sheetData>
  <autoFilter ref="A3:G53"/>
  <mergeCells count="3">
    <mergeCell ref="D1:F1"/>
    <mergeCell ref="D2:E2"/>
    <mergeCell ref="I3:L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2"/>
  <sheetViews>
    <sheetView tabSelected="1" zoomScale="75" zoomScaleNormal="75" workbookViewId="0">
      <selection activeCell="C17" sqref="C17"/>
    </sheetView>
  </sheetViews>
  <sheetFormatPr baseColWidth="10" defaultColWidth="11.42578125" defaultRowHeight="18" x14ac:dyDescent="0.25"/>
  <cols>
    <col min="1" max="2" width="30.140625" style="36" customWidth="1"/>
    <col min="3" max="4" width="30.7109375" style="37" customWidth="1"/>
    <col min="5" max="5" width="11.42578125" style="38"/>
    <col min="6" max="6" width="34.28515625" style="38" customWidth="1"/>
    <col min="7" max="7" width="44.42578125" style="38" customWidth="1"/>
    <col min="8" max="1024" width="11.42578125" style="38"/>
  </cols>
  <sheetData>
    <row r="1" spans="1:7" x14ac:dyDescent="0.25">
      <c r="F1" s="39" t="s">
        <v>74</v>
      </c>
    </row>
    <row r="3" spans="1:7" x14ac:dyDescent="0.25">
      <c r="A3" s="40"/>
      <c r="B3" s="41" t="s">
        <v>75</v>
      </c>
      <c r="C3" s="42" t="s">
        <v>76</v>
      </c>
      <c r="D3" s="42" t="s">
        <v>77</v>
      </c>
      <c r="F3" s="39" t="s">
        <v>78</v>
      </c>
    </row>
    <row r="4" spans="1:7" x14ac:dyDescent="0.25">
      <c r="A4" s="40"/>
      <c r="B4" s="43" t="s">
        <v>79</v>
      </c>
      <c r="C4" s="44"/>
      <c r="D4" s="45"/>
      <c r="F4" s="37"/>
      <c r="G4" s="37"/>
    </row>
    <row r="5" spans="1:7" ht="90" x14ac:dyDescent="0.25">
      <c r="A5" s="46" t="s">
        <v>80</v>
      </c>
      <c r="B5" s="47" t="s">
        <v>81</v>
      </c>
      <c r="C5" s="48" t="s">
        <v>82</v>
      </c>
      <c r="D5" s="49" t="s">
        <v>112</v>
      </c>
      <c r="F5" s="50" t="s">
        <v>83</v>
      </c>
      <c r="G5" s="50">
        <v>109</v>
      </c>
    </row>
    <row r="6" spans="1:7" ht="54" x14ac:dyDescent="0.25">
      <c r="A6" s="46" t="s">
        <v>84</v>
      </c>
      <c r="B6" s="47" t="s">
        <v>94</v>
      </c>
      <c r="C6" s="48" t="s">
        <v>104</v>
      </c>
      <c r="D6" s="49" t="s">
        <v>109</v>
      </c>
      <c r="F6" s="50" t="s">
        <v>86</v>
      </c>
      <c r="G6" s="50">
        <v>107</v>
      </c>
    </row>
    <row r="7" spans="1:7" x14ac:dyDescent="0.25">
      <c r="A7" s="46" t="s">
        <v>87</v>
      </c>
      <c r="B7" s="47" t="s">
        <v>85</v>
      </c>
      <c r="C7" s="48" t="s">
        <v>105</v>
      </c>
      <c r="D7" s="49" t="s">
        <v>110</v>
      </c>
      <c r="F7" s="50" t="s">
        <v>88</v>
      </c>
      <c r="G7" s="50">
        <v>101</v>
      </c>
    </row>
    <row r="8" spans="1:7" hidden="1" x14ac:dyDescent="0.25">
      <c r="A8" s="46" t="s">
        <v>89</v>
      </c>
      <c r="B8" s="47"/>
      <c r="C8" s="48"/>
      <c r="D8" s="49"/>
      <c r="F8" s="50" t="s">
        <v>90</v>
      </c>
      <c r="G8" s="50">
        <v>35</v>
      </c>
    </row>
    <row r="9" spans="1:7" ht="30.75" hidden="1" customHeight="1" x14ac:dyDescent="0.25">
      <c r="A9" s="46" t="s">
        <v>91</v>
      </c>
      <c r="B9" s="47"/>
      <c r="C9" s="51"/>
      <c r="D9" s="52"/>
      <c r="F9" s="50" t="s">
        <v>92</v>
      </c>
      <c r="G9" s="50">
        <v>20</v>
      </c>
    </row>
    <row r="10" spans="1:7" ht="20.25" x14ac:dyDescent="0.25">
      <c r="A10" s="46" t="s">
        <v>93</v>
      </c>
      <c r="B10" s="47" t="s">
        <v>94</v>
      </c>
      <c r="C10" s="51" t="s">
        <v>106</v>
      </c>
      <c r="D10" s="52" t="s">
        <v>111</v>
      </c>
      <c r="F10" s="50" t="s">
        <v>95</v>
      </c>
      <c r="G10" s="50"/>
    </row>
    <row r="11" spans="1:7" ht="27" customHeight="1" x14ac:dyDescent="0.25">
      <c r="A11" s="46" t="s">
        <v>96</v>
      </c>
      <c r="B11" s="47" t="s">
        <v>85</v>
      </c>
      <c r="C11" s="51" t="s">
        <v>107</v>
      </c>
      <c r="D11" s="52"/>
      <c r="F11" s="53"/>
      <c r="G11" s="53"/>
    </row>
    <row r="12" spans="1:7" ht="20.25" x14ac:dyDescent="0.25">
      <c r="A12" s="46" t="s">
        <v>97</v>
      </c>
      <c r="B12" s="54" t="s">
        <v>85</v>
      </c>
      <c r="C12" s="55" t="s">
        <v>108</v>
      </c>
      <c r="D12" s="56"/>
    </row>
  </sheetData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75" zoomScaleNormal="75" workbookViewId="0">
      <selection activeCell="D13" sqref="D13"/>
    </sheetView>
  </sheetViews>
  <sheetFormatPr baseColWidth="10" defaultColWidth="9.140625" defaultRowHeight="12.75" x14ac:dyDescent="0.2"/>
  <cols>
    <col min="1" max="1" width="3.5703125" customWidth="1"/>
    <col min="2" max="2" width="57.5703125" customWidth="1"/>
    <col min="3" max="3" width="3.140625" customWidth="1"/>
    <col min="4" max="4" width="14.42578125" customWidth="1"/>
    <col min="5" max="5" width="2" customWidth="1"/>
  </cols>
  <sheetData>
    <row r="1" spans="1:5" x14ac:dyDescent="0.2">
      <c r="A1" s="57" t="s">
        <v>98</v>
      </c>
      <c r="B1" s="58"/>
      <c r="C1" s="58"/>
      <c r="D1" s="58"/>
      <c r="E1" s="59"/>
    </row>
    <row r="2" spans="1:5" x14ac:dyDescent="0.2">
      <c r="A2" s="60"/>
      <c r="B2" s="61"/>
      <c r="C2" s="61"/>
      <c r="D2" s="62" t="s">
        <v>99</v>
      </c>
      <c r="E2" s="63"/>
    </row>
    <row r="3" spans="1:5" ht="71.25" customHeight="1" x14ac:dyDescent="0.2">
      <c r="A3" s="60"/>
      <c r="B3" s="64" t="s">
        <v>100</v>
      </c>
      <c r="C3" s="61"/>
      <c r="D3" s="65"/>
      <c r="E3" s="63"/>
    </row>
    <row r="4" spans="1:5" ht="21" customHeight="1" x14ac:dyDescent="0.2">
      <c r="A4" s="60"/>
      <c r="B4" s="61" t="s">
        <v>101</v>
      </c>
      <c r="C4" s="61"/>
      <c r="D4" s="62" t="s">
        <v>102</v>
      </c>
      <c r="E4" s="63"/>
    </row>
    <row r="5" spans="1:5" ht="71.25" customHeight="1" x14ac:dyDescent="0.2">
      <c r="A5" s="60"/>
      <c r="B5" s="66"/>
      <c r="C5" s="61"/>
      <c r="D5" s="67"/>
      <c r="E5" s="63"/>
    </row>
    <row r="6" spans="1:5" x14ac:dyDescent="0.2">
      <c r="A6" s="60"/>
      <c r="B6" s="61"/>
      <c r="C6" s="61"/>
      <c r="D6" s="61"/>
      <c r="E6" s="63"/>
    </row>
    <row r="7" spans="1:5" x14ac:dyDescent="0.2">
      <c r="A7" s="60"/>
      <c r="B7" s="62" t="s">
        <v>103</v>
      </c>
      <c r="C7" s="61"/>
      <c r="D7" s="61"/>
      <c r="E7" s="63"/>
    </row>
    <row r="8" spans="1:5" ht="75" customHeight="1" x14ac:dyDescent="0.2">
      <c r="A8" s="60"/>
      <c r="B8" s="68"/>
      <c r="C8" s="61"/>
      <c r="D8" s="61"/>
      <c r="E8" s="63"/>
    </row>
    <row r="9" spans="1:5" x14ac:dyDescent="0.2">
      <c r="A9" s="69"/>
      <c r="B9" s="70"/>
      <c r="C9" s="70"/>
      <c r="D9" s="70"/>
      <c r="E9" s="71"/>
    </row>
    <row r="10" spans="1:5" x14ac:dyDescent="0.2">
      <c r="A10" s="60"/>
      <c r="B10" s="61"/>
      <c r="C10" s="61"/>
      <c r="D10" s="61"/>
      <c r="E10" s="63"/>
    </row>
    <row r="11" spans="1:5" x14ac:dyDescent="0.2">
      <c r="A11" s="57" t="s">
        <v>98</v>
      </c>
      <c r="B11" s="58"/>
      <c r="C11" s="58"/>
      <c r="D11" s="58"/>
      <c r="E11" s="59"/>
    </row>
    <row r="12" spans="1:5" x14ac:dyDescent="0.2">
      <c r="A12" s="60"/>
      <c r="B12" s="61"/>
      <c r="C12" s="61"/>
      <c r="D12" s="62" t="s">
        <v>99</v>
      </c>
      <c r="E12" s="63"/>
    </row>
    <row r="13" spans="1:5" ht="82.5" customHeight="1" x14ac:dyDescent="0.2">
      <c r="A13" s="60"/>
      <c r="B13" s="64" t="s">
        <v>100</v>
      </c>
      <c r="C13" s="61"/>
      <c r="D13" s="65"/>
      <c r="E13" s="63"/>
    </row>
    <row r="14" spans="1:5" x14ac:dyDescent="0.2">
      <c r="A14" s="60"/>
      <c r="B14" s="61" t="s">
        <v>101</v>
      </c>
      <c r="C14" s="61"/>
      <c r="D14" s="62" t="s">
        <v>102</v>
      </c>
      <c r="E14" s="63"/>
    </row>
    <row r="15" spans="1:5" ht="67.5" customHeight="1" x14ac:dyDescent="0.2">
      <c r="A15" s="60"/>
      <c r="B15" s="66"/>
      <c r="C15" s="61"/>
      <c r="D15" s="67"/>
      <c r="E15" s="63"/>
    </row>
    <row r="16" spans="1:5" x14ac:dyDescent="0.2">
      <c r="A16" s="60"/>
      <c r="B16" s="61"/>
      <c r="C16" s="61"/>
      <c r="D16" s="61"/>
      <c r="E16" s="63"/>
    </row>
    <row r="17" spans="1:5" x14ac:dyDescent="0.2">
      <c r="A17" s="60"/>
      <c r="B17" s="62" t="s">
        <v>103</v>
      </c>
      <c r="C17" s="61"/>
      <c r="D17" s="61"/>
      <c r="E17" s="63"/>
    </row>
    <row r="18" spans="1:5" ht="70.5" customHeight="1" x14ac:dyDescent="0.2">
      <c r="A18" s="60"/>
      <c r="B18" s="68"/>
      <c r="C18" s="61"/>
      <c r="D18" s="61"/>
      <c r="E18" s="63"/>
    </row>
    <row r="19" spans="1:5" x14ac:dyDescent="0.2">
      <c r="A19" s="69"/>
      <c r="B19" s="70"/>
      <c r="C19" s="70"/>
      <c r="D19" s="70"/>
      <c r="E19" s="71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Product Backlog</vt:lpstr>
      <vt:lpstr>Release Planning</vt:lpstr>
      <vt:lpstr>Fiche User Story</vt:lpstr>
      <vt:lpstr>'Product Backlog'!Zone_d_impression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Nijenhuis</dc:creator>
  <dc:description/>
  <cp:lastModifiedBy>Sysinfo</cp:lastModifiedBy>
  <cp:revision>1</cp:revision>
  <cp:lastPrinted>2019-03-19T15:11:50Z</cp:lastPrinted>
  <dcterms:created xsi:type="dcterms:W3CDTF">2007-08-23T17:44:31Z</dcterms:created>
  <dcterms:modified xsi:type="dcterms:W3CDTF">2023-04-06T12:21:49Z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