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quetes\clima\clima\test\"/>
    </mc:Choice>
  </mc:AlternateContent>
  <bookViews>
    <workbookView xWindow="0" yWindow="0" windowWidth="20490" windowHeight="7020"/>
  </bookViews>
  <sheets>
    <sheet name="main" sheetId="1" r:id="rId1"/>
    <sheet name="mapping" sheetId="2" r:id="rId2"/>
    <sheet name="mapping (2)" sheetId="3" r:id="rId3"/>
  </sheets>
  <definedNames>
    <definedName name="_xlnm._FilterDatabase" localSheetId="0" hidden="1">main!$A$1:$I$1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2" i="2"/>
  <c r="A7" i="2"/>
  <c r="A10" i="2"/>
  <c r="A13" i="2"/>
  <c r="A17" i="2"/>
  <c r="A20" i="2"/>
  <c r="A23" i="2"/>
  <c r="A26" i="2"/>
  <c r="A29" i="2"/>
  <c r="A32" i="2"/>
  <c r="A35" i="2"/>
  <c r="A38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" i="3"/>
  <c r="A3" i="3"/>
  <c r="A4" i="2" l="1"/>
</calcChain>
</file>

<file path=xl/sharedStrings.xml><?xml version="1.0" encoding="utf-8"?>
<sst xmlns="http://schemas.openxmlformats.org/spreadsheetml/2006/main" count="927" uniqueCount="234">
  <si>
    <t>Identificador</t>
  </si>
  <si>
    <t>Marca</t>
  </si>
  <si>
    <t>Activado</t>
  </si>
  <si>
    <t>IP</t>
  </si>
  <si>
    <t>Nombre</t>
  </si>
  <si>
    <t>medidor TGTX</t>
  </si>
  <si>
    <t>10.30.45.11</t>
  </si>
  <si>
    <t>medidor carga total TTA-EDP</t>
  </si>
  <si>
    <t>AcuviM II</t>
  </si>
  <si>
    <t>10.30.45.12</t>
  </si>
  <si>
    <t>medidor enegia renovable</t>
  </si>
  <si>
    <t>10.30.45.13</t>
  </si>
  <si>
    <t>medidor TPD2</t>
  </si>
  <si>
    <t>10.30.45.14</t>
  </si>
  <si>
    <t>medidor PB3</t>
  </si>
  <si>
    <t>10.30.45.15</t>
  </si>
  <si>
    <t>medidor PB7</t>
  </si>
  <si>
    <t>10.30.45.16</t>
  </si>
  <si>
    <t>medidor Lab. Tiempo Real</t>
  </si>
  <si>
    <t>10.30.45.17</t>
  </si>
  <si>
    <t>medidor carga total TGGA</t>
  </si>
  <si>
    <t>10.30.45.18</t>
  </si>
  <si>
    <t>medidor carga total TGGB</t>
  </si>
  <si>
    <t>10.30.45.19</t>
  </si>
  <si>
    <t>medidor carga total TTA-CRAC</t>
  </si>
  <si>
    <t>10.30.45.20</t>
  </si>
  <si>
    <t>medidor carga total TTA-CPDA</t>
  </si>
  <si>
    <t>10.30.45.21</t>
  </si>
  <si>
    <t>medidor UPS-APC A</t>
  </si>
  <si>
    <t>10.30.45.22</t>
  </si>
  <si>
    <t>medidor UPS-SPS A</t>
  </si>
  <si>
    <t>10.30.45.23</t>
  </si>
  <si>
    <t>medidor UPS-APC C</t>
  </si>
  <si>
    <t>10.30.45.24</t>
  </si>
  <si>
    <t>medidor carga total TTA-CPDB</t>
  </si>
  <si>
    <t>10.30.45.25</t>
  </si>
  <si>
    <t>medidor UPS-APC B</t>
  </si>
  <si>
    <t>10.30.45.26</t>
  </si>
  <si>
    <t>medidor UPS-SPS B</t>
  </si>
  <si>
    <t>10.30.45.27</t>
  </si>
  <si>
    <t>medidor UPS-APC D</t>
  </si>
  <si>
    <t>10.30.45.28</t>
  </si>
  <si>
    <t>medidor barra fotovoltaico</t>
  </si>
  <si>
    <t>10.30.45.29</t>
  </si>
  <si>
    <t>medidor barra eolico // existente</t>
  </si>
  <si>
    <t>10.30.45.30</t>
  </si>
  <si>
    <t>Medidor carga total NCO</t>
  </si>
  <si>
    <t>10.30.45.31</t>
  </si>
  <si>
    <t>Tablero Principal distribucion NCO</t>
  </si>
  <si>
    <t>10.30.45.32</t>
  </si>
  <si>
    <t>Medidor UPS-A NCO</t>
  </si>
  <si>
    <t>10.30.45.33</t>
  </si>
  <si>
    <t>Medidor UPS-B NCO</t>
  </si>
  <si>
    <t>10.30.45.34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</si>
  <si>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</si>
  <si>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</si>
  <si>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</si>
  <si>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</si>
  <si>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</si>
  <si>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</si>
  <si>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</si>
  <si>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</si>
  <si>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</si>
  <si>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</si>
  <si>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</si>
  <si>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</si>
  <si>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</si>
  <si>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</si>
  <si>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</si>
  <si>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</si>
  <si>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</si>
  <si>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</si>
  <si>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</si>
  <si>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</si>
  <si>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</si>
  <si>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</si>
  <si>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</si>
  <si>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</si>
  <si>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ION 7650</t>
  </si>
  <si>
    <t>Carlo Gavazzi</t>
  </si>
  <si>
    <t>Archmeter</t>
  </si>
  <si>
    <t>ION 8600</t>
  </si>
  <si>
    <t>item</t>
  </si>
  <si>
    <t>16386</t>
  </si>
  <si>
    <t>34106</t>
  </si>
  <si>
    <t>16388</t>
  </si>
  <si>
    <t>34108</t>
  </si>
  <si>
    <t>16390</t>
  </si>
  <si>
    <t>34110</t>
  </si>
  <si>
    <t>16392</t>
  </si>
  <si>
    <t>34112</t>
  </si>
  <si>
    <t>16394</t>
  </si>
  <si>
    <t>34114</t>
  </si>
  <si>
    <t>16396</t>
  </si>
  <si>
    <t>34116</t>
  </si>
  <si>
    <t>16398</t>
  </si>
  <si>
    <t>34118</t>
  </si>
  <si>
    <t>16400</t>
  </si>
  <si>
    <t>34120</t>
  </si>
  <si>
    <t>16402</t>
  </si>
  <si>
    <t>34122</t>
  </si>
  <si>
    <t>16404</t>
  </si>
  <si>
    <t>34124</t>
  </si>
  <si>
    <t>16406</t>
  </si>
  <si>
    <t>34126</t>
  </si>
  <si>
    <t>16408</t>
  </si>
  <si>
    <t>34128</t>
  </si>
  <si>
    <t>16410</t>
  </si>
  <si>
    <t>34130</t>
  </si>
  <si>
    <t>16412</t>
  </si>
  <si>
    <t>34134</t>
  </si>
  <si>
    <t>16414</t>
  </si>
  <si>
    <t>34136</t>
  </si>
  <si>
    <t>16416</t>
  </si>
  <si>
    <t>34138</t>
  </si>
  <si>
    <t>16418</t>
  </si>
  <si>
    <t>34140</t>
  </si>
  <si>
    <t>16428</t>
  </si>
  <si>
    <t>34150</t>
  </si>
  <si>
    <t>16430</t>
  </si>
  <si>
    <t>34152</t>
  </si>
  <si>
    <t>16432</t>
  </si>
  <si>
    <t>34154</t>
  </si>
  <si>
    <t>16434</t>
  </si>
  <si>
    <t>34156</t>
  </si>
  <si>
    <t>16420</t>
  </si>
  <si>
    <t>34142</t>
  </si>
  <si>
    <t>16422</t>
  </si>
  <si>
    <t>34144</t>
  </si>
  <si>
    <t>16424</t>
  </si>
  <si>
    <t>34146</t>
  </si>
  <si>
    <t>16426</t>
  </si>
  <si>
    <t>34148</t>
  </si>
  <si>
    <t>16436</t>
  </si>
  <si>
    <t>34158</t>
  </si>
  <si>
    <t>16438</t>
  </si>
  <si>
    <t>34160</t>
  </si>
  <si>
    <t>16440</t>
  </si>
  <si>
    <t>34162</t>
  </si>
  <si>
    <t>16442</t>
  </si>
  <si>
    <t>34164</t>
  </si>
  <si>
    <t>16384</t>
  </si>
  <si>
    <t>34132</t>
  </si>
  <si>
    <t>THDtotVL1-N</t>
  </si>
  <si>
    <t>16474</t>
  </si>
  <si>
    <t>36656</t>
  </si>
  <si>
    <t>THDtotVL2-N</t>
  </si>
  <si>
    <t>16475</t>
  </si>
  <si>
    <t>36658</t>
  </si>
  <si>
    <t>THDtotVL3-N</t>
  </si>
  <si>
    <t>16476</t>
  </si>
  <si>
    <t>36660</t>
  </si>
  <si>
    <t>THDtotAL1</t>
  </si>
  <si>
    <t>16478</t>
  </si>
  <si>
    <t>36664</t>
  </si>
  <si>
    <t>THDtotAL2</t>
  </si>
  <si>
    <t>16479</t>
  </si>
  <si>
    <t>36666</t>
  </si>
  <si>
    <t>THDtotAL3</t>
  </si>
  <si>
    <t>16480</t>
  </si>
  <si>
    <t>36668</t>
  </si>
  <si>
    <t>Modo_lectura</t>
  </si>
  <si>
    <t>Variable</t>
  </si>
  <si>
    <t>m2</t>
  </si>
  <si>
    <t>i2</t>
  </si>
  <si>
    <t>169</t>
  </si>
  <si>
    <t>171</t>
  </si>
  <si>
    <t>165</t>
  </si>
  <si>
    <t>167</t>
  </si>
  <si>
    <t>175</t>
  </si>
  <si>
    <t>177</t>
  </si>
  <si>
    <t>179</t>
  </si>
  <si>
    <t>181</t>
  </si>
  <si>
    <t>277</t>
  </si>
  <si>
    <t>279</t>
  </si>
  <si>
    <t>281</t>
  </si>
  <si>
    <t>197</t>
  </si>
  <si>
    <t>199</t>
  </si>
  <si>
    <t>201</t>
  </si>
  <si>
    <t>203</t>
  </si>
  <si>
    <t>217</t>
  </si>
  <si>
    <t>i2/100</t>
  </si>
  <si>
    <t>i1</t>
  </si>
  <si>
    <t>m1/1000</t>
  </si>
  <si>
    <t>AcuviM II original</t>
  </si>
  <si>
    <t>283</t>
  </si>
  <si>
    <t>m2*100</t>
  </si>
  <si>
    <t>Potencia activa a</t>
  </si>
  <si>
    <t>Potencia aparente a</t>
  </si>
  <si>
    <t>Potencia activa b</t>
  </si>
  <si>
    <t>Potencia activa c</t>
  </si>
  <si>
    <t>Potencia aparente b</t>
  </si>
  <si>
    <t>Potencia aparente c</t>
  </si>
  <si>
    <t>Potencia activa total</t>
  </si>
  <si>
    <t>Potencia aparente total</t>
  </si>
  <si>
    <t>Potencia reactiva a</t>
  </si>
  <si>
    <t>Potencia reactiva b</t>
  </si>
  <si>
    <t>Potencia reactiva c</t>
  </si>
  <si>
    <t>Potencia reactiva total</t>
  </si>
  <si>
    <t>Factor potencia a</t>
  </si>
  <si>
    <t>Factor potencia b</t>
  </si>
  <si>
    <t>Factor potencia c</t>
  </si>
  <si>
    <t>Factor potencia promedio</t>
  </si>
  <si>
    <t xml:space="preserve">Frecuencia   </t>
  </si>
  <si>
    <t>Energía activa kWh</t>
  </si>
  <si>
    <t xml:space="preserve">Voltaje fase V1 </t>
  </si>
  <si>
    <t xml:space="preserve">Voltaje fase V2 </t>
  </si>
  <si>
    <t>Voltaje fase V3</t>
  </si>
  <si>
    <t xml:space="preserve">Voltaje Line V12 </t>
  </si>
  <si>
    <t xml:space="preserve">Voltaje Line V23 </t>
  </si>
  <si>
    <t xml:space="preserve">Voltaje Line V31 </t>
  </si>
  <si>
    <t xml:space="preserve">Voltaje promedio Vavg </t>
  </si>
  <si>
    <t xml:space="preserve">Voltaje Line promedio  </t>
  </si>
  <si>
    <t xml:space="preserve">Corriente I1  </t>
  </si>
  <si>
    <t xml:space="preserve">Corriente I2  </t>
  </si>
  <si>
    <t xml:space="preserve">Corriente I3  </t>
  </si>
  <si>
    <t xml:space="preserve">Corriente Neutral In </t>
  </si>
  <si>
    <t xml:space="preserve">Corriente Iavg </t>
  </si>
  <si>
    <t>Energía reactiva kWARh</t>
  </si>
  <si>
    <t>16382</t>
  </si>
  <si>
    <t>m2/1000</t>
  </si>
  <si>
    <t>m4/1000</t>
  </si>
  <si>
    <t>x</t>
  </si>
  <si>
    <t>No es posible realizar pruebas, en transferencia</t>
  </si>
  <si>
    <t>revisar completamente</t>
  </si>
  <si>
    <t>16383</t>
  </si>
  <si>
    <t>m2*80</t>
  </si>
  <si>
    <t>m2*0.08</t>
  </si>
  <si>
    <t>16472</t>
  </si>
  <si>
    <t>16473</t>
  </si>
  <si>
    <t>c2</t>
  </si>
  <si>
    <t>m2*160</t>
  </si>
  <si>
    <t>m2*0.16</t>
  </si>
  <si>
    <t>No están conectados a la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</si>
</sst>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0"/>
      <name val="Consolas"/>
      <family val="3"/>
    </font>
    <font>
      <sz val="1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u/>
      <sz val="10"/>
      <name val="Consolas"/>
      <family val="3"/>
    </font>
    <font>
      <u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49" fontId="8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0" fontId="9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7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3" workbookViewId="0">
      <selection activeCell="A16" sqref="A16:D16"/>
    </sheetView>
  </sheetViews>
  <sheetFormatPr baseColWidth="10" defaultRowHeight="15" x14ac:dyDescent="0.25"/>
  <cols>
    <col min="1" max="1" width="17.28515625" style="4" bestFit="1" customWidth="1"/>
    <col min="2" max="2" width="40.5703125" style="4" bestFit="1" customWidth="1"/>
    <col min="3" max="3" width="15.7109375" style="4" customWidth="1"/>
    <col min="4" max="4" width="21.85546875" style="4" bestFit="1" customWidth="1"/>
    <col min="5" max="5" width="18.7109375" style="4" bestFit="1" customWidth="1"/>
    <col min="6" max="6" width="41.85546875" style="4" bestFit="1" customWidth="1"/>
    <col min="7" max="16384" width="11.42578125" style="4"/>
  </cols>
  <sheetData>
    <row r="1" spans="1:9" x14ac:dyDescent="0.25">
      <c r="A1" s="13" t="s">
        <v>0</v>
      </c>
      <c r="B1" s="13" t="s">
        <v>4</v>
      </c>
      <c r="C1" s="13" t="s">
        <v>3</v>
      </c>
      <c r="D1" s="13" t="s">
        <v>1</v>
      </c>
      <c r="E1" s="13" t="s">
        <v>2</v>
      </c>
      <c r="F1" s="12"/>
      <c r="G1" s="12"/>
      <c r="H1" s="12"/>
      <c r="I1" s="12"/>
    </row>
    <row r="2" spans="1:9" x14ac:dyDescent="0.25">
      <c r="A2" s="28" t="s">
        <v>74</v>
      </c>
      <c r="B2" s="28" t="s">
        <v>46</v>
      </c>
      <c r="C2" s="28" t="s">
        <v>47</v>
      </c>
      <c r="D2" s="28" t="s">
        <v>81</v>
      </c>
      <c r="E2" s="14" t="s">
        <v>222</v>
      </c>
      <c r="F2" s="4" t="s">
        <v>224</v>
      </c>
    </row>
    <row r="3" spans="1:9" x14ac:dyDescent="0.25">
      <c r="A3" s="18" t="s">
        <v>54</v>
      </c>
      <c r="B3" s="18" t="s">
        <v>5</v>
      </c>
      <c r="C3" s="18" t="s">
        <v>6</v>
      </c>
      <c r="D3" s="18" t="s">
        <v>78</v>
      </c>
      <c r="E3" s="14"/>
    </row>
    <row r="4" spans="1:9" x14ac:dyDescent="0.25">
      <c r="A4" s="18" t="s">
        <v>56</v>
      </c>
      <c r="B4" s="18" t="s">
        <v>10</v>
      </c>
      <c r="C4" s="18" t="s">
        <v>11</v>
      </c>
      <c r="D4" s="18" t="s">
        <v>79</v>
      </c>
      <c r="E4" s="19"/>
    </row>
    <row r="5" spans="1:9" x14ac:dyDescent="0.25">
      <c r="A5" s="18" t="s">
        <v>57</v>
      </c>
      <c r="B5" s="18" t="s">
        <v>12</v>
      </c>
      <c r="C5" s="18" t="s">
        <v>13</v>
      </c>
      <c r="D5" s="18" t="s">
        <v>79</v>
      </c>
      <c r="E5" s="14"/>
    </row>
    <row r="6" spans="1:9" x14ac:dyDescent="0.25">
      <c r="A6" s="18" t="s">
        <v>58</v>
      </c>
      <c r="B6" s="18" t="s">
        <v>14</v>
      </c>
      <c r="C6" s="18" t="s">
        <v>15</v>
      </c>
      <c r="D6" s="18" t="s">
        <v>79</v>
      </c>
      <c r="E6" s="14"/>
    </row>
    <row r="7" spans="1:9" x14ac:dyDescent="0.25">
      <c r="A7" s="18" t="s">
        <v>59</v>
      </c>
      <c r="B7" s="18" t="s">
        <v>16</v>
      </c>
      <c r="C7" s="18" t="s">
        <v>17</v>
      </c>
      <c r="D7" s="18" t="s">
        <v>79</v>
      </c>
      <c r="E7" s="14"/>
    </row>
    <row r="8" spans="1:9" x14ac:dyDescent="0.25">
      <c r="A8" s="18" t="s">
        <v>60</v>
      </c>
      <c r="B8" s="18" t="s">
        <v>18</v>
      </c>
      <c r="C8" s="18" t="s">
        <v>19</v>
      </c>
      <c r="D8" s="18" t="s">
        <v>79</v>
      </c>
      <c r="E8" s="14"/>
    </row>
    <row r="9" spans="1:9" x14ac:dyDescent="0.25">
      <c r="A9" s="18" t="s">
        <v>65</v>
      </c>
      <c r="B9" s="18" t="s">
        <v>28</v>
      </c>
      <c r="C9" s="18" t="s">
        <v>29</v>
      </c>
      <c r="D9" s="18" t="s">
        <v>79</v>
      </c>
      <c r="E9" s="14"/>
    </row>
    <row r="10" spans="1:9" x14ac:dyDescent="0.25">
      <c r="A10" s="18" t="s">
        <v>66</v>
      </c>
      <c r="B10" s="18" t="s">
        <v>30</v>
      </c>
      <c r="C10" s="18" t="s">
        <v>31</v>
      </c>
      <c r="D10" s="18" t="s">
        <v>79</v>
      </c>
      <c r="E10" s="14"/>
    </row>
    <row r="11" spans="1:9" x14ac:dyDescent="0.25">
      <c r="A11" s="18" t="s">
        <v>67</v>
      </c>
      <c r="B11" s="18" t="s">
        <v>32</v>
      </c>
      <c r="C11" s="18" t="s">
        <v>33</v>
      </c>
      <c r="D11" s="18" t="s">
        <v>79</v>
      </c>
      <c r="E11" s="14"/>
    </row>
    <row r="12" spans="1:9" x14ac:dyDescent="0.25">
      <c r="A12" s="18" t="s">
        <v>69</v>
      </c>
      <c r="B12" s="18" t="s">
        <v>36</v>
      </c>
      <c r="C12" s="18" t="s">
        <v>37</v>
      </c>
      <c r="D12" s="18" t="s">
        <v>79</v>
      </c>
      <c r="E12" s="14"/>
    </row>
    <row r="13" spans="1:9" x14ac:dyDescent="0.25">
      <c r="A13" s="18" t="s">
        <v>70</v>
      </c>
      <c r="B13" s="18" t="s">
        <v>38</v>
      </c>
      <c r="C13" s="18" t="s">
        <v>39</v>
      </c>
      <c r="D13" s="18" t="s">
        <v>79</v>
      </c>
      <c r="E13" s="14"/>
    </row>
    <row r="14" spans="1:9" x14ac:dyDescent="0.25">
      <c r="A14" s="18" t="s">
        <v>71</v>
      </c>
      <c r="B14" s="18" t="s">
        <v>40</v>
      </c>
      <c r="C14" s="18" t="s">
        <v>41</v>
      </c>
      <c r="D14" s="18" t="s">
        <v>79</v>
      </c>
      <c r="E14" s="14"/>
    </row>
    <row r="15" spans="1:9" x14ac:dyDescent="0.25">
      <c r="A15" s="18" t="s">
        <v>72</v>
      </c>
      <c r="B15" s="18" t="s">
        <v>42</v>
      </c>
      <c r="C15" s="18" t="s">
        <v>43</v>
      </c>
      <c r="D15" s="18" t="s">
        <v>79</v>
      </c>
      <c r="E15" s="14"/>
    </row>
    <row r="16" spans="1:9" x14ac:dyDescent="0.25">
      <c r="A16" s="28" t="s">
        <v>73</v>
      </c>
      <c r="B16" s="28" t="s">
        <v>44</v>
      </c>
      <c r="C16" s="28" t="s">
        <v>45</v>
      </c>
      <c r="D16" s="28" t="s">
        <v>80</v>
      </c>
      <c r="E16" s="14"/>
    </row>
    <row r="17" spans="1:6" x14ac:dyDescent="0.25">
      <c r="A17" s="18" t="s">
        <v>55</v>
      </c>
      <c r="B17" s="18" t="s">
        <v>7</v>
      </c>
      <c r="C17" s="18" t="s">
        <v>9</v>
      </c>
      <c r="D17" s="18" t="s">
        <v>184</v>
      </c>
      <c r="E17" s="14"/>
    </row>
    <row r="18" spans="1:6" x14ac:dyDescent="0.25">
      <c r="A18" s="28" t="s">
        <v>61</v>
      </c>
      <c r="B18" s="28" t="s">
        <v>20</v>
      </c>
      <c r="C18" s="28" t="s">
        <v>21</v>
      </c>
      <c r="D18" s="28" t="s">
        <v>184</v>
      </c>
      <c r="E18" s="14"/>
      <c r="F18" s="4" t="s">
        <v>223</v>
      </c>
    </row>
    <row r="19" spans="1:6" x14ac:dyDescent="0.25">
      <c r="A19" s="28" t="s">
        <v>62</v>
      </c>
      <c r="B19" s="28" t="s">
        <v>22</v>
      </c>
      <c r="C19" s="28" t="s">
        <v>23</v>
      </c>
      <c r="D19" s="28" t="s">
        <v>184</v>
      </c>
      <c r="E19" s="14"/>
      <c r="F19" s="4" t="s">
        <v>223</v>
      </c>
    </row>
    <row r="20" spans="1:6" x14ac:dyDescent="0.25">
      <c r="A20" s="18" t="s">
        <v>63</v>
      </c>
      <c r="B20" s="18" t="s">
        <v>24</v>
      </c>
      <c r="C20" s="18" t="s">
        <v>25</v>
      </c>
      <c r="D20" s="18" t="s">
        <v>184</v>
      </c>
      <c r="E20" s="14"/>
    </row>
    <row r="21" spans="1:6" x14ac:dyDescent="0.25">
      <c r="A21" s="18" t="s">
        <v>64</v>
      </c>
      <c r="B21" s="18" t="s">
        <v>26</v>
      </c>
      <c r="C21" s="18" t="s">
        <v>27</v>
      </c>
      <c r="D21" s="18" t="s">
        <v>68</v>
      </c>
      <c r="E21" s="14"/>
    </row>
    <row r="22" spans="1:6" x14ac:dyDescent="0.25">
      <c r="A22" s="18" t="s">
        <v>68</v>
      </c>
      <c r="B22" s="18" t="s">
        <v>34</v>
      </c>
      <c r="C22" s="18" t="s">
        <v>35</v>
      </c>
      <c r="D22" s="18" t="s">
        <v>68</v>
      </c>
      <c r="E22" s="14"/>
    </row>
    <row r="23" spans="1:6" x14ac:dyDescent="0.25">
      <c r="A23" s="28" t="s">
        <v>75</v>
      </c>
      <c r="B23" s="28" t="s">
        <v>48</v>
      </c>
      <c r="C23" s="28" t="s">
        <v>49</v>
      </c>
      <c r="D23" s="28" t="s">
        <v>184</v>
      </c>
      <c r="E23" s="14"/>
      <c r="F23" s="4" t="s">
        <v>233</v>
      </c>
    </row>
    <row r="24" spans="1:6" x14ac:dyDescent="0.25">
      <c r="A24" s="28" t="s">
        <v>76</v>
      </c>
      <c r="B24" s="28" t="s">
        <v>50</v>
      </c>
      <c r="C24" s="28" t="s">
        <v>51</v>
      </c>
      <c r="D24" s="28" t="s">
        <v>184</v>
      </c>
      <c r="E24" s="14"/>
      <c r="F24" s="4" t="s">
        <v>233</v>
      </c>
    </row>
    <row r="25" spans="1:6" x14ac:dyDescent="0.25">
      <c r="A25" s="28" t="s">
        <v>77</v>
      </c>
      <c r="B25" s="28" t="s">
        <v>52</v>
      </c>
      <c r="C25" s="28" t="s">
        <v>53</v>
      </c>
      <c r="D25" s="28" t="s">
        <v>184</v>
      </c>
      <c r="E25" s="14"/>
      <c r="F25" s="4" t="s">
        <v>233</v>
      </c>
    </row>
  </sheetData>
  <autoFilter ref="A1:I1">
    <sortState ref="A2:I25">
      <sortCondition descending="1" ref="D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G15" sqref="G15"/>
    </sheetView>
  </sheetViews>
  <sheetFormatPr baseColWidth="10" defaultRowHeight="12.75" x14ac:dyDescent="0.2"/>
  <cols>
    <col min="1" max="1" width="5" style="8" bestFit="1" customWidth="1"/>
    <col min="2" max="2" width="25.28515625" style="8" bestFit="1" customWidth="1"/>
    <col min="3" max="3" width="14" style="8" bestFit="1" customWidth="1"/>
    <col min="4" max="4" width="13" style="8" bestFit="1" customWidth="1"/>
    <col min="5" max="5" width="10" style="8" bestFit="1" customWidth="1"/>
    <col min="6" max="6" width="13" style="8" bestFit="1" customWidth="1"/>
    <col min="7" max="7" width="15.7109375" style="8" customWidth="1"/>
    <col min="8" max="8" width="13.28515625" style="8" bestFit="1" customWidth="1"/>
    <col min="9" max="9" width="19.140625" style="8" bestFit="1" customWidth="1"/>
    <col min="10" max="10" width="13" style="8" bestFit="1" customWidth="1"/>
    <col min="11" max="11" width="10" style="8" bestFit="1" customWidth="1"/>
    <col min="12" max="12" width="13" style="8" bestFit="1" customWidth="1"/>
    <col min="13" max="13" width="9" style="8" bestFit="1" customWidth="1"/>
    <col min="14" max="14" width="13" style="8" bestFit="1" customWidth="1"/>
    <col min="15" max="15" width="9" style="8" bestFit="1" customWidth="1"/>
    <col min="16" max="16" width="13" style="8" bestFit="1" customWidth="1"/>
    <col min="17" max="16384" width="11.42578125" style="8"/>
  </cols>
  <sheetData>
    <row r="1" spans="1:16" ht="13.5" customHeight="1" x14ac:dyDescent="0.2">
      <c r="A1" s="1" t="s">
        <v>82</v>
      </c>
      <c r="B1" s="7" t="s">
        <v>162</v>
      </c>
      <c r="C1" s="7" t="s">
        <v>79</v>
      </c>
      <c r="D1" s="2" t="s">
        <v>161</v>
      </c>
      <c r="E1" s="2" t="s">
        <v>8</v>
      </c>
      <c r="F1" s="2" t="s">
        <v>161</v>
      </c>
      <c r="G1" s="27" t="s">
        <v>68</v>
      </c>
      <c r="H1" s="2" t="s">
        <v>161</v>
      </c>
      <c r="I1" s="27" t="s">
        <v>184</v>
      </c>
      <c r="J1" s="2" t="s">
        <v>161</v>
      </c>
      <c r="K1" s="7" t="s">
        <v>80</v>
      </c>
      <c r="L1" s="2" t="s">
        <v>161</v>
      </c>
      <c r="M1" s="3" t="s">
        <v>78</v>
      </c>
      <c r="N1" s="2" t="s">
        <v>161</v>
      </c>
      <c r="O1" s="3" t="s">
        <v>81</v>
      </c>
      <c r="P1" s="2" t="s">
        <v>161</v>
      </c>
    </row>
    <row r="2" spans="1:16" s="25" customFormat="1" x14ac:dyDescent="0.2">
      <c r="A2" s="22">
        <f>A37+1</f>
        <v>13</v>
      </c>
      <c r="B2" s="22" t="s">
        <v>203</v>
      </c>
      <c r="C2" s="23">
        <v>135</v>
      </c>
      <c r="D2" s="23" t="s">
        <v>163</v>
      </c>
      <c r="E2" s="24" t="s">
        <v>219</v>
      </c>
      <c r="F2" s="23" t="s">
        <v>163</v>
      </c>
      <c r="G2" s="24" t="s">
        <v>141</v>
      </c>
      <c r="H2" s="23" t="s">
        <v>230</v>
      </c>
      <c r="I2" s="24" t="s">
        <v>141</v>
      </c>
      <c r="J2" s="23" t="s">
        <v>230</v>
      </c>
      <c r="K2" s="24" t="s">
        <v>142</v>
      </c>
      <c r="L2" s="22">
        <v>2</v>
      </c>
      <c r="M2" s="24">
        <v>161</v>
      </c>
      <c r="N2" s="22" t="s">
        <v>182</v>
      </c>
      <c r="O2" s="24">
        <v>161</v>
      </c>
      <c r="P2" s="22" t="s">
        <v>182</v>
      </c>
    </row>
    <row r="3" spans="1:16" x14ac:dyDescent="0.2">
      <c r="A3" s="9">
        <v>1</v>
      </c>
      <c r="B3" s="26" t="s">
        <v>205</v>
      </c>
      <c r="C3" s="20">
        <v>79</v>
      </c>
      <c r="D3" s="5" t="s">
        <v>163</v>
      </c>
      <c r="E3" s="16" t="s">
        <v>141</v>
      </c>
      <c r="F3" s="5" t="s">
        <v>163</v>
      </c>
      <c r="G3" s="16" t="s">
        <v>141</v>
      </c>
      <c r="H3" s="5" t="s">
        <v>163</v>
      </c>
      <c r="I3" s="16" t="s">
        <v>141</v>
      </c>
      <c r="J3" s="5" t="s">
        <v>163</v>
      </c>
      <c r="K3" s="6" t="s">
        <v>84</v>
      </c>
      <c r="L3" s="9">
        <v>2</v>
      </c>
      <c r="M3" s="6" t="s">
        <v>167</v>
      </c>
      <c r="N3" s="9" t="s">
        <v>164</v>
      </c>
      <c r="O3" s="15" t="s">
        <v>167</v>
      </c>
      <c r="P3" s="9" t="s">
        <v>164</v>
      </c>
    </row>
    <row r="4" spans="1:16" x14ac:dyDescent="0.2">
      <c r="A4" s="9">
        <f>A3+1</f>
        <v>2</v>
      </c>
      <c r="B4" s="26" t="s">
        <v>206</v>
      </c>
      <c r="C4" s="20">
        <v>81</v>
      </c>
      <c r="D4" s="5" t="s">
        <v>163</v>
      </c>
      <c r="E4" s="16" t="s">
        <v>83</v>
      </c>
      <c r="F4" s="5" t="s">
        <v>163</v>
      </c>
      <c r="G4" s="16" t="s">
        <v>83</v>
      </c>
      <c r="H4" s="5" t="s">
        <v>163</v>
      </c>
      <c r="I4" s="16" t="s">
        <v>83</v>
      </c>
      <c r="J4" s="5" t="s">
        <v>163</v>
      </c>
      <c r="K4" s="6" t="s">
        <v>86</v>
      </c>
      <c r="L4" s="9">
        <v>2</v>
      </c>
      <c r="M4" s="6" t="s">
        <v>168</v>
      </c>
      <c r="N4" s="9" t="s">
        <v>164</v>
      </c>
      <c r="O4" s="6" t="s">
        <v>168</v>
      </c>
      <c r="P4" s="9" t="s">
        <v>164</v>
      </c>
    </row>
    <row r="5" spans="1:16" x14ac:dyDescent="0.2">
      <c r="A5" s="9">
        <v>3</v>
      </c>
      <c r="B5" s="26" t="s">
        <v>207</v>
      </c>
      <c r="C5" s="20">
        <v>83</v>
      </c>
      <c r="D5" s="5" t="s">
        <v>163</v>
      </c>
      <c r="E5" s="16" t="s">
        <v>85</v>
      </c>
      <c r="F5" s="5" t="s">
        <v>163</v>
      </c>
      <c r="G5" s="16" t="s">
        <v>85</v>
      </c>
      <c r="H5" s="5" t="s">
        <v>163</v>
      </c>
      <c r="I5" s="16" t="s">
        <v>85</v>
      </c>
      <c r="J5" s="5" t="s">
        <v>163</v>
      </c>
      <c r="K5" s="6" t="s">
        <v>88</v>
      </c>
      <c r="L5" s="9">
        <v>2</v>
      </c>
      <c r="M5" s="6" t="s">
        <v>165</v>
      </c>
      <c r="N5" s="9" t="s">
        <v>164</v>
      </c>
      <c r="O5" s="6" t="s">
        <v>165</v>
      </c>
      <c r="P5" s="9" t="s">
        <v>164</v>
      </c>
    </row>
    <row r="6" spans="1:16" x14ac:dyDescent="0.2">
      <c r="A6" s="9">
        <v>2</v>
      </c>
      <c r="B6" s="26" t="s">
        <v>211</v>
      </c>
      <c r="C6" s="20">
        <v>85</v>
      </c>
      <c r="D6" s="5" t="s">
        <v>163</v>
      </c>
      <c r="E6" s="16" t="s">
        <v>87</v>
      </c>
      <c r="F6" s="5" t="s">
        <v>163</v>
      </c>
      <c r="G6" s="16" t="s">
        <v>87</v>
      </c>
      <c r="H6" s="5" t="s">
        <v>163</v>
      </c>
      <c r="I6" s="16" t="s">
        <v>87</v>
      </c>
      <c r="J6" s="5" t="s">
        <v>163</v>
      </c>
      <c r="K6" s="6" t="s">
        <v>90</v>
      </c>
      <c r="L6" s="9">
        <v>2</v>
      </c>
      <c r="M6" s="6" t="s">
        <v>166</v>
      </c>
      <c r="N6" s="9" t="s">
        <v>164</v>
      </c>
      <c r="O6" s="6" t="s">
        <v>166</v>
      </c>
      <c r="P6" s="9" t="s">
        <v>164</v>
      </c>
    </row>
    <row r="7" spans="1:16" x14ac:dyDescent="0.2">
      <c r="A7" s="9">
        <f t="shared" ref="A7" si="0">A6+1</f>
        <v>3</v>
      </c>
      <c r="B7" s="26" t="s">
        <v>208</v>
      </c>
      <c r="C7" s="20">
        <v>87</v>
      </c>
      <c r="D7" s="5" t="s">
        <v>163</v>
      </c>
      <c r="E7" s="16" t="s">
        <v>89</v>
      </c>
      <c r="F7" s="5" t="s">
        <v>163</v>
      </c>
      <c r="G7" s="16" t="s">
        <v>89</v>
      </c>
      <c r="H7" s="5" t="s">
        <v>163</v>
      </c>
      <c r="I7" s="16" t="s">
        <v>89</v>
      </c>
      <c r="J7" s="5" t="s">
        <v>163</v>
      </c>
      <c r="K7" s="6" t="s">
        <v>92</v>
      </c>
      <c r="L7" s="9">
        <v>2</v>
      </c>
      <c r="M7" s="6" t="s">
        <v>169</v>
      </c>
      <c r="N7" s="9" t="s">
        <v>181</v>
      </c>
      <c r="O7" s="6" t="s">
        <v>169</v>
      </c>
      <c r="P7" s="9" t="s">
        <v>164</v>
      </c>
    </row>
    <row r="8" spans="1:16" x14ac:dyDescent="0.2">
      <c r="A8" s="9">
        <v>4</v>
      </c>
      <c r="B8" s="26" t="s">
        <v>209</v>
      </c>
      <c r="C8" s="20">
        <v>89</v>
      </c>
      <c r="D8" s="5" t="s">
        <v>163</v>
      </c>
      <c r="E8" s="16" t="s">
        <v>91</v>
      </c>
      <c r="F8" s="5" t="s">
        <v>163</v>
      </c>
      <c r="G8" s="16" t="s">
        <v>91</v>
      </c>
      <c r="H8" s="5" t="s">
        <v>163</v>
      </c>
      <c r="I8" s="16" t="s">
        <v>91</v>
      </c>
      <c r="J8" s="5" t="s">
        <v>163</v>
      </c>
      <c r="K8" s="6" t="s">
        <v>94</v>
      </c>
      <c r="L8" s="9">
        <v>2</v>
      </c>
      <c r="M8" s="6" t="s">
        <v>170</v>
      </c>
      <c r="N8" s="9" t="s">
        <v>164</v>
      </c>
      <c r="O8" s="6" t="s">
        <v>170</v>
      </c>
      <c r="P8" s="9" t="s">
        <v>164</v>
      </c>
    </row>
    <row r="9" spans="1:16" x14ac:dyDescent="0.2">
      <c r="A9" s="9">
        <v>3</v>
      </c>
      <c r="B9" s="26" t="s">
        <v>210</v>
      </c>
      <c r="C9" s="20">
        <v>91</v>
      </c>
      <c r="D9" s="5" t="s">
        <v>163</v>
      </c>
      <c r="E9" s="16" t="s">
        <v>93</v>
      </c>
      <c r="F9" s="5" t="s">
        <v>163</v>
      </c>
      <c r="G9" s="16" t="s">
        <v>93</v>
      </c>
      <c r="H9" s="5" t="s">
        <v>163</v>
      </c>
      <c r="I9" s="16" t="s">
        <v>93</v>
      </c>
      <c r="J9" s="5" t="s">
        <v>163</v>
      </c>
      <c r="K9" s="6" t="s">
        <v>96</v>
      </c>
      <c r="L9" s="9">
        <v>2</v>
      </c>
      <c r="M9" s="6" t="s">
        <v>171</v>
      </c>
      <c r="N9" s="9" t="s">
        <v>164</v>
      </c>
      <c r="O9" s="6" t="s">
        <v>171</v>
      </c>
      <c r="P9" s="9" t="s">
        <v>164</v>
      </c>
    </row>
    <row r="10" spans="1:16" x14ac:dyDescent="0.2">
      <c r="A10" s="9">
        <f t="shared" ref="A10" si="1">A9+1</f>
        <v>4</v>
      </c>
      <c r="B10" s="26" t="s">
        <v>212</v>
      </c>
      <c r="C10" s="20">
        <v>93</v>
      </c>
      <c r="D10" s="5" t="s">
        <v>163</v>
      </c>
      <c r="E10" s="16" t="s">
        <v>95</v>
      </c>
      <c r="F10" s="5" t="s">
        <v>163</v>
      </c>
      <c r="G10" s="16" t="s">
        <v>95</v>
      </c>
      <c r="H10" s="5" t="s">
        <v>163</v>
      </c>
      <c r="I10" s="16" t="s">
        <v>95</v>
      </c>
      <c r="J10" s="5" t="s">
        <v>163</v>
      </c>
      <c r="K10" s="6" t="s">
        <v>98</v>
      </c>
      <c r="L10" s="9">
        <v>2</v>
      </c>
      <c r="M10" s="6" t="s">
        <v>172</v>
      </c>
      <c r="N10" s="9" t="s">
        <v>164</v>
      </c>
      <c r="O10" s="6" t="s">
        <v>172</v>
      </c>
      <c r="P10" s="9" t="s">
        <v>164</v>
      </c>
    </row>
    <row r="11" spans="1:16" x14ac:dyDescent="0.2">
      <c r="A11" s="9">
        <v>5</v>
      </c>
      <c r="B11" s="9" t="s">
        <v>213</v>
      </c>
      <c r="C11" s="20">
        <v>95</v>
      </c>
      <c r="D11" s="5" t="s">
        <v>163</v>
      </c>
      <c r="E11" s="16" t="s">
        <v>97</v>
      </c>
      <c r="F11" s="5" t="s">
        <v>186</v>
      </c>
      <c r="G11" s="16" t="s">
        <v>97</v>
      </c>
      <c r="H11" s="5" t="s">
        <v>231</v>
      </c>
      <c r="I11" s="16" t="s">
        <v>97</v>
      </c>
      <c r="J11" s="5" t="s">
        <v>226</v>
      </c>
      <c r="K11" s="6" t="s">
        <v>100</v>
      </c>
      <c r="L11" s="9">
        <v>2</v>
      </c>
      <c r="M11" s="6" t="s">
        <v>173</v>
      </c>
      <c r="N11" s="9" t="s">
        <v>164</v>
      </c>
      <c r="O11" s="6" t="s">
        <v>173</v>
      </c>
      <c r="P11" s="9" t="s">
        <v>164</v>
      </c>
    </row>
    <row r="12" spans="1:16" x14ac:dyDescent="0.2">
      <c r="A12" s="9">
        <v>4</v>
      </c>
      <c r="B12" s="9" t="s">
        <v>214</v>
      </c>
      <c r="C12" s="20">
        <v>97</v>
      </c>
      <c r="D12" s="5" t="s">
        <v>163</v>
      </c>
      <c r="E12" s="16" t="s">
        <v>99</v>
      </c>
      <c r="F12" s="5" t="s">
        <v>186</v>
      </c>
      <c r="G12" s="16" t="s">
        <v>99</v>
      </c>
      <c r="H12" s="5" t="s">
        <v>231</v>
      </c>
      <c r="I12" s="16" t="s">
        <v>99</v>
      </c>
      <c r="J12" s="5" t="s">
        <v>226</v>
      </c>
      <c r="K12" s="6" t="s">
        <v>102</v>
      </c>
      <c r="L12" s="9">
        <v>2</v>
      </c>
      <c r="M12" s="6" t="s">
        <v>174</v>
      </c>
      <c r="N12" s="9" t="s">
        <v>164</v>
      </c>
      <c r="O12" s="6" t="s">
        <v>174</v>
      </c>
      <c r="P12" s="9" t="s">
        <v>164</v>
      </c>
    </row>
    <row r="13" spans="1:16" x14ac:dyDescent="0.2">
      <c r="A13" s="9">
        <f t="shared" ref="A13" si="2">A12+1</f>
        <v>5</v>
      </c>
      <c r="B13" s="9" t="s">
        <v>215</v>
      </c>
      <c r="C13" s="20">
        <v>99</v>
      </c>
      <c r="D13" s="5" t="s">
        <v>163</v>
      </c>
      <c r="E13" s="16" t="s">
        <v>101</v>
      </c>
      <c r="F13" s="5" t="s">
        <v>186</v>
      </c>
      <c r="G13" s="16" t="s">
        <v>101</v>
      </c>
      <c r="H13" s="5" t="s">
        <v>231</v>
      </c>
      <c r="I13" s="16" t="s">
        <v>101</v>
      </c>
      <c r="J13" s="5" t="s">
        <v>226</v>
      </c>
      <c r="K13" s="6" t="s">
        <v>104</v>
      </c>
      <c r="L13" s="9">
        <v>2</v>
      </c>
      <c r="M13" s="6" t="s">
        <v>175</v>
      </c>
      <c r="N13" s="9" t="s">
        <v>164</v>
      </c>
      <c r="O13" s="6" t="s">
        <v>175</v>
      </c>
      <c r="P13" s="9" t="s">
        <v>164</v>
      </c>
    </row>
    <row r="14" spans="1:16" x14ac:dyDescent="0.2">
      <c r="A14" s="9">
        <v>6</v>
      </c>
      <c r="B14" s="9" t="s">
        <v>217</v>
      </c>
      <c r="C14" s="5"/>
      <c r="D14" s="5"/>
      <c r="E14" s="16" t="s">
        <v>103</v>
      </c>
      <c r="F14" s="5" t="s">
        <v>186</v>
      </c>
      <c r="G14" s="16" t="s">
        <v>103</v>
      </c>
      <c r="H14" s="5" t="s">
        <v>231</v>
      </c>
      <c r="I14" s="16" t="s">
        <v>103</v>
      </c>
      <c r="J14" s="5" t="s">
        <v>226</v>
      </c>
      <c r="K14" s="6" t="s">
        <v>106</v>
      </c>
      <c r="L14" s="9">
        <v>2</v>
      </c>
      <c r="M14" s="6" t="s">
        <v>185</v>
      </c>
      <c r="N14" s="9" t="s">
        <v>164</v>
      </c>
      <c r="O14" s="6" t="s">
        <v>185</v>
      </c>
      <c r="P14" s="9" t="s">
        <v>164</v>
      </c>
    </row>
    <row r="15" spans="1:16" x14ac:dyDescent="0.2">
      <c r="A15" s="9">
        <f t="shared" ref="A15" si="3">A14+1</f>
        <v>7</v>
      </c>
      <c r="B15" s="9" t="s">
        <v>216</v>
      </c>
      <c r="C15" s="20">
        <v>101</v>
      </c>
      <c r="D15" s="5" t="s">
        <v>163</v>
      </c>
      <c r="E15" s="16" t="s">
        <v>105</v>
      </c>
      <c r="F15" s="5" t="s">
        <v>186</v>
      </c>
      <c r="G15" s="16" t="s">
        <v>105</v>
      </c>
      <c r="H15" s="5" t="s">
        <v>231</v>
      </c>
      <c r="I15" s="16" t="s">
        <v>105</v>
      </c>
      <c r="J15" s="5" t="s">
        <v>226</v>
      </c>
      <c r="K15" s="6"/>
      <c r="L15" s="9"/>
      <c r="M15" s="6"/>
      <c r="N15" s="9"/>
    </row>
    <row r="16" spans="1:16" x14ac:dyDescent="0.2">
      <c r="A16" s="9">
        <v>5</v>
      </c>
      <c r="B16" s="9" t="s">
        <v>187</v>
      </c>
      <c r="C16" s="20">
        <v>103</v>
      </c>
      <c r="D16" s="5" t="s">
        <v>220</v>
      </c>
      <c r="E16" s="5" t="s">
        <v>107</v>
      </c>
      <c r="F16" s="5" t="s">
        <v>163</v>
      </c>
      <c r="G16" s="16" t="s">
        <v>107</v>
      </c>
      <c r="H16" s="5" t="s">
        <v>232</v>
      </c>
      <c r="I16" s="16" t="s">
        <v>107</v>
      </c>
      <c r="J16" s="5" t="s">
        <v>227</v>
      </c>
      <c r="K16" s="6" t="s">
        <v>110</v>
      </c>
      <c r="L16" s="9">
        <v>2</v>
      </c>
      <c r="M16" s="6" t="s">
        <v>176</v>
      </c>
      <c r="N16" s="9" t="s">
        <v>164</v>
      </c>
      <c r="O16" s="6" t="s">
        <v>176</v>
      </c>
      <c r="P16" s="9" t="s">
        <v>164</v>
      </c>
    </row>
    <row r="17" spans="1:16" x14ac:dyDescent="0.2">
      <c r="A17" s="9">
        <f t="shared" ref="A17" si="4">A16+1</f>
        <v>6</v>
      </c>
      <c r="B17" s="9" t="s">
        <v>189</v>
      </c>
      <c r="C17" s="20">
        <v>105</v>
      </c>
      <c r="D17" s="5" t="s">
        <v>220</v>
      </c>
      <c r="E17" s="5" t="s">
        <v>109</v>
      </c>
      <c r="F17" s="5" t="s">
        <v>163</v>
      </c>
      <c r="G17" s="16" t="s">
        <v>109</v>
      </c>
      <c r="H17" s="5" t="s">
        <v>232</v>
      </c>
      <c r="I17" s="16" t="s">
        <v>109</v>
      </c>
      <c r="J17" s="5" t="s">
        <v>227</v>
      </c>
      <c r="K17" s="6" t="s">
        <v>112</v>
      </c>
      <c r="L17" s="9">
        <v>2</v>
      </c>
      <c r="M17" s="6" t="s">
        <v>177</v>
      </c>
      <c r="N17" s="9" t="s">
        <v>164</v>
      </c>
      <c r="O17" s="6" t="s">
        <v>177</v>
      </c>
      <c r="P17" s="9" t="s">
        <v>164</v>
      </c>
    </row>
    <row r="18" spans="1:16" x14ac:dyDescent="0.2">
      <c r="A18" s="9">
        <v>7</v>
      </c>
      <c r="B18" s="9" t="s">
        <v>190</v>
      </c>
      <c r="C18" s="20">
        <v>107</v>
      </c>
      <c r="D18" s="5" t="s">
        <v>220</v>
      </c>
      <c r="E18" s="5" t="s">
        <v>111</v>
      </c>
      <c r="F18" s="5" t="s">
        <v>163</v>
      </c>
      <c r="G18" s="16" t="s">
        <v>111</v>
      </c>
      <c r="H18" s="5" t="s">
        <v>232</v>
      </c>
      <c r="I18" s="16" t="s">
        <v>111</v>
      </c>
      <c r="J18" s="5" t="s">
        <v>227</v>
      </c>
      <c r="K18" s="6" t="s">
        <v>114</v>
      </c>
      <c r="L18" s="9">
        <v>2</v>
      </c>
      <c r="M18" s="6" t="s">
        <v>178</v>
      </c>
      <c r="N18" s="9" t="s">
        <v>164</v>
      </c>
      <c r="O18" s="6" t="s">
        <v>178</v>
      </c>
      <c r="P18" s="9" t="s">
        <v>164</v>
      </c>
    </row>
    <row r="19" spans="1:16" x14ac:dyDescent="0.2">
      <c r="A19" s="9">
        <v>6</v>
      </c>
      <c r="B19" s="9" t="s">
        <v>193</v>
      </c>
      <c r="C19" s="20">
        <v>109</v>
      </c>
      <c r="D19" s="5" t="s">
        <v>220</v>
      </c>
      <c r="E19" s="5" t="s">
        <v>123</v>
      </c>
      <c r="F19" s="5" t="s">
        <v>163</v>
      </c>
      <c r="G19" s="16" t="s">
        <v>113</v>
      </c>
      <c r="H19" s="5" t="s">
        <v>232</v>
      </c>
      <c r="I19" s="16" t="s">
        <v>113</v>
      </c>
      <c r="J19" s="5" t="s">
        <v>227</v>
      </c>
      <c r="K19" s="6" t="s">
        <v>116</v>
      </c>
      <c r="L19" s="9">
        <v>2</v>
      </c>
      <c r="M19" s="6" t="s">
        <v>179</v>
      </c>
      <c r="N19" s="9" t="s">
        <v>164</v>
      </c>
      <c r="O19" s="6" t="s">
        <v>179</v>
      </c>
      <c r="P19" s="9" t="s">
        <v>164</v>
      </c>
    </row>
    <row r="20" spans="1:16" x14ac:dyDescent="0.2">
      <c r="A20" s="9">
        <f t="shared" ref="A20" si="5">A19+1</f>
        <v>7</v>
      </c>
      <c r="B20" s="9" t="s">
        <v>195</v>
      </c>
      <c r="C20" s="20">
        <v>119</v>
      </c>
      <c r="D20" s="5" t="s">
        <v>220</v>
      </c>
      <c r="E20" s="17" t="s">
        <v>115</v>
      </c>
      <c r="F20" s="5" t="s">
        <v>163</v>
      </c>
      <c r="G20" s="16" t="s">
        <v>115</v>
      </c>
      <c r="H20" s="5" t="s">
        <v>232</v>
      </c>
      <c r="I20" s="16" t="s">
        <v>115</v>
      </c>
      <c r="J20" s="5" t="s">
        <v>227</v>
      </c>
      <c r="K20" s="6" t="s">
        <v>126</v>
      </c>
      <c r="L20" s="9">
        <v>2</v>
      </c>
      <c r="M20" s="6">
        <v>207</v>
      </c>
      <c r="N20" s="9" t="s">
        <v>164</v>
      </c>
      <c r="O20" s="6">
        <v>207</v>
      </c>
      <c r="P20" s="9" t="s">
        <v>164</v>
      </c>
    </row>
    <row r="21" spans="1:16" x14ac:dyDescent="0.2">
      <c r="A21" s="9">
        <v>8</v>
      </c>
      <c r="B21" s="9" t="s">
        <v>196</v>
      </c>
      <c r="C21" s="20">
        <v>121</v>
      </c>
      <c r="D21" s="5" t="s">
        <v>220</v>
      </c>
      <c r="E21" s="17" t="s">
        <v>125</v>
      </c>
      <c r="F21" s="5" t="s">
        <v>163</v>
      </c>
      <c r="G21" s="16" t="s">
        <v>125</v>
      </c>
      <c r="H21" s="5" t="s">
        <v>232</v>
      </c>
      <c r="I21" s="16" t="s">
        <v>125</v>
      </c>
      <c r="J21" s="5" t="s">
        <v>227</v>
      </c>
      <c r="K21" s="6" t="s">
        <v>128</v>
      </c>
      <c r="L21" s="9">
        <v>2</v>
      </c>
      <c r="M21" s="6">
        <v>209</v>
      </c>
      <c r="N21" s="9" t="s">
        <v>164</v>
      </c>
      <c r="O21" s="6">
        <v>209</v>
      </c>
      <c r="P21" s="9" t="s">
        <v>164</v>
      </c>
    </row>
    <row r="22" spans="1:16" x14ac:dyDescent="0.2">
      <c r="A22" s="9">
        <v>7</v>
      </c>
      <c r="B22" s="9" t="s">
        <v>197</v>
      </c>
      <c r="C22" s="20">
        <v>123</v>
      </c>
      <c r="D22" s="5" t="s">
        <v>220</v>
      </c>
      <c r="E22" s="17" t="s">
        <v>127</v>
      </c>
      <c r="F22" s="5" t="s">
        <v>163</v>
      </c>
      <c r="G22" s="16" t="s">
        <v>127</v>
      </c>
      <c r="H22" s="5" t="s">
        <v>232</v>
      </c>
      <c r="I22" s="16" t="s">
        <v>127</v>
      </c>
      <c r="J22" s="5" t="s">
        <v>227</v>
      </c>
      <c r="K22" s="6" t="s">
        <v>130</v>
      </c>
      <c r="L22" s="9">
        <v>2</v>
      </c>
      <c r="M22" s="6">
        <v>211</v>
      </c>
      <c r="N22" s="9" t="s">
        <v>164</v>
      </c>
      <c r="O22" s="6">
        <v>211</v>
      </c>
      <c r="P22" s="9" t="s">
        <v>164</v>
      </c>
    </row>
    <row r="23" spans="1:16" x14ac:dyDescent="0.2">
      <c r="A23" s="9">
        <f t="shared" ref="A23" si="6">A22+1</f>
        <v>8</v>
      </c>
      <c r="B23" s="9" t="s">
        <v>198</v>
      </c>
      <c r="C23" s="20">
        <v>125</v>
      </c>
      <c r="D23" s="5" t="s">
        <v>220</v>
      </c>
      <c r="E23" s="17" t="s">
        <v>129</v>
      </c>
      <c r="F23" s="5" t="s">
        <v>163</v>
      </c>
      <c r="G23" s="16" t="s">
        <v>129</v>
      </c>
      <c r="H23" s="5" t="s">
        <v>232</v>
      </c>
      <c r="I23" s="16" t="s">
        <v>129</v>
      </c>
      <c r="J23" s="5" t="s">
        <v>227</v>
      </c>
      <c r="K23" s="6" t="s">
        <v>132</v>
      </c>
      <c r="L23" s="9">
        <v>2</v>
      </c>
      <c r="M23" s="6">
        <v>213</v>
      </c>
      <c r="N23" s="9" t="s">
        <v>164</v>
      </c>
      <c r="O23" s="6">
        <v>213</v>
      </c>
      <c r="P23" s="9" t="s">
        <v>164</v>
      </c>
    </row>
    <row r="24" spans="1:16" x14ac:dyDescent="0.2">
      <c r="A24" s="9">
        <v>9</v>
      </c>
      <c r="B24" s="9" t="s">
        <v>188</v>
      </c>
      <c r="C24" s="20">
        <v>111</v>
      </c>
      <c r="D24" s="5" t="s">
        <v>220</v>
      </c>
      <c r="E24" s="6" t="s">
        <v>117</v>
      </c>
      <c r="F24" s="5" t="s">
        <v>163</v>
      </c>
      <c r="G24" s="16" t="s">
        <v>131</v>
      </c>
      <c r="H24" s="5" t="s">
        <v>232</v>
      </c>
      <c r="I24" s="16" t="s">
        <v>131</v>
      </c>
      <c r="J24" s="5" t="s">
        <v>227</v>
      </c>
      <c r="K24" s="6" t="s">
        <v>118</v>
      </c>
      <c r="L24" s="9">
        <v>2</v>
      </c>
      <c r="M24" s="6" t="s">
        <v>180</v>
      </c>
      <c r="N24" s="9" t="s">
        <v>164</v>
      </c>
      <c r="O24" s="6" t="s">
        <v>180</v>
      </c>
      <c r="P24" s="9" t="s">
        <v>164</v>
      </c>
    </row>
    <row r="25" spans="1:16" x14ac:dyDescent="0.2">
      <c r="A25" s="9">
        <v>8</v>
      </c>
      <c r="B25" s="9" t="s">
        <v>191</v>
      </c>
      <c r="C25" s="20">
        <v>113</v>
      </c>
      <c r="D25" s="5" t="s">
        <v>220</v>
      </c>
      <c r="E25" s="6" t="s">
        <v>119</v>
      </c>
      <c r="F25" s="5" t="s">
        <v>163</v>
      </c>
      <c r="G25" s="16" t="s">
        <v>117</v>
      </c>
      <c r="H25" s="5" t="s">
        <v>232</v>
      </c>
      <c r="I25" s="16" t="s">
        <v>117</v>
      </c>
      <c r="J25" s="5" t="s">
        <v>227</v>
      </c>
      <c r="K25" s="6" t="s">
        <v>120</v>
      </c>
      <c r="L25" s="9">
        <v>2</v>
      </c>
      <c r="M25" s="6">
        <v>219</v>
      </c>
      <c r="N25" s="9" t="s">
        <v>164</v>
      </c>
      <c r="O25" s="6">
        <v>219</v>
      </c>
      <c r="P25" s="9" t="s">
        <v>164</v>
      </c>
    </row>
    <row r="26" spans="1:16" x14ac:dyDescent="0.2">
      <c r="A26" s="9">
        <f t="shared" ref="A26" si="7">A25+1</f>
        <v>9</v>
      </c>
      <c r="B26" s="9" t="s">
        <v>192</v>
      </c>
      <c r="C26" s="20">
        <v>115</v>
      </c>
      <c r="D26" s="5" t="s">
        <v>220</v>
      </c>
      <c r="E26" s="6" t="s">
        <v>121</v>
      </c>
      <c r="F26" s="5" t="s">
        <v>163</v>
      </c>
      <c r="G26" s="16" t="s">
        <v>119</v>
      </c>
      <c r="H26" s="5" t="s">
        <v>232</v>
      </c>
      <c r="I26" s="16" t="s">
        <v>119</v>
      </c>
      <c r="J26" s="5" t="s">
        <v>227</v>
      </c>
      <c r="K26" s="6" t="s">
        <v>122</v>
      </c>
      <c r="L26" s="9">
        <v>2</v>
      </c>
      <c r="M26" s="6">
        <v>221</v>
      </c>
      <c r="N26" s="9" t="s">
        <v>164</v>
      </c>
      <c r="O26" s="6">
        <v>221</v>
      </c>
      <c r="P26" s="9" t="s">
        <v>164</v>
      </c>
    </row>
    <row r="27" spans="1:16" x14ac:dyDescent="0.2">
      <c r="A27" s="9">
        <v>10</v>
      </c>
      <c r="B27" s="9" t="s">
        <v>194</v>
      </c>
      <c r="C27" s="20">
        <v>117</v>
      </c>
      <c r="D27" s="5" t="s">
        <v>220</v>
      </c>
      <c r="E27" s="6" t="s">
        <v>123</v>
      </c>
      <c r="F27" s="5" t="s">
        <v>163</v>
      </c>
      <c r="G27" s="16" t="s">
        <v>121</v>
      </c>
      <c r="H27" s="5" t="s">
        <v>232</v>
      </c>
      <c r="I27" s="16" t="s">
        <v>121</v>
      </c>
      <c r="J27" s="5" t="s">
        <v>227</v>
      </c>
      <c r="K27" s="6" t="s">
        <v>124</v>
      </c>
      <c r="L27" s="9">
        <v>2</v>
      </c>
      <c r="M27" s="6">
        <v>223</v>
      </c>
      <c r="N27" s="9" t="s">
        <v>164</v>
      </c>
      <c r="O27" s="6">
        <v>223</v>
      </c>
      <c r="P27" s="9" t="s">
        <v>164</v>
      </c>
    </row>
    <row r="28" spans="1:16" x14ac:dyDescent="0.2">
      <c r="A28" s="9">
        <v>9</v>
      </c>
      <c r="B28" s="9" t="s">
        <v>199</v>
      </c>
      <c r="C28" s="20">
        <v>127</v>
      </c>
      <c r="D28" s="5" t="s">
        <v>163</v>
      </c>
      <c r="E28" s="16" t="s">
        <v>123</v>
      </c>
      <c r="F28" s="5" t="s">
        <v>163</v>
      </c>
      <c r="G28" s="16" t="s">
        <v>123</v>
      </c>
      <c r="H28" s="5" t="s">
        <v>163</v>
      </c>
      <c r="I28" s="16" t="s">
        <v>123</v>
      </c>
      <c r="J28" s="5" t="s">
        <v>163</v>
      </c>
      <c r="K28" s="6" t="s">
        <v>134</v>
      </c>
      <c r="L28" s="9">
        <v>2</v>
      </c>
      <c r="M28" s="6">
        <v>261</v>
      </c>
      <c r="N28" s="9" t="s">
        <v>183</v>
      </c>
      <c r="O28" s="6">
        <v>261</v>
      </c>
      <c r="P28" s="9" t="s">
        <v>182</v>
      </c>
    </row>
    <row r="29" spans="1:16" x14ac:dyDescent="0.2">
      <c r="A29" s="9">
        <f t="shared" ref="A29" si="8">A28+1</f>
        <v>10</v>
      </c>
      <c r="B29" s="9" t="s">
        <v>200</v>
      </c>
      <c r="C29" s="20">
        <v>129</v>
      </c>
      <c r="D29" s="5" t="s">
        <v>163</v>
      </c>
      <c r="E29" s="16" t="s">
        <v>133</v>
      </c>
      <c r="F29" s="5" t="s">
        <v>163</v>
      </c>
      <c r="G29" s="16" t="s">
        <v>133</v>
      </c>
      <c r="H29" s="5" t="s">
        <v>163</v>
      </c>
      <c r="I29" s="16" t="s">
        <v>133</v>
      </c>
      <c r="J29" s="5" t="s">
        <v>163</v>
      </c>
      <c r="K29" s="6" t="s">
        <v>136</v>
      </c>
      <c r="L29" s="9">
        <v>2</v>
      </c>
      <c r="M29" s="6">
        <v>262</v>
      </c>
      <c r="N29" s="9" t="s">
        <v>183</v>
      </c>
      <c r="O29" s="6">
        <v>262</v>
      </c>
      <c r="P29" s="9" t="s">
        <v>182</v>
      </c>
    </row>
    <row r="30" spans="1:16" x14ac:dyDescent="0.2">
      <c r="A30" s="9">
        <v>11</v>
      </c>
      <c r="B30" s="9" t="s">
        <v>201</v>
      </c>
      <c r="C30" s="20">
        <v>131</v>
      </c>
      <c r="D30" s="5" t="s">
        <v>163</v>
      </c>
      <c r="E30" s="16" t="s">
        <v>135</v>
      </c>
      <c r="F30" s="5" t="s">
        <v>163</v>
      </c>
      <c r="G30" s="16" t="s">
        <v>135</v>
      </c>
      <c r="H30" s="5" t="s">
        <v>163</v>
      </c>
      <c r="I30" s="16" t="s">
        <v>135</v>
      </c>
      <c r="J30" s="5" t="s">
        <v>163</v>
      </c>
      <c r="K30" s="6" t="s">
        <v>138</v>
      </c>
      <c r="L30" s="9">
        <v>2</v>
      </c>
      <c r="M30" s="6">
        <v>263</v>
      </c>
      <c r="N30" s="9" t="s">
        <v>183</v>
      </c>
      <c r="O30" s="6">
        <v>263</v>
      </c>
      <c r="P30" s="9" t="s">
        <v>182</v>
      </c>
    </row>
    <row r="31" spans="1:16" x14ac:dyDescent="0.2">
      <c r="A31" s="9">
        <v>10</v>
      </c>
      <c r="B31" s="9" t="s">
        <v>202</v>
      </c>
      <c r="C31" s="20">
        <v>133</v>
      </c>
      <c r="D31" s="5" t="s">
        <v>163</v>
      </c>
      <c r="E31" s="16" t="s">
        <v>137</v>
      </c>
      <c r="F31" s="5" t="s">
        <v>163</v>
      </c>
      <c r="G31" s="16" t="s">
        <v>137</v>
      </c>
      <c r="H31" s="5" t="s">
        <v>163</v>
      </c>
      <c r="I31" s="16" t="s">
        <v>137</v>
      </c>
      <c r="J31" s="5" t="s">
        <v>163</v>
      </c>
      <c r="K31" s="6" t="s">
        <v>140</v>
      </c>
      <c r="L31" s="9">
        <v>2</v>
      </c>
      <c r="M31" s="6">
        <v>264</v>
      </c>
      <c r="N31" s="9" t="s">
        <v>182</v>
      </c>
      <c r="O31" s="6">
        <v>264</v>
      </c>
      <c r="P31" s="9" t="s">
        <v>182</v>
      </c>
    </row>
    <row r="32" spans="1:16" x14ac:dyDescent="0.2">
      <c r="A32" s="9">
        <f t="shared" ref="A32" si="9">A31+1</f>
        <v>11</v>
      </c>
      <c r="B32" s="9" t="s">
        <v>143</v>
      </c>
      <c r="C32" s="9">
        <v>159</v>
      </c>
      <c r="D32" s="5" t="s">
        <v>163</v>
      </c>
      <c r="E32" s="6" t="s">
        <v>144</v>
      </c>
      <c r="F32" s="9">
        <v>1</v>
      </c>
      <c r="G32" s="17" t="s">
        <v>228</v>
      </c>
      <c r="H32" s="9" t="s">
        <v>182</v>
      </c>
      <c r="I32" s="17" t="s">
        <v>228</v>
      </c>
      <c r="J32" s="9" t="s">
        <v>182</v>
      </c>
      <c r="K32" s="6" t="s">
        <v>145</v>
      </c>
      <c r="L32" s="9">
        <v>1</v>
      </c>
      <c r="M32" s="6">
        <v>266</v>
      </c>
      <c r="N32" s="9" t="s">
        <v>182</v>
      </c>
      <c r="O32" s="6">
        <v>266</v>
      </c>
      <c r="P32" s="9" t="s">
        <v>182</v>
      </c>
    </row>
    <row r="33" spans="1:16" x14ac:dyDescent="0.2">
      <c r="A33" s="9">
        <v>12</v>
      </c>
      <c r="B33" s="9" t="s">
        <v>146</v>
      </c>
      <c r="C33" s="9">
        <v>161</v>
      </c>
      <c r="D33" s="5" t="s">
        <v>163</v>
      </c>
      <c r="E33" s="6" t="s">
        <v>147</v>
      </c>
      <c r="F33" s="9">
        <v>1</v>
      </c>
      <c r="G33" s="17" t="s">
        <v>229</v>
      </c>
      <c r="H33" s="9" t="s">
        <v>182</v>
      </c>
      <c r="I33" s="17" t="s">
        <v>229</v>
      </c>
      <c r="J33" s="9" t="s">
        <v>182</v>
      </c>
      <c r="K33" s="6" t="s">
        <v>148</v>
      </c>
      <c r="L33" s="9">
        <v>1</v>
      </c>
      <c r="M33" s="6">
        <v>267</v>
      </c>
      <c r="N33" s="9" t="s">
        <v>182</v>
      </c>
      <c r="O33" s="6">
        <v>267</v>
      </c>
      <c r="P33" s="9" t="s">
        <v>182</v>
      </c>
    </row>
    <row r="34" spans="1:16" x14ac:dyDescent="0.2">
      <c r="A34" s="9">
        <v>11</v>
      </c>
      <c r="B34" s="9" t="s">
        <v>149</v>
      </c>
      <c r="C34" s="9">
        <v>163</v>
      </c>
      <c r="D34" s="5" t="s">
        <v>163</v>
      </c>
      <c r="E34" s="6" t="s">
        <v>150</v>
      </c>
      <c r="F34" s="9">
        <v>1</v>
      </c>
      <c r="G34" s="17" t="s">
        <v>144</v>
      </c>
      <c r="H34" s="9" t="s">
        <v>182</v>
      </c>
      <c r="I34" s="17" t="s">
        <v>144</v>
      </c>
      <c r="J34" s="9" t="s">
        <v>182</v>
      </c>
      <c r="K34" s="6" t="s">
        <v>151</v>
      </c>
      <c r="L34" s="9">
        <v>1</v>
      </c>
      <c r="M34" s="6">
        <v>268</v>
      </c>
      <c r="N34" s="9" t="s">
        <v>182</v>
      </c>
      <c r="O34" s="6">
        <v>268</v>
      </c>
      <c r="P34" s="9" t="s">
        <v>182</v>
      </c>
    </row>
    <row r="35" spans="1:16" x14ac:dyDescent="0.2">
      <c r="A35" s="9">
        <f t="shared" ref="A35" si="10">A34+1</f>
        <v>12</v>
      </c>
      <c r="B35" s="9" t="s">
        <v>152</v>
      </c>
      <c r="C35" s="9">
        <v>171</v>
      </c>
      <c r="D35" s="5" t="s">
        <v>163</v>
      </c>
      <c r="E35" s="6" t="s">
        <v>153</v>
      </c>
      <c r="F35" s="9">
        <v>1</v>
      </c>
      <c r="G35" s="17" t="s">
        <v>153</v>
      </c>
      <c r="H35" s="9" t="s">
        <v>182</v>
      </c>
      <c r="I35" s="17" t="s">
        <v>153</v>
      </c>
      <c r="J35" s="9" t="s">
        <v>182</v>
      </c>
      <c r="K35" s="6" t="s">
        <v>154</v>
      </c>
      <c r="L35" s="9">
        <v>1</v>
      </c>
      <c r="M35" s="6">
        <v>269</v>
      </c>
      <c r="N35" s="9" t="s">
        <v>182</v>
      </c>
      <c r="O35" s="6">
        <v>269</v>
      </c>
      <c r="P35" s="9" t="s">
        <v>182</v>
      </c>
    </row>
    <row r="36" spans="1:16" x14ac:dyDescent="0.2">
      <c r="A36" s="9">
        <v>13</v>
      </c>
      <c r="B36" s="9" t="s">
        <v>155</v>
      </c>
      <c r="C36" s="9">
        <v>173</v>
      </c>
      <c r="D36" s="5" t="s">
        <v>163</v>
      </c>
      <c r="E36" s="6" t="s">
        <v>156</v>
      </c>
      <c r="F36" s="9">
        <v>1</v>
      </c>
      <c r="G36" s="17" t="s">
        <v>156</v>
      </c>
      <c r="H36" s="9" t="s">
        <v>182</v>
      </c>
      <c r="I36" s="17" t="s">
        <v>156</v>
      </c>
      <c r="J36" s="9" t="s">
        <v>182</v>
      </c>
      <c r="K36" s="6" t="s">
        <v>157</v>
      </c>
      <c r="L36" s="9">
        <v>1</v>
      </c>
      <c r="M36" s="6">
        <v>270</v>
      </c>
      <c r="N36" s="9" t="s">
        <v>182</v>
      </c>
      <c r="O36" s="6">
        <v>270</v>
      </c>
      <c r="P36" s="9" t="s">
        <v>182</v>
      </c>
    </row>
    <row r="37" spans="1:16" x14ac:dyDescent="0.2">
      <c r="A37" s="9">
        <v>12</v>
      </c>
      <c r="B37" s="9" t="s">
        <v>158</v>
      </c>
      <c r="C37" s="9">
        <v>175</v>
      </c>
      <c r="D37" s="5" t="s">
        <v>163</v>
      </c>
      <c r="E37" s="6" t="s">
        <v>159</v>
      </c>
      <c r="F37" s="9">
        <v>1</v>
      </c>
      <c r="G37" s="17" t="s">
        <v>159</v>
      </c>
      <c r="H37" s="9" t="s">
        <v>182</v>
      </c>
      <c r="I37" s="17" t="s">
        <v>159</v>
      </c>
      <c r="J37" s="9" t="s">
        <v>182</v>
      </c>
      <c r="K37" s="6" t="s">
        <v>160</v>
      </c>
      <c r="L37" s="9">
        <v>1</v>
      </c>
      <c r="M37" s="6">
        <v>271</v>
      </c>
      <c r="N37" s="9" t="s">
        <v>182</v>
      </c>
      <c r="O37" s="6">
        <v>271</v>
      </c>
      <c r="P37" s="9" t="s">
        <v>182</v>
      </c>
    </row>
    <row r="38" spans="1:16" x14ac:dyDescent="0.2">
      <c r="A38" s="9">
        <f>A37+1</f>
        <v>13</v>
      </c>
      <c r="B38" s="10" t="s">
        <v>204</v>
      </c>
      <c r="C38" s="21">
        <v>1279</v>
      </c>
      <c r="D38" s="5" t="s">
        <v>221</v>
      </c>
      <c r="E38" s="9">
        <v>16464</v>
      </c>
      <c r="F38" s="5" t="s">
        <v>163</v>
      </c>
      <c r="G38" s="10">
        <v>16464</v>
      </c>
      <c r="H38" s="5" t="s">
        <v>163</v>
      </c>
      <c r="I38" s="10">
        <v>16464</v>
      </c>
      <c r="J38" s="5" t="s">
        <v>163</v>
      </c>
      <c r="K38" s="9">
        <v>34188</v>
      </c>
      <c r="L38" s="11">
        <v>2</v>
      </c>
      <c r="M38" s="9">
        <v>227</v>
      </c>
      <c r="N38" s="9" t="s">
        <v>164</v>
      </c>
      <c r="O38" s="9">
        <v>227</v>
      </c>
      <c r="P38" s="9" t="s">
        <v>164</v>
      </c>
    </row>
    <row r="39" spans="1:16" x14ac:dyDescent="0.2">
      <c r="A39" s="9">
        <v>14</v>
      </c>
      <c r="B39" s="10" t="s">
        <v>218</v>
      </c>
      <c r="C39" s="21">
        <v>1283</v>
      </c>
      <c r="D39" s="5" t="s">
        <v>221</v>
      </c>
      <c r="E39" s="9">
        <v>16466</v>
      </c>
      <c r="F39" s="5" t="s">
        <v>163</v>
      </c>
      <c r="G39" s="10">
        <v>16466</v>
      </c>
      <c r="H39" s="5" t="s">
        <v>163</v>
      </c>
      <c r="I39" s="10">
        <v>16466</v>
      </c>
      <c r="J39" s="5" t="s">
        <v>163</v>
      </c>
      <c r="K39" s="9">
        <v>34196</v>
      </c>
      <c r="L39" s="11">
        <v>2</v>
      </c>
      <c r="M39" s="9">
        <v>231</v>
      </c>
      <c r="N39" s="9" t="s">
        <v>164</v>
      </c>
      <c r="O39" s="9">
        <v>231</v>
      </c>
      <c r="P39" s="9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A14" sqref="A14:XFD14"/>
    </sheetView>
  </sheetViews>
  <sheetFormatPr baseColWidth="10" defaultRowHeight="12.75" x14ac:dyDescent="0.2"/>
  <cols>
    <col min="1" max="1" width="5" style="8" bestFit="1" customWidth="1"/>
    <col min="2" max="2" width="25.28515625" style="8" bestFit="1" customWidth="1"/>
    <col min="3" max="3" width="14" style="8" bestFit="1" customWidth="1"/>
    <col min="4" max="4" width="13" style="8" bestFit="1" customWidth="1"/>
    <col min="5" max="5" width="10" style="8" bestFit="1" customWidth="1"/>
    <col min="6" max="6" width="13" style="8" bestFit="1" customWidth="1"/>
    <col min="7" max="7" width="19.140625" style="8" bestFit="1" customWidth="1"/>
    <col min="8" max="8" width="13" style="8" bestFit="1" customWidth="1"/>
    <col min="9" max="9" width="10" style="8" bestFit="1" customWidth="1"/>
    <col min="10" max="10" width="13" style="8" bestFit="1" customWidth="1"/>
    <col min="11" max="11" width="9" style="8" bestFit="1" customWidth="1"/>
    <col min="12" max="12" width="13" style="8" bestFit="1" customWidth="1"/>
    <col min="13" max="13" width="9" style="8" bestFit="1" customWidth="1"/>
    <col min="14" max="14" width="13" style="8" bestFit="1" customWidth="1"/>
    <col min="15" max="16384" width="11.42578125" style="8"/>
  </cols>
  <sheetData>
    <row r="1" spans="1:14" x14ac:dyDescent="0.2">
      <c r="A1" s="1" t="s">
        <v>82</v>
      </c>
      <c r="B1" s="7" t="s">
        <v>162</v>
      </c>
      <c r="C1" s="7" t="s">
        <v>79</v>
      </c>
      <c r="D1" s="2" t="s">
        <v>161</v>
      </c>
      <c r="E1" s="2" t="s">
        <v>8</v>
      </c>
      <c r="F1" s="2" t="s">
        <v>161</v>
      </c>
      <c r="G1" s="2" t="s">
        <v>184</v>
      </c>
      <c r="H1" s="2" t="s">
        <v>161</v>
      </c>
      <c r="I1" s="7" t="s">
        <v>80</v>
      </c>
      <c r="J1" s="2" t="s">
        <v>161</v>
      </c>
      <c r="K1" s="3" t="s">
        <v>78</v>
      </c>
      <c r="L1" s="2" t="s">
        <v>161</v>
      </c>
      <c r="M1" s="3" t="s">
        <v>81</v>
      </c>
      <c r="N1" s="2" t="s">
        <v>161</v>
      </c>
    </row>
    <row r="2" spans="1:14" x14ac:dyDescent="0.2">
      <c r="A2" s="9">
        <v>1</v>
      </c>
      <c r="B2" s="9" t="s">
        <v>205</v>
      </c>
      <c r="C2" s="20">
        <v>79</v>
      </c>
      <c r="D2" s="5" t="s">
        <v>163</v>
      </c>
      <c r="E2" s="16" t="s">
        <v>141</v>
      </c>
      <c r="F2" s="5" t="s">
        <v>163</v>
      </c>
      <c r="G2" s="6" t="s">
        <v>83</v>
      </c>
      <c r="H2" s="5" t="s">
        <v>163</v>
      </c>
      <c r="I2" s="6" t="s">
        <v>84</v>
      </c>
      <c r="J2" s="9">
        <v>2</v>
      </c>
      <c r="K2" s="6" t="s">
        <v>167</v>
      </c>
      <c r="L2" s="9" t="s">
        <v>164</v>
      </c>
      <c r="M2" s="15" t="s">
        <v>167</v>
      </c>
      <c r="N2" s="9" t="s">
        <v>164</v>
      </c>
    </row>
    <row r="3" spans="1:14" x14ac:dyDescent="0.2">
      <c r="A3" s="9">
        <f>A2+1</f>
        <v>2</v>
      </c>
      <c r="B3" s="9" t="s">
        <v>206</v>
      </c>
      <c r="C3" s="20">
        <v>81</v>
      </c>
      <c r="D3" s="5" t="s">
        <v>163</v>
      </c>
      <c r="E3" s="16" t="s">
        <v>83</v>
      </c>
      <c r="F3" s="5" t="s">
        <v>163</v>
      </c>
      <c r="G3" s="6" t="s">
        <v>85</v>
      </c>
      <c r="H3" s="5" t="s">
        <v>163</v>
      </c>
      <c r="I3" s="6" t="s">
        <v>86</v>
      </c>
      <c r="J3" s="9">
        <v>2</v>
      </c>
      <c r="K3" s="6" t="s">
        <v>168</v>
      </c>
      <c r="L3" s="9" t="s">
        <v>164</v>
      </c>
      <c r="M3" s="6" t="s">
        <v>168</v>
      </c>
      <c r="N3" s="9" t="s">
        <v>164</v>
      </c>
    </row>
    <row r="4" spans="1:14" x14ac:dyDescent="0.2">
      <c r="A4" s="9">
        <f t="shared" ref="A4:A39" si="0">A3+1</f>
        <v>3</v>
      </c>
      <c r="B4" s="9" t="s">
        <v>207</v>
      </c>
      <c r="C4" s="20">
        <v>83</v>
      </c>
      <c r="D4" s="5" t="s">
        <v>163</v>
      </c>
      <c r="E4" s="16" t="s">
        <v>85</v>
      </c>
      <c r="F4" s="5" t="s">
        <v>163</v>
      </c>
      <c r="G4" s="6" t="s">
        <v>87</v>
      </c>
      <c r="H4" s="5" t="s">
        <v>163</v>
      </c>
      <c r="I4" s="6" t="s">
        <v>88</v>
      </c>
      <c r="J4" s="9">
        <v>2</v>
      </c>
      <c r="K4" s="6" t="s">
        <v>165</v>
      </c>
      <c r="L4" s="9" t="s">
        <v>164</v>
      </c>
      <c r="M4" s="6" t="s">
        <v>165</v>
      </c>
      <c r="N4" s="9" t="s">
        <v>164</v>
      </c>
    </row>
    <row r="5" spans="1:14" x14ac:dyDescent="0.2">
      <c r="A5" s="9">
        <f t="shared" si="0"/>
        <v>4</v>
      </c>
      <c r="B5" s="9" t="s">
        <v>211</v>
      </c>
      <c r="C5" s="20">
        <v>85</v>
      </c>
      <c r="D5" s="5" t="s">
        <v>163</v>
      </c>
      <c r="E5" s="16" t="s">
        <v>87</v>
      </c>
      <c r="F5" s="5" t="s">
        <v>163</v>
      </c>
      <c r="G5" s="6" t="s">
        <v>89</v>
      </c>
      <c r="H5" s="5" t="s">
        <v>163</v>
      </c>
      <c r="I5" s="6" t="s">
        <v>90</v>
      </c>
      <c r="J5" s="9">
        <v>2</v>
      </c>
      <c r="K5" s="6" t="s">
        <v>166</v>
      </c>
      <c r="L5" s="9" t="s">
        <v>164</v>
      </c>
      <c r="M5" s="6" t="s">
        <v>166</v>
      </c>
      <c r="N5" s="9" t="s">
        <v>164</v>
      </c>
    </row>
    <row r="6" spans="1:14" x14ac:dyDescent="0.2">
      <c r="A6" s="9">
        <f t="shared" si="0"/>
        <v>5</v>
      </c>
      <c r="B6" s="9" t="s">
        <v>208</v>
      </c>
      <c r="C6" s="20">
        <v>87</v>
      </c>
      <c r="D6" s="5" t="s">
        <v>163</v>
      </c>
      <c r="E6" s="16" t="s">
        <v>89</v>
      </c>
      <c r="F6" s="5" t="s">
        <v>163</v>
      </c>
      <c r="G6" s="6" t="s">
        <v>91</v>
      </c>
      <c r="H6" s="5" t="s">
        <v>163</v>
      </c>
      <c r="I6" s="6" t="s">
        <v>92</v>
      </c>
      <c r="J6" s="9">
        <v>2</v>
      </c>
      <c r="K6" s="6" t="s">
        <v>169</v>
      </c>
      <c r="L6" s="9" t="s">
        <v>181</v>
      </c>
      <c r="M6" s="6" t="s">
        <v>169</v>
      </c>
      <c r="N6" s="9" t="s">
        <v>164</v>
      </c>
    </row>
    <row r="7" spans="1:14" x14ac:dyDescent="0.2">
      <c r="A7" s="9">
        <f t="shared" si="0"/>
        <v>6</v>
      </c>
      <c r="B7" s="9" t="s">
        <v>209</v>
      </c>
      <c r="C7" s="20">
        <v>89</v>
      </c>
      <c r="D7" s="5" t="s">
        <v>163</v>
      </c>
      <c r="E7" s="16" t="s">
        <v>91</v>
      </c>
      <c r="F7" s="5" t="s">
        <v>163</v>
      </c>
      <c r="G7" s="6" t="s">
        <v>93</v>
      </c>
      <c r="H7" s="5" t="s">
        <v>163</v>
      </c>
      <c r="I7" s="6" t="s">
        <v>94</v>
      </c>
      <c r="J7" s="9">
        <v>2</v>
      </c>
      <c r="K7" s="6" t="s">
        <v>170</v>
      </c>
      <c r="L7" s="9" t="s">
        <v>164</v>
      </c>
      <c r="M7" s="6" t="s">
        <v>170</v>
      </c>
      <c r="N7" s="9" t="s">
        <v>164</v>
      </c>
    </row>
    <row r="8" spans="1:14" x14ac:dyDescent="0.2">
      <c r="A8" s="9">
        <f t="shared" si="0"/>
        <v>7</v>
      </c>
      <c r="B8" s="9" t="s">
        <v>210</v>
      </c>
      <c r="C8" s="20">
        <v>91</v>
      </c>
      <c r="D8" s="5" t="s">
        <v>163</v>
      </c>
      <c r="E8" s="16" t="s">
        <v>93</v>
      </c>
      <c r="F8" s="5" t="s">
        <v>163</v>
      </c>
      <c r="G8" s="6" t="s">
        <v>95</v>
      </c>
      <c r="H8" s="5" t="s">
        <v>163</v>
      </c>
      <c r="I8" s="6" t="s">
        <v>96</v>
      </c>
      <c r="J8" s="9">
        <v>2</v>
      </c>
      <c r="K8" s="6" t="s">
        <v>171</v>
      </c>
      <c r="L8" s="9" t="s">
        <v>164</v>
      </c>
      <c r="M8" s="6" t="s">
        <v>171</v>
      </c>
      <c r="N8" s="9" t="s">
        <v>164</v>
      </c>
    </row>
    <row r="9" spans="1:14" x14ac:dyDescent="0.2">
      <c r="A9" s="9">
        <f t="shared" si="0"/>
        <v>8</v>
      </c>
      <c r="B9" s="9" t="s">
        <v>212</v>
      </c>
      <c r="C9" s="20">
        <v>93</v>
      </c>
      <c r="D9" s="5" t="s">
        <v>163</v>
      </c>
      <c r="E9" s="16" t="s">
        <v>95</v>
      </c>
      <c r="F9" s="5" t="s">
        <v>163</v>
      </c>
      <c r="G9" s="6" t="s">
        <v>97</v>
      </c>
      <c r="H9" s="5" t="s">
        <v>163</v>
      </c>
      <c r="I9" s="6" t="s">
        <v>98</v>
      </c>
      <c r="J9" s="9">
        <v>2</v>
      </c>
      <c r="K9" s="6" t="s">
        <v>172</v>
      </c>
      <c r="L9" s="9" t="s">
        <v>164</v>
      </c>
      <c r="M9" s="6" t="s">
        <v>172</v>
      </c>
      <c r="N9" s="9" t="s">
        <v>164</v>
      </c>
    </row>
    <row r="10" spans="1:14" x14ac:dyDescent="0.2">
      <c r="A10" s="9">
        <f t="shared" si="0"/>
        <v>9</v>
      </c>
      <c r="B10" s="9" t="s">
        <v>213</v>
      </c>
      <c r="C10" s="20">
        <v>95</v>
      </c>
      <c r="D10" s="5" t="s">
        <v>163</v>
      </c>
      <c r="E10" s="16" t="s">
        <v>97</v>
      </c>
      <c r="F10" s="5" t="s">
        <v>186</v>
      </c>
      <c r="G10" s="6" t="s">
        <v>99</v>
      </c>
      <c r="H10" s="5" t="s">
        <v>163</v>
      </c>
      <c r="I10" s="6" t="s">
        <v>100</v>
      </c>
      <c r="J10" s="9">
        <v>2</v>
      </c>
      <c r="K10" s="6" t="s">
        <v>173</v>
      </c>
      <c r="L10" s="9" t="s">
        <v>164</v>
      </c>
      <c r="M10" s="6" t="s">
        <v>173</v>
      </c>
      <c r="N10" s="9" t="s">
        <v>164</v>
      </c>
    </row>
    <row r="11" spans="1:14" x14ac:dyDescent="0.2">
      <c r="A11" s="9">
        <f t="shared" si="0"/>
        <v>10</v>
      </c>
      <c r="B11" s="9" t="s">
        <v>214</v>
      </c>
      <c r="C11" s="20">
        <v>97</v>
      </c>
      <c r="D11" s="5" t="s">
        <v>163</v>
      </c>
      <c r="E11" s="16" t="s">
        <v>99</v>
      </c>
      <c r="F11" s="5" t="s">
        <v>186</v>
      </c>
      <c r="G11" s="6" t="s">
        <v>101</v>
      </c>
      <c r="H11" s="5" t="s">
        <v>163</v>
      </c>
      <c r="I11" s="6" t="s">
        <v>102</v>
      </c>
      <c r="J11" s="9">
        <v>2</v>
      </c>
      <c r="K11" s="6" t="s">
        <v>174</v>
      </c>
      <c r="L11" s="9" t="s">
        <v>164</v>
      </c>
      <c r="M11" s="6" t="s">
        <v>174</v>
      </c>
      <c r="N11" s="9" t="s">
        <v>164</v>
      </c>
    </row>
    <row r="12" spans="1:14" x14ac:dyDescent="0.2">
      <c r="A12" s="9">
        <f t="shared" si="0"/>
        <v>11</v>
      </c>
      <c r="B12" s="9" t="s">
        <v>215</v>
      </c>
      <c r="C12" s="20">
        <v>99</v>
      </c>
      <c r="D12" s="5" t="s">
        <v>163</v>
      </c>
      <c r="E12" s="16" t="s">
        <v>101</v>
      </c>
      <c r="F12" s="5" t="s">
        <v>186</v>
      </c>
      <c r="G12" s="6" t="s">
        <v>103</v>
      </c>
      <c r="H12" s="5" t="s">
        <v>163</v>
      </c>
      <c r="I12" s="6" t="s">
        <v>104</v>
      </c>
      <c r="J12" s="9">
        <v>2</v>
      </c>
      <c r="K12" s="6" t="s">
        <v>175</v>
      </c>
      <c r="L12" s="9" t="s">
        <v>164</v>
      </c>
      <c r="M12" s="6" t="s">
        <v>175</v>
      </c>
      <c r="N12" s="9" t="s">
        <v>164</v>
      </c>
    </row>
    <row r="13" spans="1:14" x14ac:dyDescent="0.2">
      <c r="A13" s="9">
        <f t="shared" si="0"/>
        <v>12</v>
      </c>
      <c r="B13" s="9" t="s">
        <v>217</v>
      </c>
      <c r="C13" s="5"/>
      <c r="D13" s="5"/>
      <c r="E13" s="16" t="s">
        <v>103</v>
      </c>
      <c r="F13" s="5" t="s">
        <v>186</v>
      </c>
      <c r="G13" s="6" t="s">
        <v>105</v>
      </c>
      <c r="H13" s="5" t="s">
        <v>163</v>
      </c>
      <c r="I13" s="6" t="s">
        <v>106</v>
      </c>
      <c r="J13" s="9">
        <v>2</v>
      </c>
      <c r="K13" s="6" t="s">
        <v>185</v>
      </c>
      <c r="L13" s="9" t="s">
        <v>164</v>
      </c>
      <c r="M13" s="6" t="s">
        <v>185</v>
      </c>
      <c r="N13" s="9" t="s">
        <v>164</v>
      </c>
    </row>
    <row r="14" spans="1:14" x14ac:dyDescent="0.2">
      <c r="A14" s="9">
        <f t="shared" si="0"/>
        <v>13</v>
      </c>
      <c r="B14" s="9" t="s">
        <v>216</v>
      </c>
      <c r="C14" s="20">
        <v>101</v>
      </c>
      <c r="D14" s="5" t="s">
        <v>163</v>
      </c>
      <c r="E14" s="16" t="s">
        <v>105</v>
      </c>
      <c r="F14" s="5" t="s">
        <v>186</v>
      </c>
      <c r="G14" s="6" t="s">
        <v>107</v>
      </c>
      <c r="H14" s="5" t="s">
        <v>163</v>
      </c>
      <c r="I14" s="6" t="s">
        <v>108</v>
      </c>
      <c r="J14" s="9">
        <v>2</v>
      </c>
      <c r="K14" s="6"/>
      <c r="L14" s="9"/>
      <c r="M14" s="6"/>
      <c r="N14" s="9"/>
    </row>
    <row r="15" spans="1:14" x14ac:dyDescent="0.2">
      <c r="A15" s="9">
        <f t="shared" si="0"/>
        <v>14</v>
      </c>
      <c r="B15" s="9" t="s">
        <v>187</v>
      </c>
      <c r="C15" s="20">
        <v>103</v>
      </c>
      <c r="D15" s="5" t="s">
        <v>220</v>
      </c>
      <c r="E15" s="5" t="s">
        <v>107</v>
      </c>
      <c r="F15" s="5" t="s">
        <v>163</v>
      </c>
      <c r="G15" s="6" t="s">
        <v>109</v>
      </c>
      <c r="H15" s="5" t="s">
        <v>163</v>
      </c>
      <c r="I15" s="6" t="s">
        <v>110</v>
      </c>
      <c r="J15" s="9">
        <v>2</v>
      </c>
      <c r="K15" s="6" t="s">
        <v>176</v>
      </c>
      <c r="L15" s="9" t="s">
        <v>164</v>
      </c>
      <c r="M15" s="6" t="s">
        <v>176</v>
      </c>
      <c r="N15" s="9" t="s">
        <v>164</v>
      </c>
    </row>
    <row r="16" spans="1:14" x14ac:dyDescent="0.2">
      <c r="A16" s="9">
        <f t="shared" si="0"/>
        <v>15</v>
      </c>
      <c r="B16" s="9" t="s">
        <v>189</v>
      </c>
      <c r="C16" s="20">
        <v>105</v>
      </c>
      <c r="D16" s="5" t="s">
        <v>220</v>
      </c>
      <c r="E16" s="5" t="s">
        <v>109</v>
      </c>
      <c r="F16" s="5" t="s">
        <v>163</v>
      </c>
      <c r="G16" s="6" t="s">
        <v>111</v>
      </c>
      <c r="H16" s="5" t="s">
        <v>163</v>
      </c>
      <c r="I16" s="6" t="s">
        <v>112</v>
      </c>
      <c r="J16" s="9">
        <v>2</v>
      </c>
      <c r="K16" s="6" t="s">
        <v>177</v>
      </c>
      <c r="L16" s="9" t="s">
        <v>164</v>
      </c>
      <c r="M16" s="6" t="s">
        <v>177</v>
      </c>
      <c r="N16" s="9" t="s">
        <v>164</v>
      </c>
    </row>
    <row r="17" spans="1:14" x14ac:dyDescent="0.2">
      <c r="A17" s="9">
        <f t="shared" si="0"/>
        <v>16</v>
      </c>
      <c r="B17" s="9" t="s">
        <v>190</v>
      </c>
      <c r="C17" s="20">
        <v>107</v>
      </c>
      <c r="D17" s="5" t="s">
        <v>220</v>
      </c>
      <c r="E17" s="5" t="s">
        <v>111</v>
      </c>
      <c r="F17" s="5" t="s">
        <v>163</v>
      </c>
      <c r="G17" s="6" t="s">
        <v>113</v>
      </c>
      <c r="H17" s="5" t="s">
        <v>163</v>
      </c>
      <c r="I17" s="6" t="s">
        <v>114</v>
      </c>
      <c r="J17" s="9">
        <v>2</v>
      </c>
      <c r="K17" s="6" t="s">
        <v>178</v>
      </c>
      <c r="L17" s="9" t="s">
        <v>164</v>
      </c>
      <c r="M17" s="6" t="s">
        <v>178</v>
      </c>
      <c r="N17" s="9" t="s">
        <v>164</v>
      </c>
    </row>
    <row r="18" spans="1:14" x14ac:dyDescent="0.2">
      <c r="A18" s="9">
        <f t="shared" si="0"/>
        <v>17</v>
      </c>
      <c r="B18" s="9" t="s">
        <v>193</v>
      </c>
      <c r="C18" s="20">
        <v>109</v>
      </c>
      <c r="D18" s="5" t="s">
        <v>220</v>
      </c>
      <c r="E18" s="5" t="s">
        <v>123</v>
      </c>
      <c r="F18" s="5" t="s">
        <v>163</v>
      </c>
      <c r="G18" s="6" t="s">
        <v>115</v>
      </c>
      <c r="H18" s="5" t="s">
        <v>163</v>
      </c>
      <c r="I18" s="6" t="s">
        <v>116</v>
      </c>
      <c r="J18" s="9">
        <v>2</v>
      </c>
      <c r="K18" s="6" t="s">
        <v>179</v>
      </c>
      <c r="L18" s="9" t="s">
        <v>164</v>
      </c>
      <c r="M18" s="6" t="s">
        <v>179</v>
      </c>
      <c r="N18" s="9" t="s">
        <v>164</v>
      </c>
    </row>
    <row r="19" spans="1:14" x14ac:dyDescent="0.2">
      <c r="A19" s="9">
        <f t="shared" si="0"/>
        <v>18</v>
      </c>
      <c r="B19" s="9" t="s">
        <v>188</v>
      </c>
      <c r="C19" s="20">
        <v>111</v>
      </c>
      <c r="D19" s="5" t="s">
        <v>220</v>
      </c>
      <c r="E19" s="6" t="s">
        <v>117</v>
      </c>
      <c r="F19" s="5" t="s">
        <v>163</v>
      </c>
      <c r="G19" s="6" t="s">
        <v>117</v>
      </c>
      <c r="H19" s="5" t="s">
        <v>163</v>
      </c>
      <c r="I19" s="6" t="s">
        <v>118</v>
      </c>
      <c r="J19" s="9">
        <v>2</v>
      </c>
      <c r="K19" s="6" t="s">
        <v>180</v>
      </c>
      <c r="L19" s="9" t="s">
        <v>164</v>
      </c>
      <c r="M19" s="6" t="s">
        <v>180</v>
      </c>
      <c r="N19" s="9" t="s">
        <v>164</v>
      </c>
    </row>
    <row r="20" spans="1:14" x14ac:dyDescent="0.2">
      <c r="A20" s="9">
        <f t="shared" si="0"/>
        <v>19</v>
      </c>
      <c r="B20" s="9" t="s">
        <v>191</v>
      </c>
      <c r="C20" s="20">
        <v>113</v>
      </c>
      <c r="D20" s="5" t="s">
        <v>220</v>
      </c>
      <c r="E20" s="6" t="s">
        <v>119</v>
      </c>
      <c r="F20" s="5" t="s">
        <v>163</v>
      </c>
      <c r="G20" s="6" t="s">
        <v>119</v>
      </c>
      <c r="H20" s="5" t="s">
        <v>163</v>
      </c>
      <c r="I20" s="6" t="s">
        <v>120</v>
      </c>
      <c r="J20" s="9">
        <v>2</v>
      </c>
      <c r="K20" s="6">
        <v>219</v>
      </c>
      <c r="L20" s="9" t="s">
        <v>164</v>
      </c>
      <c r="M20" s="6">
        <v>219</v>
      </c>
      <c r="N20" s="9" t="s">
        <v>164</v>
      </c>
    </row>
    <row r="21" spans="1:14" x14ac:dyDescent="0.2">
      <c r="A21" s="9">
        <f t="shared" si="0"/>
        <v>20</v>
      </c>
      <c r="B21" s="9" t="s">
        <v>192</v>
      </c>
      <c r="C21" s="20">
        <v>115</v>
      </c>
      <c r="D21" s="5" t="s">
        <v>220</v>
      </c>
      <c r="E21" s="6" t="s">
        <v>121</v>
      </c>
      <c r="F21" s="5" t="s">
        <v>163</v>
      </c>
      <c r="G21" s="6" t="s">
        <v>121</v>
      </c>
      <c r="H21" s="5" t="s">
        <v>163</v>
      </c>
      <c r="I21" s="6" t="s">
        <v>122</v>
      </c>
      <c r="J21" s="9">
        <v>2</v>
      </c>
      <c r="K21" s="6">
        <v>221</v>
      </c>
      <c r="L21" s="9" t="s">
        <v>164</v>
      </c>
      <c r="M21" s="6">
        <v>221</v>
      </c>
      <c r="N21" s="9" t="s">
        <v>164</v>
      </c>
    </row>
    <row r="22" spans="1:14" x14ac:dyDescent="0.2">
      <c r="A22" s="9">
        <f t="shared" si="0"/>
        <v>21</v>
      </c>
      <c r="B22" s="9" t="s">
        <v>194</v>
      </c>
      <c r="C22" s="20">
        <v>117</v>
      </c>
      <c r="D22" s="5" t="s">
        <v>220</v>
      </c>
      <c r="E22" s="6" t="s">
        <v>123</v>
      </c>
      <c r="F22" s="5" t="s">
        <v>163</v>
      </c>
      <c r="G22" s="6" t="s">
        <v>123</v>
      </c>
      <c r="H22" s="5" t="s">
        <v>163</v>
      </c>
      <c r="I22" s="6" t="s">
        <v>124</v>
      </c>
      <c r="J22" s="9">
        <v>2</v>
      </c>
      <c r="K22" s="6">
        <v>223</v>
      </c>
      <c r="L22" s="9" t="s">
        <v>164</v>
      </c>
      <c r="M22" s="6">
        <v>223</v>
      </c>
      <c r="N22" s="9" t="s">
        <v>164</v>
      </c>
    </row>
    <row r="23" spans="1:14" x14ac:dyDescent="0.2">
      <c r="A23" s="9">
        <f t="shared" si="0"/>
        <v>22</v>
      </c>
      <c r="B23" s="9" t="s">
        <v>195</v>
      </c>
      <c r="C23" s="20">
        <v>119</v>
      </c>
      <c r="D23" s="5" t="s">
        <v>220</v>
      </c>
      <c r="E23" s="17" t="s">
        <v>115</v>
      </c>
      <c r="F23" s="5" t="s">
        <v>163</v>
      </c>
      <c r="G23" s="6" t="s">
        <v>125</v>
      </c>
      <c r="H23" s="5" t="s">
        <v>163</v>
      </c>
      <c r="I23" s="6" t="s">
        <v>126</v>
      </c>
      <c r="J23" s="9">
        <v>2</v>
      </c>
      <c r="K23" s="6">
        <v>207</v>
      </c>
      <c r="L23" s="9" t="s">
        <v>164</v>
      </c>
      <c r="M23" s="6">
        <v>207</v>
      </c>
      <c r="N23" s="9" t="s">
        <v>164</v>
      </c>
    </row>
    <row r="24" spans="1:14" x14ac:dyDescent="0.2">
      <c r="A24" s="9">
        <f t="shared" si="0"/>
        <v>23</v>
      </c>
      <c r="B24" s="9" t="s">
        <v>196</v>
      </c>
      <c r="C24" s="20">
        <v>121</v>
      </c>
      <c r="D24" s="5" t="s">
        <v>220</v>
      </c>
      <c r="E24" s="17" t="s">
        <v>125</v>
      </c>
      <c r="F24" s="5" t="s">
        <v>163</v>
      </c>
      <c r="G24" s="6" t="s">
        <v>127</v>
      </c>
      <c r="H24" s="5" t="s">
        <v>163</v>
      </c>
      <c r="I24" s="6" t="s">
        <v>128</v>
      </c>
      <c r="J24" s="9">
        <v>2</v>
      </c>
      <c r="K24" s="6">
        <v>209</v>
      </c>
      <c r="L24" s="9" t="s">
        <v>164</v>
      </c>
      <c r="M24" s="6">
        <v>209</v>
      </c>
      <c r="N24" s="9" t="s">
        <v>164</v>
      </c>
    </row>
    <row r="25" spans="1:14" x14ac:dyDescent="0.2">
      <c r="A25" s="9">
        <f t="shared" si="0"/>
        <v>24</v>
      </c>
      <c r="B25" s="9" t="s">
        <v>197</v>
      </c>
      <c r="C25" s="20">
        <v>123</v>
      </c>
      <c r="D25" s="5" t="s">
        <v>220</v>
      </c>
      <c r="E25" s="17" t="s">
        <v>127</v>
      </c>
      <c r="F25" s="5" t="s">
        <v>163</v>
      </c>
      <c r="G25" s="6" t="s">
        <v>129</v>
      </c>
      <c r="H25" s="5" t="s">
        <v>163</v>
      </c>
      <c r="I25" s="6" t="s">
        <v>130</v>
      </c>
      <c r="J25" s="9">
        <v>2</v>
      </c>
      <c r="K25" s="6">
        <v>211</v>
      </c>
      <c r="L25" s="9" t="s">
        <v>164</v>
      </c>
      <c r="M25" s="6">
        <v>211</v>
      </c>
      <c r="N25" s="9" t="s">
        <v>164</v>
      </c>
    </row>
    <row r="26" spans="1:14" x14ac:dyDescent="0.2">
      <c r="A26" s="9">
        <f t="shared" si="0"/>
        <v>25</v>
      </c>
      <c r="B26" s="9" t="s">
        <v>198</v>
      </c>
      <c r="C26" s="20">
        <v>125</v>
      </c>
      <c r="D26" s="5" t="s">
        <v>220</v>
      </c>
      <c r="E26" s="17" t="s">
        <v>129</v>
      </c>
      <c r="F26" s="5" t="s">
        <v>163</v>
      </c>
      <c r="G26" s="6" t="s">
        <v>131</v>
      </c>
      <c r="H26" s="5" t="s">
        <v>163</v>
      </c>
      <c r="I26" s="6" t="s">
        <v>132</v>
      </c>
      <c r="J26" s="9">
        <v>2</v>
      </c>
      <c r="K26" s="6">
        <v>213</v>
      </c>
      <c r="L26" s="9" t="s">
        <v>164</v>
      </c>
      <c r="M26" s="6">
        <v>213</v>
      </c>
      <c r="N26" s="9" t="s">
        <v>164</v>
      </c>
    </row>
    <row r="27" spans="1:14" x14ac:dyDescent="0.2">
      <c r="A27" s="9">
        <f t="shared" si="0"/>
        <v>26</v>
      </c>
      <c r="B27" s="9" t="s">
        <v>199</v>
      </c>
      <c r="C27" s="20">
        <v>127</v>
      </c>
      <c r="D27" s="5" t="s">
        <v>163</v>
      </c>
      <c r="E27" s="16" t="s">
        <v>123</v>
      </c>
      <c r="F27" s="5" t="s">
        <v>163</v>
      </c>
      <c r="G27" s="6" t="s">
        <v>133</v>
      </c>
      <c r="H27" s="5" t="s">
        <v>163</v>
      </c>
      <c r="I27" s="6" t="s">
        <v>134</v>
      </c>
      <c r="J27" s="9">
        <v>2</v>
      </c>
      <c r="K27" s="6">
        <v>261</v>
      </c>
      <c r="L27" s="9" t="s">
        <v>183</v>
      </c>
      <c r="M27" s="6">
        <v>261</v>
      </c>
      <c r="N27" s="9" t="s">
        <v>182</v>
      </c>
    </row>
    <row r="28" spans="1:14" x14ac:dyDescent="0.2">
      <c r="A28" s="9">
        <f t="shared" si="0"/>
        <v>27</v>
      </c>
      <c r="B28" s="9" t="s">
        <v>200</v>
      </c>
      <c r="C28" s="20">
        <v>129</v>
      </c>
      <c r="D28" s="5" t="s">
        <v>163</v>
      </c>
      <c r="E28" s="16" t="s">
        <v>133</v>
      </c>
      <c r="F28" s="5" t="s">
        <v>163</v>
      </c>
      <c r="G28" s="6" t="s">
        <v>135</v>
      </c>
      <c r="H28" s="5" t="s">
        <v>163</v>
      </c>
      <c r="I28" s="6" t="s">
        <v>136</v>
      </c>
      <c r="J28" s="9">
        <v>2</v>
      </c>
      <c r="K28" s="6">
        <v>262</v>
      </c>
      <c r="L28" s="9" t="s">
        <v>183</v>
      </c>
      <c r="M28" s="6">
        <v>262</v>
      </c>
      <c r="N28" s="9" t="s">
        <v>182</v>
      </c>
    </row>
    <row r="29" spans="1:14" x14ac:dyDescent="0.2">
      <c r="A29" s="9">
        <f t="shared" si="0"/>
        <v>28</v>
      </c>
      <c r="B29" s="9" t="s">
        <v>201</v>
      </c>
      <c r="C29" s="20">
        <v>131</v>
      </c>
      <c r="D29" s="5" t="s">
        <v>163</v>
      </c>
      <c r="E29" s="16" t="s">
        <v>135</v>
      </c>
      <c r="F29" s="5" t="s">
        <v>163</v>
      </c>
      <c r="G29" s="6" t="s">
        <v>137</v>
      </c>
      <c r="H29" s="5" t="s">
        <v>163</v>
      </c>
      <c r="I29" s="6" t="s">
        <v>138</v>
      </c>
      <c r="J29" s="9">
        <v>2</v>
      </c>
      <c r="K29" s="6">
        <v>263</v>
      </c>
      <c r="L29" s="9" t="s">
        <v>183</v>
      </c>
      <c r="M29" s="6">
        <v>263</v>
      </c>
      <c r="N29" s="9" t="s">
        <v>182</v>
      </c>
    </row>
    <row r="30" spans="1:14" x14ac:dyDescent="0.2">
      <c r="A30" s="9">
        <f t="shared" si="0"/>
        <v>29</v>
      </c>
      <c r="B30" s="9" t="s">
        <v>202</v>
      </c>
      <c r="C30" s="20">
        <v>133</v>
      </c>
      <c r="D30" s="5" t="s">
        <v>163</v>
      </c>
      <c r="E30" s="16" t="s">
        <v>137</v>
      </c>
      <c r="F30" s="5" t="s">
        <v>163</v>
      </c>
      <c r="G30" s="6" t="s">
        <v>139</v>
      </c>
      <c r="H30" s="5" t="s">
        <v>163</v>
      </c>
      <c r="I30" s="6" t="s">
        <v>140</v>
      </c>
      <c r="J30" s="9">
        <v>2</v>
      </c>
      <c r="K30" s="6">
        <v>264</v>
      </c>
      <c r="L30" s="9" t="s">
        <v>182</v>
      </c>
      <c r="M30" s="6">
        <v>264</v>
      </c>
      <c r="N30" s="9" t="s">
        <v>182</v>
      </c>
    </row>
    <row r="31" spans="1:14" s="25" customFormat="1" x14ac:dyDescent="0.2">
      <c r="A31" s="22">
        <f t="shared" si="0"/>
        <v>30</v>
      </c>
      <c r="B31" s="22" t="s">
        <v>203</v>
      </c>
      <c r="C31" s="23">
        <v>135</v>
      </c>
      <c r="D31" s="23" t="s">
        <v>163</v>
      </c>
      <c r="E31" s="24" t="s">
        <v>219</v>
      </c>
      <c r="F31" s="23" t="s">
        <v>163</v>
      </c>
      <c r="G31" s="24" t="s">
        <v>225</v>
      </c>
      <c r="H31" s="23" t="s">
        <v>163</v>
      </c>
      <c r="I31" s="24" t="s">
        <v>142</v>
      </c>
      <c r="J31" s="22">
        <v>2</v>
      </c>
      <c r="K31" s="24">
        <v>161</v>
      </c>
      <c r="L31" s="22" t="s">
        <v>182</v>
      </c>
      <c r="M31" s="24">
        <v>161</v>
      </c>
      <c r="N31" s="22" t="s">
        <v>182</v>
      </c>
    </row>
    <row r="32" spans="1:14" x14ac:dyDescent="0.2">
      <c r="A32" s="9">
        <f t="shared" si="0"/>
        <v>31</v>
      </c>
      <c r="B32" s="9" t="s">
        <v>143</v>
      </c>
      <c r="C32" s="9">
        <v>159</v>
      </c>
      <c r="D32" s="5" t="s">
        <v>163</v>
      </c>
      <c r="E32" s="6" t="s">
        <v>144</v>
      </c>
      <c r="F32" s="9">
        <v>1</v>
      </c>
      <c r="G32" s="6" t="s">
        <v>144</v>
      </c>
      <c r="H32" s="9">
        <v>1</v>
      </c>
      <c r="I32" s="6" t="s">
        <v>145</v>
      </c>
      <c r="J32" s="9">
        <v>1</v>
      </c>
      <c r="K32" s="6">
        <v>266</v>
      </c>
      <c r="L32" s="9" t="s">
        <v>182</v>
      </c>
      <c r="M32" s="6">
        <v>266</v>
      </c>
      <c r="N32" s="9" t="s">
        <v>182</v>
      </c>
    </row>
    <row r="33" spans="1:14" x14ac:dyDescent="0.2">
      <c r="A33" s="9">
        <f t="shared" si="0"/>
        <v>32</v>
      </c>
      <c r="B33" s="9" t="s">
        <v>146</v>
      </c>
      <c r="C33" s="9">
        <v>161</v>
      </c>
      <c r="D33" s="5" t="s">
        <v>163</v>
      </c>
      <c r="E33" s="6" t="s">
        <v>147</v>
      </c>
      <c r="F33" s="9">
        <v>1</v>
      </c>
      <c r="G33" s="6" t="s">
        <v>147</v>
      </c>
      <c r="H33" s="9">
        <v>1</v>
      </c>
      <c r="I33" s="6" t="s">
        <v>148</v>
      </c>
      <c r="J33" s="9">
        <v>1</v>
      </c>
      <c r="K33" s="6">
        <v>267</v>
      </c>
      <c r="L33" s="9" t="s">
        <v>182</v>
      </c>
      <c r="M33" s="6">
        <v>267</v>
      </c>
      <c r="N33" s="9" t="s">
        <v>182</v>
      </c>
    </row>
    <row r="34" spans="1:14" x14ac:dyDescent="0.2">
      <c r="A34" s="9">
        <f t="shared" si="0"/>
        <v>33</v>
      </c>
      <c r="B34" s="9" t="s">
        <v>149</v>
      </c>
      <c r="C34" s="9">
        <v>163</v>
      </c>
      <c r="D34" s="5" t="s">
        <v>163</v>
      </c>
      <c r="E34" s="6" t="s">
        <v>150</v>
      </c>
      <c r="F34" s="9">
        <v>1</v>
      </c>
      <c r="G34" s="6" t="s">
        <v>150</v>
      </c>
      <c r="H34" s="9">
        <v>1</v>
      </c>
      <c r="I34" s="6" t="s">
        <v>151</v>
      </c>
      <c r="J34" s="9">
        <v>1</v>
      </c>
      <c r="K34" s="6">
        <v>268</v>
      </c>
      <c r="L34" s="9" t="s">
        <v>182</v>
      </c>
      <c r="M34" s="6">
        <v>268</v>
      </c>
      <c r="N34" s="9" t="s">
        <v>182</v>
      </c>
    </row>
    <row r="35" spans="1:14" x14ac:dyDescent="0.2">
      <c r="A35" s="9">
        <f t="shared" si="0"/>
        <v>34</v>
      </c>
      <c r="B35" s="9" t="s">
        <v>152</v>
      </c>
      <c r="C35" s="9">
        <v>171</v>
      </c>
      <c r="D35" s="5" t="s">
        <v>163</v>
      </c>
      <c r="E35" s="6" t="s">
        <v>153</v>
      </c>
      <c r="F35" s="9">
        <v>1</v>
      </c>
      <c r="G35" s="6" t="s">
        <v>153</v>
      </c>
      <c r="H35" s="9">
        <v>1</v>
      </c>
      <c r="I35" s="6" t="s">
        <v>154</v>
      </c>
      <c r="J35" s="9">
        <v>1</v>
      </c>
      <c r="K35" s="6">
        <v>269</v>
      </c>
      <c r="L35" s="9" t="s">
        <v>182</v>
      </c>
      <c r="M35" s="6">
        <v>269</v>
      </c>
      <c r="N35" s="9" t="s">
        <v>182</v>
      </c>
    </row>
    <row r="36" spans="1:14" x14ac:dyDescent="0.2">
      <c r="A36" s="9">
        <f t="shared" si="0"/>
        <v>35</v>
      </c>
      <c r="B36" s="9" t="s">
        <v>155</v>
      </c>
      <c r="C36" s="9">
        <v>173</v>
      </c>
      <c r="D36" s="5" t="s">
        <v>163</v>
      </c>
      <c r="E36" s="6" t="s">
        <v>156</v>
      </c>
      <c r="F36" s="9">
        <v>1</v>
      </c>
      <c r="G36" s="6" t="s">
        <v>156</v>
      </c>
      <c r="H36" s="9">
        <v>1</v>
      </c>
      <c r="I36" s="6" t="s">
        <v>157</v>
      </c>
      <c r="J36" s="9">
        <v>1</v>
      </c>
      <c r="K36" s="6">
        <v>270</v>
      </c>
      <c r="L36" s="9" t="s">
        <v>182</v>
      </c>
      <c r="M36" s="6">
        <v>270</v>
      </c>
      <c r="N36" s="9" t="s">
        <v>182</v>
      </c>
    </row>
    <row r="37" spans="1:14" x14ac:dyDescent="0.2">
      <c r="A37" s="9">
        <f t="shared" si="0"/>
        <v>36</v>
      </c>
      <c r="B37" s="9" t="s">
        <v>158</v>
      </c>
      <c r="C37" s="9">
        <v>175</v>
      </c>
      <c r="D37" s="5" t="s">
        <v>163</v>
      </c>
      <c r="E37" s="6" t="s">
        <v>159</v>
      </c>
      <c r="F37" s="9">
        <v>1</v>
      </c>
      <c r="G37" s="6" t="s">
        <v>159</v>
      </c>
      <c r="H37" s="9">
        <v>1</v>
      </c>
      <c r="I37" s="6" t="s">
        <v>160</v>
      </c>
      <c r="J37" s="9">
        <v>1</v>
      </c>
      <c r="K37" s="6">
        <v>271</v>
      </c>
      <c r="L37" s="9" t="s">
        <v>182</v>
      </c>
      <c r="M37" s="6">
        <v>271</v>
      </c>
      <c r="N37" s="9" t="s">
        <v>182</v>
      </c>
    </row>
    <row r="38" spans="1:14" x14ac:dyDescent="0.2">
      <c r="A38" s="9">
        <f t="shared" si="0"/>
        <v>37</v>
      </c>
      <c r="B38" s="10" t="s">
        <v>204</v>
      </c>
      <c r="C38" s="21">
        <v>1279</v>
      </c>
      <c r="D38" s="5" t="s">
        <v>221</v>
      </c>
      <c r="E38" s="9">
        <v>16464</v>
      </c>
      <c r="F38" s="5" t="s">
        <v>163</v>
      </c>
      <c r="G38" s="9">
        <v>16464</v>
      </c>
      <c r="H38" s="5" t="s">
        <v>163</v>
      </c>
      <c r="I38" s="9">
        <v>34188</v>
      </c>
      <c r="J38" s="11">
        <v>2</v>
      </c>
      <c r="K38" s="9">
        <v>227</v>
      </c>
      <c r="L38" s="9" t="s">
        <v>164</v>
      </c>
      <c r="M38" s="9">
        <v>227</v>
      </c>
      <c r="N38" s="9" t="s">
        <v>164</v>
      </c>
    </row>
    <row r="39" spans="1:14" x14ac:dyDescent="0.2">
      <c r="A39" s="9">
        <f t="shared" si="0"/>
        <v>38</v>
      </c>
      <c r="B39" s="10" t="s">
        <v>218</v>
      </c>
      <c r="C39" s="21">
        <v>1283</v>
      </c>
      <c r="D39" s="5" t="s">
        <v>221</v>
      </c>
      <c r="E39" s="9">
        <v>16466</v>
      </c>
      <c r="F39" s="5" t="s">
        <v>163</v>
      </c>
      <c r="G39" s="9">
        <v>16466</v>
      </c>
      <c r="H39" s="5" t="s">
        <v>163</v>
      </c>
      <c r="I39" s="9">
        <v>34196</v>
      </c>
      <c r="J39" s="11">
        <v>2</v>
      </c>
      <c r="K39" s="9">
        <v>231</v>
      </c>
      <c r="L39" s="9" t="s">
        <v>164</v>
      </c>
      <c r="M39" s="9">
        <v>231</v>
      </c>
      <c r="N39" s="9" t="s">
        <v>164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</vt:lpstr>
      <vt:lpstr>mapping</vt:lpstr>
      <vt:lpstr>mapping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2020-03-10T18:53:13Z</dcterms:created>
  <dcterms:modified xsi:type="dcterms:W3CDTF">2020-05-06T16:01:12Z</dcterms:modified>
</cp:coreProperties>
</file>