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borui/Desktop/"/>
    </mc:Choice>
  </mc:AlternateContent>
  <xr:revisionPtr revIDLastSave="0" documentId="13_ncr:1_{458BAEFC-E9CC-9940-81DB-9DC23C8568AD}" xr6:coauthVersionLast="47" xr6:coauthVersionMax="47" xr10:uidLastSave="{00000000-0000-0000-0000-000000000000}"/>
  <bookViews>
    <workbookView xWindow="820" yWindow="780" windowWidth="27840" windowHeight="16440" xr2:uid="{B5B7A66F-E08F-5947-896C-6592D1FEFAD6}"/>
  </bookViews>
  <sheets>
    <sheet name="Template for retrieving data " sheetId="2" r:id="rId1"/>
  </sheets>
  <externalReferences>
    <externalReference r:id="rId2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TRNR_25da58afda3e4b17886386d346cb5856_7_12464" hidden="1">[1]Download!#REF!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/>
  <c r="D432" i="2" a="1"/>
  <c r="D432" i="2" s="1"/>
  <c r="D433" i="2" a="1"/>
  <c r="D433" i="2" s="1"/>
  <c r="D434" i="2" a="1"/>
  <c r="D434" i="2" s="1"/>
  <c r="D435" i="2" a="1"/>
  <c r="D435" i="2"/>
  <c r="D436" i="2" a="1"/>
  <c r="D436" i="2" s="1"/>
  <c r="D437" i="2" a="1"/>
  <c r="D437" i="2" s="1"/>
  <c r="D438" i="2" a="1"/>
  <c r="D438" i="2" s="1"/>
  <c r="D439" i="2" a="1"/>
  <c r="D439" i="2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 s="1"/>
  <c r="D637" i="2" a="1"/>
  <c r="D637" i="2" s="1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C646" i="2" a="1"/>
  <c r="C646" i="2" s="1"/>
  <c r="C645" i="2" a="1"/>
  <c r="C645" i="2" s="1"/>
  <c r="C644" i="2" a="1"/>
  <c r="C644" i="2" s="1"/>
  <c r="C643" i="2" a="1"/>
  <c r="C643" i="2" s="1"/>
  <c r="C642" i="2" a="1"/>
  <c r="C642" i="2" s="1"/>
  <c r="C641" i="2" a="1"/>
  <c r="C641" i="2" s="1"/>
  <c r="C640" i="2" a="1"/>
  <c r="C640" i="2" s="1"/>
  <c r="C639" i="2" a="1"/>
  <c r="C639" i="2" s="1"/>
  <c r="C638" i="2" a="1"/>
  <c r="C638" i="2" s="1"/>
  <c r="C637" i="2" a="1"/>
  <c r="C637" i="2" s="1"/>
  <c r="C636" i="2" a="1"/>
  <c r="C636" i="2" s="1"/>
  <c r="C635" i="2" a="1"/>
  <c r="C635" i="2" s="1"/>
  <c r="C634" i="2" a="1"/>
  <c r="C634" i="2" s="1"/>
  <c r="C633" i="2" a="1"/>
  <c r="C633" i="2" s="1"/>
  <c r="C632" i="2" a="1"/>
  <c r="C632" i="2" s="1"/>
  <c r="C631" i="2" a="1"/>
  <c r="C631" i="2" s="1"/>
  <c r="C630" i="2" a="1"/>
  <c r="C630" i="2" s="1"/>
  <c r="C629" i="2" a="1"/>
  <c r="C629" i="2" s="1"/>
  <c r="C628" i="2" a="1"/>
  <c r="C628" i="2" s="1"/>
  <c r="C627" i="2" a="1"/>
  <c r="C627" i="2" s="1"/>
  <c r="C626" i="2" a="1"/>
  <c r="C626" i="2" s="1"/>
  <c r="C625" i="2" a="1"/>
  <c r="C625" i="2" s="1"/>
  <c r="C624" i="2" a="1"/>
  <c r="C624" i="2" s="1"/>
  <c r="C623" i="2" a="1"/>
  <c r="C623" i="2" s="1"/>
  <c r="C622" i="2" a="1"/>
  <c r="C622" i="2" s="1"/>
  <c r="C621" i="2" a="1"/>
  <c r="C621" i="2" s="1"/>
  <c r="C620" i="2" a="1"/>
  <c r="C620" i="2" s="1"/>
  <c r="C619" i="2" a="1"/>
  <c r="C619" i="2" s="1"/>
  <c r="C618" i="2" a="1"/>
  <c r="C618" i="2" s="1"/>
  <c r="C617" i="2" a="1"/>
  <c r="C617" i="2" s="1"/>
  <c r="C616" i="2" a="1"/>
  <c r="C616" i="2" s="1"/>
  <c r="C615" i="2" a="1"/>
  <c r="C615" i="2" s="1"/>
  <c r="C614" i="2" a="1"/>
  <c r="C614" i="2" s="1"/>
  <c r="C613" i="2" a="1"/>
  <c r="C613" i="2" s="1"/>
  <c r="C612" i="2" a="1"/>
  <c r="C612" i="2" s="1"/>
  <c r="C611" i="2" a="1"/>
  <c r="C611" i="2" s="1"/>
  <c r="C610" i="2" a="1"/>
  <c r="C610" i="2" s="1"/>
  <c r="C609" i="2" a="1"/>
  <c r="C609" i="2" s="1"/>
  <c r="C608" i="2" a="1"/>
  <c r="C608" i="2" s="1"/>
  <c r="C607" i="2" a="1"/>
  <c r="C607" i="2" s="1"/>
  <c r="C606" i="2" a="1"/>
  <c r="C606" i="2" s="1"/>
  <c r="C605" i="2" a="1"/>
  <c r="C605" i="2" s="1"/>
  <c r="C604" i="2" a="1"/>
  <c r="C604" i="2" s="1"/>
  <c r="C603" i="2" a="1"/>
  <c r="C603" i="2" s="1"/>
  <c r="C602" i="2" a="1"/>
  <c r="C602" i="2" s="1"/>
  <c r="C601" i="2" a="1"/>
  <c r="C601" i="2" s="1"/>
  <c r="C600" i="2" a="1"/>
  <c r="C600" i="2" s="1"/>
  <c r="C599" i="2" a="1"/>
  <c r="C599" i="2" s="1"/>
  <c r="C598" i="2" a="1"/>
  <c r="C598" i="2" s="1"/>
  <c r="C597" i="2" a="1"/>
  <c r="C597" i="2" s="1"/>
  <c r="C596" i="2" a="1"/>
  <c r="C596" i="2" s="1"/>
  <c r="C595" i="2" a="1"/>
  <c r="C595" i="2" s="1"/>
  <c r="C594" i="2" a="1"/>
  <c r="C594" i="2" s="1"/>
  <c r="C593" i="2" a="1"/>
  <c r="C593" i="2" s="1"/>
  <c r="C592" i="2" a="1"/>
  <c r="C592" i="2" s="1"/>
  <c r="C591" i="2" a="1"/>
  <c r="C591" i="2" s="1"/>
  <c r="C590" i="2" a="1"/>
  <c r="C590" i="2" s="1"/>
  <c r="C589" i="2" a="1"/>
  <c r="C589" i="2" s="1"/>
  <c r="C588" i="2" a="1"/>
  <c r="C588" i="2" s="1"/>
  <c r="C587" i="2" a="1"/>
  <c r="C587" i="2" s="1"/>
  <c r="C586" i="2" a="1"/>
  <c r="C586" i="2" s="1"/>
  <c r="C585" i="2" a="1"/>
  <c r="C585" i="2" s="1"/>
  <c r="C584" i="2" a="1"/>
  <c r="C584" i="2" s="1"/>
  <c r="C583" i="2" a="1"/>
  <c r="C583" i="2" s="1"/>
  <c r="C582" i="2" a="1"/>
  <c r="C582" i="2" s="1"/>
  <c r="C581" i="2" a="1"/>
  <c r="C581" i="2" s="1"/>
  <c r="C580" i="2" a="1"/>
  <c r="C580" i="2" s="1"/>
  <c r="C579" i="2" a="1"/>
  <c r="C579" i="2" s="1"/>
  <c r="C578" i="2" a="1"/>
  <c r="C578" i="2" s="1"/>
  <c r="C577" i="2" a="1"/>
  <c r="C577" i="2" s="1"/>
  <c r="C576" i="2" a="1"/>
  <c r="C576" i="2" s="1"/>
  <c r="C575" i="2" a="1"/>
  <c r="C575" i="2" s="1"/>
  <c r="C574" i="2" a="1"/>
  <c r="C574" i="2" s="1"/>
  <c r="C573" i="2" a="1"/>
  <c r="C573" i="2" s="1"/>
  <c r="C572" i="2" a="1"/>
  <c r="C572" i="2" s="1"/>
  <c r="C571" i="2" a="1"/>
  <c r="C571" i="2" s="1"/>
  <c r="C570" i="2" a="1"/>
  <c r="C570" i="2" s="1"/>
  <c r="C569" i="2" a="1"/>
  <c r="C569" i="2" s="1"/>
  <c r="C568" i="2" a="1"/>
  <c r="C568" i="2" s="1"/>
  <c r="C567" i="2" a="1"/>
  <c r="C567" i="2" s="1"/>
  <c r="C566" i="2" a="1"/>
  <c r="C566" i="2" s="1"/>
  <c r="C565" i="2" a="1"/>
  <c r="C565" i="2" s="1"/>
  <c r="C564" i="2" a="1"/>
  <c r="C564" i="2" s="1"/>
  <c r="C563" i="2" a="1"/>
  <c r="C563" i="2" s="1"/>
  <c r="C562" i="2" a="1"/>
  <c r="C562" i="2" s="1"/>
  <c r="C561" i="2" a="1"/>
  <c r="C561" i="2" s="1"/>
  <c r="C560" i="2" a="1"/>
  <c r="C560" i="2" s="1"/>
  <c r="C559" i="2" a="1"/>
  <c r="C559" i="2" s="1"/>
  <c r="C558" i="2" a="1"/>
  <c r="C558" i="2" s="1"/>
  <c r="C557" i="2" a="1"/>
  <c r="C557" i="2" s="1"/>
  <c r="C556" i="2" a="1"/>
  <c r="C556" i="2" s="1"/>
  <c r="C555" i="2" a="1"/>
  <c r="C555" i="2" s="1"/>
  <c r="C554" i="2" a="1"/>
  <c r="C554" i="2" s="1"/>
  <c r="C553" i="2" a="1"/>
  <c r="C553" i="2" s="1"/>
  <c r="C552" i="2" a="1"/>
  <c r="C552" i="2" s="1"/>
  <c r="C551" i="2" a="1"/>
  <c r="C551" i="2" s="1"/>
  <c r="C550" i="2" a="1"/>
  <c r="C550" i="2" s="1"/>
  <c r="C549" i="2" a="1"/>
  <c r="C549" i="2" s="1"/>
  <c r="C548" i="2" a="1"/>
  <c r="C548" i="2" s="1"/>
  <c r="C547" i="2" a="1"/>
  <c r="C547" i="2" s="1"/>
  <c r="C546" i="2" a="1"/>
  <c r="C546" i="2" s="1"/>
  <c r="C545" i="2" a="1"/>
  <c r="C545" i="2" s="1"/>
  <c r="C544" i="2" a="1"/>
  <c r="C544" i="2" s="1"/>
  <c r="C543" i="2" a="1"/>
  <c r="C543" i="2" s="1"/>
  <c r="C542" i="2" a="1"/>
  <c r="C542" i="2" s="1"/>
  <c r="C541" i="2" a="1"/>
  <c r="C541" i="2" s="1"/>
  <c r="C540" i="2" a="1"/>
  <c r="C540" i="2" s="1"/>
  <c r="C539" i="2" a="1"/>
  <c r="C539" i="2" s="1"/>
  <c r="C538" i="2" a="1"/>
  <c r="C538" i="2" s="1"/>
  <c r="C537" i="2" a="1"/>
  <c r="C537" i="2" s="1"/>
  <c r="C536" i="2" a="1"/>
  <c r="C536" i="2" s="1"/>
  <c r="C535" i="2" a="1"/>
  <c r="C535" i="2" s="1"/>
  <c r="C534" i="2" a="1"/>
  <c r="C534" i="2" s="1"/>
  <c r="C533" i="2" a="1"/>
  <c r="C533" i="2" s="1"/>
  <c r="C532" i="2" a="1"/>
  <c r="C532" i="2" s="1"/>
  <c r="C531" i="2"/>
  <c r="C531" i="2" a="1"/>
  <c r="C530" i="2" a="1"/>
  <c r="C530" i="2" s="1"/>
  <c r="C529" i="2" a="1"/>
  <c r="C529" i="2" s="1"/>
  <c r="C528" i="2" a="1"/>
  <c r="C528" i="2" s="1"/>
  <c r="C527" i="2" a="1"/>
  <c r="C527" i="2" s="1"/>
  <c r="C526" i="2" a="1"/>
  <c r="C526" i="2" s="1"/>
  <c r="C525" i="2" a="1"/>
  <c r="C525" i="2" s="1"/>
  <c r="C524" i="2" a="1"/>
  <c r="C524" i="2" s="1"/>
  <c r="C523" i="2"/>
  <c r="C523" i="2" a="1"/>
  <c r="C522" i="2" a="1"/>
  <c r="C522" i="2" s="1"/>
  <c r="C521" i="2" a="1"/>
  <c r="C521" i="2" s="1"/>
  <c r="C520" i="2" a="1"/>
  <c r="C520" i="2" s="1"/>
  <c r="C519" i="2" a="1"/>
  <c r="C519" i="2" s="1"/>
  <c r="C518" i="2" a="1"/>
  <c r="C518" i="2" s="1"/>
  <c r="C517" i="2" a="1"/>
  <c r="C517" i="2" s="1"/>
  <c r="C516" i="2" a="1"/>
  <c r="C516" i="2" s="1"/>
  <c r="C515" i="2" a="1"/>
  <c r="C515" i="2" s="1"/>
  <c r="C514" i="2" a="1"/>
  <c r="C514" i="2" s="1"/>
  <c r="C513" i="2" a="1"/>
  <c r="C513" i="2" s="1"/>
  <c r="C512" i="2" a="1"/>
  <c r="C512" i="2" s="1"/>
  <c r="C511" i="2" a="1"/>
  <c r="C511" i="2" s="1"/>
  <c r="C510" i="2" a="1"/>
  <c r="C510" i="2" s="1"/>
  <c r="C509" i="2" a="1"/>
  <c r="C509" i="2" s="1"/>
  <c r="C508" i="2" a="1"/>
  <c r="C508" i="2" s="1"/>
  <c r="C507" i="2" a="1"/>
  <c r="C507" i="2" s="1"/>
  <c r="C506" i="2" a="1"/>
  <c r="C506" i="2" s="1"/>
  <c r="C505" i="2" a="1"/>
  <c r="C505" i="2" s="1"/>
  <c r="C504" i="2" a="1"/>
  <c r="C504" i="2" s="1"/>
  <c r="C503" i="2" a="1"/>
  <c r="C503" i="2" s="1"/>
  <c r="C502" i="2" a="1"/>
  <c r="C502" i="2" s="1"/>
  <c r="C501" i="2" a="1"/>
  <c r="C501" i="2" s="1"/>
  <c r="C500" i="2" a="1"/>
  <c r="C500" i="2" s="1"/>
  <c r="C499" i="2" a="1"/>
  <c r="C499" i="2" s="1"/>
  <c r="C498" i="2" a="1"/>
  <c r="C498" i="2" s="1"/>
  <c r="C497" i="2" a="1"/>
  <c r="C497" i="2" s="1"/>
  <c r="C496" i="2" a="1"/>
  <c r="C496" i="2" s="1"/>
  <c r="C495" i="2" a="1"/>
  <c r="C495" i="2" s="1"/>
  <c r="C494" i="2" a="1"/>
  <c r="C494" i="2" s="1"/>
  <c r="C493" i="2" a="1"/>
  <c r="C493" i="2" s="1"/>
  <c r="C492" i="2" a="1"/>
  <c r="C492" i="2" s="1"/>
  <c r="C491" i="2" a="1"/>
  <c r="C491" i="2" s="1"/>
  <c r="C490" i="2" a="1"/>
  <c r="C490" i="2" s="1"/>
  <c r="C489" i="2" a="1"/>
  <c r="C489" i="2" s="1"/>
  <c r="C488" i="2" a="1"/>
  <c r="C488" i="2" s="1"/>
  <c r="C487" i="2" a="1"/>
  <c r="C487" i="2" s="1"/>
  <c r="C486" i="2" a="1"/>
  <c r="C486" i="2" s="1"/>
  <c r="C485" i="2" a="1"/>
  <c r="C485" i="2" s="1"/>
  <c r="C484" i="2" a="1"/>
  <c r="C484" i="2" s="1"/>
  <c r="C483" i="2" a="1"/>
  <c r="C483" i="2" s="1"/>
  <c r="C482" i="2" a="1"/>
  <c r="C482" i="2" s="1"/>
  <c r="C481" i="2" a="1"/>
  <c r="C481" i="2" s="1"/>
  <c r="C480" i="2" a="1"/>
  <c r="C480" i="2" s="1"/>
  <c r="C479" i="2" a="1"/>
  <c r="C479" i="2" s="1"/>
  <c r="C478" i="2" a="1"/>
  <c r="C478" i="2" s="1"/>
  <c r="C477" i="2" a="1"/>
  <c r="C477" i="2" s="1"/>
  <c r="C476" i="2" a="1"/>
  <c r="C476" i="2" s="1"/>
  <c r="C475" i="2" a="1"/>
  <c r="C475" i="2" s="1"/>
  <c r="C474" i="2" a="1"/>
  <c r="C474" i="2" s="1"/>
  <c r="C473" i="2" a="1"/>
  <c r="C473" i="2" s="1"/>
  <c r="C472" i="2" a="1"/>
  <c r="C472" i="2" s="1"/>
  <c r="C471" i="2" a="1"/>
  <c r="C471" i="2" s="1"/>
  <c r="C470" i="2" a="1"/>
  <c r="C470" i="2" s="1"/>
  <c r="C469" i="2" a="1"/>
  <c r="C469" i="2" s="1"/>
  <c r="C468" i="2" a="1"/>
  <c r="C468" i="2" s="1"/>
  <c r="C467" i="2" a="1"/>
  <c r="C467" i="2" s="1"/>
  <c r="C466" i="2" a="1"/>
  <c r="C466" i="2" s="1"/>
  <c r="C465" i="2" a="1"/>
  <c r="C465" i="2" s="1"/>
  <c r="C464" i="2" a="1"/>
  <c r="C464" i="2" s="1"/>
  <c r="C463" i="2" a="1"/>
  <c r="C463" i="2" s="1"/>
  <c r="C462" i="2" a="1"/>
  <c r="C462" i="2" s="1"/>
  <c r="C461" i="2" a="1"/>
  <c r="C461" i="2" s="1"/>
  <c r="C460" i="2" a="1"/>
  <c r="C460" i="2" s="1"/>
  <c r="C459" i="2"/>
  <c r="C459" i="2" a="1"/>
  <c r="C458" i="2" a="1"/>
  <c r="C458" i="2" s="1"/>
  <c r="C457" i="2" a="1"/>
  <c r="C457" i="2" s="1"/>
  <c r="C456" i="2" a="1"/>
  <c r="C456" i="2" s="1"/>
  <c r="C455" i="2" a="1"/>
  <c r="C455" i="2" s="1"/>
  <c r="C454" i="2" a="1"/>
  <c r="C454" i="2" s="1"/>
  <c r="C453" i="2" a="1"/>
  <c r="C453" i="2" s="1"/>
  <c r="C452" i="2" a="1"/>
  <c r="C452" i="2" s="1"/>
  <c r="C451" i="2" a="1"/>
  <c r="C451" i="2" s="1"/>
  <c r="C450" i="2" a="1"/>
  <c r="C450" i="2" s="1"/>
  <c r="C449" i="2" a="1"/>
  <c r="C449" i="2" s="1"/>
  <c r="C448" i="2" a="1"/>
  <c r="C448" i="2" s="1"/>
  <c r="C447" i="2" a="1"/>
  <c r="C447" i="2" s="1"/>
  <c r="C446" i="2" a="1"/>
  <c r="C446" i="2" s="1"/>
  <c r="C445" i="2" a="1"/>
  <c r="C445" i="2" s="1"/>
  <c r="C444" i="2" a="1"/>
  <c r="C444" i="2" s="1"/>
  <c r="C443" i="2" a="1"/>
  <c r="C443" i="2" s="1"/>
  <c r="C442" i="2" a="1"/>
  <c r="C442" i="2" s="1"/>
  <c r="C441" i="2" a="1"/>
  <c r="C441" i="2" s="1"/>
  <c r="C440" i="2" a="1"/>
  <c r="C440" i="2" s="1"/>
  <c r="C439" i="2" a="1"/>
  <c r="C439" i="2" s="1"/>
  <c r="C438" i="2" a="1"/>
  <c r="C438" i="2" s="1"/>
  <c r="C437" i="2" a="1"/>
  <c r="C437" i="2" s="1"/>
  <c r="C436" i="2" a="1"/>
  <c r="C436" i="2" s="1"/>
  <c r="C435" i="2" a="1"/>
  <c r="C435" i="2" s="1"/>
  <c r="C434" i="2" a="1"/>
  <c r="C434" i="2" s="1"/>
  <c r="C433" i="2" a="1"/>
  <c r="C433" i="2" s="1"/>
  <c r="C432" i="2" a="1"/>
  <c r="C432" i="2" s="1"/>
  <c r="C431" i="2" a="1"/>
  <c r="C431" i="2" s="1"/>
  <c r="C430" i="2" a="1"/>
  <c r="C430" i="2" s="1"/>
  <c r="C429" i="2" a="1"/>
  <c r="C429" i="2" s="1"/>
  <c r="C428" i="2" a="1"/>
  <c r="C428" i="2" s="1"/>
  <c r="C427" i="2" a="1"/>
  <c r="C427" i="2" s="1"/>
  <c r="C426" i="2" a="1"/>
  <c r="C426" i="2" s="1"/>
  <c r="C425" i="2" a="1"/>
  <c r="C425" i="2" s="1"/>
  <c r="C424" i="2" a="1"/>
  <c r="C424" i="2" s="1"/>
  <c r="C423" i="2" a="1"/>
  <c r="C423" i="2" s="1"/>
  <c r="C422" i="2" a="1"/>
  <c r="C422" i="2" s="1"/>
  <c r="C421" i="2" a="1"/>
  <c r="C421" i="2" s="1"/>
  <c r="C420" i="2" a="1"/>
  <c r="C420" i="2" s="1"/>
  <c r="C419" i="2"/>
  <c r="C419" i="2" a="1"/>
  <c r="C418" i="2" a="1"/>
  <c r="C418" i="2" s="1"/>
  <c r="C417" i="2" a="1"/>
  <c r="C417" i="2" s="1"/>
  <c r="C416" i="2" a="1"/>
  <c r="C416" i="2" s="1"/>
  <c r="C415" i="2" a="1"/>
  <c r="C415" i="2" s="1"/>
  <c r="C414" i="2" a="1"/>
  <c r="C414" i="2" s="1"/>
  <c r="C413" i="2" a="1"/>
  <c r="C413" i="2" s="1"/>
  <c r="C412" i="2" a="1"/>
  <c r="C412" i="2" s="1"/>
  <c r="C411" i="2" a="1"/>
  <c r="C411" i="2" s="1"/>
  <c r="C410" i="2" a="1"/>
  <c r="C410" i="2" s="1"/>
  <c r="C409" i="2" a="1"/>
  <c r="C409" i="2" s="1"/>
  <c r="C408" i="2" a="1"/>
  <c r="C408" i="2" s="1"/>
  <c r="C407" i="2" a="1"/>
  <c r="C407" i="2" s="1"/>
  <c r="C406" i="2" a="1"/>
  <c r="C406" i="2" s="1"/>
  <c r="C405" i="2" a="1"/>
  <c r="C405" i="2" s="1"/>
  <c r="C404" i="2" a="1"/>
  <c r="C404" i="2" s="1"/>
  <c r="C403" i="2" a="1"/>
  <c r="C403" i="2" s="1"/>
  <c r="C402" i="2" a="1"/>
  <c r="C402" i="2" s="1"/>
  <c r="C401" i="2" a="1"/>
  <c r="C401" i="2" s="1"/>
  <c r="C400" i="2" a="1"/>
  <c r="C400" i="2" s="1"/>
  <c r="C399" i="2" a="1"/>
  <c r="C399" i="2" s="1"/>
  <c r="C398" i="2" a="1"/>
  <c r="C398" i="2" s="1"/>
  <c r="C397" i="2" a="1"/>
  <c r="C397" i="2" s="1"/>
  <c r="C396" i="2" a="1"/>
  <c r="C396" i="2" s="1"/>
  <c r="C395" i="2" a="1"/>
  <c r="C395" i="2" s="1"/>
  <c r="C394" i="2" a="1"/>
  <c r="C394" i="2" s="1"/>
  <c r="C393" i="2" a="1"/>
  <c r="C393" i="2" s="1"/>
  <c r="C392" i="2" a="1"/>
  <c r="C392" i="2" s="1"/>
  <c r="C391" i="2" a="1"/>
  <c r="C391" i="2" s="1"/>
  <c r="C390" i="2" a="1"/>
  <c r="C390" i="2" s="1"/>
  <c r="C389" i="2" a="1"/>
  <c r="C389" i="2" s="1"/>
  <c r="C388" i="2" a="1"/>
  <c r="C388" i="2" s="1"/>
  <c r="C387" i="2" a="1"/>
  <c r="C387" i="2" s="1"/>
  <c r="C386" i="2" a="1"/>
  <c r="C386" i="2" s="1"/>
  <c r="C385" i="2" a="1"/>
  <c r="C385" i="2" s="1"/>
  <c r="C384" i="2" a="1"/>
  <c r="C384" i="2" s="1"/>
  <c r="C383" i="2" a="1"/>
  <c r="C383" i="2" s="1"/>
  <c r="C382" i="2" a="1"/>
  <c r="C382" i="2" s="1"/>
  <c r="C381" i="2" a="1"/>
  <c r="C381" i="2" s="1"/>
  <c r="C380" i="2" a="1"/>
  <c r="C380" i="2" s="1"/>
  <c r="C379" i="2" a="1"/>
  <c r="C379" i="2" s="1"/>
  <c r="C378" i="2" a="1"/>
  <c r="C378" i="2" s="1"/>
  <c r="C377" i="2" a="1"/>
  <c r="C377" i="2" s="1"/>
  <c r="C376" i="2" a="1"/>
  <c r="C376" i="2" s="1"/>
  <c r="C375" i="2" a="1"/>
  <c r="C375" i="2" s="1"/>
  <c r="C374" i="2" a="1"/>
  <c r="C374" i="2" s="1"/>
  <c r="C373" i="2" a="1"/>
  <c r="C373" i="2" s="1"/>
  <c r="C372" i="2" a="1"/>
  <c r="C372" i="2" s="1"/>
  <c r="C371" i="2" a="1"/>
  <c r="C371" i="2" s="1"/>
  <c r="C370" i="2" a="1"/>
  <c r="C370" i="2" s="1"/>
  <c r="C369" i="2" a="1"/>
  <c r="C369" i="2" s="1"/>
  <c r="C368" i="2" a="1"/>
  <c r="C368" i="2" s="1"/>
  <c r="C367" i="2" a="1"/>
  <c r="C367" i="2" s="1"/>
  <c r="C366" i="2" a="1"/>
  <c r="C366" i="2" s="1"/>
  <c r="C365" i="2" a="1"/>
  <c r="C365" i="2" s="1"/>
  <c r="C364" i="2" a="1"/>
  <c r="C364" i="2" s="1"/>
  <c r="C363" i="2" a="1"/>
  <c r="C363" i="2" s="1"/>
  <c r="C362" i="2" a="1"/>
  <c r="C362" i="2" s="1"/>
  <c r="C361" i="2" a="1"/>
  <c r="C361" i="2" s="1"/>
  <c r="C360" i="2" a="1"/>
  <c r="C360" i="2" s="1"/>
  <c r="C359" i="2" a="1"/>
  <c r="C359" i="2" s="1"/>
  <c r="C358" i="2" a="1"/>
  <c r="C358" i="2" s="1"/>
  <c r="C357" i="2" a="1"/>
  <c r="C357" i="2" s="1"/>
  <c r="C356" i="2" a="1"/>
  <c r="C356" i="2" s="1"/>
  <c r="C355" i="2" a="1"/>
  <c r="C355" i="2" s="1"/>
  <c r="C354" i="2" a="1"/>
  <c r="C354" i="2" s="1"/>
  <c r="C353" i="2" a="1"/>
  <c r="C353" i="2" s="1"/>
  <c r="C352" i="2" a="1"/>
  <c r="C352" i="2" s="1"/>
  <c r="C351" i="2" a="1"/>
  <c r="C351" i="2" s="1"/>
  <c r="C350" i="2" a="1"/>
  <c r="C350" i="2" s="1"/>
  <c r="C349" i="2" a="1"/>
  <c r="C349" i="2" s="1"/>
  <c r="C348" i="2" a="1"/>
  <c r="C348" i="2" s="1"/>
  <c r="C347" i="2"/>
  <c r="C347" i="2" a="1"/>
  <c r="C346" i="2" a="1"/>
  <c r="C346" i="2" s="1"/>
  <c r="C345" i="2" a="1"/>
  <c r="C345" i="2" s="1"/>
  <c r="C344" i="2" a="1"/>
  <c r="C344" i="2" s="1"/>
  <c r="C343" i="2"/>
  <c r="C343" i="2" a="1"/>
  <c r="C342" i="2" a="1"/>
  <c r="C342" i="2" s="1"/>
  <c r="C341" i="2" a="1"/>
  <c r="C341" i="2" s="1"/>
  <c r="C340" i="2" a="1"/>
  <c r="C340" i="2" s="1"/>
  <c r="C339" i="2" a="1"/>
  <c r="C339" i="2" s="1"/>
  <c r="C338" i="2" a="1"/>
  <c r="C338" i="2" s="1"/>
  <c r="C337" i="2" a="1"/>
  <c r="C337" i="2" s="1"/>
  <c r="C336" i="2" a="1"/>
  <c r="C336" i="2" s="1"/>
  <c r="C335" i="2" a="1"/>
  <c r="C335" i="2" s="1"/>
  <c r="C334" i="2" a="1"/>
  <c r="C334" i="2" s="1"/>
  <c r="C333" i="2" a="1"/>
  <c r="C333" i="2" s="1"/>
  <c r="C332" i="2" a="1"/>
  <c r="C332" i="2" s="1"/>
  <c r="C331" i="2" a="1"/>
  <c r="C331" i="2" s="1"/>
  <c r="C330" i="2" a="1"/>
  <c r="C330" i="2" s="1"/>
  <c r="C329" i="2" a="1"/>
  <c r="C329" i="2" s="1"/>
  <c r="C328" i="2" a="1"/>
  <c r="C328" i="2" s="1"/>
  <c r="C327" i="2" a="1"/>
  <c r="C327" i="2" s="1"/>
  <c r="C326" i="2" a="1"/>
  <c r="C326" i="2" s="1"/>
  <c r="C325" i="2" a="1"/>
  <c r="C325" i="2" s="1"/>
  <c r="C324" i="2" a="1"/>
  <c r="C324" i="2" s="1"/>
  <c r="C323" i="2" a="1"/>
  <c r="C323" i="2" s="1"/>
  <c r="C322" i="2" a="1"/>
  <c r="C322" i="2" s="1"/>
  <c r="C321" i="2" a="1"/>
  <c r="C321" i="2" s="1"/>
  <c r="C320" i="2" a="1"/>
  <c r="C320" i="2" s="1"/>
  <c r="C319" i="2" a="1"/>
  <c r="C319" i="2" s="1"/>
  <c r="C318" i="2" a="1"/>
  <c r="C318" i="2" s="1"/>
  <c r="C317" i="2" a="1"/>
  <c r="C317" i="2" s="1"/>
  <c r="C316" i="2" a="1"/>
  <c r="C316" i="2" s="1"/>
  <c r="C315" i="2" a="1"/>
  <c r="C315" i="2" s="1"/>
  <c r="C314" i="2" a="1"/>
  <c r="C314" i="2" s="1"/>
  <c r="C313" i="2" a="1"/>
  <c r="C313" i="2" s="1"/>
  <c r="C312" i="2" a="1"/>
  <c r="C312" i="2" s="1"/>
  <c r="C311" i="2" a="1"/>
  <c r="C311" i="2" s="1"/>
  <c r="C310" i="2" a="1"/>
  <c r="C310" i="2" s="1"/>
  <c r="C309" i="2" a="1"/>
  <c r="C309" i="2" s="1"/>
  <c r="C308" i="2" a="1"/>
  <c r="C308" i="2" s="1"/>
  <c r="C307" i="2" a="1"/>
  <c r="C307" i="2" s="1"/>
  <c r="C306" i="2"/>
  <c r="C306" i="2" a="1"/>
  <c r="C305" i="2" a="1"/>
  <c r="C305" i="2" s="1"/>
  <c r="C304" i="2" a="1"/>
  <c r="C304" i="2" s="1"/>
  <c r="C303" i="2" a="1"/>
  <c r="C303" i="2" s="1"/>
  <c r="C302" i="2" a="1"/>
  <c r="C302" i="2" s="1"/>
  <c r="C301" i="2" a="1"/>
  <c r="C301" i="2" s="1"/>
  <c r="C300" i="2" a="1"/>
  <c r="C300" i="2" s="1"/>
  <c r="C299" i="2" a="1"/>
  <c r="C299" i="2" s="1"/>
  <c r="C298" i="2" a="1"/>
  <c r="C298" i="2" s="1"/>
  <c r="C297" i="2" a="1"/>
  <c r="C297" i="2" s="1"/>
  <c r="C296" i="2" a="1"/>
  <c r="C296" i="2" s="1"/>
  <c r="C295" i="2" a="1"/>
  <c r="C295" i="2" s="1"/>
  <c r="C294" i="2" a="1"/>
  <c r="C294" i="2" s="1"/>
  <c r="C293" i="2" a="1"/>
  <c r="C293" i="2" s="1"/>
  <c r="C292" i="2" a="1"/>
  <c r="C292" i="2" s="1"/>
  <c r="C291" i="2" a="1"/>
  <c r="C291" i="2" s="1"/>
  <c r="C290" i="2"/>
  <c r="C290" i="2" a="1"/>
  <c r="C289" i="2" a="1"/>
  <c r="C289" i="2" s="1"/>
  <c r="C288" i="2" a="1"/>
  <c r="C288" i="2" s="1"/>
  <c r="C287" i="2" a="1"/>
  <c r="C287" i="2" s="1"/>
  <c r="C286" i="2" a="1"/>
  <c r="C286" i="2" s="1"/>
  <c r="C285" i="2" a="1"/>
  <c r="C285" i="2" s="1"/>
  <c r="C284" i="2" a="1"/>
  <c r="C284" i="2" s="1"/>
  <c r="C283" i="2" a="1"/>
  <c r="C283" i="2" s="1"/>
  <c r="C282" i="2" a="1"/>
  <c r="C282" i="2" s="1"/>
  <c r="C281" i="2" a="1"/>
  <c r="C281" i="2" s="1"/>
  <c r="C280" i="2"/>
  <c r="C280" i="2" a="1"/>
  <c r="C279" i="2" a="1"/>
  <c r="C279" i="2" s="1"/>
  <c r="C278" i="2" a="1"/>
  <c r="C278" i="2" s="1"/>
  <c r="C277" i="2" a="1"/>
  <c r="C277" i="2" s="1"/>
  <c r="C276" i="2" a="1"/>
  <c r="C276" i="2" s="1"/>
  <c r="C275" i="2" a="1"/>
  <c r="C275" i="2" s="1"/>
  <c r="C274" i="2" a="1"/>
  <c r="C274" i="2" s="1"/>
  <c r="C273" i="2" a="1"/>
  <c r="C273" i="2" s="1"/>
  <c r="C272" i="2" a="1"/>
  <c r="C272" i="2" s="1"/>
  <c r="C271" i="2" a="1"/>
  <c r="C271" i="2" s="1"/>
  <c r="C270" i="2" a="1"/>
  <c r="C270" i="2" s="1"/>
  <c r="C269" i="2" a="1"/>
  <c r="C269" i="2" s="1"/>
  <c r="C268" i="2" a="1"/>
  <c r="C268" i="2" s="1"/>
  <c r="C267" i="2" a="1"/>
  <c r="C267" i="2" s="1"/>
  <c r="C266" i="2" a="1"/>
  <c r="C266" i="2" s="1"/>
  <c r="C265" i="2" a="1"/>
  <c r="C265" i="2" s="1"/>
  <c r="C264" i="2"/>
  <c r="C264" i="2" a="1"/>
  <c r="C263" i="2" a="1"/>
  <c r="C263" i="2" s="1"/>
  <c r="C262" i="2" a="1"/>
  <c r="C262" i="2" s="1"/>
  <c r="C261" i="2" a="1"/>
  <c r="C261" i="2" s="1"/>
  <c r="C260" i="2" a="1"/>
  <c r="C260" i="2" s="1"/>
  <c r="C259" i="2" a="1"/>
  <c r="C259" i="2" s="1"/>
  <c r="C258" i="2" a="1"/>
  <c r="C258" i="2" s="1"/>
  <c r="C257" i="2" a="1"/>
  <c r="C257" i="2" s="1"/>
  <c r="C256" i="2" a="1"/>
  <c r="C256" i="2" s="1"/>
  <c r="C255" i="2" a="1"/>
  <c r="C255" i="2" s="1"/>
  <c r="C254" i="2"/>
  <c r="C254" i="2" a="1"/>
  <c r="C253" i="2" a="1"/>
  <c r="C253" i="2" s="1"/>
  <c r="C252" i="2" a="1"/>
  <c r="C252" i="2" s="1"/>
  <c r="C251" i="2" a="1"/>
  <c r="C251" i="2" s="1"/>
  <c r="C250" i="2" a="1"/>
  <c r="C250" i="2" s="1"/>
  <c r="C249" i="2" a="1"/>
  <c r="C249" i="2" s="1"/>
  <c r="C248" i="2"/>
  <c r="C248" i="2" a="1"/>
  <c r="C247" i="2" a="1"/>
  <c r="C247" i="2" s="1"/>
  <c r="C246" i="2" a="1"/>
  <c r="C246" i="2" s="1"/>
  <c r="C245" i="2" a="1"/>
  <c r="C245" i="2" s="1"/>
  <c r="C244" i="2" a="1"/>
  <c r="C244" i="2" s="1"/>
  <c r="C243" i="2" a="1"/>
  <c r="C243" i="2" s="1"/>
  <c r="C242" i="2" a="1"/>
  <c r="C242" i="2" s="1"/>
  <c r="C241" i="2" a="1"/>
  <c r="C241" i="2" s="1"/>
  <c r="C240" i="2" a="1"/>
  <c r="C240" i="2" s="1"/>
  <c r="C239" i="2"/>
  <c r="C239" i="2" a="1"/>
  <c r="C238" i="2" a="1"/>
  <c r="C238" i="2" s="1"/>
  <c r="C237" i="2" a="1"/>
  <c r="C237" i="2" s="1"/>
  <c r="C236" i="2" a="1"/>
  <c r="C236" i="2" s="1"/>
  <c r="C235" i="2" a="1"/>
  <c r="C235" i="2" s="1"/>
  <c r="C234" i="2" a="1"/>
  <c r="C234" i="2" s="1"/>
  <c r="C233" i="2" a="1"/>
  <c r="C233" i="2" s="1"/>
  <c r="C232" i="2" a="1"/>
  <c r="C232" i="2" s="1"/>
  <c r="C231" i="2" a="1"/>
  <c r="C231" i="2" s="1"/>
  <c r="C230" i="2" a="1"/>
  <c r="C230" i="2" s="1"/>
  <c r="C229" i="2" a="1"/>
  <c r="C229" i="2" s="1"/>
  <c r="C228" i="2" a="1"/>
  <c r="C228" i="2" s="1"/>
  <c r="C227" i="2" a="1"/>
  <c r="C227" i="2" s="1"/>
  <c r="C226" i="2" a="1"/>
  <c r="C226" i="2" s="1"/>
  <c r="C225" i="2" a="1"/>
  <c r="C225" i="2" s="1"/>
  <c r="C224" i="2" a="1"/>
  <c r="C224" i="2" s="1"/>
  <c r="C223" i="2" a="1"/>
  <c r="C223" i="2" s="1"/>
  <c r="C222" i="2" a="1"/>
  <c r="C222" i="2" s="1"/>
  <c r="C221" i="2" a="1"/>
  <c r="C221" i="2" s="1"/>
  <c r="C220" i="2" a="1"/>
  <c r="C220" i="2" s="1"/>
  <c r="C219" i="2" a="1"/>
  <c r="C219" i="2" s="1"/>
  <c r="C218" i="2" a="1"/>
  <c r="C218" i="2" s="1"/>
  <c r="C217" i="2" a="1"/>
  <c r="C217" i="2" s="1"/>
  <c r="C216" i="2" a="1"/>
  <c r="C216" i="2" s="1"/>
  <c r="C215" i="2" a="1"/>
  <c r="C215" i="2" s="1"/>
  <c r="C214" i="2" a="1"/>
  <c r="C214" i="2" s="1"/>
  <c r="C213" i="2" a="1"/>
  <c r="C213" i="2" s="1"/>
  <c r="C212" i="2" a="1"/>
  <c r="C212" i="2" s="1"/>
  <c r="C211" i="2" a="1"/>
  <c r="C211" i="2" s="1"/>
  <c r="C210" i="2" a="1"/>
  <c r="C210" i="2" s="1"/>
  <c r="C209" i="2" a="1"/>
  <c r="C209" i="2" s="1"/>
  <c r="C208" i="2" a="1"/>
  <c r="C208" i="2" s="1"/>
  <c r="C207" i="2"/>
  <c r="C207" i="2" a="1"/>
  <c r="C206" i="2" a="1"/>
  <c r="C206" i="2" s="1"/>
  <c r="C205" i="2" a="1"/>
  <c r="C205" i="2" s="1"/>
  <c r="C204" i="2" a="1"/>
  <c r="C204" i="2" s="1"/>
  <c r="C203" i="2" a="1"/>
  <c r="C203" i="2" s="1"/>
  <c r="C202" i="2" a="1"/>
  <c r="C202" i="2" s="1"/>
  <c r="C201" i="2" a="1"/>
  <c r="C201" i="2" s="1"/>
  <c r="C200" i="2" a="1"/>
  <c r="C200" i="2" s="1"/>
  <c r="C199" i="2"/>
  <c r="C199" i="2" a="1"/>
  <c r="C198" i="2" a="1"/>
  <c r="C198" i="2" s="1"/>
  <c r="C197" i="2" a="1"/>
  <c r="C197" i="2" s="1"/>
  <c r="C196" i="2" a="1"/>
  <c r="C196" i="2" s="1"/>
  <c r="C195" i="2" a="1"/>
  <c r="C195" i="2" s="1"/>
  <c r="C194" i="2" a="1"/>
  <c r="C194" i="2" s="1"/>
  <c r="C193" i="2" a="1"/>
  <c r="C193" i="2" s="1"/>
  <c r="C192" i="2" a="1"/>
  <c r="C192" i="2" s="1"/>
  <c r="C191" i="2" a="1"/>
  <c r="C191" i="2" s="1"/>
  <c r="C190" i="2" a="1"/>
  <c r="C190" i="2" s="1"/>
  <c r="C189" i="2" a="1"/>
  <c r="C189" i="2" s="1"/>
  <c r="C188" i="2" a="1"/>
  <c r="C188" i="2" s="1"/>
  <c r="C187" i="2" a="1"/>
  <c r="C187" i="2" s="1"/>
  <c r="C186" i="2" a="1"/>
  <c r="C186" i="2" s="1"/>
  <c r="C185" i="2" a="1"/>
  <c r="C185" i="2" s="1"/>
  <c r="C184" i="2" a="1"/>
  <c r="C184" i="2" s="1"/>
  <c r="C183" i="2" a="1"/>
  <c r="C183" i="2" s="1"/>
  <c r="C182" i="2" a="1"/>
  <c r="C182" i="2" s="1"/>
  <c r="C181" i="2" a="1"/>
  <c r="C181" i="2" s="1"/>
  <c r="C180" i="2" a="1"/>
  <c r="C180" i="2" s="1"/>
  <c r="C179" i="2" a="1"/>
  <c r="C179" i="2" s="1"/>
  <c r="C178" i="2" a="1"/>
  <c r="C178" i="2" s="1"/>
  <c r="C177" i="2" a="1"/>
  <c r="C177" i="2" s="1"/>
  <c r="C176" i="2" a="1"/>
  <c r="C176" i="2" s="1"/>
  <c r="C175" i="2" a="1"/>
  <c r="C175" i="2" s="1"/>
  <c r="C174" i="2" a="1"/>
  <c r="C174" i="2" s="1"/>
  <c r="C173" i="2" a="1"/>
  <c r="C173" i="2" s="1"/>
  <c r="C172" i="2" a="1"/>
  <c r="C172" i="2" s="1"/>
  <c r="C171" i="2" a="1"/>
  <c r="C171" i="2" s="1"/>
  <c r="C170" i="2" a="1"/>
  <c r="C170" i="2" s="1"/>
  <c r="C169" i="2" a="1"/>
  <c r="C169" i="2" s="1"/>
  <c r="C168" i="2" a="1"/>
  <c r="C168" i="2" s="1"/>
  <c r="C167" i="2" a="1"/>
  <c r="C167" i="2" s="1"/>
  <c r="C166" i="2" a="1"/>
  <c r="C166" i="2" s="1"/>
  <c r="C165" i="2" a="1"/>
  <c r="C165" i="2" s="1"/>
  <c r="C164" i="2" a="1"/>
  <c r="C164" i="2" s="1"/>
  <c r="C163" i="2" a="1"/>
  <c r="C163" i="2" s="1"/>
  <c r="C162" i="2" a="1"/>
  <c r="C162" i="2" s="1"/>
  <c r="C161" i="2" a="1"/>
  <c r="C161" i="2" s="1"/>
  <c r="C160" i="2" a="1"/>
  <c r="C160" i="2" s="1"/>
  <c r="C159" i="2" a="1"/>
  <c r="C159" i="2" s="1"/>
  <c r="C158" i="2" a="1"/>
  <c r="C158" i="2" s="1"/>
  <c r="C157" i="2" a="1"/>
  <c r="C157" i="2" s="1"/>
  <c r="C156" i="2" a="1"/>
  <c r="C156" i="2" s="1"/>
  <c r="C155" i="2" a="1"/>
  <c r="C155" i="2" s="1"/>
  <c r="C154" i="2" a="1"/>
  <c r="C154" i="2" s="1"/>
  <c r="C153" i="2" a="1"/>
  <c r="C153" i="2" s="1"/>
  <c r="C152" i="2" a="1"/>
  <c r="C152" i="2" s="1"/>
  <c r="C151" i="2" a="1"/>
  <c r="C151" i="2" s="1"/>
  <c r="C150" i="2" a="1"/>
  <c r="C150" i="2" s="1"/>
  <c r="C149" i="2" a="1"/>
  <c r="C149" i="2" s="1"/>
  <c r="C148" i="2" a="1"/>
  <c r="C148" i="2" s="1"/>
  <c r="C147" i="2" a="1"/>
  <c r="C147" i="2" s="1"/>
  <c r="C146" i="2" a="1"/>
  <c r="C146" i="2" s="1"/>
  <c r="C145" i="2" a="1"/>
  <c r="C145" i="2" s="1"/>
  <c r="C144" i="2" a="1"/>
  <c r="C144" i="2" s="1"/>
  <c r="C143" i="2" a="1"/>
  <c r="C143" i="2" s="1"/>
  <c r="C142" i="2" a="1"/>
  <c r="C142" i="2" s="1"/>
  <c r="C141" i="2" a="1"/>
  <c r="C141" i="2" s="1"/>
  <c r="C140" i="2" a="1"/>
  <c r="C140" i="2" s="1"/>
  <c r="C139" i="2" a="1"/>
  <c r="C139" i="2" s="1"/>
  <c r="C138" i="2" a="1"/>
  <c r="C138" i="2" s="1"/>
  <c r="C137" i="2" a="1"/>
  <c r="C137" i="2" s="1"/>
  <c r="C136" i="2" a="1"/>
  <c r="C136" i="2" s="1"/>
  <c r="C135" i="2" a="1"/>
  <c r="C135" i="2" s="1"/>
  <c r="C134" i="2" a="1"/>
  <c r="C134" i="2" s="1"/>
  <c r="C133" i="2" a="1"/>
  <c r="C133" i="2" s="1"/>
  <c r="C132" i="2" a="1"/>
  <c r="C132" i="2" s="1"/>
  <c r="C131" i="2" a="1"/>
  <c r="C131" i="2" s="1"/>
  <c r="C130" i="2" a="1"/>
  <c r="C130" i="2" s="1"/>
  <c r="C129" i="2" a="1"/>
  <c r="C129" i="2" s="1"/>
  <c r="C128" i="2" a="1"/>
  <c r="C128" i="2" s="1"/>
  <c r="C127" i="2" a="1"/>
  <c r="C127" i="2" s="1"/>
  <c r="C126" i="2" a="1"/>
  <c r="C126" i="2" s="1"/>
  <c r="C125" i="2" a="1"/>
  <c r="C125" i="2" s="1"/>
  <c r="C124" i="2" a="1"/>
  <c r="C124" i="2" s="1"/>
  <c r="C123" i="2" a="1"/>
  <c r="C123" i="2" s="1"/>
  <c r="C122" i="2" a="1"/>
  <c r="C122" i="2" s="1"/>
  <c r="C121" i="2" a="1"/>
  <c r="C121" i="2" s="1"/>
  <c r="C120" i="2" a="1"/>
  <c r="C120" i="2" s="1"/>
  <c r="C119" i="2" a="1"/>
  <c r="C119" i="2" s="1"/>
  <c r="C118" i="2" a="1"/>
  <c r="C118" i="2" s="1"/>
  <c r="C117" i="2" a="1"/>
  <c r="C117" i="2" s="1"/>
  <c r="C116" i="2" a="1"/>
  <c r="C116" i="2" s="1"/>
  <c r="C115" i="2" a="1"/>
  <c r="C115" i="2" s="1"/>
  <c r="C114" i="2" a="1"/>
  <c r="C114" i="2" s="1"/>
  <c r="C113" i="2" a="1"/>
  <c r="C113" i="2" s="1"/>
  <c r="C112" i="2" a="1"/>
  <c r="C112" i="2" s="1"/>
  <c r="C111" i="2" a="1"/>
  <c r="C111" i="2" s="1"/>
  <c r="C110" i="2" a="1"/>
  <c r="C110" i="2" s="1"/>
  <c r="C109" i="2" a="1"/>
  <c r="C109" i="2" s="1"/>
  <c r="C108" i="2" a="1"/>
  <c r="C108" i="2" s="1"/>
  <c r="C107" i="2" a="1"/>
  <c r="C107" i="2" s="1"/>
  <c r="C106" i="2" a="1"/>
  <c r="C106" i="2" s="1"/>
  <c r="C105" i="2" a="1"/>
  <c r="C105" i="2" s="1"/>
  <c r="C104" i="2" a="1"/>
  <c r="C104" i="2" s="1"/>
  <c r="C103" i="2" a="1"/>
  <c r="C103" i="2" s="1"/>
  <c r="C102" i="2" a="1"/>
  <c r="C102" i="2" s="1"/>
  <c r="C101" i="2" a="1"/>
  <c r="C101" i="2" s="1"/>
  <c r="C100" i="2" a="1"/>
  <c r="C100" i="2" s="1"/>
  <c r="C99" i="2" a="1"/>
  <c r="C99" i="2" s="1"/>
  <c r="C98" i="2" a="1"/>
  <c r="C98" i="2" s="1"/>
  <c r="C97" i="2" a="1"/>
  <c r="C97" i="2" s="1"/>
  <c r="C96" i="2" a="1"/>
  <c r="C96" i="2" s="1"/>
  <c r="C95" i="2" a="1"/>
  <c r="C95" i="2" s="1"/>
  <c r="C94" i="2" a="1"/>
  <c r="C94" i="2" s="1"/>
  <c r="C93" i="2" a="1"/>
  <c r="C93" i="2" s="1"/>
  <c r="C92" i="2" a="1"/>
  <c r="C92" i="2" s="1"/>
  <c r="C91" i="2" a="1"/>
  <c r="C91" i="2" s="1"/>
  <c r="C90" i="2" a="1"/>
  <c r="C90" i="2" s="1"/>
  <c r="C89" i="2" a="1"/>
  <c r="C89" i="2" s="1"/>
  <c r="C88" i="2" a="1"/>
  <c r="C88" i="2" s="1"/>
  <c r="C87" i="2" a="1"/>
  <c r="C87" i="2" s="1"/>
  <c r="C86" i="2" a="1"/>
  <c r="C86" i="2" s="1"/>
  <c r="C85" i="2" a="1"/>
  <c r="C85" i="2" s="1"/>
  <c r="C84" i="2" a="1"/>
  <c r="C84" i="2" s="1"/>
  <c r="C83" i="2" a="1"/>
  <c r="C83" i="2" s="1"/>
  <c r="C82" i="2" a="1"/>
  <c r="C82" i="2" s="1"/>
  <c r="C81" i="2" a="1"/>
  <c r="C81" i="2" s="1"/>
  <c r="C80" i="2" a="1"/>
  <c r="C80" i="2" s="1"/>
  <c r="C79" i="2" a="1"/>
  <c r="C79" i="2" s="1"/>
  <c r="C78" i="2" a="1"/>
  <c r="C78" i="2" s="1"/>
  <c r="C77" i="2" a="1"/>
  <c r="C77" i="2" s="1"/>
  <c r="C76" i="2" a="1"/>
  <c r="C76" i="2" s="1"/>
  <c r="C75" i="2" a="1"/>
  <c r="C75" i="2" s="1"/>
  <c r="C74" i="2" a="1"/>
  <c r="C74" i="2" s="1"/>
  <c r="C73" i="2" a="1"/>
  <c r="C73" i="2" s="1"/>
  <c r="C72" i="2" a="1"/>
  <c r="C72" i="2" s="1"/>
  <c r="C71" i="2" a="1"/>
  <c r="C71" i="2" s="1"/>
  <c r="C70" i="2" a="1"/>
  <c r="C70" i="2" s="1"/>
  <c r="C69" i="2" a="1"/>
  <c r="C69" i="2" s="1"/>
  <c r="C68" i="2" a="1"/>
  <c r="C68" i="2" s="1"/>
  <c r="C67" i="2" a="1"/>
  <c r="C67" i="2" s="1"/>
  <c r="C66" i="2" a="1"/>
  <c r="C66" i="2" s="1"/>
  <c r="C65" i="2" a="1"/>
  <c r="C65" i="2" s="1"/>
  <c r="C64" i="2" a="1"/>
  <c r="C64" i="2" s="1"/>
  <c r="C63" i="2" a="1"/>
  <c r="C63" i="2" s="1"/>
  <c r="C62" i="2" a="1"/>
  <c r="C62" i="2" s="1"/>
  <c r="C61" i="2" a="1"/>
  <c r="C61" i="2" s="1"/>
  <c r="C60" i="2" a="1"/>
  <c r="C60" i="2" s="1"/>
  <c r="C59" i="2" a="1"/>
  <c r="C59" i="2" s="1"/>
  <c r="C58" i="2" a="1"/>
  <c r="C58" i="2" s="1"/>
  <c r="C57" i="2" a="1"/>
  <c r="C57" i="2" s="1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  <c r="C4" i="2" a="1"/>
  <c r="C4" i="2" s="1"/>
  <c r="C3" i="2" a="1"/>
  <c r="C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<sst xmlns="http://schemas.openxmlformats.org/spreadsheetml/2006/main" count="1454" uniqueCount="1454">
  <si>
    <t>X</t>
  </si>
  <si>
    <t>Indicator Name</t>
  </si>
  <si>
    <t>Company Name</t>
  </si>
  <si>
    <t>ISIN </t>
  </si>
  <si>
    <t>AIRBUS</t>
  </si>
  <si>
    <t>BAE SYSTEMS PLC</t>
  </si>
  <si>
    <t>GB0002634946</t>
  </si>
  <si>
    <t>CTT SYSTEMS AB</t>
  </si>
  <si>
    <t>SE0000418923</t>
  </si>
  <si>
    <t>DASSAULT AVIATION</t>
  </si>
  <si>
    <t>FR0014004L86</t>
  </si>
  <si>
    <t>DEUTSCHE LUFTHANSA</t>
  </si>
  <si>
    <t>DE0008232125</t>
  </si>
  <si>
    <t>FACC AG</t>
  </si>
  <si>
    <t>AT00000FACC2</t>
  </si>
  <si>
    <t>LATECOERE</t>
  </si>
  <si>
    <t>FR0000032278</t>
  </si>
  <si>
    <t>LEONARDO</t>
  </si>
  <si>
    <t>IT0003856405</t>
  </si>
  <si>
    <t>MEGGITT </t>
  </si>
  <si>
    <t>GB0005758098</t>
  </si>
  <si>
    <t>MTU AERO ENGINES</t>
  </si>
  <si>
    <t>DE000A0D9PT0</t>
  </si>
  <si>
    <t>ROLLS ROYCE HOLDINGS</t>
  </si>
  <si>
    <t>GB00B63H8491</t>
  </si>
  <si>
    <t>SAAB AB</t>
  </si>
  <si>
    <t>SE0000112385</t>
  </si>
  <si>
    <t>SAFRAN</t>
  </si>
  <si>
    <t>FR0000073272</t>
  </si>
  <si>
    <t>SIEMENS GAMESA RENEWABLE</t>
  </si>
  <si>
    <t>ES0143416115</t>
  </si>
  <si>
    <t>SIGNATURE AVIATION</t>
  </si>
  <si>
    <t>GB00BKDM7X41</t>
  </si>
  <si>
    <t>BOOHOO GROUP</t>
  </si>
  <si>
    <t>JE00BG6L7297</t>
  </si>
  <si>
    <t>BRUNELLO CUCINELLI S.P.A</t>
  </si>
  <si>
    <t>IT0004764699</t>
  </si>
  <si>
    <t>BURBERRY GROUP PLC</t>
  </si>
  <si>
    <t>GB0031743007</t>
  </si>
  <si>
    <t>CHARGEURS</t>
  </si>
  <si>
    <t>FR0000130692</t>
  </si>
  <si>
    <t>CHRISTIAN DIOR</t>
  </si>
  <si>
    <t>FR0000130403</t>
  </si>
  <si>
    <t>COMPAGNIE FINANCIERE RICHEMONT SA</t>
  </si>
  <si>
    <t>CH0210483332</t>
  </si>
  <si>
    <t>GEOX SPA</t>
  </si>
  <si>
    <t>IT0003697080</t>
  </si>
  <si>
    <t>HENNES &amp; MAURITZ</t>
  </si>
  <si>
    <t>SE0000106270</t>
  </si>
  <si>
    <t>HERMES INTL.</t>
  </si>
  <si>
    <t>FR0000052292</t>
  </si>
  <si>
    <t>HUGO BOSS </t>
  </si>
  <si>
    <t>DE000A1PHFF7</t>
  </si>
  <si>
    <t>INDITEX</t>
  </si>
  <si>
    <t>ES0148396007</t>
  </si>
  <si>
    <t>LVMH</t>
  </si>
  <si>
    <t>FR0000121014</t>
  </si>
  <si>
    <t>MONCLER</t>
  </si>
  <si>
    <t>IT0004965148</t>
  </si>
  <si>
    <t>OVS S.P.A.</t>
  </si>
  <si>
    <t>IT0005043507</t>
  </si>
  <si>
    <t>PANDORA</t>
  </si>
  <si>
    <t>DK0060252690</t>
  </si>
  <si>
    <t>PRADA S.P.A.</t>
  </si>
  <si>
    <t>IT0003874101</t>
  </si>
  <si>
    <t>SALVATORE FERRAGAMO </t>
  </si>
  <si>
    <t>IT0004712375</t>
  </si>
  <si>
    <t>SAMSONITE INTERNATIONAL S.A.</t>
  </si>
  <si>
    <t>LU0633102719</t>
  </si>
  <si>
    <t>SIOEN INDUSTRIES</t>
  </si>
  <si>
    <t>BE0003743573</t>
  </si>
  <si>
    <t>TED BAKER</t>
  </si>
  <si>
    <t>GB0001048619</t>
  </si>
  <si>
    <t>TOD'S</t>
  </si>
  <si>
    <t>IT0003007728</t>
  </si>
  <si>
    <t>VAN DE VELDE</t>
  </si>
  <si>
    <t>BE0003839561</t>
  </si>
  <si>
    <t>VICTORIA PLC</t>
  </si>
  <si>
    <t>GB00BZC0LC10</t>
  </si>
  <si>
    <t>ACCELL GROUP</t>
  </si>
  <si>
    <t>NL0009767532</t>
  </si>
  <si>
    <t>AKWEL</t>
  </si>
  <si>
    <t>FR0000053027</t>
  </si>
  <si>
    <t>APTIV PLC</t>
  </si>
  <si>
    <t>JE00B783TY65</t>
  </si>
  <si>
    <t>ASTON MARTIN LAGONDA</t>
  </si>
  <si>
    <t>GB00BN7CG237</t>
  </si>
  <si>
    <t>BMW</t>
  </si>
  <si>
    <t>DE0005190003</t>
  </si>
  <si>
    <t>DAIMLER</t>
  </si>
  <si>
    <t>DE0007100000</t>
  </si>
  <si>
    <t>DOMETIC GROUP</t>
  </si>
  <si>
    <t>SE0007691613</t>
  </si>
  <si>
    <t>ELRINGKLINGER AG</t>
  </si>
  <si>
    <t>DE0007856023</t>
  </si>
  <si>
    <t>FAURECIA</t>
  </si>
  <si>
    <t>FR0000121147</t>
  </si>
  <si>
    <t>FERRARI</t>
  </si>
  <si>
    <t>NL0011585146</t>
  </si>
  <si>
    <t>FFP</t>
  </si>
  <si>
    <t>FR0000064784</t>
  </si>
  <si>
    <t>FIAT CHRYSLER AUTOS.</t>
  </si>
  <si>
    <t>NL00150001Q9</t>
  </si>
  <si>
    <t>FRENI BREMBO </t>
  </si>
  <si>
    <t>IT0005252728</t>
  </si>
  <si>
    <t>GESTAMP AUTOMOCION</t>
  </si>
  <si>
    <t>ES0105223004</t>
  </si>
  <si>
    <t>HALDEX</t>
  </si>
  <si>
    <t>SE0000105199</t>
  </si>
  <si>
    <t>JOST WERKE AG</t>
  </si>
  <si>
    <t>DE000JST4000</t>
  </si>
  <si>
    <t>MEKONOMEN</t>
  </si>
  <si>
    <t>SE0002110064</t>
  </si>
  <si>
    <t>PEUGEOT</t>
  </si>
  <si>
    <t>FR0000121501</t>
  </si>
  <si>
    <t>PIAGGIO</t>
  </si>
  <si>
    <t>IT0003073266</t>
  </si>
  <si>
    <t>RENAULT</t>
  </si>
  <si>
    <t>FR0000131906</t>
  </si>
  <si>
    <t>RHEINMETALL</t>
  </si>
  <si>
    <t>DE0007030009</t>
  </si>
  <si>
    <t>SCHAEFFLER</t>
  </si>
  <si>
    <t>DE000SHA0159</t>
  </si>
  <si>
    <t>SENIOR</t>
  </si>
  <si>
    <t>GB0007958233</t>
  </si>
  <si>
    <t>TRELLEBORG B</t>
  </si>
  <si>
    <t>SE0000114837</t>
  </si>
  <si>
    <t>TRIGANO</t>
  </si>
  <si>
    <t>FR0005691656</t>
  </si>
  <si>
    <t>VALEO</t>
  </si>
  <si>
    <t>FR0013176526</t>
  </si>
  <si>
    <t>VBG GROUP B</t>
  </si>
  <si>
    <t>SE0000115107</t>
  </si>
  <si>
    <t>VOLKSWAGEN</t>
  </si>
  <si>
    <t>DE0007664005</t>
  </si>
  <si>
    <t>VOLVO B</t>
  </si>
  <si>
    <t>SE0000115446</t>
  </si>
  <si>
    <t>ANHEUSER BUSCH INBEV</t>
  </si>
  <si>
    <t>BE0974293251</t>
  </si>
  <si>
    <t>BARR (AG) </t>
  </si>
  <si>
    <t>GB00B6XZKY75</t>
  </si>
  <si>
    <t>BRITVIC </t>
  </si>
  <si>
    <t>GB00B0N8QD54</t>
  </si>
  <si>
    <t>C&amp;C GROUP </t>
  </si>
  <si>
    <t>IE00B010DT83</t>
  </si>
  <si>
    <t>CARLSBERG B </t>
  </si>
  <si>
    <t>DK0010181759</t>
  </si>
  <si>
    <t>COCA COLA EUROPEAN </t>
  </si>
  <si>
    <t>GB00BDCPN049</t>
  </si>
  <si>
    <t>COCA COLA HBC AG</t>
  </si>
  <si>
    <t>CH0198251305</t>
  </si>
  <si>
    <t>DAVIDE CAMPARI - MILANO S.P.A.</t>
  </si>
  <si>
    <t>NL0015435975</t>
  </si>
  <si>
    <t>DIAGEO </t>
  </si>
  <si>
    <t>GB0002374006</t>
  </si>
  <si>
    <t>HEINEKEN HOLDING </t>
  </si>
  <si>
    <t>NL0000008977</t>
  </si>
  <si>
    <t>MARSTON'S </t>
  </si>
  <si>
    <t>GB00B1JQDM80</t>
  </si>
  <si>
    <t>PERNOD RICARD</t>
  </si>
  <si>
    <t>FR0000120693</t>
  </si>
  <si>
    <t>REMY COINTREAU </t>
  </si>
  <si>
    <t>FR0000130395</t>
  </si>
  <si>
    <t>ROYAL UNIBREW </t>
  </si>
  <si>
    <t>DK0060634707</t>
  </si>
  <si>
    <t>STOCK SPIRITS GROUP </t>
  </si>
  <si>
    <t>GB00BF5SDZ96</t>
  </si>
  <si>
    <t>ADDEX THERAPEUTICS </t>
  </si>
  <si>
    <t>CH0029850754</t>
  </si>
  <si>
    <t>ADIDAS </t>
  </si>
  <si>
    <t>DE000A1EWWW0</t>
  </si>
  <si>
    <t>ADVANCED MED.SLTN.GP. </t>
  </si>
  <si>
    <t>GB0004536594</t>
  </si>
  <si>
    <t>AKZO NOBEL </t>
  </si>
  <si>
    <t>NL0013267909</t>
  </si>
  <si>
    <t>AL  BELLO B </t>
  </si>
  <si>
    <t>DK0061802139</t>
  </si>
  <si>
    <t>ALKERMES </t>
  </si>
  <si>
    <t>IE00B56GVS15</t>
  </si>
  <si>
    <t>ALLIANCE PHARMA </t>
  </si>
  <si>
    <t>GB0031030819</t>
  </si>
  <si>
    <t>ALMIRALL </t>
  </si>
  <si>
    <t>ES0157097017</t>
  </si>
  <si>
    <t>ARKEMA </t>
  </si>
  <si>
    <t>FR0010313833</t>
  </si>
  <si>
    <t>ASTRAZENECA </t>
  </si>
  <si>
    <t>GB0009895292</t>
  </si>
  <si>
    <t>AVON RUBBER </t>
  </si>
  <si>
    <t>GB0000667013</t>
  </si>
  <si>
    <t>BACHEM HOLDING </t>
  </si>
  <si>
    <t>CH1176493729</t>
  </si>
  <si>
    <t>BASF </t>
  </si>
  <si>
    <t>DE000BASF111</t>
  </si>
  <si>
    <t>BASILEA PHARMACEUTICA </t>
  </si>
  <si>
    <t>CH0011432447</t>
  </si>
  <si>
    <t>BAVARIAN NORDIC </t>
  </si>
  <si>
    <t>DK0015998017</t>
  </si>
  <si>
    <t>BAYER </t>
  </si>
  <si>
    <t>DE000BAY0017</t>
  </si>
  <si>
    <t>BEIERSDORF </t>
  </si>
  <si>
    <t>DE0005200000</t>
  </si>
  <si>
    <t>BIOMERIEUX </t>
  </si>
  <si>
    <t>FR0013280286</t>
  </si>
  <si>
    <t>BIOTEST PREF. </t>
  </si>
  <si>
    <t>DE0005227235</t>
  </si>
  <si>
    <t>BOIRON </t>
  </si>
  <si>
    <t>FR0000061129</t>
  </si>
  <si>
    <t>BOLLORE </t>
  </si>
  <si>
    <t>FR0000039299</t>
  </si>
  <si>
    <t>BRENNTAG </t>
  </si>
  <si>
    <t>DE000A1DAHH0</t>
  </si>
  <si>
    <t>BUCHER INDUSTRIES </t>
  </si>
  <si>
    <t>CH0002432174</t>
  </si>
  <si>
    <t>BURCKHARDT CMPSN.HLDG. </t>
  </si>
  <si>
    <t>CH0025536027</t>
  </si>
  <si>
    <t>CIRCASSIA GROUP </t>
  </si>
  <si>
    <t>GB00BJVD3B28</t>
  </si>
  <si>
    <t>CLARIANT </t>
  </si>
  <si>
    <t>CH0012142631</t>
  </si>
  <si>
    <t>CLINIGEN GROUP </t>
  </si>
  <si>
    <t>GB00B89J2419</t>
  </si>
  <si>
    <t>CONTINENTAL </t>
  </si>
  <si>
    <t>DE0005439004</t>
  </si>
  <si>
    <t>COSMO PHARMACEUTICALS </t>
  </si>
  <si>
    <t>NL0011832936</t>
  </si>
  <si>
    <t>COVESTRO </t>
  </si>
  <si>
    <t>DE0006062144</t>
  </si>
  <si>
    <t>DAETWYLER 'I' </t>
  </si>
  <si>
    <t>CH0030486770</t>
  </si>
  <si>
    <t>DBV TECHNOLOGIES </t>
  </si>
  <si>
    <t>FR0010417345</t>
  </si>
  <si>
    <t>DECHRA PHARMACEUTICALS </t>
  </si>
  <si>
    <t>GB0009633180</t>
  </si>
  <si>
    <t>DIASORIN </t>
  </si>
  <si>
    <t>IT0003492391</t>
  </si>
  <si>
    <t>DSM KONINKLIJKE </t>
  </si>
  <si>
    <t>NL0000009827</t>
  </si>
  <si>
    <t>E ON N </t>
  </si>
  <si>
    <t>DE000ENAG999</t>
  </si>
  <si>
    <t>ELEMENTIS </t>
  </si>
  <si>
    <t>GB0002418548</t>
  </si>
  <si>
    <t>EM </t>
  </si>
  <si>
    <t>CH0016440353</t>
  </si>
  <si>
    <t>ENDO INTERNATIONAL </t>
  </si>
  <si>
    <t>IE00BJ3V9050</t>
  </si>
  <si>
    <t>ERCROS </t>
  </si>
  <si>
    <t>ES0125140A14</t>
  </si>
  <si>
    <t>EVONIK INDUSTRIES </t>
  </si>
  <si>
    <t>DE000EVNK013</t>
  </si>
  <si>
    <t>EVOTEC </t>
  </si>
  <si>
    <t>DE0005664809</t>
  </si>
  <si>
    <t>FAES FARMA </t>
  </si>
  <si>
    <t>ES0134950F36</t>
  </si>
  <si>
    <t>FILA </t>
  </si>
  <si>
    <t>IT0004967292</t>
  </si>
  <si>
    <t>GEA GROUP </t>
  </si>
  <si>
    <t>DE0006602006</t>
  </si>
  <si>
    <t>GENFIT </t>
  </si>
  <si>
    <t>FR0004163111</t>
  </si>
  <si>
    <t>GIVAUDAN 'N' </t>
  </si>
  <si>
    <t>CH0010645932</t>
  </si>
  <si>
    <t>GLAXOSMITHKLINE </t>
  </si>
  <si>
    <t>GB00BN7SWP63</t>
  </si>
  <si>
    <t>GR SARANTIS </t>
  </si>
  <si>
    <t>GRS204003008</t>
  </si>
  <si>
    <t>GRIFOLS ORD CL A </t>
  </si>
  <si>
    <t>ES0171996087</t>
  </si>
  <si>
    <t>GUERBET </t>
  </si>
  <si>
    <t>FR0000032526</t>
  </si>
  <si>
    <t>GURIT HOLDING </t>
  </si>
  <si>
    <t>CH1173567111</t>
  </si>
  <si>
    <t>H &amp; R </t>
  </si>
  <si>
    <t>DE000A2E4T77</t>
  </si>
  <si>
    <t>H LUNDBECK </t>
  </si>
  <si>
    <t>DK0010287234</t>
  </si>
  <si>
    <t>HANSA BIOPHARMA </t>
  </si>
  <si>
    <t>SE0002148817</t>
  </si>
  <si>
    <t>HENKEL PREFERENCE </t>
  </si>
  <si>
    <t>DE0006048432</t>
  </si>
  <si>
    <t>HEXPOL B </t>
  </si>
  <si>
    <t>SE0007074281</t>
  </si>
  <si>
    <t>HIKMA PHARMACEUTICALS </t>
  </si>
  <si>
    <t>GB00B0LCW083</t>
  </si>
  <si>
    <t>HORIZON THERAPEUTICS </t>
  </si>
  <si>
    <t>IE00BQPVQZ61</t>
  </si>
  <si>
    <t>IMCD GROUP </t>
  </si>
  <si>
    <t>NL0010801007</t>
  </si>
  <si>
    <t>INDIVIOR </t>
  </si>
  <si>
    <t>GB00BN4HT335</t>
  </si>
  <si>
    <t>INNATE PHARMA </t>
  </si>
  <si>
    <t>FR0010331421</t>
  </si>
  <si>
    <t>INTERPARFUMS </t>
  </si>
  <si>
    <t>FR0004024222</t>
  </si>
  <si>
    <t>IPSEN </t>
  </si>
  <si>
    <t>FR0010259150</t>
  </si>
  <si>
    <t>JAZZ PHARMACEUTICALS </t>
  </si>
  <si>
    <t>IE00B4Q5ZN47</t>
  </si>
  <si>
    <t>JERONIMO MARTINS </t>
  </si>
  <si>
    <t>PTJMT0AE0001</t>
  </si>
  <si>
    <t>JOHNSON MATTHEY </t>
  </si>
  <si>
    <t>GB00BZ4BQC70</t>
  </si>
  <si>
    <t>K + S </t>
  </si>
  <si>
    <t>DE000KSAG888</t>
  </si>
  <si>
    <t>KARO PHARMA </t>
  </si>
  <si>
    <t>SE0007464888</t>
  </si>
  <si>
    <t>KEMIRA </t>
  </si>
  <si>
    <t>FI0009004824</t>
  </si>
  <si>
    <t>KENDRION </t>
  </si>
  <si>
    <t>NL0000852531</t>
  </si>
  <si>
    <t>L AIR LQE.SC.ANYME. POUR </t>
  </si>
  <si>
    <t>FR0000120073</t>
  </si>
  <si>
    <t>L'OREAL </t>
  </si>
  <si>
    <t>FR0000120321</t>
  </si>
  <si>
    <t>LBOS.FARMACEUTICOS ROVI </t>
  </si>
  <si>
    <t>ES0157261019</t>
  </si>
  <si>
    <t>LANXESS </t>
  </si>
  <si>
    <t>DE0005470405</t>
  </si>
  <si>
    <t>LENZING </t>
  </si>
  <si>
    <t>AT0000644505</t>
  </si>
  <si>
    <t>LONZA GROUP </t>
  </si>
  <si>
    <t>CH0013841017</t>
  </si>
  <si>
    <t>LYONDELLBASELL INDS.CL.A </t>
  </si>
  <si>
    <t>NL0009434992</t>
  </si>
  <si>
    <t>MALLINCKRODT </t>
  </si>
  <si>
    <t>IE00BBGT3753</t>
  </si>
  <si>
    <t>MCBRIDE </t>
  </si>
  <si>
    <t>GB0005746358</t>
  </si>
  <si>
    <t>MERCK KGAA </t>
  </si>
  <si>
    <t>DE0006599905</t>
  </si>
  <si>
    <t>MICHELIN </t>
  </si>
  <si>
    <t>FR001400AJ45</t>
  </si>
  <si>
    <t>MITHRA </t>
  </si>
  <si>
    <t>BE0974283153</t>
  </si>
  <si>
    <t>MOLECULAR PARTNERS </t>
  </si>
  <si>
    <t>CH0256379097</t>
  </si>
  <si>
    <t>MORGAN ADVANCED MRA. </t>
  </si>
  <si>
    <t>GB0006027295</t>
  </si>
  <si>
    <t>NOKIAN RENKAAT </t>
  </si>
  <si>
    <t>FI0009005318</t>
  </si>
  <si>
    <t>NOLATO B </t>
  </si>
  <si>
    <t>SE0015962477</t>
  </si>
  <si>
    <t>NOVARTIS 'R' </t>
  </si>
  <si>
    <t>CH0012005267</t>
  </si>
  <si>
    <t>NOVO NORDISK 'B' </t>
  </si>
  <si>
    <t>DK0060534915</t>
  </si>
  <si>
    <t>NOVOCURE </t>
  </si>
  <si>
    <t>JE00BYSS4X48</t>
  </si>
  <si>
    <t>NOVOZYMES B </t>
  </si>
  <si>
    <t>DK0060336014</t>
  </si>
  <si>
    <t>OCI </t>
  </si>
  <si>
    <t>NL0010558797</t>
  </si>
  <si>
    <t>ONCOPEPTIDES </t>
  </si>
  <si>
    <t>SE0009414576</t>
  </si>
  <si>
    <t>ORION B </t>
  </si>
  <si>
    <t>FI0009014377</t>
  </si>
  <si>
    <t>ORION ENGINEERED CARBONS </t>
  </si>
  <si>
    <t>LU1092234845</t>
  </si>
  <si>
    <t>OXURION NV </t>
  </si>
  <si>
    <t>BE0003846632</t>
  </si>
  <si>
    <t>PERRIGO </t>
  </si>
  <si>
    <t>IE00BGH1M568</t>
  </si>
  <si>
    <t>PHARMING GROUP </t>
  </si>
  <si>
    <t>NL0010391025</t>
  </si>
  <si>
    <t>PIRELLI &amp; C </t>
  </si>
  <si>
    <t>IT0005278236</t>
  </si>
  <si>
    <t>PLASTIC OMNIUM </t>
  </si>
  <si>
    <t>FR0000124570</t>
  </si>
  <si>
    <t>POLYPIPE GROUP </t>
  </si>
  <si>
    <t>GB00BKRC5K31</t>
  </si>
  <si>
    <t>PROTHENA </t>
  </si>
  <si>
    <t>IE00B91XRN20</t>
  </si>
  <si>
    <t>PZ CUSSONS </t>
  </si>
  <si>
    <t>GB00B19Z1432</t>
  </si>
  <si>
    <t>RECIPHARM B </t>
  </si>
  <si>
    <t>SE0005757267</t>
  </si>
  <si>
    <t>RECKITT BENCKISER GROUP </t>
  </si>
  <si>
    <t>GB00B24CGK77</t>
  </si>
  <si>
    <t>RECORDATI INDUA.CHIMICA </t>
  </si>
  <si>
    <t>IT0003828271</t>
  </si>
  <si>
    <t>RECTICEL </t>
  </si>
  <si>
    <t>BE0003656676</t>
  </si>
  <si>
    <t>ROCHE HOLDING </t>
  </si>
  <si>
    <t>CH0012032048</t>
  </si>
  <si>
    <t>SANOFI </t>
  </si>
  <si>
    <t>FR0000120578</t>
  </si>
  <si>
    <t>SARTORIUS STEDIM BIOTECH </t>
  </si>
  <si>
    <t>FR0013154002</t>
  </si>
  <si>
    <t>SCAPA GROUP </t>
  </si>
  <si>
    <t>GB0007281198</t>
  </si>
  <si>
    <t>SEMPERIT </t>
  </si>
  <si>
    <t>AT0000785555</t>
  </si>
  <si>
    <t>SHOP APOTHEKE EUROPE </t>
  </si>
  <si>
    <t>NL0012044747</t>
  </si>
  <si>
    <t>SIEGFRIED 'R' </t>
  </si>
  <si>
    <t>CH0014284498</t>
  </si>
  <si>
    <t>SIKA </t>
  </si>
  <si>
    <t>CH0418792922</t>
  </si>
  <si>
    <t>SILENCE THERAPEUTICS</t>
  </si>
  <si>
    <t>GB00B9GTXM62</t>
  </si>
  <si>
    <t>SOLVAY </t>
  </si>
  <si>
    <t>BE0003470755</t>
  </si>
  <si>
    <t>STADA ARZNEI N </t>
  </si>
  <si>
    <t>DE0007251803</t>
  </si>
  <si>
    <t>STO PREFERENCE </t>
  </si>
  <si>
    <t>DE0007274136</t>
  </si>
  <si>
    <t>STRONGBRIDGE (NAS)</t>
  </si>
  <si>
    <t>IE00BYZ5XL97</t>
  </si>
  <si>
    <t>SULZER 'R' </t>
  </si>
  <si>
    <t>CH0038388911</t>
  </si>
  <si>
    <t>SWEDISH ORPHAN BIOVITRUM </t>
  </si>
  <si>
    <t>SE0000872095</t>
  </si>
  <si>
    <t>SYMRISE </t>
  </si>
  <si>
    <t>DE000SYM9999</t>
  </si>
  <si>
    <t>SYNTHOMER </t>
  </si>
  <si>
    <t>GB0009887422</t>
  </si>
  <si>
    <t>TESSENDERLO GROUP </t>
  </si>
  <si>
    <t>BE0003555639</t>
  </si>
  <si>
    <t>TIKKURILA </t>
  </si>
  <si>
    <t>FI4000008719</t>
  </si>
  <si>
    <t>TRINSEO </t>
  </si>
  <si>
    <t>IE0000QBK8U7</t>
  </si>
  <si>
    <t>TRONOX HOLDINGS </t>
  </si>
  <si>
    <t>GB00BJT16S69</t>
  </si>
  <si>
    <t>UCB </t>
  </si>
  <si>
    <t>BE0003739530</t>
  </si>
  <si>
    <t>UNITED COMPANY RUSAL </t>
  </si>
  <si>
    <t>JE00B5BCW814</t>
  </si>
  <si>
    <t>UPONOR </t>
  </si>
  <si>
    <t>FI0009002158</t>
  </si>
  <si>
    <t>VERBIO VER.BIOENERGIE </t>
  </si>
  <si>
    <t>DE000A0JL9W6</t>
  </si>
  <si>
    <t>VICTREX </t>
  </si>
  <si>
    <t>GB0009292243</t>
  </si>
  <si>
    <t>VIFOR PHARMA </t>
  </si>
  <si>
    <t>CH0364749348</t>
  </si>
  <si>
    <t>VIRBAC </t>
  </si>
  <si>
    <t>FR0000031577</t>
  </si>
  <si>
    <t>WORLDWIDE HLTHCR.TST. </t>
  </si>
  <si>
    <t>GB0003385308</t>
  </si>
  <si>
    <t>ZEALAND PHARMA </t>
  </si>
  <si>
    <t>DK0060257814</t>
  </si>
  <si>
    <t>ABENGOA </t>
  </si>
  <si>
    <t>ES0105200416</t>
  </si>
  <si>
    <t>ACCIONA </t>
  </si>
  <si>
    <t>ES0125220311</t>
  </si>
  <si>
    <t>ACKERMANS &amp; VAN HAAREN </t>
  </si>
  <si>
    <t>BE0003764785</t>
  </si>
  <si>
    <t>ACS ACTIV.CONSTR.Y SERV. </t>
  </si>
  <si>
    <t>ES0167050915</t>
  </si>
  <si>
    <t>BALFOUR BEATTY </t>
  </si>
  <si>
    <t>GB0000961622</t>
  </si>
  <si>
    <t>BAM GROEP KON. </t>
  </si>
  <si>
    <t>NL0000337319</t>
  </si>
  <si>
    <t>BARRATT DEVELOPMENTS </t>
  </si>
  <si>
    <t>GB0000811801</t>
  </si>
  <si>
    <t>BEFIMMO </t>
  </si>
  <si>
    <t>BE0003678894</t>
  </si>
  <si>
    <t>BELLWAY </t>
  </si>
  <si>
    <t>GB0000904986</t>
  </si>
  <si>
    <t>BERKELEY GROUP HDG. </t>
  </si>
  <si>
    <t>GB00BLJNXL82</t>
  </si>
  <si>
    <t>BILFINGER BERGER </t>
  </si>
  <si>
    <t>DE0005909006</t>
  </si>
  <si>
    <t>BONAVA A </t>
  </si>
  <si>
    <t>SE0008091573</t>
  </si>
  <si>
    <t>BOSKALIS WESTMINSTER </t>
  </si>
  <si>
    <t>NL0000852580</t>
  </si>
  <si>
    <t>BOUYGUES </t>
  </si>
  <si>
    <t>FR0000120503</t>
  </si>
  <si>
    <t>BRAVIDA HOLDING </t>
  </si>
  <si>
    <t>SE0007491303</t>
  </si>
  <si>
    <t>BRITISH LAND </t>
  </si>
  <si>
    <t>GB0001367019</t>
  </si>
  <si>
    <t>CAPITAL &amp; CNTS.PROPS. </t>
  </si>
  <si>
    <t>GB00B62G9D36</t>
  </si>
  <si>
    <t>CLS HOLDINGS </t>
  </si>
  <si>
    <t>GB00BF044593</t>
  </si>
  <si>
    <t>COFINIMMO </t>
  </si>
  <si>
    <t>BE0003593044</t>
  </si>
  <si>
    <t>COSTAIN GROUP </t>
  </si>
  <si>
    <t>GB00B64NSP76</t>
  </si>
  <si>
    <t>DERWENT LONDON </t>
  </si>
  <si>
    <t>GB0002652740</t>
  </si>
  <si>
    <t>EIFFAGE </t>
  </si>
  <si>
    <t>FR0000130452</t>
  </si>
  <si>
    <t>ELLAKTOR </t>
  </si>
  <si>
    <t>GRS191213008</t>
  </si>
  <si>
    <t>FERROVIAL </t>
  </si>
  <si>
    <t>ES0118900010</t>
  </si>
  <si>
    <t>FOMENTO DE CONSTRUCCIONES Y CONTRATAS</t>
  </si>
  <si>
    <t>ES0122060314</t>
  </si>
  <si>
    <t>FRANKS INTERNATIONAL </t>
  </si>
  <si>
    <t>NL0010556684</t>
  </si>
  <si>
    <t>GRAINGER </t>
  </si>
  <si>
    <t>GB00B04V1276</t>
  </si>
  <si>
    <t>GREAT PORTLAND ESTATES </t>
  </si>
  <si>
    <t>GB00BF5H9P87</t>
  </si>
  <si>
    <t>HELICAL REIT </t>
  </si>
  <si>
    <t>GB00B0FYMT95</t>
  </si>
  <si>
    <t>HOCHTIEF </t>
  </si>
  <si>
    <t>DE0006070006</t>
  </si>
  <si>
    <t>HOMESERVE </t>
  </si>
  <si>
    <t>GB00BYYTFB60</t>
  </si>
  <si>
    <t>INSTALCO</t>
  </si>
  <si>
    <t>SE0017483506</t>
  </si>
  <si>
    <t>IMPLENIA 'R' </t>
  </si>
  <si>
    <t>CH0023868554</t>
  </si>
  <si>
    <t>INMOBILIARIA COLONIAL </t>
  </si>
  <si>
    <t>ES0139140174</t>
  </si>
  <si>
    <t>JM </t>
  </si>
  <si>
    <t>SE0000806994</t>
  </si>
  <si>
    <t>KIER GROUP </t>
  </si>
  <si>
    <t>GB0004915632</t>
  </si>
  <si>
    <t>LAMPRELL </t>
  </si>
  <si>
    <t>GB00B1CL5249</t>
  </si>
  <si>
    <t>LEHTO GROUP </t>
  </si>
  <si>
    <t>FI4000081138</t>
  </si>
  <si>
    <t>MCCARTHY AND STONE </t>
  </si>
  <si>
    <t>GB00BYNVD082</t>
  </si>
  <si>
    <t>MORGAN SINDALL GROUP </t>
  </si>
  <si>
    <t>GB0008085614</t>
  </si>
  <si>
    <t>MOTA ENGIL SGPS </t>
  </si>
  <si>
    <t>PTMEN0AE0005</t>
  </si>
  <si>
    <t>NCC B </t>
  </si>
  <si>
    <t>SE0000117970</t>
  </si>
  <si>
    <t>OBRASCON HUARTE LAIN </t>
  </si>
  <si>
    <t>ES0142090317</t>
  </si>
  <si>
    <t>PEAB B </t>
  </si>
  <si>
    <t>SE0000106205</t>
  </si>
  <si>
    <t>PER AARSLEFF HOLDING B </t>
  </si>
  <si>
    <t>DK0060700516</t>
  </si>
  <si>
    <t>PERSIMMON </t>
  </si>
  <si>
    <t>GB0006825383</t>
  </si>
  <si>
    <t>PORR </t>
  </si>
  <si>
    <t>AT0000609607</t>
  </si>
  <si>
    <t>SACYR </t>
  </si>
  <si>
    <t>ES0182870214</t>
  </si>
  <si>
    <t>SEGRO </t>
  </si>
  <si>
    <t>GB00B5ZN1N88</t>
  </si>
  <si>
    <t>SIG </t>
  </si>
  <si>
    <t>GB0008025412</t>
  </si>
  <si>
    <t>SKANSKA B </t>
  </si>
  <si>
    <t>SE0000113250</t>
  </si>
  <si>
    <t>SOLAR B </t>
  </si>
  <si>
    <t>DK0010274844</t>
  </si>
  <si>
    <t>STRABAG SE </t>
  </si>
  <si>
    <t>AT000000STR1</t>
  </si>
  <si>
    <t>TARKETT </t>
  </si>
  <si>
    <t>FR0004188670</t>
  </si>
  <si>
    <t>TAYLOR WIMPEY </t>
  </si>
  <si>
    <t>GB0008782301</t>
  </si>
  <si>
    <t>TECHNICAL OLYMPIC </t>
  </si>
  <si>
    <t>GRS403003007</t>
  </si>
  <si>
    <t>VINCI </t>
  </si>
  <si>
    <t>FR0000125486</t>
  </si>
  <si>
    <t>VISTRY GROUP </t>
  </si>
  <si>
    <t>GB0001859296</t>
  </si>
  <si>
    <t>WATKIN JONES </t>
  </si>
  <si>
    <t>GB00BD6RF223</t>
  </si>
  <si>
    <t>WEBUILD </t>
  </si>
  <si>
    <t>IT0003865570</t>
  </si>
  <si>
    <t>WORKSPACE GROUP </t>
  </si>
  <si>
    <t>GB00B67G5X01</t>
  </si>
  <si>
    <t>YIT </t>
  </si>
  <si>
    <t>FI0009800643</t>
  </si>
  <si>
    <t>ALTRI SGPS </t>
  </si>
  <si>
    <t>PTALT0AE0002</t>
  </si>
  <si>
    <t>AMCOR </t>
  </si>
  <si>
    <t>JE00BJ1F3079</t>
  </si>
  <si>
    <t>BILLERUDKORSNAS </t>
  </si>
  <si>
    <t>SE0000862997</t>
  </si>
  <si>
    <t>BUNZL </t>
  </si>
  <si>
    <t>GB00B0744B38</t>
  </si>
  <si>
    <t>ENCE ENERGIA Y CELULOSA </t>
  </si>
  <si>
    <t>ES0130625512</t>
  </si>
  <si>
    <t>ESSENTRA</t>
  </si>
  <si>
    <t>GB00B0744359</t>
  </si>
  <si>
    <t>GROUPE GUILLIN</t>
  </si>
  <si>
    <t>FR0012819381</t>
  </si>
  <si>
    <t>HOWDEN JOINERY GP</t>
  </si>
  <si>
    <t>GB0005576813</t>
  </si>
  <si>
    <t>IG DESIGN GROUP</t>
  </si>
  <si>
    <t>GB0004526900</t>
  </si>
  <si>
    <t>INWIDO</t>
  </si>
  <si>
    <t>SE0006220018</t>
  </si>
  <si>
    <t>MAY ELNHOF KARTON </t>
  </si>
  <si>
    <t>AT0000938204</t>
  </si>
  <si>
    <t>METSA BOARD B </t>
  </si>
  <si>
    <t>FI0009000665</t>
  </si>
  <si>
    <t>MIQUEL Y COSTAS </t>
  </si>
  <si>
    <t>ES0164180012</t>
  </si>
  <si>
    <t>MONDI </t>
  </si>
  <si>
    <t>GB00B1CRLC47</t>
  </si>
  <si>
    <t>NAVIGATOR COMP </t>
  </si>
  <si>
    <t>PTPTI0AM0006</t>
  </si>
  <si>
    <t>NOBIA </t>
  </si>
  <si>
    <t>SE0000949331</t>
  </si>
  <si>
    <t>SCHOUW AND </t>
  </si>
  <si>
    <t>DK0010253921</t>
  </si>
  <si>
    <t>SMITH (DS)</t>
  </si>
  <si>
    <t>GB0008220112</t>
  </si>
  <si>
    <t>SMURFIT KAPPA GROUP </t>
  </si>
  <si>
    <t>IE00B1RR8406</t>
  </si>
  <si>
    <t>SONAE SGPS </t>
  </si>
  <si>
    <t>PTSON0AM0001</t>
  </si>
  <si>
    <t>STORA ENSO R </t>
  </si>
  <si>
    <t>FI0009005961</t>
  </si>
  <si>
    <t>SURTECO GROUP</t>
  </si>
  <si>
    <t>DE0005176903</t>
  </si>
  <si>
    <t>SVENSKA CELLULOSA </t>
  </si>
  <si>
    <t>SE0000112724</t>
  </si>
  <si>
    <t>UPM KYMMENE</t>
  </si>
  <si>
    <t>FI0009005987</t>
  </si>
  <si>
    <t>ABB LTD N </t>
  </si>
  <si>
    <t>CH0012221716</t>
  </si>
  <si>
    <t>ADVA OPTICAL NETWORKING </t>
  </si>
  <si>
    <t>DE0005103006</t>
  </si>
  <si>
    <t>AIXTRON </t>
  </si>
  <si>
    <t>DE000A0WMPJ6</t>
  </si>
  <si>
    <t>AMS </t>
  </si>
  <si>
    <t>AT0000A18XM4</t>
  </si>
  <si>
    <t>AO WORLD </t>
  </si>
  <si>
    <t>GB00BJTNFH41</t>
  </si>
  <si>
    <t>ARBONIA AG </t>
  </si>
  <si>
    <t>CH0110240600</t>
  </si>
  <si>
    <t>ASM INTERNATIONAL </t>
  </si>
  <si>
    <t>NL0000334118</t>
  </si>
  <si>
    <t>ASML HOLDING </t>
  </si>
  <si>
    <t>NL0010273215</t>
  </si>
  <si>
    <t>AT&amp;S AU.TCHG.&amp; SYSTK. </t>
  </si>
  <si>
    <t>AT0000969985</t>
  </si>
  <si>
    <t>AVEVA GROUP </t>
  </si>
  <si>
    <t>GB00BBG9VN75</t>
  </si>
  <si>
    <t>BANG AND OLUFSEN </t>
  </si>
  <si>
    <t>DK0010218429</t>
  </si>
  <si>
    <t>BARCO NV</t>
  </si>
  <si>
    <t>BE0974362940</t>
  </si>
  <si>
    <t>BEIJER REF B </t>
  </si>
  <si>
    <t>SE0015949748</t>
  </si>
  <si>
    <t>CHEMRING GROUP </t>
  </si>
  <si>
    <t>GB00B45C9X44</t>
  </si>
  <si>
    <t>DATALOGIC </t>
  </si>
  <si>
    <t>IT0004053440</t>
  </si>
  <si>
    <t>DE LONGHI </t>
  </si>
  <si>
    <t>IT0003115950</t>
  </si>
  <si>
    <t>DIALOG SEMICON. </t>
  </si>
  <si>
    <t>GB0059822006</t>
  </si>
  <si>
    <t>EATON </t>
  </si>
  <si>
    <t>IE00B8KQN827</t>
  </si>
  <si>
    <t>EL EN </t>
  </si>
  <si>
    <t>IT0005453250</t>
  </si>
  <si>
    <t>ELECTROLUX B </t>
  </si>
  <si>
    <t>SE0016589188</t>
  </si>
  <si>
    <t>ELMOS SEMICONDUCTOR </t>
  </si>
  <si>
    <t>DE0005677108</t>
  </si>
  <si>
    <t>ERICSSON B </t>
  </si>
  <si>
    <t>SE0000108656</t>
  </si>
  <si>
    <t>FINGERPRINT CARDS B </t>
  </si>
  <si>
    <t>SE0008374250</t>
  </si>
  <si>
    <t>HALMA </t>
  </si>
  <si>
    <t>GB0004052071</t>
  </si>
  <si>
    <t>HELLA GMBH &amp; KGAA </t>
  </si>
  <si>
    <t>DE000A13SX22</t>
  </si>
  <si>
    <t>HMS NETWORKS </t>
  </si>
  <si>
    <t>SE0009997018</t>
  </si>
  <si>
    <t>HUBER+SUHNER 'R' </t>
  </si>
  <si>
    <t>CH0030380734</t>
  </si>
  <si>
    <t>INFINEON TECHNOLOGIES </t>
  </si>
  <si>
    <t>DE0006231004</t>
  </si>
  <si>
    <t>INTRACOM HOLDINGS </t>
  </si>
  <si>
    <t>GRS087003000</t>
  </si>
  <si>
    <t>IQE </t>
  </si>
  <si>
    <t>GB0009619924</t>
  </si>
  <si>
    <t>KUDELSKI 'B' </t>
  </si>
  <si>
    <t>CH0012268360</t>
  </si>
  <si>
    <t>LEGRAND </t>
  </si>
  <si>
    <t>FR0010307819</t>
  </si>
  <si>
    <t>LEONI AG</t>
  </si>
  <si>
    <t>DE0005408884</t>
  </si>
  <si>
    <t>MELEXIS </t>
  </si>
  <si>
    <t>BE0165385973</t>
  </si>
  <si>
    <t>MERSEN (EX LCL) </t>
  </si>
  <si>
    <t>FR0000039620</t>
  </si>
  <si>
    <t>METALL ZUG </t>
  </si>
  <si>
    <t>CH0039821084</t>
  </si>
  <si>
    <t>MYCRONIC </t>
  </si>
  <si>
    <t>SE0000375115</t>
  </si>
  <si>
    <t>NKT </t>
  </si>
  <si>
    <t>DK0010287663</t>
  </si>
  <si>
    <t>NOKIA </t>
  </si>
  <si>
    <t>FI0009000681</t>
  </si>
  <si>
    <t>NVENT ELECTRIC </t>
  </si>
  <si>
    <t>IE00BDVJJQ56</t>
  </si>
  <si>
    <t>NXP SEMICONDUCTORS </t>
  </si>
  <si>
    <t>NL0009538784</t>
  </si>
  <si>
    <t>OC OERLIKON CORPORATION </t>
  </si>
  <si>
    <t>CH0000816824</t>
  </si>
  <si>
    <t>OSRAM LICHT </t>
  </si>
  <si>
    <t>DE000LED4000</t>
  </si>
  <si>
    <t>PHILIPS ELTN.KONINKLIJKE </t>
  </si>
  <si>
    <t>NL0000009538</t>
  </si>
  <si>
    <t>PROXIMUS </t>
  </si>
  <si>
    <t>BE0003810273</t>
  </si>
  <si>
    <t>PRYSMIAN </t>
  </si>
  <si>
    <t>IT0004176001</t>
  </si>
  <si>
    <t>PV CRYSTALOX SOLAR </t>
  </si>
  <si>
    <t>GB00BJ0CHQ31</t>
  </si>
  <si>
    <t>RATIONAL </t>
  </si>
  <si>
    <t>DE0007010803</t>
  </si>
  <si>
    <t>SCHNEIDER ELECTRIC </t>
  </si>
  <si>
    <t>FR0000121972</t>
  </si>
  <si>
    <t>SEB </t>
  </si>
  <si>
    <t>FR0000121709</t>
  </si>
  <si>
    <t>SFS GROUP </t>
  </si>
  <si>
    <t>CH0239229302</t>
  </si>
  <si>
    <t>SGL CARBON </t>
  </si>
  <si>
    <t>DE0007235301</t>
  </si>
  <si>
    <t>SIGNIFY </t>
  </si>
  <si>
    <t>NL0011821392</t>
  </si>
  <si>
    <t>SILTRONIC </t>
  </si>
  <si>
    <t>DE000WAF3001</t>
  </si>
  <si>
    <t>SMA SOLAR TECHNOLOGY </t>
  </si>
  <si>
    <t>DE000A0DJ6J9</t>
  </si>
  <si>
    <t>SOITEC </t>
  </si>
  <si>
    <t>FR0013227113</t>
  </si>
  <si>
    <t>SOLARIA ENERGIA Y MEDIO </t>
  </si>
  <si>
    <t>ES0165386014</t>
  </si>
  <si>
    <t>SPECTRIS </t>
  </si>
  <si>
    <t>GB0003308607</t>
  </si>
  <si>
    <t>STMICROELECTRONICS </t>
  </si>
  <si>
    <t>NL0000226223</t>
  </si>
  <si>
    <t>THALES </t>
  </si>
  <si>
    <t>FR0000121329</t>
  </si>
  <si>
    <t>ULTRA ELECTRONICS HDG. </t>
  </si>
  <si>
    <t>GB0009123323</t>
  </si>
  <si>
    <t>VARTA </t>
  </si>
  <si>
    <t>DE000A0TGJ55</t>
  </si>
  <si>
    <t>VAT GROUP </t>
  </si>
  <si>
    <t>CH0311864901</t>
  </si>
  <si>
    <t>VESUVIUS </t>
  </si>
  <si>
    <t>GB00B82YXW83</t>
  </si>
  <si>
    <t>WACKER CHEMIE </t>
  </si>
  <si>
    <t>DE000WCH8881</t>
  </si>
  <si>
    <t>X FAB SILICON FOUNDRIES SE</t>
  </si>
  <si>
    <t>BE0974310428</t>
  </si>
  <si>
    <t>ZUMTOBEL</t>
  </si>
  <si>
    <t>AT0000837307</t>
  </si>
  <si>
    <t>ALFA LAVAL </t>
  </si>
  <si>
    <t>SE0000695876</t>
  </si>
  <si>
    <t>ALIMAK GROUP </t>
  </si>
  <si>
    <t>SE0007158910</t>
  </si>
  <si>
    <t>ALSTOM </t>
  </si>
  <si>
    <t>FR0010220475</t>
  </si>
  <si>
    <t>ANDRITZ </t>
  </si>
  <si>
    <t>AT0000730007</t>
  </si>
  <si>
    <t>AUMANN </t>
  </si>
  <si>
    <t>DE000A2DAM03</t>
  </si>
  <si>
    <t>AZKOYEN </t>
  </si>
  <si>
    <t>ES0112458312</t>
  </si>
  <si>
    <t>BELIMO HOLDING </t>
  </si>
  <si>
    <t>CH1101098163</t>
  </si>
  <si>
    <t>BENETEAU </t>
  </si>
  <si>
    <t>FR0000035164</t>
  </si>
  <si>
    <t>BIESSE </t>
  </si>
  <si>
    <t>IT0003097257</t>
  </si>
  <si>
    <t>BOBST GROUP </t>
  </si>
  <si>
    <t>CH0012684657</t>
  </si>
  <si>
    <t>CNH INDUSTRIAL </t>
  </si>
  <si>
    <t>NL0010545661</t>
  </si>
  <si>
    <t>COATS GROUP </t>
  </si>
  <si>
    <t>GB00B4YZN328</t>
  </si>
  <si>
    <t>CONST Y AUXILIAR DE FERR </t>
  </si>
  <si>
    <t>ES0121975009</t>
  </si>
  <si>
    <t>CONZZETA </t>
  </si>
  <si>
    <t>CH0244017502</t>
  </si>
  <si>
    <t>CRAMO </t>
  </si>
  <si>
    <t>FI4000384243</t>
  </si>
  <si>
    <t>CREST NICHOLSON HOLDINGS </t>
  </si>
  <si>
    <t>GB00B8VZXT93</t>
  </si>
  <si>
    <t>DANIELI </t>
  </si>
  <si>
    <t>IT0000076502</t>
  </si>
  <si>
    <t>DEUTZ </t>
  </si>
  <si>
    <t>DE0006305006</t>
  </si>
  <si>
    <t>DMG MORI </t>
  </si>
  <si>
    <t>DE0005878003</t>
  </si>
  <si>
    <t>DUERR </t>
  </si>
  <si>
    <t>DE0005565204</t>
  </si>
  <si>
    <t>FEINTOOL </t>
  </si>
  <si>
    <t>CH0009320091</t>
  </si>
  <si>
    <t>FINCANTIERI </t>
  </si>
  <si>
    <t>IT0001415246</t>
  </si>
  <si>
    <t>FLSMIDTH AND CO. </t>
  </si>
  <si>
    <t>DK0010234467</t>
  </si>
  <si>
    <t>GESCO</t>
  </si>
  <si>
    <t>DE000A1K0201</t>
  </si>
  <si>
    <t>HAULOTTE GROUP </t>
  </si>
  <si>
    <t>FR0000066755</t>
  </si>
  <si>
    <t>HEIDELB.DRUCKMASCHINEN </t>
  </si>
  <si>
    <t>DE0007314007</t>
  </si>
  <si>
    <t>HUSQVARNA B </t>
  </si>
  <si>
    <t>SE0001662230</t>
  </si>
  <si>
    <t>IMA INDUA.MACCHINE </t>
  </si>
  <si>
    <t>IT0001049623</t>
  </si>
  <si>
    <t>IMI </t>
  </si>
  <si>
    <t>GB00BGLP8L22</t>
  </si>
  <si>
    <t>INDUS HOLDING </t>
  </si>
  <si>
    <t>DE0006200108</t>
  </si>
  <si>
    <t>INDUTRADE </t>
  </si>
  <si>
    <t>SE0001515552</t>
  </si>
  <si>
    <t>INGENICO GROUP </t>
  </si>
  <si>
    <t>FR0000125346</t>
  </si>
  <si>
    <t>INTERPUMP GROUP </t>
  </si>
  <si>
    <t>IT0001078911</t>
  </si>
  <si>
    <t>INTERROLL </t>
  </si>
  <si>
    <t>CH0006372897</t>
  </si>
  <si>
    <t>ISRA VISION </t>
  </si>
  <si>
    <t>DE0005488100</t>
  </si>
  <si>
    <t>KARDEX HOLDING AG </t>
  </si>
  <si>
    <t>CH0100837282</t>
  </si>
  <si>
    <t>KOENIG &amp; BAUER </t>
  </si>
  <si>
    <t>DE0007193500</t>
  </si>
  <si>
    <t>KOMAX </t>
  </si>
  <si>
    <t>CH0010702154</t>
  </si>
  <si>
    <t>KONE 'B' </t>
  </si>
  <si>
    <t>FI0009013403</t>
  </si>
  <si>
    <t>KONECRANES </t>
  </si>
  <si>
    <t>FI0009005870</t>
  </si>
  <si>
    <t>KRONES </t>
  </si>
  <si>
    <t>DE0006335003</t>
  </si>
  <si>
    <t>LOGITECH 'R' </t>
  </si>
  <si>
    <t>CH0025751329</t>
  </si>
  <si>
    <t>MAIRE TECNIMONT </t>
  </si>
  <si>
    <t>IT0004931058</t>
  </si>
  <si>
    <t>MAN </t>
  </si>
  <si>
    <t>DE0005937007</t>
  </si>
  <si>
    <t>MANITOU </t>
  </si>
  <si>
    <t>FR0000038606</t>
  </si>
  <si>
    <t>MARSHALLS </t>
  </si>
  <si>
    <t>GB00B012BV22</t>
  </si>
  <si>
    <t>METSO OUTOTEC </t>
  </si>
  <si>
    <t>FI0009014575</t>
  </si>
  <si>
    <t>MEYER BURGER TECH </t>
  </si>
  <si>
    <t>CH0108503795</t>
  </si>
  <si>
    <t>NELES </t>
  </si>
  <si>
    <t>FI4000440664</t>
  </si>
  <si>
    <t>PALFINGER </t>
  </si>
  <si>
    <t>AT0000758305</t>
  </si>
  <si>
    <t>PFEIFFER VACUUM TECH. </t>
  </si>
  <si>
    <t>DE0006916604</t>
  </si>
  <si>
    <t>PONSSE </t>
  </si>
  <si>
    <t>FI0009005078</t>
  </si>
  <si>
    <t>QUADIENT</t>
  </si>
  <si>
    <t>FR0000120560</t>
  </si>
  <si>
    <t>RIETER HOLDING 'R' </t>
  </si>
  <si>
    <t>CH0003671440</t>
  </si>
  <si>
    <t>ROTORK </t>
  </si>
  <si>
    <t>GB00BVFNZH21</t>
  </si>
  <si>
    <t>S&amp;T </t>
  </si>
  <si>
    <t>AT0000A0E9W5</t>
  </si>
  <si>
    <t>SANLORENZO </t>
  </si>
  <si>
    <t>IT0003549422</t>
  </si>
  <si>
    <t>SARTORIUS SHS.PREF. </t>
  </si>
  <si>
    <t>DE0007165631</t>
  </si>
  <si>
    <t>SCHINDLER 'P' </t>
  </si>
  <si>
    <t>CH0024638196</t>
  </si>
  <si>
    <t>SCHOELLER BLECKMANN OILFIELD EQUIPMENT AG</t>
  </si>
  <si>
    <t>AT0000946652</t>
  </si>
  <si>
    <t>SCHWEITER TECHNOLOGIES </t>
  </si>
  <si>
    <t>CH0010754924</t>
  </si>
  <si>
    <t>SEAGATE TECH. </t>
  </si>
  <si>
    <t>IE00BKVD2N49</t>
  </si>
  <si>
    <t>SIEMENS </t>
  </si>
  <si>
    <t>DE0007236101</t>
  </si>
  <si>
    <t>SIF HOLDING </t>
  </si>
  <si>
    <t>NL0011660485</t>
  </si>
  <si>
    <t>SKF B </t>
  </si>
  <si>
    <t>SE0000108227</t>
  </si>
  <si>
    <t>SPIRA </t>
  </si>
  <si>
    <t>GB00BWFGQN14</t>
  </si>
  <si>
    <t>STABILUS </t>
  </si>
  <si>
    <t>DE000STAB1L8</t>
  </si>
  <si>
    <t>TALGO </t>
  </si>
  <si>
    <t>ES0105065009</t>
  </si>
  <si>
    <t>THYSSENKRUPP </t>
  </si>
  <si>
    <t>DE0007500001</t>
  </si>
  <si>
    <t>VALMET </t>
  </si>
  <si>
    <t>FI4000074984</t>
  </si>
  <si>
    <t>VODAFONE GROUP </t>
  </si>
  <si>
    <t>GB00BH4HKS39</t>
  </si>
  <si>
    <t>VOSSLOH </t>
  </si>
  <si>
    <t>DE0007667107</t>
  </si>
  <si>
    <t>WACKER NEUSON </t>
  </si>
  <si>
    <t>DE000WACK012</t>
  </si>
  <si>
    <t>WARTSILA </t>
  </si>
  <si>
    <t>FI0009003727</t>
  </si>
  <si>
    <t>WASHTEC </t>
  </si>
  <si>
    <t>DE0007507501</t>
  </si>
  <si>
    <t>WEIR GROUP </t>
  </si>
  <si>
    <t>GB0009465807</t>
  </si>
  <si>
    <t>WENDEL </t>
  </si>
  <si>
    <t>FR0000121204</t>
  </si>
  <si>
    <t>ZARDOYA OTIS </t>
  </si>
  <si>
    <t>ES0184933812</t>
  </si>
  <si>
    <t>AALBERTS </t>
  </si>
  <si>
    <t>NL0000852564</t>
  </si>
  <si>
    <t>AGGREKO </t>
  </si>
  <si>
    <t>GB00BK1PTB77</t>
  </si>
  <si>
    <t>ARDAGH GROUP 'A' </t>
  </si>
  <si>
    <t>LU1565283667</t>
  </si>
  <si>
    <t>ASSA ABLOY B </t>
  </si>
  <si>
    <t>SE0007100581</t>
  </si>
  <si>
    <t>BEKAERT (D) </t>
  </si>
  <si>
    <t>BE0974258874</t>
  </si>
  <si>
    <t>BOSSARD 'B' </t>
  </si>
  <si>
    <t>CH0238627142</t>
  </si>
  <si>
    <t>CIE AUTOMOTIVE </t>
  </si>
  <si>
    <t>ES0105630315</t>
  </si>
  <si>
    <t>DORMA KABA HOLD </t>
  </si>
  <si>
    <t>CH0011795959</t>
  </si>
  <si>
    <t>GEBERIT 'R' </t>
  </si>
  <si>
    <t>CH0030170408</t>
  </si>
  <si>
    <t>GEORG FISCHER </t>
  </si>
  <si>
    <t>CH1169151003</t>
  </si>
  <si>
    <t>GUNNEBO </t>
  </si>
  <si>
    <t>SE0000195570</t>
  </si>
  <si>
    <t>HILL &amp; SMITH </t>
  </si>
  <si>
    <t>GB0004270301</t>
  </si>
  <si>
    <t>KINGSPAN GROUP </t>
  </si>
  <si>
    <t>IE0004927939</t>
  </si>
  <si>
    <t>LINDAB INTERNATIONAL </t>
  </si>
  <si>
    <t>SE0001852419</t>
  </si>
  <si>
    <t>LUXFER HOLDINGS </t>
  </si>
  <si>
    <t>GB00BNK03D49</t>
  </si>
  <si>
    <t>MYTILINEOS </t>
  </si>
  <si>
    <t>GRS393503008</t>
  </si>
  <si>
    <t>NIBE INDUSTRIER B </t>
  </si>
  <si>
    <t>SE0015988019</t>
  </si>
  <si>
    <t>PENTAIR </t>
  </si>
  <si>
    <t>IE00BLS09M33</t>
  </si>
  <si>
    <t>SANDVIK </t>
  </si>
  <si>
    <t>SE0000667891</t>
  </si>
  <si>
    <t>SEVERFIELD </t>
  </si>
  <si>
    <t>GB00B27YGJ97</t>
  </si>
  <si>
    <t>SLM SOLUTION GROUP </t>
  </si>
  <si>
    <t>DE000A111338</t>
  </si>
  <si>
    <t>TROAX GROUP </t>
  </si>
  <si>
    <t>SE0012729366</t>
  </si>
  <si>
    <t>ZEHNDER GROUP </t>
  </si>
  <si>
    <t>CH0276534614</t>
  </si>
  <si>
    <t>BELL 'R' </t>
  </si>
  <si>
    <t>CH0315966322</t>
  </si>
  <si>
    <t>CRANSWICK </t>
  </si>
  <si>
    <t>GB0002318888</t>
  </si>
  <si>
    <t>DANONE </t>
  </si>
  <si>
    <t>FR0000120644</t>
  </si>
  <si>
    <t>EMMI AG </t>
  </si>
  <si>
    <t>CH0012829898</t>
  </si>
  <si>
    <t>GLANBIA </t>
  </si>
  <si>
    <t>IE0000669501</t>
  </si>
  <si>
    <t>HILTON FOOD GROUP </t>
  </si>
  <si>
    <t>GB00B1V9NW54</t>
  </si>
  <si>
    <t>KONINKLIJKE AHOLD </t>
  </si>
  <si>
    <t>NL0011794037</t>
  </si>
  <si>
    <t>ORIOR </t>
  </si>
  <si>
    <t>CH0111677362</t>
  </si>
  <si>
    <t>AGFA GEVAERT NV</t>
  </si>
  <si>
    <t>BE0003755692</t>
  </si>
  <si>
    <t>AMBU B </t>
  </si>
  <si>
    <t>DK0060946788</t>
  </si>
  <si>
    <t>AMPLIFON </t>
  </si>
  <si>
    <t>IT0004056880</t>
  </si>
  <si>
    <t>BASLER </t>
  </si>
  <si>
    <t>DE0005102008</t>
  </si>
  <si>
    <t>BIOCARTIS GROUP </t>
  </si>
  <si>
    <t>BE0974281132</t>
  </si>
  <si>
    <t>CARL ZEISS MEDITEC </t>
  </si>
  <si>
    <t>DE0005313704</t>
  </si>
  <si>
    <t>CAVERION </t>
  </si>
  <si>
    <t>FI4000062781</t>
  </si>
  <si>
    <t>CELLAVISION </t>
  </si>
  <si>
    <t>SE0000683484</t>
  </si>
  <si>
    <t>COLOPLAST B </t>
  </si>
  <si>
    <t>DK0060448595</t>
  </si>
  <si>
    <t>DEMANT </t>
  </si>
  <si>
    <t>DK0060738599</t>
  </si>
  <si>
    <t>DRAEGERWERK PREF. </t>
  </si>
  <si>
    <t>DE0005550636</t>
  </si>
  <si>
    <t>ELEKTA B </t>
  </si>
  <si>
    <t>SE0000163628</t>
  </si>
  <si>
    <t>ESSILORLUXOTTICA </t>
  </si>
  <si>
    <t>FR0000121667</t>
  </si>
  <si>
    <t>FIELMANN </t>
  </si>
  <si>
    <t>DE0005772206</t>
  </si>
  <si>
    <t>FIGEAC AERO</t>
  </si>
  <si>
    <t>FR0011665280</t>
  </si>
  <si>
    <t>FOLLI FOLLIE COMM &amp; TECH </t>
  </si>
  <si>
    <t>GRS294003009</t>
  </si>
  <si>
    <t>FRESENIUS </t>
  </si>
  <si>
    <t>DE0005785802</t>
  </si>
  <si>
    <t>FRESENIUS MED.CARE </t>
  </si>
  <si>
    <t>DE0005785604</t>
  </si>
  <si>
    <t>GARMIN </t>
  </si>
  <si>
    <t>CH0114405324</t>
  </si>
  <si>
    <t>GETINGE B </t>
  </si>
  <si>
    <t>SE0000202624</t>
  </si>
  <si>
    <t>INFICON </t>
  </si>
  <si>
    <t>CH0011029946</t>
  </si>
  <si>
    <t>ION BEAM APPLICATIONS </t>
  </si>
  <si>
    <t>BE0003766806</t>
  </si>
  <si>
    <t>JENOPTIK N </t>
  </si>
  <si>
    <t>DE000A2NB601</t>
  </si>
  <si>
    <t>JUDGES SCIENTIFIC</t>
  </si>
  <si>
    <t>GB0032398678</t>
  </si>
  <si>
    <t>LEM 'R' </t>
  </si>
  <si>
    <t>CH0022427626</t>
  </si>
  <si>
    <t>LIVANOVA </t>
  </si>
  <si>
    <t>GB00BYMT0J19</t>
  </si>
  <si>
    <t>MEDTRONIC </t>
  </si>
  <si>
    <t>IE00BTN1Y115</t>
  </si>
  <si>
    <t>OXFORD IMMUNOTEC GLOBAL </t>
  </si>
  <si>
    <t>GB00BGFBB958</t>
  </si>
  <si>
    <t>OXFORD INSTRUMENTS </t>
  </si>
  <si>
    <t>GB0006650450</t>
  </si>
  <si>
    <t>PHOT </t>
  </si>
  <si>
    <t>GB0008481250</t>
  </si>
  <si>
    <t>QIAGEN </t>
  </si>
  <si>
    <t>NL0012169213</t>
  </si>
  <si>
    <t>RENISHAW </t>
  </si>
  <si>
    <t>GB0007323586</t>
  </si>
  <si>
    <t>SEDANA MEDICAL</t>
  </si>
  <si>
    <t>SE0015988373</t>
  </si>
  <si>
    <t>SENSATA TECHS.HLDG. </t>
  </si>
  <si>
    <t>GB00BFMBMT84</t>
  </si>
  <si>
    <t>SMART METERING SYSTEMS </t>
  </si>
  <si>
    <t>GB00B4X1RC86</t>
  </si>
  <si>
    <t>SMITH &amp; NEPHEW </t>
  </si>
  <si>
    <t>GB0009223206</t>
  </si>
  <si>
    <t>SMITHS GROUP </t>
  </si>
  <si>
    <t>GB00B1WY2338</t>
  </si>
  <si>
    <t>SONOVA N </t>
  </si>
  <si>
    <t>CH0012549785</t>
  </si>
  <si>
    <t>STRATEC </t>
  </si>
  <si>
    <t>DE000STRA555</t>
  </si>
  <si>
    <t>STRAUMANN HOLDING </t>
  </si>
  <si>
    <t>CH1175448666</t>
  </si>
  <si>
    <t>TE CONNECTIVITY </t>
  </si>
  <si>
    <t>CH0102993182</t>
  </si>
  <si>
    <t>TECAN 'R' </t>
  </si>
  <si>
    <t>CH0012100191</t>
  </si>
  <si>
    <t>THE SWATCH GROUP </t>
  </si>
  <si>
    <t>CH0012255151</t>
  </si>
  <si>
    <t>TOBII AB </t>
  </si>
  <si>
    <t>SE0002591420</t>
  </si>
  <si>
    <t>TRANE TECHNOLOGIES </t>
  </si>
  <si>
    <t>IE00BK9ZQ967</t>
  </si>
  <si>
    <t>WRIGHT MEDICAL GROUP </t>
  </si>
  <si>
    <t>NL0011327523</t>
  </si>
  <si>
    <t>YPSOMED HOLDING R </t>
  </si>
  <si>
    <t>CH0019396990</t>
  </si>
  <si>
    <t>ANGLO AMERICAN </t>
  </si>
  <si>
    <t>GB00B1XZS820</t>
  </si>
  <si>
    <t>ANTOFAGASTA </t>
  </si>
  <si>
    <t>GB0000456144</t>
  </si>
  <si>
    <t>AURUBIS </t>
  </si>
  <si>
    <t>DE0006766504</t>
  </si>
  <si>
    <t>CENTAMIN </t>
  </si>
  <si>
    <t>JE00B5TT1872</t>
  </si>
  <si>
    <t>CENTRAL ASIA METALS </t>
  </si>
  <si>
    <t>GB00B67KBV28</t>
  </si>
  <si>
    <t>ERAMET </t>
  </si>
  <si>
    <t>FR0000131757</t>
  </si>
  <si>
    <t>FERREXPO </t>
  </si>
  <si>
    <t>GB00B1XH2C03</t>
  </si>
  <si>
    <t>FRESNILLO </t>
  </si>
  <si>
    <t>GB00B2QPKJ12</t>
  </si>
  <si>
    <t>HOCHSCHILD MINING </t>
  </si>
  <si>
    <t>GB00B1FW5029</t>
  </si>
  <si>
    <t>KAZ MINERALS </t>
  </si>
  <si>
    <t>GB00B0HZPV38</t>
  </si>
  <si>
    <t>KENMARE RESOURCES (DUB) </t>
  </si>
  <si>
    <t>IE00BDC5DG00</t>
  </si>
  <si>
    <t>KORE POTASH CDI </t>
  </si>
  <si>
    <t>AU000000KP25</t>
  </si>
  <si>
    <t>PAN AFRICAN RESOURCES </t>
  </si>
  <si>
    <t>GB0004300496</t>
  </si>
  <si>
    <t>PETROPAVLOVSK </t>
  </si>
  <si>
    <t>GB0031544546</t>
  </si>
  <si>
    <t>POLYMETAL INTERNATIONAL </t>
  </si>
  <si>
    <t>JE00B6T5S470</t>
  </si>
  <si>
    <t>RIO TINTO </t>
  </si>
  <si>
    <t>GB0007188757</t>
  </si>
  <si>
    <t>UMICORE </t>
  </si>
  <si>
    <t>BE0974320526</t>
  </si>
  <si>
    <t>SOLGOLD </t>
  </si>
  <si>
    <t>GB00B0WD0R35</t>
  </si>
  <si>
    <t>BP </t>
  </si>
  <si>
    <t>GB0007980591</t>
  </si>
  <si>
    <t>CAIRN ENERGY </t>
  </si>
  <si>
    <t>GB00BN0SMB92</t>
  </si>
  <si>
    <t>CORE LABORATORIES </t>
  </si>
  <si>
    <t>NL0000200384</t>
  </si>
  <si>
    <t>DIVERSIFIED GAS OIL</t>
  </si>
  <si>
    <t>GB00BYX7JT74</t>
  </si>
  <si>
    <t>ENERGEAN </t>
  </si>
  <si>
    <t>GB00BG12Y042</t>
  </si>
  <si>
    <t>ENI </t>
  </si>
  <si>
    <t>IT0003132476</t>
  </si>
  <si>
    <t>ENQUEST </t>
  </si>
  <si>
    <t>GB00B635TG28</t>
  </si>
  <si>
    <t>ESSO </t>
  </si>
  <si>
    <t>FR0000120669</t>
  </si>
  <si>
    <t>ETABLISSEMENTS MAUREL ET PROM</t>
  </si>
  <si>
    <t>FR0000051070</t>
  </si>
  <si>
    <t>FUGRO </t>
  </si>
  <si>
    <t>NL00150003E1</t>
  </si>
  <si>
    <t>GALP ENERGIA SGPS </t>
  </si>
  <si>
    <t>PTGAL0AM0009</t>
  </si>
  <si>
    <t>GENEL ENERGY </t>
  </si>
  <si>
    <t>JE00B55Q3P39</t>
  </si>
  <si>
    <t>GLENCORE </t>
  </si>
  <si>
    <t>JE00B4T3BW64</t>
  </si>
  <si>
    <t>HUNTING </t>
  </si>
  <si>
    <t>GB0004478896</t>
  </si>
  <si>
    <t>HURRICANE ENERGY </t>
  </si>
  <si>
    <t>GB00B580MF54</t>
  </si>
  <si>
    <t>JKX OIL &amp; GAS </t>
  </si>
  <si>
    <t>GB0004697420</t>
  </si>
  <si>
    <t>LUNDIN ENERGY </t>
  </si>
  <si>
    <t>SE0000825820</t>
  </si>
  <si>
    <t>NOBLE CORPORATION </t>
  </si>
  <si>
    <t>GB00BMXNWH07</t>
  </si>
  <si>
    <t>NOSTRUM OIL &amp; GAS </t>
  </si>
  <si>
    <t>GB00BQVVS097</t>
  </si>
  <si>
    <t>OMV </t>
  </si>
  <si>
    <t>AT0000743059</t>
  </si>
  <si>
    <t>PETROFAC </t>
  </si>
  <si>
    <t>GB00B0H2K534</t>
  </si>
  <si>
    <t>PHAROS ENERGY </t>
  </si>
  <si>
    <t>GB00B572ZV91</t>
  </si>
  <si>
    <t>PREMIER OIL </t>
  </si>
  <si>
    <t>GB00BMBVGQ36</t>
  </si>
  <si>
    <t>RAYSEARCH LABORATORIES B </t>
  </si>
  <si>
    <t>SE0000135485</t>
  </si>
  <si>
    <t>REPSOL YPF </t>
  </si>
  <si>
    <t>ES0173516115</t>
  </si>
  <si>
    <t>ROYAL DUTCH SHELL</t>
  </si>
  <si>
    <t>GB00BP6MXD84</t>
  </si>
  <si>
    <t>SAIPEM </t>
  </si>
  <si>
    <t>IT0005495657</t>
  </si>
  <si>
    <t>SBM OFFSHORE </t>
  </si>
  <si>
    <t>NL0000360618</t>
  </si>
  <si>
    <t>SOUND ENERGY </t>
  </si>
  <si>
    <t>GB00B90XFF12</t>
  </si>
  <si>
    <t>SUBSEA 7 SA</t>
  </si>
  <si>
    <t>LU0075646355</t>
  </si>
  <si>
    <t>TECHNIPFMC </t>
  </si>
  <si>
    <t>GB00BDSFG982</t>
  </si>
  <si>
    <t>TECNICAS REUNIDAS </t>
  </si>
  <si>
    <t>ES0178165017</t>
  </si>
  <si>
    <t>THE DRILLING COMPANY OF 1972 A/S</t>
  </si>
  <si>
    <t>DK0061135753</t>
  </si>
  <si>
    <t>TOTAL SA</t>
  </si>
  <si>
    <t>FR0000120271</t>
  </si>
  <si>
    <t>TRANSOCEAN </t>
  </si>
  <si>
    <t>CH0048265513</t>
  </si>
  <si>
    <t>TULLOW OIL </t>
  </si>
  <si>
    <t>GB0001500809</t>
  </si>
  <si>
    <t>VALARIS A </t>
  </si>
  <si>
    <t>GB00BJVJZD68</t>
  </si>
  <si>
    <t>WOOD GROUP (JOHN) </t>
  </si>
  <si>
    <t>GB00B5N0P849</t>
  </si>
  <si>
    <t>ARYZTA </t>
  </si>
  <si>
    <t>CH0043238366</t>
  </si>
  <si>
    <t>ASSOCIATED BRIT.FOODS </t>
  </si>
  <si>
    <t>GB0006731235</t>
  </si>
  <si>
    <t>BAKKAFROST </t>
  </si>
  <si>
    <t>FO0000000179</t>
  </si>
  <si>
    <t>BAKKAVOR GROUP </t>
  </si>
  <si>
    <t>GB00BF8J3Z99</t>
  </si>
  <si>
    <t>BARRY CALLEBAUT </t>
  </si>
  <si>
    <t>CH0009002962</t>
  </si>
  <si>
    <t>BONDUELLE </t>
  </si>
  <si>
    <t>FR0000063935</t>
  </si>
  <si>
    <t>CHOCOLADEFABRIKEN LINDT </t>
  </si>
  <si>
    <t>CH0010570759</t>
  </si>
  <si>
    <t>CHRISTIAN HANSEN HOLDING </t>
  </si>
  <si>
    <t>DK0060227585</t>
  </si>
  <si>
    <t>CLOETTA 'B' </t>
  </si>
  <si>
    <t>SE0002626861</t>
  </si>
  <si>
    <t>CORBION </t>
  </si>
  <si>
    <t>NL0010583399</t>
  </si>
  <si>
    <t>DEVRO </t>
  </si>
  <si>
    <t>GB0002670437</t>
  </si>
  <si>
    <t>EBRO FOODS </t>
  </si>
  <si>
    <t>ES0112501012</t>
  </si>
  <si>
    <t>GREENCORE GROUP </t>
  </si>
  <si>
    <t>IE0003864109</t>
  </si>
  <si>
    <t>GREENYARD</t>
  </si>
  <si>
    <t>BE0003765790</t>
  </si>
  <si>
    <t>GREGGS </t>
  </si>
  <si>
    <t>GB00B63QSB39</t>
  </si>
  <si>
    <t>HELLOFRESH </t>
  </si>
  <si>
    <t>DE000A161408</t>
  </si>
  <si>
    <t>HOTEL CHOCOLAT GROUP</t>
  </si>
  <si>
    <t>GB00BYZC3B04</t>
  </si>
  <si>
    <t>HUHTAMAKI </t>
  </si>
  <si>
    <t>FI0009000459</t>
  </si>
  <si>
    <t>KERNEL HOLDING </t>
  </si>
  <si>
    <t>LU0327357389</t>
  </si>
  <si>
    <t>KERRY GROUP 'A' </t>
  </si>
  <si>
    <t>IE0004906560</t>
  </si>
  <si>
    <t>LA DORIA </t>
  </si>
  <si>
    <t>IT0001055521</t>
  </si>
  <si>
    <t>NESTLE 'N' </t>
  </si>
  <si>
    <t>CH0038863350</t>
  </si>
  <si>
    <t>PREMIER FOODS </t>
  </si>
  <si>
    <t>GB00B7N0K053</t>
  </si>
  <si>
    <t>SSP GROUP </t>
  </si>
  <si>
    <t>GB00BGBN7C04</t>
  </si>
  <si>
    <t>SUEDZUCKER S</t>
  </si>
  <si>
    <t>DE0007297004</t>
  </si>
  <si>
    <t>TATE &amp; LYLE </t>
  </si>
  <si>
    <t>GB00BP92CJ43</t>
  </si>
  <si>
    <t>UNILEVER </t>
  </si>
  <si>
    <t>NL0000388619</t>
  </si>
  <si>
    <t>VISCOFAN </t>
  </si>
  <si>
    <t>ES0184262212</t>
  </si>
  <si>
    <t>BIC </t>
  </si>
  <si>
    <t>FR0000120966</t>
  </si>
  <si>
    <t>GAMES WORKSHOP </t>
  </si>
  <si>
    <t>GB0003718474</t>
  </si>
  <si>
    <t>JUMBO </t>
  </si>
  <si>
    <t>GRS282183003</t>
  </si>
  <si>
    <t>PUMA </t>
  </si>
  <si>
    <t>DE0006969603</t>
  </si>
  <si>
    <t>A2A </t>
  </si>
  <si>
    <t>IT0001233417</t>
  </si>
  <si>
    <t>ACEA </t>
  </si>
  <si>
    <t>IT0001207098</t>
  </si>
  <si>
    <t>BKW </t>
  </si>
  <si>
    <t>CH0130293662</t>
  </si>
  <si>
    <t>CENTRICA </t>
  </si>
  <si>
    <t>GB00B033F229</t>
  </si>
  <si>
    <t>DCC </t>
  </si>
  <si>
    <t>IE0002424939</t>
  </si>
  <si>
    <t>DRAX GROUP </t>
  </si>
  <si>
    <t>GB00B1VNSX38</t>
  </si>
  <si>
    <t>EDF </t>
  </si>
  <si>
    <t>FR0010242511</t>
  </si>
  <si>
    <t>ELIA GROUP </t>
  </si>
  <si>
    <t>BE0003822393</t>
  </si>
  <si>
    <t>ELTEL </t>
  </si>
  <si>
    <t>SE0006509949</t>
  </si>
  <si>
    <t>ENAGAS </t>
  </si>
  <si>
    <t>ES0130960018</t>
  </si>
  <si>
    <t>ENDESA </t>
  </si>
  <si>
    <t>ES0130670112</t>
  </si>
  <si>
    <t>ENEL </t>
  </si>
  <si>
    <t>IT0003128367</t>
  </si>
  <si>
    <t>ENGIE </t>
  </si>
  <si>
    <t>FR0010208488</t>
  </si>
  <si>
    <t>FORTUM </t>
  </si>
  <si>
    <t>FI0009007132</t>
  </si>
  <si>
    <t>HERA </t>
  </si>
  <si>
    <t>IT0001250932</t>
  </si>
  <si>
    <t>IBERDROLA </t>
  </si>
  <si>
    <t>ES0144580Y14</t>
  </si>
  <si>
    <t>IREN </t>
  </si>
  <si>
    <t>IT0003027817</t>
  </si>
  <si>
    <t>LANDIS+GYR GROUP </t>
  </si>
  <si>
    <t>CH0371153492</t>
  </si>
  <si>
    <t>NATIONAL GRID </t>
  </si>
  <si>
    <t>GB00BDR05C01</t>
  </si>
  <si>
    <t>PENNON GROUP </t>
  </si>
  <si>
    <t>GB00BNNTLN49</t>
  </si>
  <si>
    <t>PHOENIX GLOBAL RESOURCES </t>
  </si>
  <si>
    <t>GB00B7LHJ340</t>
  </si>
  <si>
    <t>RWE </t>
  </si>
  <si>
    <t>DE0007037129</t>
  </si>
  <si>
    <t>SARAS </t>
  </si>
  <si>
    <t>IT0000433307</t>
  </si>
  <si>
    <t>SEVERN TRENT </t>
  </si>
  <si>
    <t>GB00B1FH8J72</t>
  </si>
  <si>
    <t>TERNA RETE ELETTRICA NAZ </t>
  </si>
  <si>
    <t>IT0003242622</t>
  </si>
  <si>
    <t>UNIPER SE </t>
  </si>
  <si>
    <t>DE000UNSE018</t>
  </si>
  <si>
    <t>UNITED UTILITIES GROUP </t>
  </si>
  <si>
    <t>GB00B39J2M42</t>
  </si>
  <si>
    <t>VEOLIA ENVIRON </t>
  </si>
  <si>
    <t>FR0000124141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</si>
  <si>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</si>
  <si>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</si>
  <si>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</si>
  <si>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</si>
  <si>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</si>
  <si>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</si>
  <si>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</si>
  <si>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</si>
  <si>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</si>
  <si>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</si>
  <si>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</si>
  <si>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</si>
  <si>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</si>
  <si>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</si>
  <si>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</si>
  <si>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</si>
  <si>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</si>
  <si>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</si>
  <si>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</si>
  <si>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</si>
  <si>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</si>
  <si>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</si>
  <si>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</si>
  <si>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</si>
  <si>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</si>
  <si>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</si>
  <si>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</si>
  <si>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</si>
  <si>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</si>
  <si>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</si>
  <si>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</si>
  <si>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</si>
  <si>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</si>
  <si>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</si>
  <si>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</si>
  <si>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</si>
  <si>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</si>
  <si>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</si>
  <si>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</si>
  <si>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</si>
  <si>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</si>
  <si>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</si>
  <si>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</si>
  <si>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</si>
  <si>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</si>
  <si>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</si>
  <si>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</si>
  <si>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</si>
  <si>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</si>
  <si>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</si>
  <si>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</si>
  <si>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</si>
  <si>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</si>
  <si>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</si>
  <si>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</si>
  <si>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</si>
  <si>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</si>
  <si>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</si>
  <si>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</si>
  <si>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</si>
  <si>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</si>
  <si>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</si>
  <si>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</si>
  <si>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</si>
  <si>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</si>
  <si>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</si>
  <si>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</si>
  <si>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</si>
  <si>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</si>
  <si>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</si>
  <si>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</si>
  <si>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</si>
  <si>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</si>
  <si>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</si>
  <si>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</si>
  <si>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</si>
  <si>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</si>
  <si>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</si>
  <si>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</si>
  <si>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</si>
  <si>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</si>
  <si>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</si>
  <si>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</si>
  <si>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</si>
  <si>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</si>
  <si>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</si>
  <si>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</si>
  <si>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</si>
  <si>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</si>
  <si>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</si>
  <si>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</si>
  <si>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</si>
  <si>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</si>
  <si>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</si>
  <si>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</si>
  <si>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</si>
  <si>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</si>
  <si>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</si>
  <si>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</si>
  <si>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</si>
  <si>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</si>
  <si>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</si>
  <si>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</si>
  <si>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</si>
  <si>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</si>
  <si>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</si>
  <si>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</si>
  <si>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</si>
  <si>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</si>
  <si>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</si>
  <si>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</si>
  <si>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</si>
  <si>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</si>
  <si>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</si>
  <si>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</si>
  <si>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</si>
  <si>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</si>
  <si>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</si>
  <si>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</si>
  <si>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</si>
  <si>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</si>
  <si>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</si>
  <si>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</si>
  <si>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</si>
  <si>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</si>
  <si>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</si>
  <si>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</si>
  <si>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</si>
  <si>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</si>
  <si>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</si>
  <si>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</si>
  <si>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</si>
  <si>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</si>
  <si>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</si>
  <si>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</si>
  <si>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</si>
  <si>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</si>
  <si>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</si>
  <si>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</si>
  <si>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</si>
  <si>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</si>
  <si>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</si>
  <si>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</si>
  <si>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</si>
  <si>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</si>
  <si>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</si>
  <si>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</si>
  <si>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</si>
  <si>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</si>
  <si>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</si>
  <si>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</si>
  <si>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</si>
  <si>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</si>
  <si>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</si>
  <si>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</si>
  <si>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</si>
  <si>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</si>
  <si>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</si>
  <si>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</si>
  <si>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NL0000235190</t>
    <phoneticPr fontId="1" type="noConversion"/>
  </si>
  <si>
    <t>v2</t>
    <phoneticPr fontId="1" type="noConversion"/>
  </si>
  <si>
    <t>var</t>
    <phoneticPr fontId="1" type="noConversion"/>
  </si>
  <si>
    <t>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</si>
</sst>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4" fillId="3" borderId="0" xfId="1" applyFont="1" applyFill="1">
      <alignment vertical="center"/>
    </xf>
  </cellXfs>
  <cellStyles count="2">
    <cellStyle name="常规" xfId="0" builtinId="0"/>
    <cellStyle name="常规 2" xfId="1" xr:uid="{073E9685-1232-9F45-A967-F53C118D1C2E}"/>
  </cellStyles>
  <dxfs count="1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Desktop/CS%20new%20dataset%202023/New%20data%20ESG%20indicators%20download%20(21-09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Entities"/>
      <sheetName val="Indicators"/>
      <sheetName val="Download"/>
      <sheetName val="Error Company"/>
      <sheetName val="Full_DataSet_2019"/>
      <sheetName val="Full_DataSet_2020"/>
      <sheetName val="Full_DataSet_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E43E9-BA4B-1148-B081-55F182EA55F4}" name="Database_20XX" displayName="Database_20XX" ref="A2:FH646" totalsRowShown="0" headerRowDxfId="165" dataDxfId="164">
  <autoFilter ref="A2:FH646" xr:uid="{8A424EE3-12FD-9345-9BF3-BDAD42B727DF}"/>
  <tableColumns count="164">
    <tableColumn id="1" xr3:uid="{3C4BD45F-BB27-5B49-A065-251CCFCF349A}" name="Company Name" dataDxfId="163"/>
    <tableColumn id="2" xr3:uid="{4F14606D-CDDE-4F4A-A4E1-73880867742A}" name="ISIN " dataDxfId="162"/>
    <tableColumn id="3" xr3:uid="{88F941E2-560E-AB4A-88F9-0303806A978E}" name="issue" dataDxfId="2">
      <calculatedColumnFormula array="1">_xll.RDP.Data($B3,"TR.IssuerRating","SDate=0CY")</calculatedColumnFormula>
    </tableColumn>
    <tableColumn id="5" xr3:uid="{9AB87E59-CBB1-6447-AAB2-B3F9AFF5E459}" name="var" dataDxfId="1">
      <calculatedColumnFormula array="1">_xll.RDP.Data($B3,"TR.Volatility200D")</calculatedColumnFormula>
    </tableColumn>
    <tableColumn id="6" xr3:uid="{3C70D328-84E2-6A40-BDFA-9C4DEC3E5489}" name="v2" dataDxfId="0">
      <calculatedColumnFormula>ROUND(Database_20XX[[#This Row],[var]]/10,1)</calculatedColumnFormula>
    </tableColumn>
    <tableColumn id="7" xr3:uid="{BA4F9957-E5E5-ED49-9973-B113A08EC7A4}" name="列5" dataDxfId="161"/>
    <tableColumn id="8" xr3:uid="{6B184DE5-3F25-FF47-A6D2-400E1AC0AE81}" name="列6" dataDxfId="160"/>
    <tableColumn id="9" xr3:uid="{F563096C-B765-0649-8FFA-070E6DD58469}" name="列7" dataDxfId="159"/>
    <tableColumn id="10" xr3:uid="{91EFABE5-EE10-7F4C-8CAE-858CA1A1C7B8}" name="列8" dataDxfId="158"/>
    <tableColumn id="11" xr3:uid="{7B3FCEA2-F379-1A42-B6E9-D7AE99A60420}" name="列9" dataDxfId="157"/>
    <tableColumn id="12" xr3:uid="{9AAD1622-6847-2743-A7EA-CBCD0DCF30DC}" name="列10" dataDxfId="156"/>
    <tableColumn id="13" xr3:uid="{B9D22C90-E82F-634F-9184-C66040273E24}" name="列11" dataDxfId="155"/>
    <tableColumn id="14" xr3:uid="{88155C5B-32C9-2042-AAAB-01B2D451B30F}" name="列12" dataDxfId="154"/>
    <tableColumn id="15" xr3:uid="{A934A19E-66E7-C24E-A49D-D6A8F169CF7B}" name="列13" dataDxfId="153"/>
    <tableColumn id="16" xr3:uid="{DBEB1676-66A8-EC4F-885E-3B2201A37857}" name="列14" dataDxfId="152"/>
    <tableColumn id="17" xr3:uid="{739B34B3-9704-1147-9A42-B5C9351B6564}" name="列15" dataDxfId="151"/>
    <tableColumn id="18" xr3:uid="{E6E40379-851E-B846-9B42-39157F845971}" name="列16" dataDxfId="150"/>
    <tableColumn id="19" xr3:uid="{8B1F2D60-A2A5-3943-A56A-A0F7B18CB870}" name="列17" dataDxfId="149"/>
    <tableColumn id="20" xr3:uid="{318AB899-225A-ED4C-BAC9-4D1BED9A655D}" name="列18" dataDxfId="148"/>
    <tableColumn id="21" xr3:uid="{57525A33-4CA3-0145-BDC2-010062AFE14D}" name="列19" dataDxfId="147"/>
    <tableColumn id="22" xr3:uid="{1999A4F4-6D3B-B146-AA8A-359DDF2F70D4}" name="列20" dataDxfId="146"/>
    <tableColumn id="23" xr3:uid="{0FC852F0-8FF4-3F47-90E3-680E79C393C8}" name="列21" dataDxfId="145"/>
    <tableColumn id="24" xr3:uid="{EE8E3A6B-17B5-BE46-A285-DA63D2ED4D59}" name="列22" dataDxfId="144"/>
    <tableColumn id="25" xr3:uid="{8D7AE8F2-BB38-7547-B404-F6B935BD0F64}" name="列23" dataDxfId="143"/>
    <tableColumn id="26" xr3:uid="{AFCCB526-0E68-1142-84BF-64EF3DD0667D}" name="列24" dataDxfId="142"/>
    <tableColumn id="27" xr3:uid="{D0BD4F76-471D-1748-94E8-9424755057E0}" name="列25" dataDxfId="141"/>
    <tableColumn id="28" xr3:uid="{2CBD328F-543F-F144-B64C-7DB521447FE7}" name="列26" dataDxfId="140"/>
    <tableColumn id="29" xr3:uid="{DAE51140-798A-7141-A411-0AD54B9839AB}" name="列27" dataDxfId="139"/>
    <tableColumn id="30" xr3:uid="{673530FA-DDD4-E741-90F9-46B07B6C9C34}" name="列28" dataDxfId="138"/>
    <tableColumn id="31" xr3:uid="{45273EC9-E9A6-D846-8528-EB8E2B7DE197}" name="列29" dataDxfId="137"/>
    <tableColumn id="32" xr3:uid="{7930AA15-9682-9C4A-9F52-6E3F76A4C12F}" name="列30" dataDxfId="136"/>
    <tableColumn id="33" xr3:uid="{B5A61217-9168-B44C-A7A7-01B8BE93B58C}" name="列31" dataDxfId="135"/>
    <tableColumn id="34" xr3:uid="{3A2E86D9-A9B2-1B42-8C00-A7D2DF6E80FA}" name="列32" dataDxfId="134"/>
    <tableColumn id="35" xr3:uid="{41547403-098E-1E4B-A68D-82229B6588C7}" name="列33" dataDxfId="133"/>
    <tableColumn id="36" xr3:uid="{4B892C96-2053-524A-93D0-3DFEE727A9C0}" name="列34" dataDxfId="132"/>
    <tableColumn id="37" xr3:uid="{AC727960-B5FD-A149-BC90-33D4C760EE22}" name="列35" dataDxfId="131"/>
    <tableColumn id="38" xr3:uid="{5EEAEEB7-E9DE-EC4C-BD80-AD17AAAEDF9C}" name="列36" dataDxfId="130"/>
    <tableColumn id="39" xr3:uid="{0FF9F629-618E-5241-8E42-36FEF91AD3ED}" name="列37" dataDxfId="129"/>
    <tableColumn id="40" xr3:uid="{3C65DA64-3717-EA4B-B7B3-DC7F5AF01BEC}" name="列38" dataDxfId="128"/>
    <tableColumn id="41" xr3:uid="{822D4DA5-4486-7B40-A2C0-6E59E1B559E0}" name="列39" dataDxfId="127"/>
    <tableColumn id="42" xr3:uid="{62FC2B2D-5231-D24C-ADCE-4F90D8B869D0}" name="列40" dataDxfId="126"/>
    <tableColumn id="43" xr3:uid="{5DB5B688-5A26-0A42-96E4-2622737E92D5}" name="列41" dataDxfId="125"/>
    <tableColumn id="44" xr3:uid="{C02286FA-E89B-C44E-8A8E-24F376B2069D}" name="列42" dataDxfId="124"/>
    <tableColumn id="45" xr3:uid="{569B2771-1C7F-5F40-81BF-98EBF3A06FA4}" name="列43" dataDxfId="123"/>
    <tableColumn id="46" xr3:uid="{DB11F0B8-5470-6F43-BE5D-F31411782332}" name="列44" dataDxfId="122"/>
    <tableColumn id="47" xr3:uid="{370817AF-36CE-C54F-8E0C-83BED6D24B13}" name="列45" dataDxfId="121"/>
    <tableColumn id="48" xr3:uid="{4489FB67-2F28-3749-AD83-D94BF0BB31F3}" name="列46" dataDxfId="120"/>
    <tableColumn id="49" xr3:uid="{75086A84-ECFE-4C47-A8F9-FB8B27CC8C17}" name="列47" dataDxfId="119"/>
    <tableColumn id="50" xr3:uid="{813B71CD-FD34-C44B-8D53-C3036F38167D}" name="列48" dataDxfId="118"/>
    <tableColumn id="51" xr3:uid="{48A20FFB-9F2C-6147-B2FD-2DBCCCD39B92}" name="列49" dataDxfId="117"/>
    <tableColumn id="52" xr3:uid="{00575A45-40D4-B447-B604-60573DD9A2CE}" name="列50" dataDxfId="116"/>
    <tableColumn id="53" xr3:uid="{4EEE9822-73FC-EE47-A619-85C510B745D9}" name="列51" dataDxfId="115"/>
    <tableColumn id="54" xr3:uid="{54D4F759-14AE-B64C-8619-6A218FAD3BC0}" name="列52" dataDxfId="114"/>
    <tableColumn id="55" xr3:uid="{23487934-7C27-FE47-83A9-9F31585F76C6}" name="列53" dataDxfId="113"/>
    <tableColumn id="56" xr3:uid="{C62A0410-FAD3-054C-923A-8FFA633E38B4}" name="列54" dataDxfId="112"/>
    <tableColumn id="57" xr3:uid="{E82619D1-AE8B-C64C-B301-A2B87EEB4E09}" name="列55" dataDxfId="111"/>
    <tableColumn id="58" xr3:uid="{A4991FCD-46C9-BC4D-916A-EAF56F5A11E3}" name="列56" dataDxfId="110"/>
    <tableColumn id="59" xr3:uid="{55373F3C-D51A-E144-A1BC-52884B37B590}" name="列57" dataDxfId="109"/>
    <tableColumn id="60" xr3:uid="{18BB3D2B-5BCE-EB42-BF23-3EC2E7231877}" name="列58" dataDxfId="108"/>
    <tableColumn id="61" xr3:uid="{9D4FDE34-951E-084A-8EE3-BFC4B6796FC9}" name="列59" dataDxfId="107"/>
    <tableColumn id="62" xr3:uid="{D22A4584-B6CA-3F40-B0A3-9B94CAC189FE}" name="列60" dataDxfId="106"/>
    <tableColumn id="63" xr3:uid="{ADDB17C9-57C5-7B49-A334-EBA2CFC3B603}" name="列61" dataDxfId="105"/>
    <tableColumn id="64" xr3:uid="{9304FC58-C03C-1E4B-A60C-137B37A9B576}" name="列62" dataDxfId="104"/>
    <tableColumn id="65" xr3:uid="{53A7B7F4-4D5F-6944-B6AC-8E7DE68FF1DD}" name="列63" dataDxfId="103"/>
    <tableColumn id="66" xr3:uid="{61BA0395-7ED0-E348-974F-31805543140D}" name="列64" dataDxfId="102"/>
    <tableColumn id="67" xr3:uid="{D7CA0CD9-FB87-E241-9264-5A083094E771}" name="列65" dataDxfId="101"/>
    <tableColumn id="68" xr3:uid="{7ADF2685-C811-EC41-BF64-673A3D647F01}" name="列66" dataDxfId="100"/>
    <tableColumn id="69" xr3:uid="{2AC8FA33-1B92-1F42-B76A-7C703BBD6313}" name="列67" dataDxfId="99"/>
    <tableColumn id="70" xr3:uid="{36C3852D-080A-2740-8883-F219907D4ACD}" name="列68" dataDxfId="98"/>
    <tableColumn id="71" xr3:uid="{BFCF51ED-8460-D246-A073-CA23CB9F70FD}" name="列69" dataDxfId="97"/>
    <tableColumn id="72" xr3:uid="{5FF55959-ADE6-4E4C-B10C-A2EFF1AC68A8}" name="列70" dataDxfId="96"/>
    <tableColumn id="73" xr3:uid="{CE9A7798-DDBF-E140-B380-ADD8766C1BED}" name="列71" dataDxfId="95"/>
    <tableColumn id="74" xr3:uid="{7F97B542-A42D-5D42-A335-DDFDDED812A1}" name="列72" dataDxfId="94"/>
    <tableColumn id="75" xr3:uid="{D5698492-25C7-DA43-BA9C-361BD0E41EF0}" name="列73" dataDxfId="93"/>
    <tableColumn id="76" xr3:uid="{16C286D2-C7C8-944B-92A1-CEC6DB31C1FF}" name="列74" dataDxfId="92"/>
    <tableColumn id="77" xr3:uid="{AC44CA87-8F13-C348-97DF-4923077F8649}" name="列75" dataDxfId="91"/>
    <tableColumn id="78" xr3:uid="{87D37A52-FE76-AC4E-8842-A9E72710BBB9}" name="列76" dataDxfId="90"/>
    <tableColumn id="79" xr3:uid="{8CAE1495-78C6-4B41-9466-00A7ACAEE5BD}" name="列77" dataDxfId="89"/>
    <tableColumn id="80" xr3:uid="{D3B31542-C7AC-3741-82B0-72E32C11A7CD}" name="列78" dataDxfId="88"/>
    <tableColumn id="81" xr3:uid="{C5DC0E22-E237-2747-BEF2-5332D9A52D5B}" name="列79" dataDxfId="87"/>
    <tableColumn id="82" xr3:uid="{3392E22E-0EA3-C040-B5EA-FC61F9AA9C45}" name="列80" dataDxfId="86"/>
    <tableColumn id="83" xr3:uid="{5AB578ED-C00F-2147-881A-5C7F11ACEFC6}" name="列81" dataDxfId="85"/>
    <tableColumn id="84" xr3:uid="{3EA717EA-82FB-C746-8C75-107996E00A39}" name="列82" dataDxfId="84"/>
    <tableColumn id="85" xr3:uid="{A65D5600-CD8C-B448-A3D2-B68661AD1A08}" name="列83" dataDxfId="83"/>
    <tableColumn id="86" xr3:uid="{2A92EAB6-E73F-8E4E-A70C-3824F795180F}" name="列84" dataDxfId="82"/>
    <tableColumn id="87" xr3:uid="{FE47DC7B-B0B6-4D4A-9224-85C7842776AD}" name="列85" dataDxfId="81"/>
    <tableColumn id="88" xr3:uid="{FF5251C1-2D6B-A745-862D-B31CC851F7F0}" name="列86" dataDxfId="80"/>
    <tableColumn id="89" xr3:uid="{8AA4110B-FB7A-874D-9933-EB8071EC5192}" name="列87" dataDxfId="79"/>
    <tableColumn id="90" xr3:uid="{8DF23F99-5952-F047-8EDE-49F28D79C1C7}" name="列88" dataDxfId="78"/>
    <tableColumn id="91" xr3:uid="{AB32A911-5E32-CD46-A001-9A223CDDBD98}" name="列89" dataDxfId="77"/>
    <tableColumn id="92" xr3:uid="{DEA325D5-6512-B84D-9BAD-93337A1DA5B3}" name="列90" dataDxfId="76"/>
    <tableColumn id="93" xr3:uid="{BB57DA82-27B6-7841-9532-B50A8532AE78}" name="列91" dataDxfId="75"/>
    <tableColumn id="94" xr3:uid="{E869E852-DF91-9A4F-9260-387F256863EA}" name="列92" dataDxfId="74"/>
    <tableColumn id="95" xr3:uid="{0A4E04BE-51B0-2B43-88DB-916CE8DA7E4C}" name="列93" dataDxfId="73"/>
    <tableColumn id="96" xr3:uid="{BC4B304C-BCDF-DC40-A2AB-0CF678C610A7}" name="列94" dataDxfId="72"/>
    <tableColumn id="97" xr3:uid="{8D7ABBC1-3617-5746-939C-DE80491D2F75}" name="列95" dataDxfId="71"/>
    <tableColumn id="98" xr3:uid="{AF5CCBD5-BD90-E14D-B3FE-390B11E24B92}" name="列96" dataDxfId="70"/>
    <tableColumn id="99" xr3:uid="{E1B80E83-8205-8340-81CB-BD84E3C44DF6}" name="列97" dataDxfId="69"/>
    <tableColumn id="100" xr3:uid="{9458A1F8-95E1-D24F-B3C5-02FC093390FC}" name="列98" dataDxfId="68"/>
    <tableColumn id="101" xr3:uid="{045CD6CA-1B7F-3647-9A37-6236000AEEFF}" name="列99" dataDxfId="67"/>
    <tableColumn id="102" xr3:uid="{885BA32B-9D24-C042-9CFE-2310E96644D2}" name="列100" dataDxfId="66"/>
    <tableColumn id="103" xr3:uid="{353D092A-881E-804E-906C-2AC6EF31EB04}" name="列101" dataDxfId="65"/>
    <tableColumn id="104" xr3:uid="{851B31E7-CC6F-2645-A756-F5CDDF1BDA8F}" name="列102" dataDxfId="64"/>
    <tableColumn id="105" xr3:uid="{A8FCBA38-937A-6540-B7B4-54A3A064BA89}" name="列103" dataDxfId="63"/>
    <tableColumn id="106" xr3:uid="{C0EEFD8A-DD82-0344-BD06-50A0654F9511}" name="列104" dataDxfId="62"/>
    <tableColumn id="107" xr3:uid="{A93E4B83-F9A0-EC48-951F-67A47251A6D2}" name="列105" dataDxfId="61"/>
    <tableColumn id="108" xr3:uid="{3DA5D40F-1081-3F4D-B556-3A778481B280}" name="列106" dataDxfId="60"/>
    <tableColumn id="109" xr3:uid="{E6663FF9-6299-0E42-91C1-604ADD2B3E8A}" name="列107" dataDxfId="59"/>
    <tableColumn id="110" xr3:uid="{78775ED9-3593-4641-97A9-499EA82FBC85}" name="列108" dataDxfId="58"/>
    <tableColumn id="111" xr3:uid="{CB95C340-D44E-A740-8199-F4E01B3D9772}" name="列109" dataDxfId="57"/>
    <tableColumn id="112" xr3:uid="{3736A481-1AAD-1848-91BA-58B571350051}" name="列110" dataDxfId="56"/>
    <tableColumn id="113" xr3:uid="{2FF2246B-5E64-154C-B691-6E5A9DD3B942}" name="列111" dataDxfId="55"/>
    <tableColumn id="114" xr3:uid="{765F7BB8-D96F-FA4B-AE55-A92EF8CC22FE}" name="列112" dataDxfId="54"/>
    <tableColumn id="115" xr3:uid="{4584B790-6D86-384D-B89C-7A884A175F88}" name="列113" dataDxfId="53"/>
    <tableColumn id="116" xr3:uid="{309A4D55-7B33-6C4E-82BE-4E10598151B4}" name="列114" dataDxfId="52"/>
    <tableColumn id="117" xr3:uid="{D43B6948-B212-7641-B391-3D50DD4EB129}" name="列115" dataDxfId="51"/>
    <tableColumn id="118" xr3:uid="{E760035F-4CCE-1C4A-8FE6-CB48FF8BF95C}" name="列116" dataDxfId="50"/>
    <tableColumn id="119" xr3:uid="{FCE9E446-FD67-E94E-83BA-DFC7348596EA}" name="列117" dataDxfId="49"/>
    <tableColumn id="120" xr3:uid="{C40FEBA3-2934-3744-AED2-450FD964B6F1}" name="列118" dataDxfId="48"/>
    <tableColumn id="121" xr3:uid="{F7A8D4E3-AA1C-1649-9369-31EB03688F57}" name="列119" dataDxfId="47"/>
    <tableColumn id="122" xr3:uid="{A58E9566-7CBE-8340-A1AD-5FE899D1D15F}" name="列120" dataDxfId="46"/>
    <tableColumn id="123" xr3:uid="{D3FEBC89-F701-7A4F-8336-4621DB2657DE}" name="列121" dataDxfId="45"/>
    <tableColumn id="124" xr3:uid="{84223FCC-C69E-D54B-9660-19F3543AEA7A}" name="列122" dataDxfId="44"/>
    <tableColumn id="125" xr3:uid="{35B18CF1-CF0D-AD49-B725-EDC179580222}" name="列123" dataDxfId="43"/>
    <tableColumn id="126" xr3:uid="{6E2B2EEA-0DF8-4646-9542-948779DC89FA}" name="列124" dataDxfId="42"/>
    <tableColumn id="127" xr3:uid="{E5CD86A4-D726-6C41-86AB-E4672A6F7F44}" name="列125" dataDxfId="41"/>
    <tableColumn id="128" xr3:uid="{6A1998D2-E398-C741-A033-9AA4214B5764}" name="列126" dataDxfId="40"/>
    <tableColumn id="129" xr3:uid="{CF26FF11-C742-A646-9263-CBF63FDB6BEB}" name="列127" dataDxfId="39"/>
    <tableColumn id="130" xr3:uid="{1DB9A8F2-C0BE-B848-A4A7-399EE6DF9E78}" name="列128" dataDxfId="38"/>
    <tableColumn id="131" xr3:uid="{7FB4AEBC-10F5-5748-8B1C-30DE373D1FB9}" name="列129" dataDxfId="37"/>
    <tableColumn id="132" xr3:uid="{3F9559A5-FDC3-7845-B6BD-D2ED952AEC0F}" name="列130" dataDxfId="36"/>
    <tableColumn id="133" xr3:uid="{892795A5-E873-DD4A-9D88-219F4CCE9956}" name="列131" dataDxfId="35"/>
    <tableColumn id="134" xr3:uid="{EDC1DFED-6B2D-A74C-BBD7-E1C80020D3E7}" name="列132" dataDxfId="34"/>
    <tableColumn id="135" xr3:uid="{CEA61E1D-F2DC-BA4E-95AE-B23F2BECCB5C}" name="列133" dataDxfId="33"/>
    <tableColumn id="136" xr3:uid="{B6878A8E-83D1-8947-8BD4-113EF1B14023}" name="列134" dataDxfId="32"/>
    <tableColumn id="137" xr3:uid="{FF0115F1-2C34-7142-A698-6773CC5EA6CD}" name="列135" dataDxfId="31"/>
    <tableColumn id="138" xr3:uid="{8725C053-A3D5-124B-BA40-786283EF3688}" name="列136" dataDxfId="30"/>
    <tableColumn id="139" xr3:uid="{88372D07-0007-694D-93B9-69032BC55C12}" name="列137" dataDxfId="29"/>
    <tableColumn id="140" xr3:uid="{0B8CBEA1-4DF6-C249-B8DF-4823AEA0E2AA}" name="列138" dataDxfId="28"/>
    <tableColumn id="141" xr3:uid="{E15F15D5-5478-1849-A0DC-F52532D6E66C}" name="列139" dataDxfId="27"/>
    <tableColumn id="142" xr3:uid="{F66B32AC-3BF9-B14F-BF19-223CA519963E}" name="列140" dataDxfId="26"/>
    <tableColumn id="143" xr3:uid="{0EEA99B5-F065-C44B-AADC-7B27E4E39B73}" name="列141" dataDxfId="25"/>
    <tableColumn id="144" xr3:uid="{805B8C26-DF21-F645-B055-CE0988317C3A}" name="列142" dataDxfId="24"/>
    <tableColumn id="145" xr3:uid="{F471DC00-6265-844F-BB32-D913BB65EF78}" name="列143" dataDxfId="23"/>
    <tableColumn id="146" xr3:uid="{5E9623A2-2D12-BF4A-A159-096D2184C74E}" name="列144" dataDxfId="22"/>
    <tableColumn id="147" xr3:uid="{52C6F46A-D733-A648-8D19-608379715B9C}" name="列145" dataDxfId="21"/>
    <tableColumn id="148" xr3:uid="{56E4BFA2-4A39-534A-8B53-888DCAC44DB8}" name="列146" dataDxfId="20"/>
    <tableColumn id="149" xr3:uid="{9C8227F8-293D-3A49-9FF1-E38B0FEFD9C8}" name="列147" dataDxfId="19"/>
    <tableColumn id="150" xr3:uid="{C2B0538D-3A8D-FB41-BB83-A9E5BF4BE70E}" name="列148" dataDxfId="18"/>
    <tableColumn id="151" xr3:uid="{7203A42E-6C48-9143-90F2-533B4C8E61A3}" name="列149" dataDxfId="17"/>
    <tableColumn id="152" xr3:uid="{545EC741-E90A-824A-908D-54F6151EC185}" name="列150" dataDxfId="16"/>
    <tableColumn id="153" xr3:uid="{6B3EEF5E-4D1D-E141-95F4-066F05B7EF2D}" name="列151" dataDxfId="15"/>
    <tableColumn id="154" xr3:uid="{3FE7D8BD-60E6-164B-8776-1F77F5090AF1}" name="列152" dataDxfId="14"/>
    <tableColumn id="155" xr3:uid="{30C5020F-0ACE-384A-B829-F61C1FB94C83}" name="列153" dataDxfId="13"/>
    <tableColumn id="156" xr3:uid="{53892204-D7D4-994D-9ED2-0DEF7BF51EDA}" name="列154" dataDxfId="12"/>
    <tableColumn id="157" xr3:uid="{CE9853B3-9A00-C846-920C-8BD22DA970A2}" name="列155" dataDxfId="11"/>
    <tableColumn id="158" xr3:uid="{E1920F6E-AF1B-7E42-B9B0-69B679A3A8F4}" name="列156" dataDxfId="10"/>
    <tableColumn id="159" xr3:uid="{A7344C7D-35C6-A541-AB3B-DE46C935782C}" name="列157" dataDxfId="9"/>
    <tableColumn id="160" xr3:uid="{22F2D6BF-1FB1-1646-B324-A28667163B13}" name="列158" dataDxfId="8"/>
    <tableColumn id="161" xr3:uid="{637C5228-58F9-3C4D-BB47-03E40E7E336A}" name="列159" dataDxfId="7"/>
    <tableColumn id="162" xr3:uid="{9C3644E4-50AE-0049-B20E-50DD05675CDE}" name="列160" dataDxfId="6"/>
    <tableColumn id="163" xr3:uid="{6EB17D7F-6D4C-9347-A8EA-2232479AD032}" name="列161" dataDxfId="5"/>
    <tableColumn id="164" xr3:uid="{B07B647A-1280-914E-942F-0D2A8C4720E5}" name="列162" dataDxfId="4"/>
    <tableColumn id="165" xr3:uid="{19C57BEA-418D-0943-97FF-F132AED33097}" name="列163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AC1AAA-7630-F84E-8B8C-EB11B6D7FAFF}">
  <we:reference id="wa200000565" version="1.0.0.58" store="zh-CN" storeType="OMEX"/>
  <we:alternateReferences>
    <we:reference id="WA200000565" version="1.0.0.58" store="" storeType="OMEX"/>
  </we:alternateReferences>
  <we:properties>
    <we:property name="userSettings_GEDTC-669595" value="&quot;{\&quot;dex2RequestClickThrough\&quot;:true,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,\&quot;commonUserFundamentalsType\&quot;:\&quot;PLATFORM_DEFAULT\&quot;,\&quot;pauseMode\&quot;:false,\&quot;eikonWebmode\&quot;:\&quot;RefinitivWorkspace\&quot;}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73B-6B10-4A47-A843-FE96B5D22750}">
  <dimension ref="A1:FH646"/>
  <sheetViews>
    <sheetView tabSelected="1" workbookViewId="0">
      <selection activeCell="A9" sqref="A9"/>
    </sheetView>
  </sheetViews>
  <sheetFormatPr baseColWidth="10" defaultRowHeight="14"/>
  <cols>
    <col min="1" max="1" width="52.5" style="2" bestFit="1" customWidth="1"/>
    <col min="2" max="2" width="17.5" style="2" bestFit="1" customWidth="1"/>
    <col min="3" max="9" width="13.5" style="2" customWidth="1"/>
    <col min="10" max="13" width="13.6640625" style="2" customWidth="1"/>
    <col min="14" max="15" width="14.6640625" style="2" customWidth="1"/>
    <col min="16" max="16" width="13.6640625" style="2" customWidth="1"/>
    <col min="17" max="25" width="13.5" style="2" customWidth="1"/>
    <col min="26" max="26" width="13.33203125" style="2" customWidth="1"/>
    <col min="27" max="27" width="14.33203125" style="2" customWidth="1"/>
    <col min="28" max="33" width="13.33203125" style="2" customWidth="1"/>
    <col min="34" max="34" width="14.33203125" style="2" customWidth="1"/>
    <col min="35" max="35" width="13.33203125" style="2" customWidth="1"/>
    <col min="36" max="36" width="13.5" style="2" customWidth="1"/>
    <col min="37" max="37" width="13.33203125" style="2" customWidth="1"/>
    <col min="38" max="38" width="12.6640625" style="2" customWidth="1"/>
    <col min="39" max="43" width="13.33203125" style="2" customWidth="1"/>
    <col min="44" max="44" width="12.5" style="2" customWidth="1"/>
    <col min="45" max="50" width="13.33203125" style="2" customWidth="1"/>
    <col min="51" max="51" width="14.33203125" style="2" customWidth="1"/>
    <col min="52" max="54" width="12.6640625" style="2" customWidth="1"/>
    <col min="55" max="55" width="13.5" style="2" customWidth="1"/>
    <col min="56" max="62" width="13.33203125" style="2" customWidth="1"/>
    <col min="63" max="63" width="14.33203125" style="2" customWidth="1"/>
    <col min="64" max="64" width="13.33203125" style="2" customWidth="1"/>
    <col min="65" max="65" width="14.33203125" style="2" customWidth="1"/>
    <col min="66" max="66" width="13.33203125" style="2" customWidth="1"/>
    <col min="67" max="67" width="14.33203125" style="2" customWidth="1"/>
    <col min="68" max="68" width="13.33203125" style="2" customWidth="1"/>
    <col min="69" max="69" width="14.33203125" style="2" customWidth="1"/>
    <col min="70" max="70" width="13.33203125" style="2" customWidth="1"/>
    <col min="71" max="71" width="14.33203125" style="2" customWidth="1"/>
    <col min="72" max="72" width="13.33203125" style="2" customWidth="1"/>
    <col min="73" max="73" width="14.33203125" style="2" customWidth="1"/>
    <col min="74" max="76" width="12.5" style="2" customWidth="1"/>
    <col min="77" max="77" width="13.5" style="2" customWidth="1"/>
    <col min="78" max="79" width="13.33203125" style="2" customWidth="1"/>
    <col min="80" max="80" width="14.33203125" style="2" customWidth="1"/>
    <col min="81" max="82" width="12.5" style="2" customWidth="1"/>
    <col min="83" max="88" width="13.33203125" style="2" customWidth="1"/>
    <col min="89" max="89" width="12.5" style="2" customWidth="1"/>
    <col min="90" max="94" width="12.6640625" style="2" customWidth="1"/>
    <col min="95" max="95" width="11.83203125" style="2" customWidth="1"/>
    <col min="96" max="100" width="12.6640625" style="2" customWidth="1"/>
    <col min="101" max="101" width="11.83203125" style="2" customWidth="1"/>
    <col min="102" max="109" width="12.6640625" style="2" customWidth="1"/>
    <col min="110" max="110" width="13.33203125" style="2" customWidth="1"/>
    <col min="111" max="111" width="12.6640625" style="2" customWidth="1"/>
    <col min="112" max="112" width="11.83203125" style="2" customWidth="1"/>
    <col min="113" max="116" width="12.6640625" style="2" customWidth="1"/>
    <col min="117" max="120" width="13.33203125" style="2" customWidth="1"/>
    <col min="121" max="121" width="14.33203125" style="2" customWidth="1"/>
    <col min="122" max="123" width="13.33203125" style="2" customWidth="1"/>
    <col min="124" max="124" width="12.5" style="2" customWidth="1"/>
    <col min="125" max="125" width="13.33203125" style="2" customWidth="1"/>
    <col min="126" max="129" width="14.5" style="2" customWidth="1"/>
    <col min="130" max="133" width="13.5" style="2" customWidth="1"/>
    <col min="134" max="134" width="12.6640625" style="2" customWidth="1"/>
    <col min="135" max="142" width="13.5" style="2" customWidth="1"/>
    <col min="143" max="146" width="14.5" style="2" customWidth="1"/>
    <col min="147" max="147" width="13.5" style="2" customWidth="1"/>
    <col min="148" max="149" width="14.5" style="2" customWidth="1"/>
    <col min="150" max="150" width="11.83203125" style="2" customWidth="1"/>
    <col min="151" max="151" width="13.5" style="2" customWidth="1"/>
    <col min="152" max="155" width="12.6640625" style="2" customWidth="1"/>
    <col min="156" max="157" width="14.5" style="2" customWidth="1"/>
    <col min="158" max="158" width="12.6640625" style="2" customWidth="1"/>
    <col min="159" max="159" width="13.5" style="2" customWidth="1"/>
    <col min="160" max="160" width="14.5" style="2" customWidth="1"/>
    <col min="161" max="161" width="13.5" style="2" customWidth="1"/>
    <col min="162" max="163" width="12.6640625" style="2" customWidth="1"/>
    <col min="164" max="164" width="13.5" style="2" customWidth="1"/>
    <col min="165" max="16384" width="10.83203125" style="2"/>
  </cols>
  <sheetData>
    <row r="1" spans="1:16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>
      <c r="A2" s="3" t="s">
        <v>2</v>
      </c>
      <c r="B2" s="3" t="s">
        <v>3</v>
      </c>
      <c r="C2" s="3" t="s">
        <v>1453</v>
      </c>
      <c r="D2" s="3" t="s">
        <v>1452</v>
      </c>
      <c r="E2" s="3" t="s">
        <v>1451</v>
      </c>
      <c r="F2" s="3" t="s">
        <v>1291</v>
      </c>
      <c r="G2" s="3" t="s">
        <v>1292</v>
      </c>
      <c r="H2" s="3" t="s">
        <v>1293</v>
      </c>
      <c r="I2" s="3" t="s">
        <v>1294</v>
      </c>
      <c r="J2" s="3" t="s">
        <v>1295</v>
      </c>
      <c r="K2" s="3" t="s">
        <v>1296</v>
      </c>
      <c r="L2" s="3" t="s">
        <v>1297</v>
      </c>
      <c r="M2" s="3" t="s">
        <v>1298</v>
      </c>
      <c r="N2" s="3" t="s">
        <v>1299</v>
      </c>
      <c r="O2" s="3" t="s">
        <v>1300</v>
      </c>
      <c r="P2" s="3" t="s">
        <v>1301</v>
      </c>
      <c r="Q2" s="3" t="s">
        <v>1302</v>
      </c>
      <c r="R2" s="3" t="s">
        <v>1303</v>
      </c>
      <c r="S2" s="3" t="s">
        <v>1304</v>
      </c>
      <c r="T2" s="3" t="s">
        <v>1305</v>
      </c>
      <c r="U2" s="3" t="s">
        <v>1306</v>
      </c>
      <c r="V2" s="3" t="s">
        <v>1307</v>
      </c>
      <c r="W2" s="3" t="s">
        <v>1308</v>
      </c>
      <c r="X2" s="3" t="s">
        <v>1309</v>
      </c>
      <c r="Y2" s="3" t="s">
        <v>1310</v>
      </c>
      <c r="Z2" s="3" t="s">
        <v>1311</v>
      </c>
      <c r="AA2" s="3" t="s">
        <v>1312</v>
      </c>
      <c r="AB2" s="3" t="s">
        <v>1313</v>
      </c>
      <c r="AC2" s="3" t="s">
        <v>1314</v>
      </c>
      <c r="AD2" s="3" t="s">
        <v>1315</v>
      </c>
      <c r="AE2" s="3" t="s">
        <v>1316</v>
      </c>
      <c r="AF2" s="3" t="s">
        <v>1317</v>
      </c>
      <c r="AG2" s="3" t="s">
        <v>1318</v>
      </c>
      <c r="AH2" s="3" t="s">
        <v>1319</v>
      </c>
      <c r="AI2" s="3" t="s">
        <v>1320</v>
      </c>
      <c r="AJ2" s="3" t="s">
        <v>1321</v>
      </c>
      <c r="AK2" s="3" t="s">
        <v>1322</v>
      </c>
      <c r="AL2" s="3" t="s">
        <v>1323</v>
      </c>
      <c r="AM2" s="3" t="s">
        <v>1324</v>
      </c>
      <c r="AN2" s="3" t="s">
        <v>1325</v>
      </c>
      <c r="AO2" s="3" t="s">
        <v>1326</v>
      </c>
      <c r="AP2" s="3" t="s">
        <v>1327</v>
      </c>
      <c r="AQ2" s="3" t="s">
        <v>1328</v>
      </c>
      <c r="AR2" s="3" t="s">
        <v>1329</v>
      </c>
      <c r="AS2" s="3" t="s">
        <v>1330</v>
      </c>
      <c r="AT2" s="3" t="s">
        <v>1331</v>
      </c>
      <c r="AU2" s="3" t="s">
        <v>1332</v>
      </c>
      <c r="AV2" s="3" t="s">
        <v>1333</v>
      </c>
      <c r="AW2" s="3" t="s">
        <v>1334</v>
      </c>
      <c r="AX2" s="3" t="s">
        <v>1335</v>
      </c>
      <c r="AY2" s="3" t="s">
        <v>1336</v>
      </c>
      <c r="AZ2" s="3" t="s">
        <v>1337</v>
      </c>
      <c r="BA2" s="3" t="s">
        <v>1338</v>
      </c>
      <c r="BB2" s="3" t="s">
        <v>1339</v>
      </c>
      <c r="BC2" s="3" t="s">
        <v>1340</v>
      </c>
      <c r="BD2" s="3" t="s">
        <v>1341</v>
      </c>
      <c r="BE2" s="3" t="s">
        <v>1342</v>
      </c>
      <c r="BF2" s="3" t="s">
        <v>1343</v>
      </c>
      <c r="BG2" s="3" t="s">
        <v>1344</v>
      </c>
      <c r="BH2" s="3" t="s">
        <v>1345</v>
      </c>
      <c r="BI2" s="3" t="s">
        <v>1346</v>
      </c>
      <c r="BJ2" s="3" t="s">
        <v>1347</v>
      </c>
      <c r="BK2" s="3" t="s">
        <v>1348</v>
      </c>
      <c r="BL2" s="3" t="s">
        <v>1349</v>
      </c>
      <c r="BM2" s="3" t="s">
        <v>1350</v>
      </c>
      <c r="BN2" s="3" t="s">
        <v>1351</v>
      </c>
      <c r="BO2" s="3" t="s">
        <v>1352</v>
      </c>
      <c r="BP2" s="3" t="s">
        <v>1353</v>
      </c>
      <c r="BQ2" s="3" t="s">
        <v>1354</v>
      </c>
      <c r="BR2" s="3" t="s">
        <v>1355</v>
      </c>
      <c r="BS2" s="3" t="s">
        <v>1356</v>
      </c>
      <c r="BT2" s="3" t="s">
        <v>1357</v>
      </c>
      <c r="BU2" s="3" t="s">
        <v>1358</v>
      </c>
      <c r="BV2" s="3" t="s">
        <v>1359</v>
      </c>
      <c r="BW2" s="3" t="s">
        <v>1360</v>
      </c>
      <c r="BX2" s="3" t="s">
        <v>1361</v>
      </c>
      <c r="BY2" s="3" t="s">
        <v>1362</v>
      </c>
      <c r="BZ2" s="3" t="s">
        <v>1363</v>
      </c>
      <c r="CA2" s="3" t="s">
        <v>1364</v>
      </c>
      <c r="CB2" s="3" t="s">
        <v>1365</v>
      </c>
      <c r="CC2" s="3" t="s">
        <v>1366</v>
      </c>
      <c r="CD2" s="3" t="s">
        <v>1367</v>
      </c>
      <c r="CE2" s="3" t="s">
        <v>1368</v>
      </c>
      <c r="CF2" s="3" t="s">
        <v>1369</v>
      </c>
      <c r="CG2" s="3" t="s">
        <v>1370</v>
      </c>
      <c r="CH2" s="3" t="s">
        <v>1371</v>
      </c>
      <c r="CI2" s="3" t="s">
        <v>1372</v>
      </c>
      <c r="CJ2" s="3" t="s">
        <v>1373</v>
      </c>
      <c r="CK2" s="3" t="s">
        <v>1374</v>
      </c>
      <c r="CL2" s="3" t="s">
        <v>1375</v>
      </c>
      <c r="CM2" s="3" t="s">
        <v>1376</v>
      </c>
      <c r="CN2" s="3" t="s">
        <v>1377</v>
      </c>
      <c r="CO2" s="3" t="s">
        <v>1378</v>
      </c>
      <c r="CP2" s="3" t="s">
        <v>1379</v>
      </c>
      <c r="CQ2" s="3" t="s">
        <v>1380</v>
      </c>
      <c r="CR2" s="3" t="s">
        <v>1381</v>
      </c>
      <c r="CS2" s="3" t="s">
        <v>1382</v>
      </c>
      <c r="CT2" s="3" t="s">
        <v>1383</v>
      </c>
      <c r="CU2" s="3" t="s">
        <v>1384</v>
      </c>
      <c r="CV2" s="3" t="s">
        <v>1385</v>
      </c>
      <c r="CW2" s="3" t="s">
        <v>1386</v>
      </c>
      <c r="CX2" s="3" t="s">
        <v>1387</v>
      </c>
      <c r="CY2" s="3" t="s">
        <v>1388</v>
      </c>
      <c r="CZ2" s="3" t="s">
        <v>1389</v>
      </c>
      <c r="DA2" s="3" t="s">
        <v>1390</v>
      </c>
      <c r="DB2" s="3" t="s">
        <v>1391</v>
      </c>
      <c r="DC2" s="3" t="s">
        <v>1392</v>
      </c>
      <c r="DD2" s="3" t="s">
        <v>1393</v>
      </c>
      <c r="DE2" s="3" t="s">
        <v>1394</v>
      </c>
      <c r="DF2" s="3" t="s">
        <v>1395</v>
      </c>
      <c r="DG2" s="3" t="s">
        <v>1396</v>
      </c>
      <c r="DH2" s="3" t="s">
        <v>1397</v>
      </c>
      <c r="DI2" s="3" t="s">
        <v>1398</v>
      </c>
      <c r="DJ2" s="3" t="s">
        <v>1399</v>
      </c>
      <c r="DK2" s="3" t="s">
        <v>1400</v>
      </c>
      <c r="DL2" s="3" t="s">
        <v>1401</v>
      </c>
      <c r="DM2" s="3" t="s">
        <v>1402</v>
      </c>
      <c r="DN2" s="3" t="s">
        <v>1403</v>
      </c>
      <c r="DO2" s="3" t="s">
        <v>1404</v>
      </c>
      <c r="DP2" s="3" t="s">
        <v>1405</v>
      </c>
      <c r="DQ2" s="3" t="s">
        <v>1406</v>
      </c>
      <c r="DR2" s="3" t="s">
        <v>1407</v>
      </c>
      <c r="DS2" s="3" t="s">
        <v>1408</v>
      </c>
      <c r="DT2" s="3" t="s">
        <v>1409</v>
      </c>
      <c r="DU2" s="3" t="s">
        <v>1410</v>
      </c>
      <c r="DV2" s="3" t="s">
        <v>1411</v>
      </c>
      <c r="DW2" s="3" t="s">
        <v>1412</v>
      </c>
      <c r="DX2" s="3" t="s">
        <v>1413</v>
      </c>
      <c r="DY2" s="3" t="s">
        <v>1414</v>
      </c>
      <c r="DZ2" s="3" t="s">
        <v>1415</v>
      </c>
      <c r="EA2" s="3" t="s">
        <v>1416</v>
      </c>
      <c r="EB2" s="3" t="s">
        <v>1417</v>
      </c>
      <c r="EC2" s="3" t="s">
        <v>1418</v>
      </c>
      <c r="ED2" s="3" t="s">
        <v>1419</v>
      </c>
      <c r="EE2" s="3" t="s">
        <v>1420</v>
      </c>
      <c r="EF2" s="3" t="s">
        <v>1421</v>
      </c>
      <c r="EG2" s="3" t="s">
        <v>1422</v>
      </c>
      <c r="EH2" s="3" t="s">
        <v>1423</v>
      </c>
      <c r="EI2" s="3" t="s">
        <v>1424</v>
      </c>
      <c r="EJ2" s="3" t="s">
        <v>1425</v>
      </c>
      <c r="EK2" s="3" t="s">
        <v>1426</v>
      </c>
      <c r="EL2" s="3" t="s">
        <v>1427</v>
      </c>
      <c r="EM2" s="3" t="s">
        <v>1428</v>
      </c>
      <c r="EN2" s="3" t="s">
        <v>1429</v>
      </c>
      <c r="EO2" s="3" t="s">
        <v>1430</v>
      </c>
      <c r="EP2" s="3" t="s">
        <v>1431</v>
      </c>
      <c r="EQ2" s="3" t="s">
        <v>1432</v>
      </c>
      <c r="ER2" s="3" t="s">
        <v>1433</v>
      </c>
      <c r="ES2" s="3" t="s">
        <v>1434</v>
      </c>
      <c r="ET2" s="3" t="s">
        <v>1435</v>
      </c>
      <c r="EU2" s="3" t="s">
        <v>1436</v>
      </c>
      <c r="EV2" s="3" t="s">
        <v>1437</v>
      </c>
      <c r="EW2" s="3" t="s">
        <v>1438</v>
      </c>
      <c r="EX2" s="3" t="s">
        <v>1439</v>
      </c>
      <c r="EY2" s="3" t="s">
        <v>1440</v>
      </c>
      <c r="EZ2" s="3" t="s">
        <v>1441</v>
      </c>
      <c r="FA2" s="3" t="s">
        <v>1442</v>
      </c>
      <c r="FB2" s="3" t="s">
        <v>1443</v>
      </c>
      <c r="FC2" s="3" t="s">
        <v>1444</v>
      </c>
      <c r="FD2" s="3" t="s">
        <v>1445</v>
      </c>
      <c r="FE2" s="3" t="s">
        <v>1446</v>
      </c>
      <c r="FF2" s="3" t="s">
        <v>1447</v>
      </c>
      <c r="FG2" s="3" t="s">
        <v>1448</v>
      </c>
      <c r="FH2" s="3" t="s">
        <v>1449</v>
      </c>
    </row>
    <row r="3" spans="1:164">
      <c r="A3" s="2" t="s">
        <v>4</v>
      </c>
      <c r="B3" s="2" t="s">
        <v>1450</v>
      </c>
      <c r="C3" s="4" t="str" cm="1">
        <f t="array" ref="C3">_xll.RDP.Data($B3,"TR.IssuerRating","SDate=0CY")</f>
        <v>A</v>
      </c>
      <c r="D3" s="2" cm="1">
        <f t="array" ref="D3">_xll.RDP.Data($B3,"TR.Volatility200D")</f>
        <v>28.766007718986501</v>
      </c>
      <c r="E3" s="2">
        <f>ROUND(Database_20XX[[#This Row],[var]]/10,1)</f>
        <v>2.9</v>
      </c>
    </row>
    <row r="4" spans="1:164">
      <c r="A4" s="2" t="s">
        <v>5</v>
      </c>
      <c r="B4" s="2" t="s">
        <v>6</v>
      </c>
      <c r="C4" s="2" t="str" cm="1">
        <f t="array" ref="C4">_xll.RDP.Data($B4,"TR.IssuerRating","SDate=0CY")</f>
        <v>Baa2</v>
      </c>
      <c r="D4" s="2" cm="1">
        <f t="array" ref="D4">_xll.RDP.Data($B4,"TR.Volatility200D")</f>
        <v>23.958664742806398</v>
      </c>
      <c r="E4" s="2">
        <f>ROUND(Database_20XX[[#This Row],[var]]/10,1)</f>
        <v>2.4</v>
      </c>
    </row>
    <row r="5" spans="1:164">
      <c r="A5" s="2" t="s">
        <v>7</v>
      </c>
      <c r="B5" s="2" t="s">
        <v>8</v>
      </c>
      <c r="C5" s="2" t="str" cm="1">
        <f t="array" ref="C5">_xll.RDP.Data($B5,"TR.IssuerRating","SDate=0CY")</f>
        <v>NULL</v>
      </c>
      <c r="D5" s="2" cm="1">
        <f t="array" ref="D5">_xll.RDP.Data($B5,"TR.Volatility200D")</f>
        <v>29.0074609334429</v>
      </c>
      <c r="E5" s="2">
        <f>ROUND(Database_20XX[[#This Row],[var]]/10,1)</f>
        <v>2.9</v>
      </c>
    </row>
    <row r="6" spans="1:164">
      <c r="A6" s="2" t="s">
        <v>9</v>
      </c>
      <c r="B6" s="2" t="s">
        <v>10</v>
      </c>
      <c r="C6" s="2" t="str" cm="1">
        <f t="array" ref="C6">_xll.RDP.Data($B6,"TR.IssuerRating","SDate=0CY")</f>
        <v>A1+</v>
      </c>
      <c r="D6" s="2" cm="1">
        <f t="array" ref="D6">_xll.RDP.Data($B6,"TR.Volatility200D")</f>
        <v>30.305634903739001</v>
      </c>
      <c r="E6" s="2">
        <f>ROUND(Database_20XX[[#This Row],[var]]/10,1)</f>
        <v>3</v>
      </c>
    </row>
    <row r="7" spans="1:164">
      <c r="A7" s="2" t="s">
        <v>11</v>
      </c>
      <c r="B7" s="2" t="s">
        <v>12</v>
      </c>
      <c r="C7" s="2" t="str" cm="1">
        <f t="array" ref="C7">_xll.RDP.Data($B7,"TR.IssuerRating","SDate=0CY")</f>
        <v>Ba2</v>
      </c>
      <c r="D7" s="2" cm="1">
        <f t="array" ref="D7">_xll.RDP.Data($B7,"TR.Volatility200D")</f>
        <v>34.706839593609402</v>
      </c>
      <c r="E7" s="2">
        <f>ROUND(Database_20XX[[#This Row],[var]]/10,1)</f>
        <v>3.5</v>
      </c>
    </row>
    <row r="8" spans="1:164">
      <c r="A8" s="2" t="s">
        <v>13</v>
      </c>
      <c r="B8" s="2" t="s">
        <v>14</v>
      </c>
      <c r="C8" s="2" t="str" cm="1">
        <f t="array" ref="C8">_xll.RDP.Data($B8,"TR.IssuerRating","SDate=0CY")</f>
        <v>NULL</v>
      </c>
      <c r="D8" s="2" cm="1">
        <f t="array" ref="D8">_xll.RDP.Data($B8,"TR.Volatility200D")</f>
        <v>34.488264950728897</v>
      </c>
      <c r="E8" s="2">
        <f>ROUND(Database_20XX[[#This Row],[var]]/10,1)</f>
        <v>3.4</v>
      </c>
    </row>
    <row r="9" spans="1:164">
      <c r="A9" s="2" t="s">
        <v>15</v>
      </c>
      <c r="B9" s="2" t="s">
        <v>16</v>
      </c>
      <c r="C9" s="2" t="str" cm="1">
        <f t="array" ref="C9">_xll.RDP.Data($B9,"TR.IssuerRating","SDate=0CY")</f>
        <v>NULL</v>
      </c>
      <c r="D9" s="2" cm="1">
        <f t="array" ref="D9">_xll.RDP.Data($B9,"TR.Volatility200D")</f>
        <v>50.292564211427504</v>
      </c>
      <c r="E9" s="2">
        <f>ROUND(Database_20XX[[#This Row],[var]]/10,1)</f>
        <v>5</v>
      </c>
    </row>
    <row r="10" spans="1:164">
      <c r="A10" s="2" t="s">
        <v>17</v>
      </c>
      <c r="B10" s="2" t="s">
        <v>18</v>
      </c>
      <c r="C10" s="2" t="str" cm="1">
        <f t="array" ref="C10">_xll.RDP.Data($B10,"TR.IssuerRating","SDate=0CY")</f>
        <v>Ba1</v>
      </c>
      <c r="D10" s="2" cm="1">
        <f t="array" ref="D10">_xll.RDP.Data($B10,"TR.Volatility200D")</f>
        <v>33.850388679395898</v>
      </c>
      <c r="E10" s="2">
        <f>ROUND(Database_20XX[[#This Row],[var]]/10,1)</f>
        <v>3.4</v>
      </c>
    </row>
    <row r="11" spans="1:164">
      <c r="A11" s="2" t="s">
        <v>19</v>
      </c>
      <c r="B11" s="2" t="s">
        <v>20</v>
      </c>
      <c r="C11" s="2" t="str" cm="1">
        <f t="array" ref="C11">_xll.RDP.Data($B11,"TR.IssuerRating","SDate=0CY")</f>
        <v>NULL</v>
      </c>
      <c r="D11" s="2" cm="1">
        <f t="array" ref="D11">_xll.RDP.Data($B11,"TR.Volatility200D")</f>
        <v>5.0358920525572604</v>
      </c>
      <c r="E11" s="2">
        <f>ROUND(Database_20XX[[#This Row],[var]]/10,1)</f>
        <v>0.5</v>
      </c>
    </row>
    <row r="12" spans="1:164">
      <c r="A12" s="2" t="s">
        <v>21</v>
      </c>
      <c r="B12" s="2" t="s">
        <v>22</v>
      </c>
      <c r="C12" s="2" t="str" cm="1">
        <f t="array" ref="C12">_xll.RDP.Data($B12,"TR.IssuerRating","SDate=0CY")</f>
        <v>BBB+</v>
      </c>
      <c r="D12" s="2" cm="1">
        <f t="array" ref="D12">_xll.RDP.Data($B12,"TR.Volatility200D")</f>
        <v>29.8711081219348</v>
      </c>
      <c r="E12" s="2">
        <f>ROUND(Database_20XX[[#This Row],[var]]/10,1)</f>
        <v>3</v>
      </c>
    </row>
    <row r="13" spans="1:164">
      <c r="A13" s="2" t="s">
        <v>23</v>
      </c>
      <c r="B13" s="2" t="s">
        <v>24</v>
      </c>
      <c r="C13" s="2" t="str" cm="1">
        <f t="array" ref="C13">_xll.RDP.Data($B13,"TR.IssuerRating","SDate=0CY")</f>
        <v>A3</v>
      </c>
      <c r="D13" s="2" cm="1">
        <f t="array" ref="D13">_xll.RDP.Data($B13,"TR.Volatility200D")</f>
        <v>49.889134435657802</v>
      </c>
      <c r="E13" s="2">
        <f>ROUND(Database_20XX[[#This Row],[var]]/10,1)</f>
        <v>5</v>
      </c>
    </row>
    <row r="14" spans="1:164">
      <c r="A14" s="2" t="s">
        <v>25</v>
      </c>
      <c r="B14" s="2" t="s">
        <v>26</v>
      </c>
      <c r="C14" s="2" t="str" cm="1">
        <f t="array" ref="C14">_xll.RDP.Data($B14,"TR.IssuerRating","SDate=0CY")</f>
        <v>NULL</v>
      </c>
      <c r="D14" s="2" cm="1">
        <f t="array" ref="D14">_xll.RDP.Data($B14,"TR.Volatility200D")</f>
        <v>35.464023277392599</v>
      </c>
      <c r="E14" s="2">
        <f>ROUND(Database_20XX[[#This Row],[var]]/10,1)</f>
        <v>3.5</v>
      </c>
    </row>
    <row r="15" spans="1:164">
      <c r="A15" s="2" t="s">
        <v>27</v>
      </c>
      <c r="B15" s="2" t="s">
        <v>28</v>
      </c>
      <c r="C15" s="2" t="str" cm="1">
        <f t="array" ref="C15">_xll.RDP.Data($B15,"TR.IssuerRating","SDate=0CY")</f>
        <v>BBB-</v>
      </c>
      <c r="D15" s="2" cm="1">
        <f t="array" ref="D15">_xll.RDP.Data($B15,"TR.Volatility200D")</f>
        <v>25.533605551980301</v>
      </c>
      <c r="E15" s="2">
        <f>ROUND(Database_20XX[[#This Row],[var]]/10,1)</f>
        <v>2.6</v>
      </c>
    </row>
    <row r="16" spans="1:164">
      <c r="A16" s="2" t="s">
        <v>29</v>
      </c>
      <c r="B16" s="2" t="s">
        <v>30</v>
      </c>
      <c r="C16" s="2" t="str" cm="1">
        <f t="array" ref="C16">_xll.RDP.Data($B16,"TR.IssuerRating","SDate=0CY")</f>
        <v>WR</v>
      </c>
      <c r="D16" s="2" cm="1">
        <f t="array" ref="D16">_xll.RDP.Data($B16,"TR.Volatility200D")</f>
        <v>19.094926298222799</v>
      </c>
      <c r="E16" s="2">
        <f>ROUND(Database_20XX[[#This Row],[var]]/10,1)</f>
        <v>1.9</v>
      </c>
    </row>
    <row r="17" spans="1:5">
      <c r="A17" s="2" t="s">
        <v>31</v>
      </c>
      <c r="B17" s="2" t="s">
        <v>32</v>
      </c>
      <c r="C17" s="2" t="str" cm="1">
        <f t="array" ref="C17">_xll.RDP.Data($B17,"TR.IssuerRating","SDate=0CY")</f>
        <v>WR</v>
      </c>
      <c r="D17" s="2" cm="1">
        <f t="array" ref="D17">_xll.RDP.Data($B17,"TR.Volatility200D")</f>
        <v>47.852930388337001</v>
      </c>
      <c r="E17" s="2">
        <f>ROUND(Database_20XX[[#This Row],[var]]/10,1)</f>
        <v>4.8</v>
      </c>
    </row>
    <row r="18" spans="1:5">
      <c r="A18" s="2" t="s">
        <v>33</v>
      </c>
      <c r="B18" s="2" t="s">
        <v>34</v>
      </c>
      <c r="C18" s="2" t="str" cm="1">
        <f t="array" ref="C18">_xll.RDP.Data($B18,"TR.IssuerRating","SDate=0CY")</f>
        <v>NULL</v>
      </c>
      <c r="D18" s="2" cm="1">
        <f t="array" ref="D18">_xll.RDP.Data($B18,"TR.Volatility200D")</f>
        <v>72.1389617561791</v>
      </c>
      <c r="E18" s="2">
        <f>ROUND(Database_20XX[[#This Row],[var]]/10,1)</f>
        <v>7.2</v>
      </c>
    </row>
    <row r="19" spans="1:5">
      <c r="A19" s="2" t="s">
        <v>35</v>
      </c>
      <c r="B19" s="2" t="s">
        <v>36</v>
      </c>
      <c r="C19" s="2" t="str" cm="1">
        <f t="array" ref="C19">_xll.RDP.Data($B19,"TR.IssuerRating","SDate=0CY")</f>
        <v>NULL</v>
      </c>
      <c r="D19" s="2" cm="1">
        <f t="array" ref="D19">_xll.RDP.Data($B19,"TR.Volatility200D")</f>
        <v>37.252646293008901</v>
      </c>
      <c r="E19" s="2">
        <f>ROUND(Database_20XX[[#This Row],[var]]/10,1)</f>
        <v>3.7</v>
      </c>
    </row>
    <row r="20" spans="1:5">
      <c r="A20" s="2" t="s">
        <v>37</v>
      </c>
      <c r="B20" s="2" t="s">
        <v>38</v>
      </c>
      <c r="C20" s="2" t="str" cm="1">
        <f t="array" ref="C20">_xll.RDP.Data($B20,"TR.IssuerRating","SDate=0CY")</f>
        <v>Baa2</v>
      </c>
      <c r="D20" s="2" cm="1">
        <f t="array" ref="D20">_xll.RDP.Data($B20,"TR.Volatility200D")</f>
        <v>28.4808907330513</v>
      </c>
      <c r="E20" s="2">
        <f>ROUND(Database_20XX[[#This Row],[var]]/10,1)</f>
        <v>2.8</v>
      </c>
    </row>
    <row r="21" spans="1:5">
      <c r="A21" s="2" t="s">
        <v>39</v>
      </c>
      <c r="B21" s="2" t="s">
        <v>40</v>
      </c>
      <c r="C21" s="2" t="str" cm="1">
        <f t="array" ref="C21">_xll.RDP.Data($B21,"TR.IssuerRating","SDate=0CY")</f>
        <v>NR</v>
      </c>
      <c r="D21" s="2" cm="1">
        <f t="array" ref="D21">_xll.RDP.Data($B21,"TR.Volatility200D")</f>
        <v>39.160169790139797</v>
      </c>
      <c r="E21" s="2">
        <f>ROUND(Database_20XX[[#This Row],[var]]/10,1)</f>
        <v>3.9</v>
      </c>
    </row>
    <row r="22" spans="1:5">
      <c r="A22" s="2" t="s">
        <v>41</v>
      </c>
      <c r="B22" s="2" t="s">
        <v>42</v>
      </c>
      <c r="C22" s="2" t="str" cm="1">
        <f t="array" ref="C22">_xll.RDP.Data($B22,"TR.IssuerRating","SDate=0CY")</f>
        <v>NULL</v>
      </c>
      <c r="D22" s="2" cm="1">
        <f t="array" ref="D22">_xll.RDP.Data($B22,"TR.Volatility200D")</f>
        <v>27.2502573778204</v>
      </c>
      <c r="E22" s="2">
        <f>ROUND(Database_20XX[[#This Row],[var]]/10,1)</f>
        <v>2.7</v>
      </c>
    </row>
    <row r="23" spans="1:5">
      <c r="A23" s="2" t="s">
        <v>43</v>
      </c>
      <c r="B23" s="2" t="s">
        <v>44</v>
      </c>
      <c r="C23" s="2" t="str" cm="1">
        <f t="array" ref="C23">_xll.RDP.Data($B23,"TR.IssuerRating","SDate=0CY")</f>
        <v>NULL</v>
      </c>
      <c r="D23" s="2" cm="1">
        <f t="array" ref="D23">_xll.RDP.Data($B23,"TR.Volatility200D")</f>
        <v>32.9973022481906</v>
      </c>
      <c r="E23" s="2">
        <f>ROUND(Database_20XX[[#This Row],[var]]/10,1)</f>
        <v>3.3</v>
      </c>
    </row>
    <row r="24" spans="1:5">
      <c r="A24" s="2" t="s">
        <v>45</v>
      </c>
      <c r="B24" s="2" t="s">
        <v>46</v>
      </c>
      <c r="C24" s="2" t="str" cm="1">
        <f t="array" ref="C24">_xll.RDP.Data($B24,"TR.IssuerRating","SDate=0CY")</f>
        <v>NULL</v>
      </c>
      <c r="D24" s="2" cm="1">
        <f t="array" ref="D24">_xll.RDP.Data($B24,"TR.Volatility200D")</f>
        <v>35.638851679031397</v>
      </c>
      <c r="E24" s="2">
        <f>ROUND(Database_20XX[[#This Row],[var]]/10,1)</f>
        <v>3.6</v>
      </c>
    </row>
    <row r="25" spans="1:5">
      <c r="A25" s="2" t="s">
        <v>47</v>
      </c>
      <c r="B25" s="2" t="s">
        <v>48</v>
      </c>
      <c r="C25" s="2" t="str" cm="1">
        <f t="array" ref="C25">_xll.RDP.Data($B25,"TR.IssuerRating","SDate=0CY")</f>
        <v>NULL</v>
      </c>
      <c r="D25" s="2" cm="1">
        <f t="array" ref="D25">_xll.RDP.Data($B25,"TR.Volatility200D")</f>
        <v>37.815398397518599</v>
      </c>
      <c r="E25" s="2">
        <f>ROUND(Database_20XX[[#This Row],[var]]/10,1)</f>
        <v>3.8</v>
      </c>
    </row>
    <row r="26" spans="1:5">
      <c r="A26" s="2" t="s">
        <v>49</v>
      </c>
      <c r="B26" s="2" t="s">
        <v>50</v>
      </c>
      <c r="C26" s="2" t="str" cm="1">
        <f t="array" ref="C26">_xll.RDP.Data($B26,"TR.IssuerRating","SDate=0CY")</f>
        <v>NULL</v>
      </c>
      <c r="D26" s="2" cm="1">
        <f t="array" ref="D26">_xll.RDP.Data($B26,"TR.Volatility200D")</f>
        <v>30.0363372138629</v>
      </c>
      <c r="E26" s="2">
        <f>ROUND(Database_20XX[[#This Row],[var]]/10,1)</f>
        <v>3</v>
      </c>
    </row>
    <row r="27" spans="1:5">
      <c r="A27" s="2" t="s">
        <v>51</v>
      </c>
      <c r="B27" s="2" t="s">
        <v>52</v>
      </c>
      <c r="C27" s="2" t="str" cm="1">
        <f t="array" ref="C27">_xll.RDP.Data($B27,"TR.IssuerRating","SDate=0CY")</f>
        <v>A1</v>
      </c>
      <c r="D27" s="2" cm="1">
        <f t="array" ref="D27">_xll.RDP.Data($B27,"TR.Volatility200D")</f>
        <v>23.299599155909899</v>
      </c>
      <c r="E27" s="2">
        <f>ROUND(Database_20XX[[#This Row],[var]]/10,1)</f>
        <v>2.2999999999999998</v>
      </c>
    </row>
    <row r="28" spans="1:5">
      <c r="A28" s="2" t="s">
        <v>53</v>
      </c>
      <c r="B28" s="2" t="s">
        <v>54</v>
      </c>
      <c r="C28" s="2" t="str" cm="1">
        <f t="array" ref="C28">_xll.RDP.Data($B28,"TR.IssuerRating","SDate=0CY")</f>
        <v>NULL</v>
      </c>
      <c r="D28" s="2" cm="1">
        <f t="array" ref="D28">_xll.RDP.Data($B28,"TR.Volatility200D")</f>
        <v>26.275412016420699</v>
      </c>
      <c r="E28" s="2">
        <f>ROUND(Database_20XX[[#This Row],[var]]/10,1)</f>
        <v>2.6</v>
      </c>
    </row>
    <row r="29" spans="1:5">
      <c r="A29" s="2" t="s">
        <v>55</v>
      </c>
      <c r="B29" s="2" t="s">
        <v>56</v>
      </c>
      <c r="C29" s="2" t="str" cm="1">
        <f t="array" ref="C29">_xll.RDP.Data($B29,"TR.IssuerRating","SDate=0CY")</f>
        <v>A1</v>
      </c>
      <c r="D29" s="2" cm="1">
        <f t="array" ref="D29">_xll.RDP.Data($B29,"TR.Volatility200D")</f>
        <v>27.0373218144465</v>
      </c>
      <c r="E29" s="2">
        <f>ROUND(Database_20XX[[#This Row],[var]]/10,1)</f>
        <v>2.7</v>
      </c>
    </row>
    <row r="30" spans="1:5">
      <c r="A30" s="2" t="s">
        <v>57</v>
      </c>
      <c r="B30" s="2" t="s">
        <v>58</v>
      </c>
      <c r="C30" s="2" t="str" cm="1">
        <f t="array" ref="C30">_xll.RDP.Data($B30,"TR.IssuerRating","SDate=0CY")</f>
        <v>NULL</v>
      </c>
      <c r="D30" s="2" cm="1">
        <f t="array" ref="D30">_xll.RDP.Data($B30,"TR.Volatility200D")</f>
        <v>36.138982466965203</v>
      </c>
      <c r="E30" s="2">
        <f>ROUND(Database_20XX[[#This Row],[var]]/10,1)</f>
        <v>3.6</v>
      </c>
    </row>
    <row r="31" spans="1:5">
      <c r="A31" s="2" t="s">
        <v>59</v>
      </c>
      <c r="B31" s="2" t="s">
        <v>60</v>
      </c>
      <c r="C31" s="2" t="str" cm="1">
        <f t="array" ref="C31">_xll.RDP.Data($B31,"TR.IssuerRating","SDate=0CY")</f>
        <v>NULL</v>
      </c>
      <c r="D31" s="2" cm="1">
        <f t="array" ref="D31">_xll.RDP.Data($B31,"TR.Volatility200D")</f>
        <v>46.3988256404254</v>
      </c>
      <c r="E31" s="2">
        <f>ROUND(Database_20XX[[#This Row],[var]]/10,1)</f>
        <v>4.5999999999999996</v>
      </c>
    </row>
    <row r="32" spans="1:5">
      <c r="A32" s="2" t="s">
        <v>61</v>
      </c>
      <c r="B32" s="2" t="s">
        <v>62</v>
      </c>
      <c r="C32" s="2" t="str" cm="1">
        <f t="array" ref="C32">_xll.RDP.Data($B32,"TR.IssuerRating","SDate=0CY")</f>
        <v>NULL</v>
      </c>
      <c r="D32" s="2" cm="1">
        <f t="array" ref="D32">_xll.RDP.Data($B32,"TR.Volatility200D")</f>
        <v>44.130450640614399</v>
      </c>
      <c r="E32" s="2">
        <f>ROUND(Database_20XX[[#This Row],[var]]/10,1)</f>
        <v>4.4000000000000004</v>
      </c>
    </row>
    <row r="33" spans="1:5">
      <c r="A33" s="2" t="s">
        <v>63</v>
      </c>
      <c r="B33" s="2" t="s">
        <v>64</v>
      </c>
      <c r="C33" s="2" t="str" cm="1">
        <f t="array" ref="C33">_xll.RDP.Data($B33,"TR.IssuerRating","SDate=0CY")</f>
        <v>NULL</v>
      </c>
      <c r="D33" s="2" cm="1">
        <f t="array" ref="D33">_xll.RDP.Data($B33,"TR.Volatility200D")</f>
        <v>46.328269119481497</v>
      </c>
      <c r="E33" s="2">
        <f>ROUND(Database_20XX[[#This Row],[var]]/10,1)</f>
        <v>4.5999999999999996</v>
      </c>
    </row>
    <row r="34" spans="1:5">
      <c r="A34" s="2" t="s">
        <v>65</v>
      </c>
      <c r="B34" s="2" t="s">
        <v>66</v>
      </c>
      <c r="C34" s="2" t="str" cm="1">
        <f t="array" ref="C34">_xll.RDP.Data($B34,"TR.IssuerRating","SDate=0CY")</f>
        <v>NULL</v>
      </c>
      <c r="D34" s="2" cm="1">
        <f t="array" ref="D34">_xll.RDP.Data($B34,"TR.Volatility200D")</f>
        <v>30.432808880169201</v>
      </c>
      <c r="E34" s="2">
        <f>ROUND(Database_20XX[[#This Row],[var]]/10,1)</f>
        <v>3</v>
      </c>
    </row>
    <row r="35" spans="1:5">
      <c r="A35" s="2" t="s">
        <v>67</v>
      </c>
      <c r="B35" s="2" t="s">
        <v>68</v>
      </c>
      <c r="C35" s="2" t="str" cm="1">
        <f t="array" ref="C35">_xll.RDP.Data($B35,"TR.IssuerRating","SDate=0CY")</f>
        <v>Ba2</v>
      </c>
      <c r="D35" s="2" cm="1">
        <f t="array" ref="D35">_xll.RDP.Data($B35,"TR.Volatility200D")</f>
        <v>44.011698903528</v>
      </c>
      <c r="E35" s="2">
        <f>ROUND(Database_20XX[[#This Row],[var]]/10,1)</f>
        <v>4.4000000000000004</v>
      </c>
    </row>
    <row r="36" spans="1:5">
      <c r="A36" s="2" t="s">
        <v>69</v>
      </c>
      <c r="B36" s="2" t="s">
        <v>70</v>
      </c>
      <c r="C36" s="2" t="str" cm="1">
        <f t="array" ref="C36">_xll.RDP.Data($B36,"TR.IssuerRating","SDate=0CY")</f>
        <v>NULL</v>
      </c>
      <c r="D36" s="2" cm="1">
        <f t="array" ref="D36">_xll.RDP.Data($B36,"TR.Volatility200D")</f>
        <v>32.657389236961301</v>
      </c>
      <c r="E36" s="2">
        <f>ROUND(Database_20XX[[#This Row],[var]]/10,1)</f>
        <v>3.3</v>
      </c>
    </row>
    <row r="37" spans="1:5">
      <c r="A37" s="2" t="s">
        <v>71</v>
      </c>
      <c r="B37" s="2" t="s">
        <v>72</v>
      </c>
      <c r="C37" s="2" t="str" cm="1">
        <f t="array" ref="C37">_xll.RDP.Data($B37,"TR.IssuerRating","SDate=0CY")</f>
        <v>NULL</v>
      </c>
      <c r="D37" s="2" cm="1">
        <f t="array" ref="D37">_xll.RDP.Data($B37,"TR.Volatility200D")</f>
        <v>62.100940992894799</v>
      </c>
      <c r="E37" s="2">
        <f>ROUND(Database_20XX[[#This Row],[var]]/10,1)</f>
        <v>6.2</v>
      </c>
    </row>
    <row r="38" spans="1:5">
      <c r="A38" s="2" t="s">
        <v>73</v>
      </c>
      <c r="B38" s="2" t="s">
        <v>74</v>
      </c>
      <c r="C38" s="2" t="str" cm="1">
        <f t="array" ref="C38">_xll.RDP.Data($B38,"TR.IssuerRating","SDate=0CY")</f>
        <v>NULL</v>
      </c>
      <c r="D38" s="2" cm="1">
        <f t="array" ref="D38">_xll.RDP.Data($B38,"TR.Volatility200D")</f>
        <v>43.144838183719202</v>
      </c>
      <c r="E38" s="2">
        <f>ROUND(Database_20XX[[#This Row],[var]]/10,1)</f>
        <v>4.3</v>
      </c>
    </row>
    <row r="39" spans="1:5">
      <c r="A39" s="2" t="s">
        <v>75</v>
      </c>
      <c r="B39" s="2" t="s">
        <v>76</v>
      </c>
      <c r="C39" s="2" t="str" cm="1">
        <f t="array" ref="C39">_xll.RDP.Data($B39,"TR.IssuerRating","SDate=0CY")</f>
        <v>NULL</v>
      </c>
      <c r="D39" s="2" cm="1">
        <f t="array" ref="D39">_xll.RDP.Data($B39,"TR.Volatility200D")</f>
        <v>31.275877217481899</v>
      </c>
      <c r="E39" s="2">
        <f>ROUND(Database_20XX[[#This Row],[var]]/10,1)</f>
        <v>3.1</v>
      </c>
    </row>
    <row r="40" spans="1:5">
      <c r="A40" s="2" t="s">
        <v>77</v>
      </c>
      <c r="B40" s="2" t="s">
        <v>78</v>
      </c>
      <c r="C40" s="2" t="str" cm="1">
        <f t="array" ref="C40">_xll.RDP.Data($B40,"TR.IssuerRating","SDate=0CY")</f>
        <v>B1</v>
      </c>
      <c r="D40" s="2" cm="1">
        <f t="array" ref="D40">_xll.RDP.Data($B40,"TR.Volatility200D")</f>
        <v>83.112287248016202</v>
      </c>
      <c r="E40" s="2">
        <f>ROUND(Database_20XX[[#This Row],[var]]/10,1)</f>
        <v>8.3000000000000007</v>
      </c>
    </row>
    <row r="41" spans="1:5">
      <c r="A41" s="2" t="s">
        <v>79</v>
      </c>
      <c r="B41" s="2" t="s">
        <v>80</v>
      </c>
      <c r="C41" s="2" t="str" cm="1">
        <f t="array" ref="C41">_xll.RDP.Data($B41,"TR.IssuerRating","SDate=0CY")</f>
        <v>NULL</v>
      </c>
      <c r="D41" s="2" cm="1">
        <f t="array" ref="D41">_xll.RDP.Data($B41,"TR.Volatility200D")</f>
        <v>35.337848667995303</v>
      </c>
      <c r="E41" s="2">
        <f>ROUND(Database_20XX[[#This Row],[var]]/10,1)</f>
        <v>3.5</v>
      </c>
    </row>
    <row r="42" spans="1:5">
      <c r="A42" s="2" t="s">
        <v>81</v>
      </c>
      <c r="B42" s="2" t="s">
        <v>82</v>
      </c>
      <c r="C42" s="2" t="str" cm="1">
        <f t="array" ref="C42">_xll.RDP.Data($B42,"TR.IssuerRating","SDate=0CY")</f>
        <v>NULL</v>
      </c>
      <c r="D42" s="2" cm="1">
        <f t="array" ref="D42">_xll.RDP.Data($B42,"TR.Volatility200D")</f>
        <v>35.415770510179499</v>
      </c>
      <c r="E42" s="2">
        <f>ROUND(Database_20XX[[#This Row],[var]]/10,1)</f>
        <v>3.5</v>
      </c>
    </row>
    <row r="43" spans="1:5">
      <c r="A43" s="2" t="s">
        <v>83</v>
      </c>
      <c r="B43" s="2" t="s">
        <v>84</v>
      </c>
      <c r="C43" s="2" t="str" cm="1">
        <f t="array" ref="C43">_xll.RDP.Data($B43,"TR.IssuerRating","SDate=0CY")</f>
        <v>NR</v>
      </c>
      <c r="D43" s="2" cm="1">
        <f t="array" ref="D43">_xll.RDP.Data($B43,"TR.Volatility200D")</f>
        <v>47.278191278604602</v>
      </c>
      <c r="E43" s="2">
        <f>ROUND(Database_20XX[[#This Row],[var]]/10,1)</f>
        <v>4.7</v>
      </c>
    </row>
    <row r="44" spans="1:5">
      <c r="A44" s="2" t="s">
        <v>85</v>
      </c>
      <c r="B44" s="2" t="s">
        <v>86</v>
      </c>
      <c r="C44" s="2" t="str" cm="1">
        <f t="array" ref="C44">_xll.RDP.Data($B44,"TR.IssuerRating","SDate=0CY")</f>
        <v>Caa1</v>
      </c>
      <c r="D44" s="2" cm="1">
        <f t="array" ref="D44">_xll.RDP.Data($B44,"TR.Volatility200D")</f>
        <v>98.259197857330193</v>
      </c>
      <c r="E44" s="2">
        <f>ROUND(Database_20XX[[#This Row],[var]]/10,1)</f>
        <v>9.8000000000000007</v>
      </c>
    </row>
    <row r="45" spans="1:5">
      <c r="A45" s="2" t="s">
        <v>87</v>
      </c>
      <c r="B45" s="2" t="s">
        <v>88</v>
      </c>
      <c r="C45" s="2" t="str" cm="1">
        <f t="array" ref="C45">_xll.RDP.Data($B45,"TR.IssuerRating","SDate=0CY")</f>
        <v>A1</v>
      </c>
      <c r="D45" s="2" cm="1">
        <f t="array" ref="D45">_xll.RDP.Data($B45,"TR.Volatility200D")</f>
        <v>25.901093402627499</v>
      </c>
      <c r="E45" s="2">
        <f>ROUND(Database_20XX[[#This Row],[var]]/10,1)</f>
        <v>2.6</v>
      </c>
    </row>
    <row r="46" spans="1:5">
      <c r="A46" s="2" t="s">
        <v>89</v>
      </c>
      <c r="B46" s="2" t="s">
        <v>90</v>
      </c>
      <c r="C46" s="2" t="str" cm="1">
        <f t="array" ref="C46">_xll.RDP.Data($B46,"TR.IssuerRating","SDate=0CY")</f>
        <v>A1</v>
      </c>
      <c r="D46" s="2" cm="1">
        <f t="array" ref="D46">_xll.RDP.Data($B46,"TR.Volatility200D")</f>
        <v>34.059162380672603</v>
      </c>
      <c r="E46" s="2">
        <f>ROUND(Database_20XX[[#This Row],[var]]/10,1)</f>
        <v>3.4</v>
      </c>
    </row>
    <row r="47" spans="1:5">
      <c r="A47" s="2" t="s">
        <v>91</v>
      </c>
      <c r="B47" s="2" t="s">
        <v>92</v>
      </c>
      <c r="C47" s="2" t="str" cm="1">
        <f t="array" ref="C47">_xll.RDP.Data($B47,"TR.IssuerRating","SDate=0CY")</f>
        <v>Ba2</v>
      </c>
      <c r="D47" s="2" cm="1">
        <f t="array" ref="D47">_xll.RDP.Data($B47,"TR.Volatility200D")</f>
        <v>48.393093364851701</v>
      </c>
      <c r="E47" s="2">
        <f>ROUND(Database_20XX[[#This Row],[var]]/10,1)</f>
        <v>4.8</v>
      </c>
    </row>
    <row r="48" spans="1:5">
      <c r="A48" s="2" t="s">
        <v>93</v>
      </c>
      <c r="B48" s="2" t="s">
        <v>94</v>
      </c>
      <c r="C48" s="2" t="str" cm="1">
        <f t="array" ref="C48">_xll.RDP.Data($B48,"TR.IssuerRating","SDate=0CY")</f>
        <v>BBB+(FSR-PI)</v>
      </c>
      <c r="D48" s="2" cm="1">
        <f t="array" ref="D48">_xll.RDP.Data($B48,"TR.Volatility200D")</f>
        <v>43.376826610645999</v>
      </c>
      <c r="E48" s="2">
        <f>ROUND(Database_20XX[[#This Row],[var]]/10,1)</f>
        <v>4.3</v>
      </c>
    </row>
    <row r="49" spans="1:5">
      <c r="A49" s="2" t="s">
        <v>95</v>
      </c>
      <c r="B49" s="2" t="s">
        <v>96</v>
      </c>
      <c r="C49" s="2" t="str" cm="1">
        <f t="array" ref="C49">_xll.RDP.Data($B49,"TR.IssuerRating","SDate=0CY")</f>
        <v>LGD4 - 60%</v>
      </c>
      <c r="D49" s="2" cm="1">
        <f t="array" ref="D49">_xll.RDP.Data($B49,"TR.Volatility200D")</f>
        <v>65.803677885086202</v>
      </c>
      <c r="E49" s="2">
        <f>ROUND(Database_20XX[[#This Row],[var]]/10,1)</f>
        <v>6.6</v>
      </c>
    </row>
    <row r="50" spans="1:5">
      <c r="A50" s="2" t="s">
        <v>97</v>
      </c>
      <c r="B50" s="2" t="s">
        <v>98</v>
      </c>
      <c r="C50" s="2" t="str" cm="1">
        <f t="array" ref="C50">_xll.RDP.Data($B50,"TR.IssuerRating","SDate=0CY")</f>
        <v>NULL</v>
      </c>
      <c r="D50" s="2" cm="1">
        <f t="array" ref="D50">_xll.RDP.Data($B50,"TR.Volatility200D")</f>
        <v>23.9601267946205</v>
      </c>
      <c r="E50" s="2">
        <f>ROUND(Database_20XX[[#This Row],[var]]/10,1)</f>
        <v>2.4</v>
      </c>
    </row>
    <row r="51" spans="1:5">
      <c r="A51" s="2" t="s">
        <v>99</v>
      </c>
      <c r="B51" s="2" t="s">
        <v>100</v>
      </c>
      <c r="C51" s="2" t="str" cm="1">
        <f t="array" ref="C51">_xll.RDP.Data($B51,"TR.IssuerRating","SDate=0CY")</f>
        <v>NULL</v>
      </c>
      <c r="D51" s="2" cm="1">
        <f t="array" ref="D51">_xll.RDP.Data($B51,"TR.Volatility200D")</f>
        <v>27.223644737060201</v>
      </c>
      <c r="E51" s="2">
        <f>ROUND(Database_20XX[[#This Row],[var]]/10,1)</f>
        <v>2.7</v>
      </c>
    </row>
    <row r="52" spans="1:5">
      <c r="A52" s="2" t="s">
        <v>101</v>
      </c>
      <c r="B52" s="2" t="s">
        <v>102</v>
      </c>
      <c r="C52" s="2" t="str" cm="1">
        <f t="array" ref="C52">_xll.RDP.Data($B52,"TR.IssuerRating","SDate=0CY")</f>
        <v>Baa2</v>
      </c>
      <c r="D52" s="2" cm="1">
        <f t="array" ref="D52">_xll.RDP.Data($B52,"TR.Volatility200D")</f>
        <v>31.671059363327899</v>
      </c>
      <c r="E52" s="2">
        <f>ROUND(Database_20XX[[#This Row],[var]]/10,1)</f>
        <v>3.2</v>
      </c>
    </row>
    <row r="53" spans="1:5">
      <c r="A53" s="2" t="s">
        <v>103</v>
      </c>
      <c r="B53" s="2" t="s">
        <v>104</v>
      </c>
      <c r="C53" s="2" t="str" cm="1">
        <f t="array" ref="C53">_xll.RDP.Data($B53,"TR.IssuerRating","SDate=0CY")</f>
        <v>NULL</v>
      </c>
      <c r="D53" s="2" cm="1">
        <f t="array" ref="D53">_xll.RDP.Data($B53,"TR.Volatility200D")</f>
        <v>32.540632473994201</v>
      </c>
      <c r="E53" s="2">
        <f>ROUND(Database_20XX[[#This Row],[var]]/10,1)</f>
        <v>3.3</v>
      </c>
    </row>
    <row r="54" spans="1:5">
      <c r="A54" s="2" t="s">
        <v>105</v>
      </c>
      <c r="B54" s="2" t="s">
        <v>106</v>
      </c>
      <c r="C54" s="2" t="str" cm="1">
        <f t="array" ref="C54">_xll.RDP.Data($B54,"TR.IssuerRating","SDate=0CY")</f>
        <v>Ba3</v>
      </c>
      <c r="D54" s="2" cm="1">
        <f t="array" ref="D54">_xll.RDP.Data($B54,"TR.Volatility200D")</f>
        <v>39.178420700691703</v>
      </c>
      <c r="E54" s="2">
        <f>ROUND(Database_20XX[[#This Row],[var]]/10,1)</f>
        <v>3.9</v>
      </c>
    </row>
    <row r="55" spans="1:5">
      <c r="A55" s="2" t="s">
        <v>107</v>
      </c>
      <c r="B55" s="2" t="s">
        <v>108</v>
      </c>
      <c r="C55" s="2" t="str" cm="1">
        <f t="array" ref="C55">_xll.RDP.Data($B55,"TR.IssuerRating","SDate=0CY")</f>
        <v>NULL</v>
      </c>
      <c r="D55" s="2" cm="1">
        <f t="array" ref="D55">_xll.RDP.Data($B55,"TR.Volatility200D")</f>
        <v>55.602923623360297</v>
      </c>
      <c r="E55" s="2">
        <f>ROUND(Database_20XX[[#This Row],[var]]/10,1)</f>
        <v>5.6</v>
      </c>
    </row>
    <row r="56" spans="1:5">
      <c r="A56" s="2" t="s">
        <v>109</v>
      </c>
      <c r="B56" s="2" t="s">
        <v>110</v>
      </c>
      <c r="C56" s="2" t="str" cm="1">
        <f t="array" ref="C56">_xll.RDP.Data($B56,"TR.IssuerRating","SDate=0CY")</f>
        <v>NULL</v>
      </c>
      <c r="D56" s="2" cm="1">
        <f t="array" ref="D56">_xll.RDP.Data($B56,"TR.Volatility200D")</f>
        <v>31.363574973915199</v>
      </c>
      <c r="E56" s="2">
        <f>ROUND(Database_20XX[[#This Row],[var]]/10,1)</f>
        <v>3.1</v>
      </c>
    </row>
    <row r="57" spans="1:5">
      <c r="A57" s="2" t="s">
        <v>111</v>
      </c>
      <c r="B57" s="2" t="s">
        <v>112</v>
      </c>
      <c r="C57" s="2" t="str" cm="1">
        <f t="array" ref="C57">_xll.RDP.Data($B57,"TR.IssuerRating","SDate=0CY")</f>
        <v>NULL</v>
      </c>
      <c r="D57" s="2" cm="1">
        <f t="array" ref="D57">_xll.RDP.Data($B57,"TR.Volatility200D")</f>
        <v>36.438745249495703</v>
      </c>
      <c r="E57" s="2">
        <f>ROUND(Database_20XX[[#This Row],[var]]/10,1)</f>
        <v>3.6</v>
      </c>
    </row>
    <row r="58" spans="1:5">
      <c r="A58" s="2" t="s">
        <v>113</v>
      </c>
      <c r="B58" s="2" t="s">
        <v>114</v>
      </c>
      <c r="C58" s="2" t="str" cm="1">
        <f t="array" ref="C58">_xll.RDP.Data($B58,"TR.IssuerRating","SDate=0CY")</f>
        <v>NR</v>
      </c>
      <c r="D58" s="2" cm="1">
        <f t="array" ref="D58">_xll.RDP.Data($B58,"TR.Volatility200D")</f>
        <v>47.064511406539602</v>
      </c>
      <c r="E58" s="2">
        <f>ROUND(Database_20XX[[#This Row],[var]]/10,1)</f>
        <v>4.7</v>
      </c>
    </row>
    <row r="59" spans="1:5">
      <c r="A59" s="2" t="s">
        <v>115</v>
      </c>
      <c r="B59" s="2" t="s">
        <v>116</v>
      </c>
      <c r="C59" s="2" t="str" cm="1">
        <f t="array" ref="C59">_xll.RDP.Data($B59,"TR.IssuerRating","SDate=0CY")</f>
        <v>Ba3</v>
      </c>
      <c r="D59" s="2" cm="1">
        <f t="array" ref="D59">_xll.RDP.Data($B59,"TR.Volatility200D")</f>
        <v>28.862769335727901</v>
      </c>
      <c r="E59" s="2">
        <f>ROUND(Database_20XX[[#This Row],[var]]/10,1)</f>
        <v>2.9</v>
      </c>
    </row>
    <row r="60" spans="1:5">
      <c r="A60" s="2" t="s">
        <v>117</v>
      </c>
      <c r="B60" s="2" t="s">
        <v>118</v>
      </c>
      <c r="C60" s="2" t="str" cm="1">
        <f t="array" ref="C60">_xll.RDP.Data($B60,"TR.IssuerRating","SDate=0CY")</f>
        <v>Ba2</v>
      </c>
      <c r="D60" s="2" cm="1">
        <f t="array" ref="D60">_xll.RDP.Data($B60,"TR.Volatility200D")</f>
        <v>43.276168682310796</v>
      </c>
      <c r="E60" s="2">
        <f>ROUND(Database_20XX[[#This Row],[var]]/10,1)</f>
        <v>4.3</v>
      </c>
    </row>
    <row r="61" spans="1:5">
      <c r="A61" s="2" t="s">
        <v>119</v>
      </c>
      <c r="B61" s="2" t="s">
        <v>120</v>
      </c>
      <c r="C61" s="2" t="str" cm="1">
        <f t="array" ref="C61">_xll.RDP.Data($B61,"TR.IssuerRating","SDate=0CY")</f>
        <v>P-2</v>
      </c>
      <c r="D61" s="2" cm="1">
        <f t="array" ref="D61">_xll.RDP.Data($B61,"TR.Volatility200D")</f>
        <v>44.9820559690721</v>
      </c>
      <c r="E61" s="2">
        <f>ROUND(Database_20XX[[#This Row],[var]]/10,1)</f>
        <v>4.5</v>
      </c>
    </row>
    <row r="62" spans="1:5">
      <c r="A62" s="2" t="s">
        <v>121</v>
      </c>
      <c r="B62" s="2" t="s">
        <v>122</v>
      </c>
      <c r="C62" s="2" t="str" cm="1">
        <f t="array" ref="C62">_xll.RDP.Data($B62,"TR.IssuerRating","SDate=0CY")</f>
        <v>Ba1</v>
      </c>
      <c r="D62" s="2" cm="1">
        <f t="array" ref="D62">_xll.RDP.Data($B62,"TR.Volatility200D")</f>
        <v>40.125178935926598</v>
      </c>
      <c r="E62" s="2">
        <f>ROUND(Database_20XX[[#This Row],[var]]/10,1)</f>
        <v>4</v>
      </c>
    </row>
    <row r="63" spans="1:5">
      <c r="A63" s="2" t="s">
        <v>123</v>
      </c>
      <c r="B63" s="2" t="s">
        <v>124</v>
      </c>
      <c r="C63" s="2" t="str" cm="1">
        <f t="array" ref="C63">_xll.RDP.Data($B63,"TR.IssuerRating","SDate=0CY")</f>
        <v>NULL</v>
      </c>
      <c r="D63" s="2" cm="1">
        <f t="array" ref="D63">_xll.RDP.Data($B63,"TR.Volatility200D")</f>
        <v>34.377814779406798</v>
      </c>
      <c r="E63" s="2">
        <f>ROUND(Database_20XX[[#This Row],[var]]/10,1)</f>
        <v>3.4</v>
      </c>
    </row>
    <row r="64" spans="1:5">
      <c r="A64" s="2" t="s">
        <v>125</v>
      </c>
      <c r="B64" s="2" t="s">
        <v>126</v>
      </c>
      <c r="C64" s="2" t="str" cm="1">
        <f t="array" ref="C64">_xll.RDP.Data($B64,"TR.IssuerRating","SDate=0CY")</f>
        <v>NULL</v>
      </c>
      <c r="D64" s="2" cm="1">
        <f t="array" ref="D64">_xll.RDP.Data($B64,"TR.Volatility200D")</f>
        <v>27.721471097701102</v>
      </c>
      <c r="E64" s="2">
        <f>ROUND(Database_20XX[[#This Row],[var]]/10,1)</f>
        <v>2.8</v>
      </c>
    </row>
    <row r="65" spans="1:5">
      <c r="A65" s="2" t="s">
        <v>127</v>
      </c>
      <c r="B65" s="2" t="s">
        <v>128</v>
      </c>
      <c r="C65" s="2" t="str" cm="1">
        <f t="array" ref="C65">_xll.RDP.Data($B65,"TR.IssuerRating","SDate=0CY")</f>
        <v>NULL</v>
      </c>
      <c r="D65" s="2" cm="1">
        <f t="array" ref="D65">_xll.RDP.Data($B65,"TR.Volatility200D")</f>
        <v>37.389092907389703</v>
      </c>
      <c r="E65" s="2">
        <f>ROUND(Database_20XX[[#This Row],[var]]/10,1)</f>
        <v>3.7</v>
      </c>
    </row>
    <row r="66" spans="1:5">
      <c r="A66" s="2" t="s">
        <v>129</v>
      </c>
      <c r="B66" s="2" t="s">
        <v>130</v>
      </c>
      <c r="C66" s="2" t="str" cm="1">
        <f t="array" ref="C66">_xll.RDP.Data($B66,"TR.IssuerRating","SDate=0CY")</f>
        <v>P-3</v>
      </c>
      <c r="D66" s="2" cm="1">
        <f t="array" ref="D66">_xll.RDP.Data($B66,"TR.Volatility200D")</f>
        <v>50.4790944897928</v>
      </c>
      <c r="E66" s="2">
        <f>ROUND(Database_20XX[[#This Row],[var]]/10,1)</f>
        <v>5</v>
      </c>
    </row>
    <row r="67" spans="1:5">
      <c r="A67" s="2" t="s">
        <v>131</v>
      </c>
      <c r="B67" s="2" t="s">
        <v>132</v>
      </c>
      <c r="C67" s="2" t="str" cm="1">
        <f t="array" ref="C67">_xll.RDP.Data($B67,"TR.IssuerRating","SDate=0CY")</f>
        <v>NULL</v>
      </c>
      <c r="D67" s="2" cm="1">
        <f t="array" ref="D67">_xll.RDP.Data($B67,"TR.Volatility200D")</f>
        <v>29.519222197053299</v>
      </c>
      <c r="E67" s="2">
        <f>ROUND(Database_20XX[[#This Row],[var]]/10,1)</f>
        <v>3</v>
      </c>
    </row>
    <row r="68" spans="1:5">
      <c r="A68" s="2" t="s">
        <v>133</v>
      </c>
      <c r="B68" s="2" t="s">
        <v>134</v>
      </c>
      <c r="C68" s="2" t="str" cm="1">
        <f t="array" ref="C68">_xll.RDP.Data($B68,"TR.IssuerRating","SDate=0CY")</f>
        <v>A1</v>
      </c>
      <c r="D68" s="2" cm="1">
        <f t="array" ref="D68">_xll.RDP.Data($B68,"TR.Volatility200D")</f>
        <v>38.402547029475798</v>
      </c>
      <c r="E68" s="2">
        <f>ROUND(Database_20XX[[#This Row],[var]]/10,1)</f>
        <v>3.8</v>
      </c>
    </row>
    <row r="69" spans="1:5">
      <c r="A69" s="2" t="s">
        <v>135</v>
      </c>
      <c r="B69" s="2" t="s">
        <v>136</v>
      </c>
      <c r="C69" s="2" t="str" cm="1">
        <f t="array" ref="C69">_xll.RDP.Data($B69,"TR.IssuerRating","SDate=0CY")</f>
        <v>A+</v>
      </c>
      <c r="D69" s="2" cm="1">
        <f t="array" ref="D69">_xll.RDP.Data($B69,"TR.Volatility200D")</f>
        <v>26.6560878621112</v>
      </c>
      <c r="E69" s="2">
        <f>ROUND(Database_20XX[[#This Row],[var]]/10,1)</f>
        <v>2.7</v>
      </c>
    </row>
    <row r="70" spans="1:5">
      <c r="A70" s="2" t="s">
        <v>137</v>
      </c>
      <c r="B70" s="2" t="s">
        <v>138</v>
      </c>
      <c r="C70" s="2" t="str" cm="1">
        <f t="array" ref="C70">_xll.RDP.Data($B70,"TR.IssuerRating","SDate=0CY")</f>
        <v>Baa1</v>
      </c>
      <c r="D70" s="2" cm="1">
        <f t="array" ref="D70">_xll.RDP.Data($B70,"TR.Volatility200D")</f>
        <v>20.845475665048699</v>
      </c>
      <c r="E70" s="2">
        <f>ROUND(Database_20XX[[#This Row],[var]]/10,1)</f>
        <v>2.1</v>
      </c>
    </row>
    <row r="71" spans="1:5">
      <c r="A71" s="2" t="s">
        <v>139</v>
      </c>
      <c r="B71" s="2" t="s">
        <v>140</v>
      </c>
      <c r="C71" s="2" t="str" cm="1">
        <f t="array" ref="C71">_xll.RDP.Data($B71,"TR.IssuerRating","SDate=0CY")</f>
        <v>NULL</v>
      </c>
      <c r="D71" s="2" cm="1">
        <f t="array" ref="D71">_xll.RDP.Data($B71,"TR.Volatility200D")</f>
        <v>24.381287229197198</v>
      </c>
      <c r="E71" s="2">
        <f>ROUND(Database_20XX[[#This Row],[var]]/10,1)</f>
        <v>2.4</v>
      </c>
    </row>
    <row r="72" spans="1:5">
      <c r="A72" s="2" t="s">
        <v>141</v>
      </c>
      <c r="B72" s="2" t="s">
        <v>142</v>
      </c>
      <c r="C72" s="2" t="str" cm="1">
        <f t="array" ref="C72">_xll.RDP.Data($B72,"TR.IssuerRating","SDate=0CY")</f>
        <v>NULL</v>
      </c>
      <c r="D72" s="2" cm="1">
        <f t="array" ref="D72">_xll.RDP.Data($B72,"TR.Volatility200D")</f>
        <v>21.084976948937801</v>
      </c>
      <c r="E72" s="2">
        <f>ROUND(Database_20XX[[#This Row],[var]]/10,1)</f>
        <v>2.1</v>
      </c>
    </row>
    <row r="73" spans="1:5">
      <c r="A73" s="2" t="s">
        <v>143</v>
      </c>
      <c r="B73" s="2" t="s">
        <v>144</v>
      </c>
      <c r="C73" s="2" t="str" cm="1">
        <f t="array" ref="C73">_xll.RDP.Data($B73,"TR.IssuerRating","SDate=0CY")</f>
        <v>NULL</v>
      </c>
      <c r="D73" s="2" cm="1">
        <f t="array" ref="D73">_xll.RDP.Data($B73,"TR.Volatility200D")</f>
        <v>33.639809532644499</v>
      </c>
      <c r="E73" s="2">
        <f>ROUND(Database_20XX[[#This Row],[var]]/10,1)</f>
        <v>3.4</v>
      </c>
    </row>
    <row r="74" spans="1:5">
      <c r="A74" s="2" t="s">
        <v>145</v>
      </c>
      <c r="B74" s="2" t="s">
        <v>146</v>
      </c>
      <c r="C74" s="2" t="str" cm="1">
        <f t="array" ref="C74">_xll.RDP.Data($B74,"TR.IssuerRating","SDate=0CY")</f>
        <v>NULL</v>
      </c>
      <c r="D74" s="2" cm="1">
        <f t="array" ref="D74">_xll.RDP.Data($B74,"TR.Volatility200D")</f>
        <v>21.1514528243613</v>
      </c>
      <c r="E74" s="2">
        <f>ROUND(Database_20XX[[#This Row],[var]]/10,1)</f>
        <v>2.1</v>
      </c>
    </row>
    <row r="75" spans="1:5">
      <c r="A75" s="2" t="s">
        <v>147</v>
      </c>
      <c r="B75" s="2" t="s">
        <v>148</v>
      </c>
      <c r="C75" s="2" t="str" cm="1">
        <f t="array" ref="C75">_xll.RDP.Data($B75,"TR.IssuerRating","SDate=0CY")</f>
        <v>BBB+</v>
      </c>
      <c r="D75" s="2" cm="1">
        <f t="array" ref="D75">_xll.RDP.Data($B75,"TR.Volatility200D")</f>
        <v>24.913495615167999</v>
      </c>
      <c r="E75" s="2">
        <f>ROUND(Database_20XX[[#This Row],[var]]/10,1)</f>
        <v>2.5</v>
      </c>
    </row>
    <row r="76" spans="1:5">
      <c r="A76" s="2" t="s">
        <v>149</v>
      </c>
      <c r="B76" s="2" t="s">
        <v>150</v>
      </c>
      <c r="C76" s="2" t="str" cm="1">
        <f t="array" ref="C76">_xll.RDP.Data($B76,"TR.IssuerRating","SDate=0CY")</f>
        <v>Baa1</v>
      </c>
      <c r="D76" s="2" cm="1">
        <f t="array" ref="D76">_xll.RDP.Data($B76,"TR.Volatility200D")</f>
        <v>22.995524373031898</v>
      </c>
      <c r="E76" s="2">
        <f>ROUND(Database_20XX[[#This Row],[var]]/10,1)</f>
        <v>2.2999999999999998</v>
      </c>
    </row>
    <row r="77" spans="1:5">
      <c r="A77" s="2" t="s">
        <v>151</v>
      </c>
      <c r="B77" s="2" t="s">
        <v>152</v>
      </c>
      <c r="C77" s="2" t="str" cm="1">
        <f t="array" ref="C77">_xll.RDP.Data($B77,"TR.IssuerRating","SDate=0CY")</f>
        <v>NULL</v>
      </c>
      <c r="D77" s="2" cm="1">
        <f t="array" ref="D77">_xll.RDP.Data($B77,"TR.Volatility200D")</f>
        <v>26.7080393051675</v>
      </c>
      <c r="E77" s="2">
        <f>ROUND(Database_20XX[[#This Row],[var]]/10,1)</f>
        <v>2.7</v>
      </c>
    </row>
    <row r="78" spans="1:5">
      <c r="A78" s="2" t="s">
        <v>153</v>
      </c>
      <c r="B78" s="2" t="s">
        <v>154</v>
      </c>
      <c r="C78" s="2" t="str" cm="1">
        <f t="array" ref="C78">_xll.RDP.Data($B78,"TR.IssuerRating","SDate=0CY")</f>
        <v>A1</v>
      </c>
      <c r="D78" s="2" cm="1">
        <f t="array" ref="D78">_xll.RDP.Data($B78,"TR.Volatility200D")</f>
        <v>18.932075944227901</v>
      </c>
      <c r="E78" s="2">
        <f>ROUND(Database_20XX[[#This Row],[var]]/10,1)</f>
        <v>1.9</v>
      </c>
    </row>
    <row r="79" spans="1:5">
      <c r="A79" s="2" t="s">
        <v>155</v>
      </c>
      <c r="B79" s="2" t="s">
        <v>156</v>
      </c>
      <c r="C79" s="2" t="str" cm="1">
        <f t="array" ref="C79">_xll.RDP.Data($B79,"TR.IssuerRating","SDate=0CY")</f>
        <v>BBB</v>
      </c>
      <c r="D79" s="2" cm="1">
        <f t="array" ref="D79">_xll.RDP.Data($B79,"TR.Volatility200D")</f>
        <v>20.545549088720399</v>
      </c>
      <c r="E79" s="2">
        <f>ROUND(Database_20XX[[#This Row],[var]]/10,1)</f>
        <v>2.1</v>
      </c>
    </row>
    <row r="80" spans="1:5">
      <c r="A80" s="2" t="s">
        <v>157</v>
      </c>
      <c r="B80" s="2" t="s">
        <v>158</v>
      </c>
      <c r="C80" s="2" t="str" cm="1">
        <f t="array" ref="C80">_xll.RDP.Data($B80,"TR.IssuerRating","SDate=0CY")</f>
        <v>NULL</v>
      </c>
      <c r="D80" s="2" cm="1">
        <f t="array" ref="D80">_xll.RDP.Data($B80,"TR.Volatility200D")</f>
        <v>41.112223367499098</v>
      </c>
      <c r="E80" s="2">
        <f>ROUND(Database_20XX[[#This Row],[var]]/10,1)</f>
        <v>4.0999999999999996</v>
      </c>
    </row>
    <row r="81" spans="1:5">
      <c r="A81" s="2" t="s">
        <v>159</v>
      </c>
      <c r="B81" s="2" t="s">
        <v>160</v>
      </c>
      <c r="C81" s="2" t="str" cm="1">
        <f t="array" ref="C81">_xll.RDP.Data($B81,"TR.IssuerRating","SDate=0CY")</f>
        <v>BBB+</v>
      </c>
      <c r="D81" s="2" cm="1">
        <f t="array" ref="D81">_xll.RDP.Data($B81,"TR.Volatility200D")</f>
        <v>21.223898355129698</v>
      </c>
      <c r="E81" s="2">
        <f>ROUND(Database_20XX[[#This Row],[var]]/10,1)</f>
        <v>2.1</v>
      </c>
    </row>
    <row r="82" spans="1:5">
      <c r="A82" s="2" t="s">
        <v>161</v>
      </c>
      <c r="B82" s="2" t="s">
        <v>162</v>
      </c>
      <c r="C82" s="2" t="str" cm="1">
        <f t="array" ref="C82">_xll.RDP.Data($B82,"TR.IssuerRating","SDate=0CY")</f>
        <v>A1+</v>
      </c>
      <c r="D82" s="2" cm="1">
        <f t="array" ref="D82">_xll.RDP.Data($B82,"TR.Volatility200D")</f>
        <v>28.867354007920401</v>
      </c>
      <c r="E82" s="2">
        <f>ROUND(Database_20XX[[#This Row],[var]]/10,1)</f>
        <v>2.9</v>
      </c>
    </row>
    <row r="83" spans="1:5">
      <c r="A83" s="2" t="s">
        <v>163</v>
      </c>
      <c r="B83" s="2" t="s">
        <v>164</v>
      </c>
      <c r="C83" s="2" t="str" cm="1">
        <f t="array" ref="C83">_xll.RDP.Data($B83,"TR.IssuerRating","SDate=0CY")</f>
        <v>NULL</v>
      </c>
      <c r="D83" s="2" cm="1">
        <f t="array" ref="D83">_xll.RDP.Data($B83,"TR.Volatility200D")</f>
        <v>32.986665099964497</v>
      </c>
      <c r="E83" s="2">
        <f>ROUND(Database_20XX[[#This Row],[var]]/10,1)</f>
        <v>3.3</v>
      </c>
    </row>
    <row r="84" spans="1:5">
      <c r="A84" s="2" t="s">
        <v>165</v>
      </c>
      <c r="B84" s="2" t="s">
        <v>166</v>
      </c>
      <c r="C84" s="2" t="str" cm="1">
        <f t="array" ref="C84">_xll.RDP.Data($B84,"TR.IssuerRating","SDate=0CY")</f>
        <v>NULL</v>
      </c>
      <c r="D84" s="2" cm="1">
        <f t="array" ref="D84">_xll.RDP.Data($B84,"TR.Volatility200D")</f>
        <v>44.914652383035801</v>
      </c>
      <c r="E84" s="2">
        <f>ROUND(Database_20XX[[#This Row],[var]]/10,1)</f>
        <v>4.5</v>
      </c>
    </row>
    <row r="85" spans="1:5">
      <c r="A85" s="2" t="s">
        <v>167</v>
      </c>
      <c r="B85" s="2" t="s">
        <v>168</v>
      </c>
      <c r="C85" s="2" t="str" cm="1">
        <f t="array" ref="C85">_xll.RDP.Data($B85,"TR.IssuerRating","SDate=0CY")</f>
        <v>NULL</v>
      </c>
      <c r="D85" s="2" cm="1">
        <f t="array" ref="D85">_xll.RDP.Data($B85,"TR.Volatility200D")</f>
        <v>139.33648040530599</v>
      </c>
      <c r="E85" s="2">
        <f>ROUND(Database_20XX[[#This Row],[var]]/10,1)</f>
        <v>13.9</v>
      </c>
    </row>
    <row r="86" spans="1:5">
      <c r="A86" s="2" t="s">
        <v>169</v>
      </c>
      <c r="B86" s="2" t="s">
        <v>170</v>
      </c>
      <c r="C86" s="2" t="str" cm="1">
        <f t="array" ref="C86">_xll.RDP.Data($B86,"TR.IssuerRating","SDate=0CY")</f>
        <v>A1+</v>
      </c>
      <c r="D86" s="2" cm="1">
        <f t="array" ref="D86">_xll.RDP.Data($B86,"TR.Volatility200D")</f>
        <v>45.905562565565504</v>
      </c>
      <c r="E86" s="2">
        <f>ROUND(Database_20XX[[#This Row],[var]]/10,1)</f>
        <v>4.5999999999999996</v>
      </c>
    </row>
    <row r="87" spans="1:5">
      <c r="A87" s="2" t="s">
        <v>171</v>
      </c>
      <c r="B87" s="2" t="s">
        <v>172</v>
      </c>
      <c r="C87" s="2" t="str" cm="1">
        <f t="array" ref="C87">_xll.RDP.Data($B87,"TR.IssuerRating","SDate=0CY")</f>
        <v>NULL</v>
      </c>
      <c r="D87" s="2" cm="1">
        <f t="array" ref="D87">_xll.RDP.Data($B87,"TR.Volatility200D")</f>
        <v>35.067773845341797</v>
      </c>
      <c r="E87" s="2">
        <f>ROUND(Database_20XX[[#This Row],[var]]/10,1)</f>
        <v>3.5</v>
      </c>
    </row>
    <row r="88" spans="1:5">
      <c r="A88" s="2" t="s">
        <v>173</v>
      </c>
      <c r="B88" s="2" t="s">
        <v>174</v>
      </c>
      <c r="C88" s="2" t="str" cm="1">
        <f t="array" ref="C88">_xll.RDP.Data($B88,"TR.IssuerRating","SDate=0CY")</f>
        <v>BBB</v>
      </c>
      <c r="D88" s="2" cm="1">
        <f t="array" ref="D88">_xll.RDP.Data($B88,"TR.Volatility200D")</f>
        <v>28.7464385980443</v>
      </c>
      <c r="E88" s="2">
        <f>ROUND(Database_20XX[[#This Row],[var]]/10,1)</f>
        <v>2.9</v>
      </c>
    </row>
    <row r="89" spans="1:5">
      <c r="A89" s="2" t="s">
        <v>175</v>
      </c>
      <c r="B89" s="2" t="s">
        <v>176</v>
      </c>
      <c r="C89" s="2" t="str" cm="1">
        <f t="array" ref="C89">_xll.RDP.Data($B89,"TR.IssuerRating","SDate=0CY")</f>
        <v>NULL</v>
      </c>
      <c r="D89" s="2" cm="1">
        <f t="array" ref="D89">_xll.RDP.Data($B89,"TR.Volatility200D")</f>
        <v>37.312656273725999</v>
      </c>
      <c r="E89" s="2">
        <f>ROUND(Database_20XX[[#This Row],[var]]/10,1)</f>
        <v>3.7</v>
      </c>
    </row>
    <row r="90" spans="1:5">
      <c r="A90" s="2" t="s">
        <v>177</v>
      </c>
      <c r="B90" s="2" t="s">
        <v>178</v>
      </c>
      <c r="C90" s="2" t="str" cm="1">
        <f t="array" ref="C90">_xll.RDP.Data($B90,"TR.IssuerRating","SDate=0CY")</f>
        <v>NULL</v>
      </c>
      <c r="D90" s="2" cm="1">
        <f t="array" ref="D90">_xll.RDP.Data($B90,"TR.Volatility200D")</f>
        <v>31.3137177465557</v>
      </c>
      <c r="E90" s="2">
        <f>ROUND(Database_20XX[[#This Row],[var]]/10,1)</f>
        <v>3.1</v>
      </c>
    </row>
    <row r="91" spans="1:5">
      <c r="A91" s="2" t="s">
        <v>179</v>
      </c>
      <c r="B91" s="2" t="s">
        <v>180</v>
      </c>
      <c r="C91" s="2" t="str" cm="1">
        <f t="array" ref="C91">_xll.RDP.Data($B91,"TR.IssuerRating","SDate=0CY")</f>
        <v>NULL</v>
      </c>
      <c r="D91" s="2" cm="1">
        <f t="array" ref="D91">_xll.RDP.Data($B91,"TR.Volatility200D")</f>
        <v>76.947038758608201</v>
      </c>
      <c r="E91" s="2">
        <f>ROUND(Database_20XX[[#This Row],[var]]/10,1)</f>
        <v>7.7</v>
      </c>
    </row>
    <row r="92" spans="1:5">
      <c r="A92" s="2" t="s">
        <v>181</v>
      </c>
      <c r="B92" s="2" t="s">
        <v>182</v>
      </c>
      <c r="C92" s="2" t="str" cm="1">
        <f t="array" ref="C92">_xll.RDP.Data($B92,"TR.IssuerRating","SDate=0CY")</f>
        <v>A2</v>
      </c>
      <c r="D92" s="2" cm="1">
        <f t="array" ref="D92">_xll.RDP.Data($B92,"TR.Volatility200D")</f>
        <v>28.810590035323798</v>
      </c>
      <c r="E92" s="2">
        <f>ROUND(Database_20XX[[#This Row],[var]]/10,1)</f>
        <v>2.9</v>
      </c>
    </row>
    <row r="93" spans="1:5">
      <c r="A93" s="2" t="s">
        <v>183</v>
      </c>
      <c r="B93" s="2" t="s">
        <v>184</v>
      </c>
      <c r="C93" s="2" t="str" cm="1">
        <f t="array" ref="C93">_xll.RDP.Data($B93,"TR.IssuerRating","SDate=0CY")</f>
        <v>A1+</v>
      </c>
      <c r="D93" s="2" cm="1">
        <f t="array" ref="D93">_xll.RDP.Data($B93,"TR.Volatility200D")</f>
        <v>33.9243799911482</v>
      </c>
      <c r="E93" s="2">
        <f>ROUND(Database_20XX[[#This Row],[var]]/10,1)</f>
        <v>3.4</v>
      </c>
    </row>
    <row r="94" spans="1:5">
      <c r="A94" s="2" t="s">
        <v>185</v>
      </c>
      <c r="B94" s="2" t="s">
        <v>186</v>
      </c>
      <c r="C94" s="2" t="str" cm="1">
        <f t="array" ref="C94">_xll.RDP.Data($B94,"TR.IssuerRating","SDate=0CY")</f>
        <v>A-</v>
      </c>
      <c r="D94" s="2" cm="1">
        <f t="array" ref="D94">_xll.RDP.Data($B94,"TR.Volatility200D")</f>
        <v>21.776439963721099</v>
      </c>
      <c r="E94" s="2">
        <f>ROUND(Database_20XX[[#This Row],[var]]/10,1)</f>
        <v>2.2000000000000002</v>
      </c>
    </row>
    <row r="95" spans="1:5">
      <c r="A95" s="2" t="s">
        <v>187</v>
      </c>
      <c r="B95" s="2" t="s">
        <v>188</v>
      </c>
      <c r="C95" s="2" t="str" cm="1">
        <f t="array" ref="C95">_xll.RDP.Data($B95,"TR.IssuerRating","SDate=0CY")</f>
        <v>NULL</v>
      </c>
      <c r="D95" s="2" cm="1">
        <f t="array" ref="D95">_xll.RDP.Data($B95,"TR.Volatility200D")</f>
        <v>52.782457705806401</v>
      </c>
      <c r="E95" s="2">
        <f>ROUND(Database_20XX[[#This Row],[var]]/10,1)</f>
        <v>5.3</v>
      </c>
    </row>
    <row r="96" spans="1:5">
      <c r="A96" s="2" t="s">
        <v>189</v>
      </c>
      <c r="B96" s="2" t="s">
        <v>190</v>
      </c>
      <c r="C96" s="2" t="str" cm="1">
        <f t="array" ref="C96">_xll.RDP.Data($B96,"TR.IssuerRating","SDate=0CY")</f>
        <v>NULL</v>
      </c>
      <c r="D96" s="2" cm="1">
        <f t="array" ref="D96">_xll.RDP.Data($B96,"TR.Volatility200D")</f>
        <v>50.433079824183899</v>
      </c>
      <c r="E96" s="2">
        <f>ROUND(Database_20XX[[#This Row],[var]]/10,1)</f>
        <v>5</v>
      </c>
    </row>
    <row r="97" spans="1:5">
      <c r="A97" s="2" t="s">
        <v>191</v>
      </c>
      <c r="B97" s="2" t="s">
        <v>192</v>
      </c>
      <c r="C97" s="2" t="str" cm="1">
        <f t="array" ref="C97">_xll.RDP.Data($B97,"TR.IssuerRating","SDate=0CY")</f>
        <v>BBB+</v>
      </c>
      <c r="D97" s="2" cm="1">
        <f t="array" ref="D97">_xll.RDP.Data($B97,"TR.Volatility200D")</f>
        <v>34.055767747384401</v>
      </c>
      <c r="E97" s="2">
        <f>ROUND(Database_20XX[[#This Row],[var]]/10,1)</f>
        <v>3.4</v>
      </c>
    </row>
    <row r="98" spans="1:5">
      <c r="A98" s="2" t="s">
        <v>193</v>
      </c>
      <c r="B98" s="2" t="s">
        <v>194</v>
      </c>
      <c r="C98" s="2" t="str" cm="1">
        <f t="array" ref="C98">_xll.RDP.Data($B98,"TR.IssuerRating","SDate=0CY")</f>
        <v>NULL</v>
      </c>
      <c r="D98" s="2" cm="1">
        <f t="array" ref="D98">_xll.RDP.Data($B98,"TR.Volatility200D")</f>
        <v>34.489126193980503</v>
      </c>
      <c r="E98" s="2">
        <f>ROUND(Database_20XX[[#This Row],[var]]/10,1)</f>
        <v>3.4</v>
      </c>
    </row>
    <row r="99" spans="1:5">
      <c r="A99" s="2" t="s">
        <v>195</v>
      </c>
      <c r="B99" s="2" t="s">
        <v>196</v>
      </c>
      <c r="C99" s="2" t="str" cm="1">
        <f t="array" ref="C99">_xll.RDP.Data($B99,"TR.IssuerRating","SDate=0CY")</f>
        <v>NULL</v>
      </c>
      <c r="D99" s="2" cm="1">
        <f t="array" ref="D99">_xll.RDP.Data($B99,"TR.Volatility200D")</f>
        <v>60.207131260293103</v>
      </c>
      <c r="E99" s="2">
        <f>ROUND(Database_20XX[[#This Row],[var]]/10,1)</f>
        <v>6</v>
      </c>
    </row>
    <row r="100" spans="1:5">
      <c r="A100" s="2" t="s">
        <v>197</v>
      </c>
      <c r="B100" s="2" t="s">
        <v>198</v>
      </c>
      <c r="C100" s="2" t="str" cm="1">
        <f t="array" ref="C100">_xll.RDP.Data($B100,"TR.IssuerRating","SDate=0CY")</f>
        <v>BBB-</v>
      </c>
      <c r="D100" s="2" cm="1">
        <f t="array" ref="D100">_xll.RDP.Data($B100,"TR.Volatility200D")</f>
        <v>29.265575332684801</v>
      </c>
      <c r="E100" s="2">
        <f>ROUND(Database_20XX[[#This Row],[var]]/10,1)</f>
        <v>2.9</v>
      </c>
    </row>
    <row r="101" spans="1:5">
      <c r="A101" s="2" t="s">
        <v>199</v>
      </c>
      <c r="B101" s="2" t="s">
        <v>200</v>
      </c>
      <c r="C101" s="2" t="str" cm="1">
        <f t="array" ref="C101">_xll.RDP.Data($B101,"TR.IssuerRating","SDate=0CY")</f>
        <v>A1+</v>
      </c>
      <c r="D101" s="2" cm="1">
        <f t="array" ref="D101">_xll.RDP.Data($B101,"TR.Volatility200D")</f>
        <v>18.9009406305324</v>
      </c>
      <c r="E101" s="2">
        <f>ROUND(Database_20XX[[#This Row],[var]]/10,1)</f>
        <v>1.9</v>
      </c>
    </row>
    <row r="102" spans="1:5">
      <c r="A102" s="2" t="s">
        <v>201</v>
      </c>
      <c r="B102" s="2" t="s">
        <v>202</v>
      </c>
      <c r="C102" s="2" t="str" cm="1">
        <f t="array" ref="C102">_xll.RDP.Data($B102,"TR.IssuerRating","SDate=0CY")</f>
        <v>NULL</v>
      </c>
      <c r="D102" s="2" cm="1">
        <f t="array" ref="D102">_xll.RDP.Data($B102,"TR.Volatility200D")</f>
        <v>27.406259985773399</v>
      </c>
      <c r="E102" s="2">
        <f>ROUND(Database_20XX[[#This Row],[var]]/10,1)</f>
        <v>2.7</v>
      </c>
    </row>
    <row r="103" spans="1:5">
      <c r="A103" s="2" t="s">
        <v>203</v>
      </c>
      <c r="B103" s="2" t="s">
        <v>204</v>
      </c>
      <c r="C103" s="2" t="str" cm="1">
        <f t="array" ref="C103">_xll.RDP.Data($B103,"TR.IssuerRating","SDate=0CY")</f>
        <v>NULL</v>
      </c>
      <c r="D103" s="2" cm="1">
        <f t="array" ref="D103">_xll.RDP.Data($B103,"TR.Volatility200D")</f>
        <v>18.192045096744099</v>
      </c>
      <c r="E103" s="2">
        <f>ROUND(Database_20XX[[#This Row],[var]]/10,1)</f>
        <v>1.8</v>
      </c>
    </row>
    <row r="104" spans="1:5">
      <c r="A104" s="2" t="s">
        <v>205</v>
      </c>
      <c r="B104" s="2" t="s">
        <v>206</v>
      </c>
      <c r="C104" s="2" t="str" cm="1">
        <f t="array" ref="C104">_xll.RDP.Data($B104,"TR.IssuerRating","SDate=0CY")</f>
        <v>NULL</v>
      </c>
      <c r="D104" s="2" cm="1">
        <f t="array" ref="D104">_xll.RDP.Data($B104,"TR.Volatility200D")</f>
        <v>26.436920965569598</v>
      </c>
      <c r="E104" s="2">
        <f>ROUND(Database_20XX[[#This Row],[var]]/10,1)</f>
        <v>2.6</v>
      </c>
    </row>
    <row r="105" spans="1:5">
      <c r="A105" s="2" t="s">
        <v>207</v>
      </c>
      <c r="B105" s="2" t="s">
        <v>208</v>
      </c>
      <c r="C105" s="2" t="str" cm="1">
        <f t="array" ref="C105">_xll.RDP.Data($B105,"TR.IssuerRating","SDate=0CY")</f>
        <v>NULL</v>
      </c>
      <c r="D105" s="2" cm="1">
        <f t="array" ref="D105">_xll.RDP.Data($B105,"TR.Volatility200D")</f>
        <v>21.945800940926901</v>
      </c>
      <c r="E105" s="2">
        <f>ROUND(Database_20XX[[#This Row],[var]]/10,1)</f>
        <v>2.2000000000000002</v>
      </c>
    </row>
    <row r="106" spans="1:5">
      <c r="A106" s="2" t="s">
        <v>209</v>
      </c>
      <c r="B106" s="2" t="s">
        <v>210</v>
      </c>
      <c r="C106" s="2" t="str" cm="1">
        <f t="array" ref="C106">_xll.RDP.Data($B106,"TR.IssuerRating","SDate=0CY")</f>
        <v>WR</v>
      </c>
      <c r="D106" s="2" cm="1">
        <f t="array" ref="D106">_xll.RDP.Data($B106,"TR.Volatility200D")</f>
        <v>31.378896652766599</v>
      </c>
      <c r="E106" s="2">
        <f>ROUND(Database_20XX[[#This Row],[var]]/10,1)</f>
        <v>3.1</v>
      </c>
    </row>
    <row r="107" spans="1:5">
      <c r="A107" s="2" t="s">
        <v>211</v>
      </c>
      <c r="B107" s="2" t="s">
        <v>212</v>
      </c>
      <c r="C107" s="2" t="str" cm="1">
        <f t="array" ref="C107">_xll.RDP.Data($B107,"TR.IssuerRating","SDate=0CY")</f>
        <v>NULL</v>
      </c>
      <c r="D107" s="2" cm="1">
        <f t="array" ref="D107">_xll.RDP.Data($B107,"TR.Volatility200D")</f>
        <v>27.177932472010699</v>
      </c>
      <c r="E107" s="2">
        <f>ROUND(Database_20XX[[#This Row],[var]]/10,1)</f>
        <v>2.7</v>
      </c>
    </row>
    <row r="108" spans="1:5">
      <c r="A108" s="2" t="s">
        <v>213</v>
      </c>
      <c r="B108" s="2" t="s">
        <v>214</v>
      </c>
      <c r="C108" s="2" t="str" cm="1">
        <f t="array" ref="C108">_xll.RDP.Data($B108,"TR.IssuerRating","SDate=0CY")</f>
        <v>NULL</v>
      </c>
      <c r="D108" s="2" cm="1">
        <f t="array" ref="D108">_xll.RDP.Data($B108,"TR.Volatility200D")</f>
        <v>31.075956022797001</v>
      </c>
      <c r="E108" s="2">
        <f>ROUND(Database_20XX[[#This Row],[var]]/10,1)</f>
        <v>3.1</v>
      </c>
    </row>
    <row r="109" spans="1:5">
      <c r="A109" s="2" t="s">
        <v>215</v>
      </c>
      <c r="B109" s="2" t="s">
        <v>216</v>
      </c>
      <c r="C109" s="2" t="str" cm="1">
        <f t="array" ref="C109">_xll.RDP.Data($B109,"TR.IssuerRating","SDate=0CY")</f>
        <v>NULL</v>
      </c>
      <c r="D109" s="2" cm="1">
        <f t="array" ref="D109">_xll.RDP.Data($B109,"TR.Volatility200D")</f>
        <v>40.756709187843803</v>
      </c>
      <c r="E109" s="2">
        <f>ROUND(Database_20XX[[#This Row],[var]]/10,1)</f>
        <v>4.0999999999999996</v>
      </c>
    </row>
    <row r="110" spans="1:5">
      <c r="A110" s="2" t="s">
        <v>217</v>
      </c>
      <c r="B110" s="2" t="s">
        <v>218</v>
      </c>
      <c r="C110" s="2" t="str" cm="1">
        <f t="array" ref="C110">_xll.RDP.Data($B110,"TR.IssuerRating","SDate=0CY")</f>
        <v>LGD4 - 63%</v>
      </c>
      <c r="D110" s="2" cm="1">
        <f t="array" ref="D110">_xll.RDP.Data($B110,"TR.Volatility200D")</f>
        <v>28.0774492139995</v>
      </c>
      <c r="E110" s="2">
        <f>ROUND(Database_20XX[[#This Row],[var]]/10,1)</f>
        <v>2.8</v>
      </c>
    </row>
    <row r="111" spans="1:5">
      <c r="A111" s="2" t="s">
        <v>219</v>
      </c>
      <c r="B111" s="2" t="s">
        <v>220</v>
      </c>
      <c r="C111" s="2" t="str" cm="1">
        <f t="array" ref="C111">_xll.RDP.Data($B111,"TR.IssuerRating","SDate=0CY")</f>
        <v>NULL</v>
      </c>
      <c r="D111" s="2" cm="1">
        <f t="array" ref="D111">_xll.RDP.Data($B111,"TR.Volatility200D")</f>
        <v>38.664801170661796</v>
      </c>
      <c r="E111" s="2">
        <f>ROUND(Database_20XX[[#This Row],[var]]/10,1)</f>
        <v>3.9</v>
      </c>
    </row>
    <row r="112" spans="1:5">
      <c r="A112" s="2" t="s">
        <v>221</v>
      </c>
      <c r="B112" s="2" t="s">
        <v>222</v>
      </c>
      <c r="C112" s="2" t="str" cm="1">
        <f t="array" ref="C112">_xll.RDP.Data($B112,"TR.IssuerRating","SDate=0CY")</f>
        <v>Baa2</v>
      </c>
      <c r="D112" s="2" cm="1">
        <f t="array" ref="D112">_xll.RDP.Data($B112,"TR.Volatility200D")</f>
        <v>44.122919717896899</v>
      </c>
      <c r="E112" s="2">
        <f>ROUND(Database_20XX[[#This Row],[var]]/10,1)</f>
        <v>4.4000000000000004</v>
      </c>
    </row>
    <row r="113" spans="1:5">
      <c r="A113" s="2" t="s">
        <v>223</v>
      </c>
      <c r="B113" s="2" t="s">
        <v>224</v>
      </c>
      <c r="C113" s="2" t="str" cm="1">
        <f t="array" ref="C113">_xll.RDP.Data($B113,"TR.IssuerRating","SDate=0CY")</f>
        <v>NULL</v>
      </c>
      <c r="D113" s="2" cm="1">
        <f t="array" ref="D113">_xll.RDP.Data($B113,"TR.Volatility200D")</f>
        <v>28.227016572260201</v>
      </c>
      <c r="E113" s="2">
        <f>ROUND(Database_20XX[[#This Row],[var]]/10,1)</f>
        <v>2.8</v>
      </c>
    </row>
    <row r="114" spans="1:5">
      <c r="A114" s="2" t="s">
        <v>225</v>
      </c>
      <c r="B114" s="2" t="s">
        <v>226</v>
      </c>
      <c r="C114" s="2" t="str" cm="1">
        <f t="array" ref="C114">_xll.RDP.Data($B114,"TR.IssuerRating","SDate=0CY")</f>
        <v>P-2</v>
      </c>
      <c r="D114" s="2" cm="1">
        <f t="array" ref="D114">_xll.RDP.Data($B114,"TR.Volatility200D")</f>
        <v>39.7244334035151</v>
      </c>
      <c r="E114" s="2">
        <f>ROUND(Database_20XX[[#This Row],[var]]/10,1)</f>
        <v>4</v>
      </c>
    </row>
    <row r="115" spans="1:5">
      <c r="A115" s="2" t="s">
        <v>227</v>
      </c>
      <c r="B115" s="2" t="s">
        <v>228</v>
      </c>
      <c r="C115" s="2" t="str" cm="1">
        <f t="array" ref="C115">_xll.RDP.Data($B115,"TR.IssuerRating","SDate=0CY")</f>
        <v>NULL</v>
      </c>
      <c r="D115" s="2" cm="1">
        <f t="array" ref="D115">_xll.RDP.Data($B115,"TR.Volatility200D")</f>
        <v>32.386178110140897</v>
      </c>
      <c r="E115" s="2">
        <f>ROUND(Database_20XX[[#This Row],[var]]/10,1)</f>
        <v>3.2</v>
      </c>
    </row>
    <row r="116" spans="1:5">
      <c r="A116" s="2" t="s">
        <v>229</v>
      </c>
      <c r="B116" s="2" t="s">
        <v>230</v>
      </c>
      <c r="C116" s="2" t="str" cm="1">
        <f t="array" ref="C116">_xll.RDP.Data($B116,"TR.IssuerRating","SDate=0CY")</f>
        <v>NULL</v>
      </c>
      <c r="D116" s="2" cm="1">
        <f t="array" ref="D116">_xll.RDP.Data($B116,"TR.Volatility200D")</f>
        <v>60.120303543509998</v>
      </c>
      <c r="E116" s="2">
        <f>ROUND(Database_20XX[[#This Row],[var]]/10,1)</f>
        <v>6</v>
      </c>
    </row>
    <row r="117" spans="1:5">
      <c r="A117" s="2" t="s">
        <v>231</v>
      </c>
      <c r="B117" s="2" t="s">
        <v>232</v>
      </c>
      <c r="C117" s="2" t="str" cm="1">
        <f t="array" ref="C117">_xll.RDP.Data($B117,"TR.IssuerRating","SDate=0CY")</f>
        <v>NULL</v>
      </c>
      <c r="D117" s="2" cm="1">
        <f t="array" ref="D117">_xll.RDP.Data($B117,"TR.Volatility200D")</f>
        <v>38.349369702533899</v>
      </c>
      <c r="E117" s="2">
        <f>ROUND(Database_20XX[[#This Row],[var]]/10,1)</f>
        <v>3.8</v>
      </c>
    </row>
    <row r="118" spans="1:5">
      <c r="A118" s="2" t="s">
        <v>233</v>
      </c>
      <c r="B118" s="2" t="s">
        <v>234</v>
      </c>
      <c r="C118" s="2" t="str" cm="1">
        <f t="array" ref="C118">_xll.RDP.Data($B118,"TR.IssuerRating","SDate=0CY")</f>
        <v>NULL</v>
      </c>
      <c r="D118" s="2" cm="1">
        <f t="array" ref="D118">_xll.RDP.Data($B118,"TR.Volatility200D")</f>
        <v>33.275338024061597</v>
      </c>
      <c r="E118" s="2">
        <f>ROUND(Database_20XX[[#This Row],[var]]/10,1)</f>
        <v>3.3</v>
      </c>
    </row>
    <row r="119" spans="1:5">
      <c r="A119" s="2" t="s">
        <v>235</v>
      </c>
      <c r="B119" s="2" t="s">
        <v>236</v>
      </c>
      <c r="C119" s="2" t="str" cm="1">
        <f t="array" ref="C119">_xll.RDP.Data($B119,"TR.IssuerRating","SDate=0CY")</f>
        <v>A3</v>
      </c>
      <c r="D119" s="2" cm="1">
        <f t="array" ref="D119">_xll.RDP.Data($B119,"TR.Volatility200D")</f>
        <v>31.6551797799297</v>
      </c>
      <c r="E119" s="2">
        <f>ROUND(Database_20XX[[#This Row],[var]]/10,1)</f>
        <v>3.2</v>
      </c>
    </row>
    <row r="120" spans="1:5">
      <c r="A120" s="2" t="s">
        <v>237</v>
      </c>
      <c r="B120" s="2" t="s">
        <v>238</v>
      </c>
      <c r="C120" s="2" t="str" cm="1">
        <f t="array" ref="C120">_xll.RDP.Data($B120,"TR.IssuerRating","SDate=0CY")</f>
        <v>F2</v>
      </c>
      <c r="D120" s="2" cm="1">
        <f t="array" ref="D120">_xll.RDP.Data($B120,"TR.Volatility200D")</f>
        <v>26.416281104940499</v>
      </c>
      <c r="E120" s="2">
        <f>ROUND(Database_20XX[[#This Row],[var]]/10,1)</f>
        <v>2.6</v>
      </c>
    </row>
    <row r="121" spans="1:5">
      <c r="A121" s="2" t="s">
        <v>239</v>
      </c>
      <c r="B121" s="2" t="s">
        <v>240</v>
      </c>
      <c r="C121" s="2" t="str" cm="1">
        <f t="array" ref="C121">_xll.RDP.Data($B121,"TR.IssuerRating","SDate=0CY")</f>
        <v>NULL</v>
      </c>
      <c r="D121" s="2" cm="1">
        <f t="array" ref="D121">_xll.RDP.Data($B121,"TR.Volatility200D")</f>
        <v>36.133111655351598</v>
      </c>
      <c r="E121" s="2">
        <f>ROUND(Database_20XX[[#This Row],[var]]/10,1)</f>
        <v>3.6</v>
      </c>
    </row>
    <row r="122" spans="1:5">
      <c r="A122" s="2" t="s">
        <v>241</v>
      </c>
      <c r="B122" s="2" t="s">
        <v>242</v>
      </c>
      <c r="C122" s="2" t="str" cm="1">
        <f t="array" ref="C122">_xll.RDP.Data($B122,"TR.IssuerRating","SDate=0CY")</f>
        <v>NULL</v>
      </c>
      <c r="D122" s="2" cm="1">
        <f t="array" ref="D122">_xll.RDP.Data($B122,"TR.Volatility200D")</f>
        <v>27.584664246031799</v>
      </c>
      <c r="E122" s="2">
        <f>ROUND(Database_20XX[[#This Row],[var]]/10,1)</f>
        <v>2.8</v>
      </c>
    </row>
    <row r="123" spans="1:5">
      <c r="A123" s="2" t="s">
        <v>243</v>
      </c>
      <c r="B123" s="2" t="s">
        <v>244</v>
      </c>
      <c r="C123" s="2" t="str" cm="1">
        <f t="array" ref="C123">_xll.RDP.Data($B123,"TR.IssuerRating","SDate=0CY")</f>
        <v>NR</v>
      </c>
      <c r="D123" s="2" cm="1">
        <f t="array" ref="D123">_xll.RDP.Data($B123,"TR.Volatility200D")</f>
        <v>177.99141959014301</v>
      </c>
      <c r="E123" s="2">
        <f>ROUND(Database_20XX[[#This Row],[var]]/10,1)</f>
        <v>17.8</v>
      </c>
    </row>
    <row r="124" spans="1:5">
      <c r="A124" s="2" t="s">
        <v>245</v>
      </c>
      <c r="B124" s="2" t="s">
        <v>246</v>
      </c>
      <c r="C124" s="2" t="str" cm="1">
        <f t="array" ref="C124">_xll.RDP.Data($B124,"TR.IssuerRating","SDate=0CY")</f>
        <v>NULL</v>
      </c>
      <c r="D124" s="2" cm="1">
        <f t="array" ref="D124">_xll.RDP.Data($B124,"TR.Volatility200D")</f>
        <v>29.726284709488599</v>
      </c>
      <c r="E124" s="2">
        <f>ROUND(Database_20XX[[#This Row],[var]]/10,1)</f>
        <v>3</v>
      </c>
    </row>
    <row r="125" spans="1:5">
      <c r="A125" s="2" t="s">
        <v>247</v>
      </c>
      <c r="B125" s="2" t="s">
        <v>248</v>
      </c>
      <c r="C125" s="2" t="str" cm="1">
        <f t="array" ref="C125">_xll.RDP.Data($B125,"TR.IssuerRating","SDate=0CY")</f>
        <v>Baa2</v>
      </c>
      <c r="D125" s="2" cm="1">
        <f t="array" ref="D125">_xll.RDP.Data($B125,"TR.Volatility200D")</f>
        <v>32.8871500062073</v>
      </c>
      <c r="E125" s="2">
        <f>ROUND(Database_20XX[[#This Row],[var]]/10,1)</f>
        <v>3.3</v>
      </c>
    </row>
    <row r="126" spans="1:5">
      <c r="A126" s="2" t="s">
        <v>249</v>
      </c>
      <c r="B126" s="2" t="s">
        <v>250</v>
      </c>
      <c r="C126" s="2" t="str" cm="1">
        <f t="array" ref="C126">_xll.RDP.Data($B126,"TR.IssuerRating","SDate=0CY")</f>
        <v>NULL</v>
      </c>
      <c r="D126" s="2" cm="1">
        <f t="array" ref="D126">_xll.RDP.Data($B126,"TR.Volatility200D")</f>
        <v>45.531598626389197</v>
      </c>
      <c r="E126" s="2">
        <f>ROUND(Database_20XX[[#This Row],[var]]/10,1)</f>
        <v>4.5999999999999996</v>
      </c>
    </row>
    <row r="127" spans="1:5">
      <c r="A127" s="2" t="s">
        <v>251</v>
      </c>
      <c r="B127" s="2" t="s">
        <v>252</v>
      </c>
      <c r="C127" s="2" t="str" cm="1">
        <f t="array" ref="C127">_xll.RDP.Data($B127,"TR.IssuerRating","SDate=0CY")</f>
        <v>NULL</v>
      </c>
      <c r="D127" s="2" cm="1">
        <f t="array" ref="D127">_xll.RDP.Data($B127,"TR.Volatility200D")</f>
        <v>18.931504998833201</v>
      </c>
      <c r="E127" s="2">
        <f>ROUND(Database_20XX[[#This Row],[var]]/10,1)</f>
        <v>1.9</v>
      </c>
    </row>
    <row r="128" spans="1:5">
      <c r="A128" s="2" t="s">
        <v>253</v>
      </c>
      <c r="B128" s="2" t="s">
        <v>254</v>
      </c>
      <c r="C128" s="2" t="str" cm="1">
        <f t="array" ref="C128">_xll.RDP.Data($B128,"TR.IssuerRating","SDate=0CY")</f>
        <v>NULL</v>
      </c>
      <c r="D128" s="2" cm="1">
        <f t="array" ref="D128">_xll.RDP.Data($B128,"TR.Volatility200D")</f>
        <v>26.094445923634499</v>
      </c>
      <c r="E128" s="2">
        <f>ROUND(Database_20XX[[#This Row],[var]]/10,1)</f>
        <v>2.6</v>
      </c>
    </row>
    <row r="129" spans="1:5">
      <c r="A129" s="2" t="s">
        <v>255</v>
      </c>
      <c r="B129" s="2" t="s">
        <v>256</v>
      </c>
      <c r="C129" s="2" t="str" cm="1">
        <f t="array" ref="C129">_xll.RDP.Data($B129,"TR.IssuerRating","SDate=0CY")</f>
        <v>BBB</v>
      </c>
      <c r="D129" s="2" cm="1">
        <f t="array" ref="D129">_xll.RDP.Data($B129,"TR.Volatility200D")</f>
        <v>26.412265996633401</v>
      </c>
      <c r="E129" s="2">
        <f>ROUND(Database_20XX[[#This Row],[var]]/10,1)</f>
        <v>2.6</v>
      </c>
    </row>
    <row r="130" spans="1:5">
      <c r="A130" s="2" t="s">
        <v>257</v>
      </c>
      <c r="B130" s="2" t="s">
        <v>258</v>
      </c>
      <c r="C130" s="2" t="str" cm="1">
        <f t="array" ref="C130">_xll.RDP.Data($B130,"TR.IssuerRating","SDate=0CY")</f>
        <v>NULL</v>
      </c>
      <c r="D130" s="2" cm="1">
        <f t="array" ref="D130">_xll.RDP.Data($B130,"TR.Volatility200D")</f>
        <v>33.4588831820938</v>
      </c>
      <c r="E130" s="2">
        <f>ROUND(Database_20XX[[#This Row],[var]]/10,1)</f>
        <v>3.3</v>
      </c>
    </row>
    <row r="131" spans="1:5">
      <c r="A131" s="2" t="s">
        <v>259</v>
      </c>
      <c r="B131" s="2" t="s">
        <v>260</v>
      </c>
      <c r="C131" s="2" t="str" cm="1">
        <f t="array" ref="C131">_xll.RDP.Data($B131,"TR.IssuerRating","SDate=0CY")</f>
        <v>Baa1</v>
      </c>
      <c r="D131" s="2" cm="1">
        <f t="array" ref="D131">_xll.RDP.Data($B131,"TR.Volatility200D")</f>
        <v>28.577533888169601</v>
      </c>
      <c r="E131" s="2">
        <f>ROUND(Database_20XX[[#This Row],[var]]/10,1)</f>
        <v>2.9</v>
      </c>
    </row>
    <row r="132" spans="1:5">
      <c r="A132" s="2" t="s">
        <v>261</v>
      </c>
      <c r="B132" s="2" t="s">
        <v>262</v>
      </c>
      <c r="C132" s="2" t="str" cm="1">
        <f t="array" ref="C132">_xll.RDP.Data($B132,"TR.IssuerRating","SDate=0CY")</f>
        <v>A1</v>
      </c>
      <c r="D132" s="2" cm="1">
        <f t="array" ref="D132">_xll.RDP.Data($B132,"TR.Volatility200D")</f>
        <v>25.502986626535801</v>
      </c>
      <c r="E132" s="2">
        <f>ROUND(Database_20XX[[#This Row],[var]]/10,1)</f>
        <v>2.6</v>
      </c>
    </row>
    <row r="133" spans="1:5">
      <c r="A133" s="2" t="s">
        <v>263</v>
      </c>
      <c r="B133" s="2" t="s">
        <v>264</v>
      </c>
      <c r="C133" s="2" t="str" cm="1">
        <f t="array" ref="C133">_xll.RDP.Data($B133,"TR.IssuerRating","SDate=0CY")</f>
        <v>NULL</v>
      </c>
      <c r="D133" s="2" cm="1">
        <f t="array" ref="D133">_xll.RDP.Data($B133,"TR.Volatility200D")</f>
        <v>33.652184076528698</v>
      </c>
      <c r="E133" s="2">
        <f>ROUND(Database_20XX[[#This Row],[var]]/10,1)</f>
        <v>3.4</v>
      </c>
    </row>
    <row r="134" spans="1:5">
      <c r="A134" s="2" t="s">
        <v>265</v>
      </c>
      <c r="B134" s="2" t="s">
        <v>266</v>
      </c>
      <c r="C134" s="2" t="str" cm="1">
        <f t="array" ref="C134">_xll.RDP.Data($B134,"TR.IssuerRating","SDate=0CY")</f>
        <v>BB+</v>
      </c>
      <c r="D134" s="2" cm="1">
        <f t="array" ref="D134">_xll.RDP.Data($B134,"TR.Volatility200D")</f>
        <v>48.2282642232637</v>
      </c>
      <c r="E134" s="2">
        <f>ROUND(Database_20XX[[#This Row],[var]]/10,1)</f>
        <v>4.8</v>
      </c>
    </row>
    <row r="135" spans="1:5">
      <c r="A135" s="2" t="s">
        <v>267</v>
      </c>
      <c r="B135" s="2" t="s">
        <v>268</v>
      </c>
      <c r="C135" s="2" t="str" cm="1">
        <f t="array" ref="C135">_xll.RDP.Data($B135,"TR.IssuerRating","SDate=0CY")</f>
        <v>NULL</v>
      </c>
      <c r="D135" s="2" cm="1">
        <f t="array" ref="D135">_xll.RDP.Data($B135,"TR.Volatility200D")</f>
        <v>34.740452861527601</v>
      </c>
      <c r="E135" s="2">
        <f>ROUND(Database_20XX[[#This Row],[var]]/10,1)</f>
        <v>3.5</v>
      </c>
    </row>
    <row r="136" spans="1:5">
      <c r="A136" s="2" t="s">
        <v>269</v>
      </c>
      <c r="B136" s="2" t="s">
        <v>270</v>
      </c>
      <c r="C136" s="2" t="str" cm="1">
        <f t="array" ref="C136">_xll.RDP.Data($B136,"TR.IssuerRating","SDate=0CY")</f>
        <v>NULL</v>
      </c>
      <c r="D136" s="2" cm="1">
        <f t="array" ref="D136">_xll.RDP.Data($B136,"TR.Volatility200D")</f>
        <v>44.459504085915398</v>
      </c>
      <c r="E136" s="2">
        <f>ROUND(Database_20XX[[#This Row],[var]]/10,1)</f>
        <v>4.4000000000000004</v>
      </c>
    </row>
    <row r="137" spans="1:5">
      <c r="A137" s="2" t="s">
        <v>271</v>
      </c>
      <c r="B137" s="2" t="s">
        <v>272</v>
      </c>
      <c r="C137" s="2" t="str" cm="1">
        <f t="array" ref="C137">_xll.RDP.Data($B137,"TR.IssuerRating","SDate=0CY")</f>
        <v>NULL</v>
      </c>
      <c r="D137" s="2" cm="1">
        <f t="array" ref="D137">_xll.RDP.Data($B137,"TR.Volatility200D")</f>
        <v>31.94305686029</v>
      </c>
      <c r="E137" s="2">
        <f>ROUND(Database_20XX[[#This Row],[var]]/10,1)</f>
        <v>3.2</v>
      </c>
    </row>
    <row r="138" spans="1:5">
      <c r="A138" s="2" t="s">
        <v>273</v>
      </c>
      <c r="B138" s="2" t="s">
        <v>274</v>
      </c>
      <c r="C138" s="2" t="str" cm="1">
        <f t="array" ref="C138">_xll.RDP.Data($B138,"TR.IssuerRating","SDate=0CY")</f>
        <v>NULL</v>
      </c>
      <c r="D138" s="2" cm="1">
        <f t="array" ref="D138">_xll.RDP.Data($B138,"TR.Volatility200D")</f>
        <v>28.2247455600629</v>
      </c>
      <c r="E138" s="2">
        <f>ROUND(Database_20XX[[#This Row],[var]]/10,1)</f>
        <v>2.8</v>
      </c>
    </row>
    <row r="139" spans="1:5">
      <c r="A139" s="2" t="s">
        <v>275</v>
      </c>
      <c r="B139" s="2" t="s">
        <v>276</v>
      </c>
      <c r="C139" s="2" t="str" cm="1">
        <f t="array" ref="C139">_xll.RDP.Data($B139,"TR.IssuerRating","SDate=0CY")</f>
        <v>NULL</v>
      </c>
      <c r="D139" s="2" cm="1">
        <f t="array" ref="D139">_xll.RDP.Data($B139,"TR.Volatility200D")</f>
        <v>71.059585268179404</v>
      </c>
      <c r="E139" s="2">
        <f>ROUND(Database_20XX[[#This Row],[var]]/10,1)</f>
        <v>7.1</v>
      </c>
    </row>
    <row r="140" spans="1:5">
      <c r="A140" s="2" t="s">
        <v>277</v>
      </c>
      <c r="B140" s="2" t="s">
        <v>278</v>
      </c>
      <c r="C140" s="2" t="str" cm="1">
        <f t="array" ref="C140">_xll.RDP.Data($B140,"TR.IssuerRating","SDate=0CY")</f>
        <v>A1+</v>
      </c>
      <c r="D140" s="2" cm="1">
        <f t="array" ref="D140">_xll.RDP.Data($B140,"TR.Volatility200D")</f>
        <v>16.139521894815001</v>
      </c>
      <c r="E140" s="2">
        <f>ROUND(Database_20XX[[#This Row],[var]]/10,1)</f>
        <v>1.6</v>
      </c>
    </row>
    <row r="141" spans="1:5">
      <c r="A141" s="2" t="s">
        <v>279</v>
      </c>
      <c r="B141" s="2" t="s">
        <v>280</v>
      </c>
      <c r="C141" s="2" t="str" cm="1">
        <f t="array" ref="C141">_xll.RDP.Data($B141,"TR.IssuerRating","SDate=0CY")</f>
        <v>NULL</v>
      </c>
      <c r="D141" s="2" cm="1">
        <f t="array" ref="D141">_xll.RDP.Data($B141,"TR.Volatility200D")</f>
        <v>29.6106574881094</v>
      </c>
      <c r="E141" s="2">
        <f>ROUND(Database_20XX[[#This Row],[var]]/10,1)</f>
        <v>3</v>
      </c>
    </row>
    <row r="142" spans="1:5">
      <c r="A142" s="2" t="s">
        <v>281</v>
      </c>
      <c r="B142" s="2" t="s">
        <v>282</v>
      </c>
      <c r="C142" s="2" t="str" cm="1">
        <f t="array" ref="C142">_xll.RDP.Data($B142,"TR.IssuerRating","SDate=0CY")</f>
        <v>WR</v>
      </c>
      <c r="D142" s="2" cm="1">
        <f t="array" ref="D142">_xll.RDP.Data($B142,"TR.Volatility200D")</f>
        <v>30.334316251240999</v>
      </c>
      <c r="E142" s="2">
        <f>ROUND(Database_20XX[[#This Row],[var]]/10,1)</f>
        <v>3</v>
      </c>
    </row>
    <row r="143" spans="1:5">
      <c r="A143" s="2" t="s">
        <v>283</v>
      </c>
      <c r="B143" s="2" t="s">
        <v>284</v>
      </c>
      <c r="C143" s="2" t="str" cm="1">
        <f t="array" ref="C143">_xll.RDP.Data($B143,"TR.IssuerRating","SDate=0CY")</f>
        <v>NULL</v>
      </c>
      <c r="D143" s="2" cm="1">
        <f t="array" ref="D143">_xll.RDP.Data($B143,"TR.Volatility200D")</f>
        <v>50.153155903663198</v>
      </c>
      <c r="E143" s="2">
        <f>ROUND(Database_20XX[[#This Row],[var]]/10,1)</f>
        <v>5</v>
      </c>
    </row>
    <row r="144" spans="1:5">
      <c r="A144" s="2" t="s">
        <v>285</v>
      </c>
      <c r="B144" s="2" t="s">
        <v>286</v>
      </c>
      <c r="C144" s="2" t="str" cm="1">
        <f t="array" ref="C144">_xll.RDP.Data($B144,"TR.IssuerRating","SDate=0CY")</f>
        <v>BBB-</v>
      </c>
      <c r="D144" s="2" cm="1">
        <f t="array" ref="D144">_xll.RDP.Data($B144,"TR.Volatility200D")</f>
        <v>31.693611491761398</v>
      </c>
      <c r="E144" s="2">
        <f>ROUND(Database_20XX[[#This Row],[var]]/10,1)</f>
        <v>3.2</v>
      </c>
    </row>
    <row r="145" spans="1:5">
      <c r="A145" s="2" t="s">
        <v>287</v>
      </c>
      <c r="B145" s="2" t="s">
        <v>288</v>
      </c>
      <c r="C145" s="2" t="str" cm="1">
        <f t="array" ref="C145">_xll.RDP.Data($B145,"TR.IssuerRating","SDate=0CY")</f>
        <v>NULL</v>
      </c>
      <c r="D145" s="2" cm="1">
        <f t="array" ref="D145">_xll.RDP.Data($B145,"TR.Volatility200D")</f>
        <v>32.933845373518999</v>
      </c>
      <c r="E145" s="2">
        <f>ROUND(Database_20XX[[#This Row],[var]]/10,1)</f>
        <v>3.3</v>
      </c>
    </row>
    <row r="146" spans="1:5">
      <c r="A146" s="2" t="s">
        <v>289</v>
      </c>
      <c r="B146" s="2" t="s">
        <v>290</v>
      </c>
      <c r="C146" s="2" t="str" cm="1">
        <f t="array" ref="C146">_xll.RDP.Data($B146,"TR.IssuerRating","SDate=0CY")</f>
        <v>NULL</v>
      </c>
      <c r="D146" s="2" cm="1">
        <f t="array" ref="D146">_xll.RDP.Data($B146,"TR.Volatility200D")</f>
        <v>57.066132563317403</v>
      </c>
      <c r="E146" s="2">
        <f>ROUND(Database_20XX[[#This Row],[var]]/10,1)</f>
        <v>5.7</v>
      </c>
    </row>
    <row r="147" spans="1:5">
      <c r="A147" s="2" t="s">
        <v>291</v>
      </c>
      <c r="B147" s="2" t="s">
        <v>292</v>
      </c>
      <c r="C147" s="2" t="str" cm="1">
        <f t="array" ref="C147">_xll.RDP.Data($B147,"TR.IssuerRating","SDate=0CY")</f>
        <v>NULL</v>
      </c>
      <c r="D147" s="2" cm="1">
        <f t="array" ref="D147">_xll.RDP.Data($B147,"TR.Volatility200D")</f>
        <v>29.099731834827502</v>
      </c>
      <c r="E147" s="2">
        <f>ROUND(Database_20XX[[#This Row],[var]]/10,1)</f>
        <v>2.9</v>
      </c>
    </row>
    <row r="148" spans="1:5">
      <c r="A148" s="2" t="s">
        <v>293</v>
      </c>
      <c r="B148" s="2" t="s">
        <v>294</v>
      </c>
      <c r="C148" s="2" t="str" cm="1">
        <f t="array" ref="C148">_xll.RDP.Data($B148,"TR.IssuerRating","SDate=0CY")</f>
        <v>NULL</v>
      </c>
      <c r="D148" s="2" cm="1">
        <f t="array" ref="D148">_xll.RDP.Data($B148,"TR.Volatility200D")</f>
        <v>32.933803194919797</v>
      </c>
      <c r="E148" s="2">
        <f>ROUND(Database_20XX[[#This Row],[var]]/10,1)</f>
        <v>3.3</v>
      </c>
    </row>
    <row r="149" spans="1:5">
      <c r="A149" s="2" t="s">
        <v>295</v>
      </c>
      <c r="B149" s="2" t="s">
        <v>296</v>
      </c>
      <c r="C149" s="2" t="str" cm="1">
        <f t="array" ref="C149">_xll.RDP.Data($B149,"TR.IssuerRating","SDate=0CY")</f>
        <v>WD</v>
      </c>
      <c r="D149" s="2" cm="1">
        <f t="array" ref="D149">_xll.RDP.Data($B149,"TR.Volatility200D")</f>
        <v>27.633568013255399</v>
      </c>
      <c r="E149" s="2">
        <f>ROUND(Database_20XX[[#This Row],[var]]/10,1)</f>
        <v>2.8</v>
      </c>
    </row>
    <row r="150" spans="1:5">
      <c r="A150" s="2" t="s">
        <v>297</v>
      </c>
      <c r="B150" s="2" t="s">
        <v>298</v>
      </c>
      <c r="C150" s="2" t="str" cm="1">
        <f t="array" ref="C150">_xll.RDP.Data($B150,"TR.IssuerRating","SDate=0CY")</f>
        <v>NULL</v>
      </c>
      <c r="D150" s="2" cm="1">
        <f t="array" ref="D150">_xll.RDP.Data($B150,"TR.Volatility200D")</f>
        <v>24.751865702287699</v>
      </c>
      <c r="E150" s="2">
        <f>ROUND(Database_20XX[[#This Row],[var]]/10,1)</f>
        <v>2.5</v>
      </c>
    </row>
    <row r="151" spans="1:5">
      <c r="A151" s="2" t="s">
        <v>299</v>
      </c>
      <c r="B151" s="2" t="s">
        <v>300</v>
      </c>
      <c r="C151" s="2" t="str" cm="1">
        <f t="array" ref="C151">_xll.RDP.Data($B151,"TR.IssuerRating","SDate=0CY")</f>
        <v>NULL</v>
      </c>
      <c r="D151" s="2" cm="1">
        <f t="array" ref="D151">_xll.RDP.Data($B151,"TR.Volatility200D")</f>
        <v>31.617146984085299</v>
      </c>
      <c r="E151" s="2">
        <f>ROUND(Database_20XX[[#This Row],[var]]/10,1)</f>
        <v>3.2</v>
      </c>
    </row>
    <row r="152" spans="1:5">
      <c r="A152" s="2" t="s">
        <v>301</v>
      </c>
      <c r="B152" s="2" t="s">
        <v>302</v>
      </c>
      <c r="C152" s="2" t="str" cm="1">
        <f t="array" ref="C152">_xll.RDP.Data($B152,"TR.IssuerRating","SDate=0CY")</f>
        <v>WR</v>
      </c>
      <c r="D152" s="2" cm="1">
        <f t="array" ref="D152">_xll.RDP.Data($B152,"TR.Volatility200D")</f>
        <v>46.145260707147798</v>
      </c>
      <c r="E152" s="2">
        <f>ROUND(Database_20XX[[#This Row],[var]]/10,1)</f>
        <v>4.5999999999999996</v>
      </c>
    </row>
    <row r="153" spans="1:5">
      <c r="A153" s="2" t="s">
        <v>303</v>
      </c>
      <c r="B153" s="2" t="s">
        <v>304</v>
      </c>
      <c r="C153" s="2" t="str" cm="1">
        <f t="array" ref="C153">_xll.RDP.Data($B153,"TR.IssuerRating","SDate=0CY")</f>
        <v>NULL</v>
      </c>
      <c r="D153" s="2" cm="1">
        <f t="array" ref="D153">_xll.RDP.Data($B153,"TR.Volatility200D")</f>
        <v>25.136365014043999</v>
      </c>
      <c r="E153" s="2">
        <f>ROUND(Database_20XX[[#This Row],[var]]/10,1)</f>
        <v>2.5</v>
      </c>
    </row>
    <row r="154" spans="1:5">
      <c r="A154" s="2" t="s">
        <v>305</v>
      </c>
      <c r="B154" s="2" t="s">
        <v>306</v>
      </c>
      <c r="C154" s="2" t="str" cm="1">
        <f t="array" ref="C154">_xll.RDP.Data($B154,"TR.IssuerRating","SDate=0CY")</f>
        <v>NULL</v>
      </c>
      <c r="D154" s="2" cm="1">
        <f t="array" ref="D154">_xll.RDP.Data($B154,"TR.Volatility200D")</f>
        <v>33.7352544042527</v>
      </c>
      <c r="E154" s="2">
        <f>ROUND(Database_20XX[[#This Row],[var]]/10,1)</f>
        <v>3.4</v>
      </c>
    </row>
    <row r="155" spans="1:5">
      <c r="A155" s="2" t="s">
        <v>307</v>
      </c>
      <c r="B155" s="2" t="s">
        <v>308</v>
      </c>
      <c r="C155" s="2" t="str" cm="1">
        <f t="array" ref="C155">_xll.RDP.Data($B155,"TR.IssuerRating","SDate=0CY")</f>
        <v>NULL</v>
      </c>
      <c r="D155" s="2" cm="1">
        <f t="array" ref="D155">_xll.RDP.Data($B155,"TR.Volatility200D")</f>
        <v>32.096508646671701</v>
      </c>
      <c r="E155" s="2">
        <f>ROUND(Database_20XX[[#This Row],[var]]/10,1)</f>
        <v>3.2</v>
      </c>
    </row>
    <row r="156" spans="1:5">
      <c r="A156" s="2" t="s">
        <v>309</v>
      </c>
      <c r="B156" s="2" t="s">
        <v>310</v>
      </c>
      <c r="C156" s="2" t="str" cm="1">
        <f t="array" ref="C156">_xll.RDP.Data($B156,"TR.IssuerRating","SDate=0CY")</f>
        <v>P-1</v>
      </c>
      <c r="D156" s="2" cm="1">
        <f t="array" ref="D156">_xll.RDP.Data($B156,"TR.Volatility200D")</f>
        <v>23.075260127904102</v>
      </c>
      <c r="E156" s="2">
        <f>ROUND(Database_20XX[[#This Row],[var]]/10,1)</f>
        <v>2.2999999999999998</v>
      </c>
    </row>
    <row r="157" spans="1:5">
      <c r="A157" s="2" t="s">
        <v>311</v>
      </c>
      <c r="B157" s="2" t="s">
        <v>312</v>
      </c>
      <c r="C157" s="2" t="str" cm="1">
        <f t="array" ref="C157">_xll.RDP.Data($B157,"TR.IssuerRating","SDate=0CY")</f>
        <v>AA-</v>
      </c>
      <c r="D157" s="2" cm="1">
        <f t="array" ref="D157">_xll.RDP.Data($B157,"TR.Volatility200D")</f>
        <v>25.484188515366402</v>
      </c>
      <c r="E157" s="2">
        <f>ROUND(Database_20XX[[#This Row],[var]]/10,1)</f>
        <v>2.5</v>
      </c>
    </row>
    <row r="158" spans="1:5">
      <c r="A158" s="2" t="s">
        <v>313</v>
      </c>
      <c r="B158" s="2" t="s">
        <v>314</v>
      </c>
      <c r="C158" s="2" t="str" cm="1">
        <f t="array" ref="C158">_xll.RDP.Data($B158,"TR.IssuerRating","SDate=0CY")</f>
        <v>NULL</v>
      </c>
      <c r="D158" s="2" cm="1">
        <f t="array" ref="D158">_xll.RDP.Data($B158,"TR.Volatility200D")</f>
        <v>36.482982908449202</v>
      </c>
      <c r="E158" s="2">
        <f>ROUND(Database_20XX[[#This Row],[var]]/10,1)</f>
        <v>3.6</v>
      </c>
    </row>
    <row r="159" spans="1:5">
      <c r="A159" s="2" t="s">
        <v>315</v>
      </c>
      <c r="B159" s="2" t="s">
        <v>316</v>
      </c>
      <c r="C159" s="2" t="str" cm="1">
        <f t="array" ref="C159">_xll.RDP.Data($B159,"TR.IssuerRating","SDate=0CY")</f>
        <v>WR</v>
      </c>
      <c r="D159" s="2" cm="1">
        <f t="array" ref="D159">_xll.RDP.Data($B159,"TR.Volatility200D")</f>
        <v>45.162967466711201</v>
      </c>
      <c r="E159" s="2">
        <f>ROUND(Database_20XX[[#This Row],[var]]/10,1)</f>
        <v>4.5</v>
      </c>
    </row>
    <row r="160" spans="1:5">
      <c r="A160" s="2" t="s">
        <v>317</v>
      </c>
      <c r="B160" s="2" t="s">
        <v>318</v>
      </c>
      <c r="C160" s="2" t="str" cm="1">
        <f t="array" ref="C160">_xll.RDP.Data($B160,"TR.IssuerRating","SDate=0CY")</f>
        <v>NULL</v>
      </c>
      <c r="D160" s="2" cm="1">
        <f t="array" ref="D160">_xll.RDP.Data($B160,"TR.Volatility200D")</f>
        <v>57.995235067153203</v>
      </c>
      <c r="E160" s="2">
        <f>ROUND(Database_20XX[[#This Row],[var]]/10,1)</f>
        <v>5.8</v>
      </c>
    </row>
    <row r="161" spans="1:5">
      <c r="A161" s="2" t="s">
        <v>319</v>
      </c>
      <c r="B161" s="2" t="s">
        <v>320</v>
      </c>
      <c r="C161" s="2" t="str" cm="1">
        <f t="array" ref="C161">_xll.RDP.Data($B161,"TR.IssuerRating","SDate=0CY")</f>
        <v>NULL</v>
      </c>
      <c r="D161" s="2" cm="1">
        <f t="array" ref="D161">_xll.RDP.Data($B161,"TR.Volatility200D")</f>
        <v>33.313302410753302</v>
      </c>
      <c r="E161" s="2">
        <f>ROUND(Database_20XX[[#This Row],[var]]/10,1)</f>
        <v>3.3</v>
      </c>
    </row>
    <row r="162" spans="1:5">
      <c r="A162" s="2" t="s">
        <v>321</v>
      </c>
      <c r="B162" s="2" t="s">
        <v>322</v>
      </c>
      <c r="C162" s="2" t="str" cm="1">
        <f t="array" ref="C162">_xll.RDP.Data($B162,"TR.IssuerRating","SDate=0CY")</f>
        <v>BBB+</v>
      </c>
      <c r="D162" s="2" cm="1">
        <f t="array" ref="D162">_xll.RDP.Data($B162,"TR.Volatility200D")</f>
        <v>33.1105283124176</v>
      </c>
      <c r="E162" s="2">
        <f>ROUND(Database_20XX[[#This Row],[var]]/10,1)</f>
        <v>3.3</v>
      </c>
    </row>
    <row r="163" spans="1:5">
      <c r="A163" s="2" t="s">
        <v>323</v>
      </c>
      <c r="B163" s="2" t="s">
        <v>324</v>
      </c>
      <c r="C163" s="2" t="str" cm="1">
        <f t="array" ref="C163">_xll.RDP.Data($B163,"TR.IssuerRating","SDate=0CY")</f>
        <v>NR</v>
      </c>
      <c r="D163" s="2" cm="1">
        <f t="array" ref="D163">_xll.RDP.Data($B163,"TR.Volatility200D")</f>
        <v>296.64448717827503</v>
      </c>
      <c r="E163" s="2">
        <f>ROUND(Database_20XX[[#This Row],[var]]/10,1)</f>
        <v>29.7</v>
      </c>
    </row>
    <row r="164" spans="1:5">
      <c r="A164" s="2" t="s">
        <v>325</v>
      </c>
      <c r="B164" s="2" t="s">
        <v>326</v>
      </c>
      <c r="C164" s="2" t="str" cm="1">
        <f t="array" ref="C164">_xll.RDP.Data($B164,"TR.IssuerRating","SDate=0CY")</f>
        <v>NULL</v>
      </c>
      <c r="D164" s="2" cm="1">
        <f t="array" ref="D164">_xll.RDP.Data($B164,"TR.Volatility200D")</f>
        <v>65.136432391004107</v>
      </c>
      <c r="E164" s="2">
        <f>ROUND(Database_20XX[[#This Row],[var]]/10,1)</f>
        <v>6.5</v>
      </c>
    </row>
    <row r="165" spans="1:5">
      <c r="A165" s="2" t="s">
        <v>327</v>
      </c>
      <c r="B165" s="2" t="s">
        <v>328</v>
      </c>
      <c r="C165" s="2" t="str" cm="1">
        <f t="array" ref="C165">_xll.RDP.Data($B165,"TR.IssuerRating","SDate=0CY")</f>
        <v>A1+</v>
      </c>
      <c r="D165" s="2" cm="1">
        <f t="array" ref="D165">_xll.RDP.Data($B165,"TR.Volatility200D")</f>
        <v>27.615294348220601</v>
      </c>
      <c r="E165" s="2">
        <f>ROUND(Database_20XX[[#This Row],[var]]/10,1)</f>
        <v>2.8</v>
      </c>
    </row>
    <row r="166" spans="1:5">
      <c r="A166" s="2" t="s">
        <v>329</v>
      </c>
      <c r="B166" s="2" t="s">
        <v>330</v>
      </c>
      <c r="C166" s="2" t="str" cm="1">
        <f t="array" ref="C166">_xll.RDP.Data($B166,"TR.IssuerRating","SDate=0CY")</f>
        <v>A1+</v>
      </c>
      <c r="D166" s="2" cm="1">
        <f t="array" ref="D166">_xll.RDP.Data($B166,"TR.Volatility200D")</f>
        <v>30.147046209559502</v>
      </c>
      <c r="E166" s="2">
        <f>ROUND(Database_20XX[[#This Row],[var]]/10,1)</f>
        <v>3</v>
      </c>
    </row>
    <row r="167" spans="1:5">
      <c r="A167" s="2" t="s">
        <v>331</v>
      </c>
      <c r="B167" s="2" t="s">
        <v>332</v>
      </c>
      <c r="C167" s="2" t="str" cm="1">
        <f t="array" ref="C167">_xll.RDP.Data($B167,"TR.IssuerRating","SDate=0CY")</f>
        <v>NULL</v>
      </c>
      <c r="D167" s="2" cm="1">
        <f t="array" ref="D167">_xll.RDP.Data($B167,"TR.Volatility200D")</f>
        <v>65.615790391818805</v>
      </c>
      <c r="E167" s="2">
        <f>ROUND(Database_20XX[[#This Row],[var]]/10,1)</f>
        <v>6.6</v>
      </c>
    </row>
    <row r="168" spans="1:5">
      <c r="A168" s="2" t="s">
        <v>333</v>
      </c>
      <c r="B168" s="2" t="s">
        <v>334</v>
      </c>
      <c r="C168" s="2" t="str" cm="1">
        <f t="array" ref="C168">_xll.RDP.Data($B168,"TR.IssuerRating","SDate=0CY")</f>
        <v>NULL</v>
      </c>
      <c r="D168" s="2" cm="1">
        <f t="array" ref="D168">_xll.RDP.Data($B168,"TR.Volatility200D")</f>
        <v>49.872375293304799</v>
      </c>
      <c r="E168" s="2">
        <f>ROUND(Database_20XX[[#This Row],[var]]/10,1)</f>
        <v>5</v>
      </c>
    </row>
    <row r="169" spans="1:5">
      <c r="A169" s="2" t="s">
        <v>335</v>
      </c>
      <c r="B169" s="2" t="s">
        <v>336</v>
      </c>
      <c r="C169" s="2" t="str" cm="1">
        <f t="array" ref="C169">_xll.RDP.Data($B169,"TR.IssuerRating","SDate=0CY")</f>
        <v>NULL</v>
      </c>
      <c r="D169" s="2" cm="1">
        <f t="array" ref="D169">_xll.RDP.Data($B169,"TR.Volatility200D")</f>
        <v>35.3980477873843</v>
      </c>
      <c r="E169" s="2">
        <f>ROUND(Database_20XX[[#This Row],[var]]/10,1)</f>
        <v>3.5</v>
      </c>
    </row>
    <row r="170" spans="1:5">
      <c r="A170" s="2" t="s">
        <v>337</v>
      </c>
      <c r="B170" s="2" t="s">
        <v>338</v>
      </c>
      <c r="C170" s="2" t="str" cm="1">
        <f t="array" ref="C170">_xll.RDP.Data($B170,"TR.IssuerRating","SDate=0CY")</f>
        <v>NULL</v>
      </c>
      <c r="D170" s="2" cm="1">
        <f t="array" ref="D170">_xll.RDP.Data($B170,"TR.Volatility200D")</f>
        <v>51.751863919434001</v>
      </c>
      <c r="E170" s="2">
        <f>ROUND(Database_20XX[[#This Row],[var]]/10,1)</f>
        <v>5.2</v>
      </c>
    </row>
    <row r="171" spans="1:5">
      <c r="A171" s="2" t="s">
        <v>339</v>
      </c>
      <c r="B171" s="2" t="s">
        <v>340</v>
      </c>
      <c r="C171" s="2" t="str" cm="1">
        <f t="array" ref="C171">_xll.RDP.Data($B171,"TR.IssuerRating","SDate=0CY")</f>
        <v>NULL</v>
      </c>
      <c r="D171" s="2" cm="1">
        <f t="array" ref="D171">_xll.RDP.Data($B171,"TR.Volatility200D")</f>
        <v>46.549773760834498</v>
      </c>
      <c r="E171" s="2">
        <f>ROUND(Database_20XX[[#This Row],[var]]/10,1)</f>
        <v>4.7</v>
      </c>
    </row>
    <row r="172" spans="1:5">
      <c r="A172" s="2" t="s">
        <v>341</v>
      </c>
      <c r="B172" s="2" t="s">
        <v>342</v>
      </c>
      <c r="C172" s="2" t="str" cm="1">
        <f t="array" ref="C172">_xll.RDP.Data($B172,"TR.IssuerRating","SDate=0CY")</f>
        <v>AA-</v>
      </c>
      <c r="D172" s="2" cm="1">
        <f t="array" ref="D172">_xll.RDP.Data($B172,"TR.Volatility200D")</f>
        <v>17.490860835654601</v>
      </c>
      <c r="E172" s="2">
        <f>ROUND(Database_20XX[[#This Row],[var]]/10,1)</f>
        <v>1.7</v>
      </c>
    </row>
    <row r="173" spans="1:5">
      <c r="A173" s="2" t="s">
        <v>343</v>
      </c>
      <c r="B173" s="2" t="s">
        <v>344</v>
      </c>
      <c r="C173" s="2" t="str" cm="1">
        <f t="array" ref="C173">_xll.RDP.Data($B173,"TR.IssuerRating","SDate=0CY")</f>
        <v>A2</v>
      </c>
      <c r="D173" s="2" cm="1">
        <f t="array" ref="D173">_xll.RDP.Data($B173,"TR.Volatility200D")</f>
        <v>26.4744145711534</v>
      </c>
      <c r="E173" s="2">
        <f>ROUND(Database_20XX[[#This Row],[var]]/10,1)</f>
        <v>2.6</v>
      </c>
    </row>
    <row r="174" spans="1:5">
      <c r="A174" s="2" t="s">
        <v>345</v>
      </c>
      <c r="B174" s="2" t="s">
        <v>346</v>
      </c>
      <c r="C174" s="2" t="str" cm="1">
        <f t="array" ref="C174">_xll.RDP.Data($B174,"TR.IssuerRating","SDate=0CY")</f>
        <v>NULL</v>
      </c>
      <c r="D174" s="2" cm="1">
        <f t="array" ref="D174">_xll.RDP.Data($B174,"TR.Volatility200D")</f>
        <v>84.906100706369401</v>
      </c>
      <c r="E174" s="2">
        <f>ROUND(Database_20XX[[#This Row],[var]]/10,1)</f>
        <v>8.5</v>
      </c>
    </row>
    <row r="175" spans="1:5">
      <c r="A175" s="2" t="s">
        <v>347</v>
      </c>
      <c r="B175" s="2" t="s">
        <v>348</v>
      </c>
      <c r="C175" s="2" t="str" cm="1">
        <f t="array" ref="C175">_xll.RDP.Data($B175,"TR.IssuerRating","SDate=0CY")</f>
        <v>NULL</v>
      </c>
      <c r="D175" s="2" cm="1">
        <f t="array" ref="D175">_xll.RDP.Data($B175,"TR.Volatility200D")</f>
        <v>33.562656592577902</v>
      </c>
      <c r="E175" s="2">
        <f>ROUND(Database_20XX[[#This Row],[var]]/10,1)</f>
        <v>3.4</v>
      </c>
    </row>
    <row r="176" spans="1:5">
      <c r="A176" s="2" t="s">
        <v>349</v>
      </c>
      <c r="B176" s="2" t="s">
        <v>350</v>
      </c>
      <c r="C176" s="2" t="str" cm="1">
        <f t="array" ref="C176">_xll.RDP.Data($B176,"TR.IssuerRating","SDate=0CY")</f>
        <v>BBB-</v>
      </c>
      <c r="D176" s="2" cm="1">
        <f t="array" ref="D176">_xll.RDP.Data($B176,"TR.Volatility200D")</f>
        <v>40.337412569363899</v>
      </c>
      <c r="E176" s="2">
        <f>ROUND(Database_20XX[[#This Row],[var]]/10,1)</f>
        <v>4</v>
      </c>
    </row>
    <row r="177" spans="1:5">
      <c r="A177" s="2" t="s">
        <v>351</v>
      </c>
      <c r="B177" s="2" t="s">
        <v>352</v>
      </c>
      <c r="C177" s="2" t="str" cm="1">
        <f t="array" ref="C177">_xll.RDP.Data($B177,"TR.IssuerRating","SDate=0CY")</f>
        <v>NULL</v>
      </c>
      <c r="D177" s="2" cm="1">
        <f t="array" ref="D177">_xll.RDP.Data($B177,"TR.Volatility200D")</f>
        <v>145.43731605581601</v>
      </c>
      <c r="E177" s="2">
        <f>ROUND(Database_20XX[[#This Row],[var]]/10,1)</f>
        <v>14.5</v>
      </c>
    </row>
    <row r="178" spans="1:5">
      <c r="A178" s="2" t="s">
        <v>353</v>
      </c>
      <c r="B178" s="2" t="s">
        <v>354</v>
      </c>
      <c r="C178" s="2" t="str" cm="1">
        <f t="array" ref="C178">_xll.RDP.Data($B178,"TR.IssuerRating","SDate=0CY")</f>
        <v>NULL</v>
      </c>
      <c r="D178" s="2" cm="1">
        <f t="array" ref="D178">_xll.RDP.Data($B178,"TR.Volatility200D")</f>
        <v>27.805318758908498</v>
      </c>
      <c r="E178" s="2">
        <f>ROUND(Database_20XX[[#This Row],[var]]/10,1)</f>
        <v>2.8</v>
      </c>
    </row>
    <row r="179" spans="1:5">
      <c r="A179" s="2" t="s">
        <v>355</v>
      </c>
      <c r="B179" s="2" t="s">
        <v>356</v>
      </c>
      <c r="C179" s="2" t="str" cm="1">
        <f t="array" ref="C179">_xll.RDP.Data($B179,"TR.IssuerRating","SDate=0CY")</f>
        <v>Ba2</v>
      </c>
      <c r="D179" s="2" cm="1">
        <f t="array" ref="D179">_xll.RDP.Data($B179,"TR.Volatility200D")</f>
        <v>42.9717669204</v>
      </c>
      <c r="E179" s="2">
        <f>ROUND(Database_20XX[[#This Row],[var]]/10,1)</f>
        <v>4.3</v>
      </c>
    </row>
    <row r="180" spans="1:5">
      <c r="A180" s="2" t="s">
        <v>357</v>
      </c>
      <c r="B180" s="2" t="s">
        <v>358</v>
      </c>
      <c r="C180" s="2" t="str" cm="1">
        <f t="array" ref="C180">_xll.RDP.Data($B180,"TR.IssuerRating","SDate=0CY")</f>
        <v>NULL</v>
      </c>
      <c r="D180" s="2" cm="1">
        <f t="array" ref="D180">_xll.RDP.Data($B180,"TR.Volatility200D")</f>
        <v>269.73465506291899</v>
      </c>
      <c r="E180" s="2">
        <f>ROUND(Database_20XX[[#This Row],[var]]/10,1)</f>
        <v>27</v>
      </c>
    </row>
    <row r="181" spans="1:5">
      <c r="A181" s="2" t="s">
        <v>359</v>
      </c>
      <c r="B181" s="2" t="s">
        <v>360</v>
      </c>
      <c r="C181" s="2" t="str" cm="1">
        <f t="array" ref="C181">_xll.RDP.Data($B181,"TR.IssuerRating","SDate=0CY")</f>
        <v>BB</v>
      </c>
      <c r="D181" s="2" cm="1">
        <f t="array" ref="D181">_xll.RDP.Data($B181,"TR.Volatility200D")</f>
        <v>31.989051329372401</v>
      </c>
      <c r="E181" s="2">
        <f>ROUND(Database_20XX[[#This Row],[var]]/10,1)</f>
        <v>3.2</v>
      </c>
    </row>
    <row r="182" spans="1:5">
      <c r="A182" s="2" t="s">
        <v>361</v>
      </c>
      <c r="B182" s="2" t="s">
        <v>362</v>
      </c>
      <c r="C182" s="2" t="str" cm="1">
        <f t="array" ref="C182">_xll.RDP.Data($B182,"TR.IssuerRating","SDate=0CY")</f>
        <v>NULL</v>
      </c>
      <c r="D182" s="2" cm="1">
        <f t="array" ref="D182">_xll.RDP.Data($B182,"TR.Volatility200D")</f>
        <v>47.000244209005601</v>
      </c>
      <c r="E182" s="2">
        <f>ROUND(Database_20XX[[#This Row],[var]]/10,1)</f>
        <v>4.7</v>
      </c>
    </row>
    <row r="183" spans="1:5">
      <c r="A183" s="2" t="s">
        <v>363</v>
      </c>
      <c r="B183" s="2" t="s">
        <v>364</v>
      </c>
      <c r="C183" s="2" t="str" cm="1">
        <f t="array" ref="C183">_xll.RDP.Data($B183,"TR.IssuerRating","SDate=0CY")</f>
        <v>BBB-</v>
      </c>
      <c r="D183" s="2" cm="1">
        <f t="array" ref="D183">_xll.RDP.Data($B183,"TR.Volatility200D")</f>
        <v>37.111457302438097</v>
      </c>
      <c r="E183" s="2">
        <f>ROUND(Database_20XX[[#This Row],[var]]/10,1)</f>
        <v>3.7</v>
      </c>
    </row>
    <row r="184" spans="1:5">
      <c r="A184" s="2" t="s">
        <v>365</v>
      </c>
      <c r="B184" s="2" t="s">
        <v>366</v>
      </c>
      <c r="C184" s="2" t="str" cm="1">
        <f t="array" ref="C184">_xll.RDP.Data($B184,"TR.IssuerRating","SDate=0CY")</f>
        <v>NULL</v>
      </c>
      <c r="D184" s="2" cm="1">
        <f t="array" ref="D184">_xll.RDP.Data($B184,"TR.Volatility200D")</f>
        <v>41.529129615823798</v>
      </c>
      <c r="E184" s="2">
        <f>ROUND(Database_20XX[[#This Row],[var]]/10,1)</f>
        <v>4.2</v>
      </c>
    </row>
    <row r="185" spans="1:5">
      <c r="A185" s="2" t="s">
        <v>367</v>
      </c>
      <c r="B185" s="2" t="s">
        <v>368</v>
      </c>
      <c r="C185" s="2" t="str" cm="1">
        <f t="array" ref="C185">_xll.RDP.Data($B185,"TR.IssuerRating","SDate=0CY")</f>
        <v>NULL</v>
      </c>
      <c r="D185" s="2" cm="1">
        <f t="array" ref="D185">_xll.RDP.Data($B185,"TR.Volatility200D")</f>
        <v>42.609983023017499</v>
      </c>
      <c r="E185" s="2">
        <f>ROUND(Database_20XX[[#This Row],[var]]/10,1)</f>
        <v>4.3</v>
      </c>
    </row>
    <row r="186" spans="1:5">
      <c r="A186" s="2" t="s">
        <v>369</v>
      </c>
      <c r="B186" s="2" t="s">
        <v>370</v>
      </c>
      <c r="C186" s="2" t="str" cm="1">
        <f t="array" ref="C186">_xll.RDP.Data($B186,"TR.IssuerRating","SDate=0CY")</f>
        <v>NULL</v>
      </c>
      <c r="D186" s="2" cm="1">
        <f t="array" ref="D186">_xll.RDP.Data($B186,"TR.Volatility200D")</f>
        <v>90.847318444618594</v>
      </c>
      <c r="E186" s="2">
        <f>ROUND(Database_20XX[[#This Row],[var]]/10,1)</f>
        <v>9.1</v>
      </c>
    </row>
    <row r="187" spans="1:5">
      <c r="A187" s="2" t="s">
        <v>371</v>
      </c>
      <c r="B187" s="2" t="s">
        <v>372</v>
      </c>
      <c r="C187" s="2" t="str" cm="1">
        <f t="array" ref="C187">_xll.RDP.Data($B187,"TR.IssuerRating","SDate=0CY")</f>
        <v>NULL</v>
      </c>
      <c r="D187" s="2" cm="1">
        <f t="array" ref="D187">_xll.RDP.Data($B187,"TR.Volatility200D")</f>
        <v>23.887592059421799</v>
      </c>
      <c r="E187" s="2">
        <f>ROUND(Database_20XX[[#This Row],[var]]/10,1)</f>
        <v>2.4</v>
      </c>
    </row>
    <row r="188" spans="1:5">
      <c r="A188" s="2" t="s">
        <v>373</v>
      </c>
      <c r="B188" s="2" t="s">
        <v>374</v>
      </c>
      <c r="C188" s="2" t="str" cm="1">
        <f t="array" ref="C188">_xll.RDP.Data($B188,"TR.IssuerRating","SDate=0CY")</f>
        <v>NULL</v>
      </c>
      <c r="D188" s="2" cm="1">
        <f t="array" ref="D188">_xll.RDP.Data($B188,"TR.Volatility200D")</f>
        <v>36.216120225513997</v>
      </c>
      <c r="E188" s="2">
        <f>ROUND(Database_20XX[[#This Row],[var]]/10,1)</f>
        <v>3.6</v>
      </c>
    </row>
    <row r="189" spans="1:5">
      <c r="A189" s="2" t="s">
        <v>375</v>
      </c>
      <c r="B189" s="2" t="s">
        <v>376</v>
      </c>
      <c r="C189" s="2" t="str" cm="1">
        <f t="array" ref="C189">_xll.RDP.Data($B189,"TR.IssuerRating","SDate=0CY")</f>
        <v>NULL</v>
      </c>
      <c r="D189" s="2" cm="1">
        <f t="array" ref="D189">_xll.RDP.Data($B189,"TR.Volatility200D")</f>
        <v>18.487536517228801</v>
      </c>
      <c r="E189" s="2">
        <f>ROUND(Database_20XX[[#This Row],[var]]/10,1)</f>
        <v>1.8</v>
      </c>
    </row>
    <row r="190" spans="1:5">
      <c r="A190" s="2" t="s">
        <v>377</v>
      </c>
      <c r="B190" s="2" t="s">
        <v>378</v>
      </c>
      <c r="C190" s="2" t="str" cm="1">
        <f t="array" ref="C190">_xll.RDP.Data($B190,"TR.IssuerRating","SDate=0CY")</f>
        <v>NULL</v>
      </c>
      <c r="D190" s="2" cm="1">
        <f t="array" ref="D190">_xll.RDP.Data($B190,"TR.Volatility200D")</f>
        <v>27.473546881462699</v>
      </c>
      <c r="E190" s="2">
        <f>ROUND(Database_20XX[[#This Row],[var]]/10,1)</f>
        <v>2.7</v>
      </c>
    </row>
    <row r="191" spans="1:5">
      <c r="A191" s="2" t="s">
        <v>379</v>
      </c>
      <c r="B191" s="2" t="s">
        <v>380</v>
      </c>
      <c r="C191" s="2" t="str" cm="1">
        <f t="array" ref="C191">_xll.RDP.Data($B191,"TR.IssuerRating","SDate=0CY")</f>
        <v>NULL</v>
      </c>
      <c r="D191" s="2" cm="1">
        <f t="array" ref="D191">_xll.RDP.Data($B191,"TR.Volatility200D")</f>
        <v>32.3318623283158</v>
      </c>
      <c r="E191" s="2">
        <f>ROUND(Database_20XX[[#This Row],[var]]/10,1)</f>
        <v>3.2</v>
      </c>
    </row>
    <row r="192" spans="1:5">
      <c r="A192" s="2" t="s">
        <v>381</v>
      </c>
      <c r="B192" s="2" t="s">
        <v>382</v>
      </c>
      <c r="C192" s="2" t="str" cm="1">
        <f t="array" ref="C192">_xll.RDP.Data($B192,"TR.IssuerRating","SDate=0CY")</f>
        <v>WD</v>
      </c>
      <c r="D192" s="2" cm="1">
        <f t="array" ref="D192">_xll.RDP.Data($B192,"TR.Volatility200D")</f>
        <v>17.849054394019699</v>
      </c>
      <c r="E192" s="2">
        <f>ROUND(Database_20XX[[#This Row],[var]]/10,1)</f>
        <v>1.8</v>
      </c>
    </row>
    <row r="193" spans="1:5">
      <c r="A193" s="2" t="s">
        <v>383</v>
      </c>
      <c r="B193" s="2" t="s">
        <v>384</v>
      </c>
      <c r="C193" s="2" t="str" cm="1">
        <f t="array" ref="C193">_xll.RDP.Data($B193,"TR.IssuerRating","SDate=0CY")</f>
        <v>WR</v>
      </c>
      <c r="D193" s="2" cm="1">
        <f t="array" ref="D193">_xll.RDP.Data($B193,"TR.Volatility200D")</f>
        <v>23.652201130251299</v>
      </c>
      <c r="E193" s="2">
        <f>ROUND(Database_20XX[[#This Row],[var]]/10,1)</f>
        <v>2.4</v>
      </c>
    </row>
    <row r="194" spans="1:5">
      <c r="A194" s="2" t="s">
        <v>385</v>
      </c>
      <c r="B194" s="2" t="s">
        <v>386</v>
      </c>
      <c r="C194" s="2" t="str" cm="1">
        <f t="array" ref="C194">_xll.RDP.Data($B194,"TR.IssuerRating","SDate=0CY")</f>
        <v>NULL</v>
      </c>
      <c r="D194" s="2" cm="1">
        <f t="array" ref="D194">_xll.RDP.Data($B194,"TR.Volatility200D")</f>
        <v>44.822094597528597</v>
      </c>
      <c r="E194" s="2">
        <f>ROUND(Database_20XX[[#This Row],[var]]/10,1)</f>
        <v>4.5</v>
      </c>
    </row>
    <row r="195" spans="1:5">
      <c r="A195" s="2" t="s">
        <v>387</v>
      </c>
      <c r="B195" s="2" t="s">
        <v>388</v>
      </c>
      <c r="C195" s="2" t="str" cm="1">
        <f t="array" ref="C195">_xll.RDP.Data($B195,"TR.IssuerRating","SDate=0CY")</f>
        <v>NULL</v>
      </c>
      <c r="D195" s="2" cm="1">
        <f t="array" ref="D195">_xll.RDP.Data($B195,"TR.Volatility200D")</f>
        <v>56.674076778177202</v>
      </c>
      <c r="E195" s="2">
        <f>ROUND(Database_20XX[[#This Row],[var]]/10,1)</f>
        <v>5.7</v>
      </c>
    </row>
    <row r="196" spans="1:5">
      <c r="A196" s="2" t="s">
        <v>389</v>
      </c>
      <c r="B196" s="2" t="s">
        <v>390</v>
      </c>
      <c r="C196" s="2" t="str" cm="1">
        <f t="array" ref="C196">_xll.RDP.Data($B196,"TR.IssuerRating","SDate=0CY")</f>
        <v>NULL</v>
      </c>
      <c r="D196" s="2" cm="1">
        <f t="array" ref="D196">_xll.RDP.Data($B196,"TR.Volatility200D")</f>
        <v>42.796075900862803</v>
      </c>
      <c r="E196" s="2">
        <f>ROUND(Database_20XX[[#This Row],[var]]/10,1)</f>
        <v>4.3</v>
      </c>
    </row>
    <row r="197" spans="1:5">
      <c r="A197" s="2" t="s">
        <v>391</v>
      </c>
      <c r="B197" s="2" t="s">
        <v>392</v>
      </c>
      <c r="C197" s="2" t="str" cm="1">
        <f t="array" ref="C197">_xll.RDP.Data($B197,"TR.IssuerRating","SDate=0CY")</f>
        <v>NULL</v>
      </c>
      <c r="D197" s="2" cm="1">
        <f t="array" ref="D197">_xll.RDP.Data($B197,"TR.Volatility200D")</f>
        <v>67.000237382315504</v>
      </c>
      <c r="E197" s="2">
        <f>ROUND(Database_20XX[[#This Row],[var]]/10,1)</f>
        <v>6.7</v>
      </c>
    </row>
    <row r="198" spans="1:5">
      <c r="A198" s="2" t="s">
        <v>393</v>
      </c>
      <c r="B198" s="2" t="s">
        <v>394</v>
      </c>
      <c r="C198" s="2" t="str" cm="1">
        <f t="array" ref="C198">_xll.RDP.Data($B198,"TR.IssuerRating","SDate=0CY")</f>
        <v>NULL</v>
      </c>
      <c r="D198" s="2" cm="1">
        <f t="array" ref="D198">_xll.RDP.Data($B198,"TR.Volatility200D")</f>
        <v>39.0236362511666</v>
      </c>
      <c r="E198" s="2">
        <f>ROUND(Database_20XX[[#This Row],[var]]/10,1)</f>
        <v>3.9</v>
      </c>
    </row>
    <row r="199" spans="1:5">
      <c r="A199" s="2" t="s">
        <v>395</v>
      </c>
      <c r="B199" s="2" t="s">
        <v>396</v>
      </c>
      <c r="C199" s="2" t="str" cm="1">
        <f t="array" ref="C199">_xll.RDP.Data($B199,"TR.IssuerRating","SDate=0CY")</f>
        <v>NULL</v>
      </c>
      <c r="D199" s="2" cm="1">
        <f t="array" ref="D199">_xll.RDP.Data($B199,"TR.Volatility200D")</f>
        <v>37.088294729344398</v>
      </c>
      <c r="E199" s="2">
        <f>ROUND(Database_20XX[[#This Row],[var]]/10,1)</f>
        <v>3.7</v>
      </c>
    </row>
    <row r="200" spans="1:5">
      <c r="A200" s="2" t="s">
        <v>397</v>
      </c>
      <c r="B200" s="2" t="s">
        <v>398</v>
      </c>
      <c r="C200" s="2" t="str" cm="1">
        <f t="array" ref="C200">_xll.RDP.Data($B200,"TR.IssuerRating","SDate=0CY")</f>
        <v>NULL</v>
      </c>
      <c r="D200" s="2" cm="1">
        <f t="array" ref="D200">_xll.RDP.Data($B200,"TR.Volatility200D")</f>
        <v>394.067957571573</v>
      </c>
      <c r="E200" s="2">
        <f>ROUND(Database_20XX[[#This Row],[var]]/10,1)</f>
        <v>39.4</v>
      </c>
    </row>
    <row r="201" spans="1:5">
      <c r="A201" s="2" t="s">
        <v>399</v>
      </c>
      <c r="B201" s="2" t="s">
        <v>400</v>
      </c>
      <c r="C201" s="2" t="str" cm="1">
        <f t="array" ref="C201">_xll.RDP.Data($B201,"TR.IssuerRating","SDate=0CY")</f>
        <v>WD</v>
      </c>
      <c r="D201" s="2" cm="1">
        <f t="array" ref="D201">_xll.RDP.Data($B201,"TR.Volatility200D")</f>
        <v>31.801374889788299</v>
      </c>
      <c r="E201" s="2">
        <f>ROUND(Database_20XX[[#This Row],[var]]/10,1)</f>
        <v>3.2</v>
      </c>
    </row>
    <row r="202" spans="1:5">
      <c r="A202" s="2" t="s">
        <v>401</v>
      </c>
      <c r="B202" s="2" t="s">
        <v>402</v>
      </c>
      <c r="C202" s="2" t="str" cm="1">
        <f t="array" ref="C202">_xll.RDP.Data($B202,"TR.IssuerRating","SDate=0CY")</f>
        <v>NULL</v>
      </c>
      <c r="D202" s="2" cm="1">
        <f t="array" ref="D202">_xll.RDP.Data($B202,"TR.Volatility200D")</f>
        <v>22.4590036743115</v>
      </c>
      <c r="E202" s="2">
        <f>ROUND(Database_20XX[[#This Row],[var]]/10,1)</f>
        <v>2.2000000000000002</v>
      </c>
    </row>
    <row r="203" spans="1:5">
      <c r="A203" s="2" t="s">
        <v>403</v>
      </c>
      <c r="B203" s="2" t="s">
        <v>404</v>
      </c>
      <c r="C203" s="2" t="str" cm="1">
        <f t="array" ref="C203">_xll.RDP.Data($B203,"TR.IssuerRating","SDate=0CY")</f>
        <v>NULL</v>
      </c>
      <c r="D203" s="2" cm="1">
        <f t="array" ref="D203">_xll.RDP.Data($B203,"TR.Volatility200D")</f>
        <v>36.581110282810101</v>
      </c>
      <c r="E203" s="2">
        <f>ROUND(Database_20XX[[#This Row],[var]]/10,1)</f>
        <v>3.7</v>
      </c>
    </row>
    <row r="204" spans="1:5">
      <c r="A204" s="2" t="s">
        <v>405</v>
      </c>
      <c r="B204" s="2" t="s">
        <v>406</v>
      </c>
      <c r="C204" s="2" t="str" cm="1">
        <f t="array" ref="C204">_xll.RDP.Data($B204,"TR.IssuerRating","SDate=0CY")</f>
        <v>NULL</v>
      </c>
      <c r="D204" s="2" cm="1">
        <f t="array" ref="D204">_xll.RDP.Data($B204,"TR.Volatility200D")</f>
        <v>60.8585816116057</v>
      </c>
      <c r="E204" s="2">
        <f>ROUND(Database_20XX[[#This Row],[var]]/10,1)</f>
        <v>6.1</v>
      </c>
    </row>
    <row r="205" spans="1:5">
      <c r="A205" s="2" t="s">
        <v>407</v>
      </c>
      <c r="B205" s="2" t="s">
        <v>408</v>
      </c>
      <c r="C205" s="2" t="str" cm="1">
        <f t="array" ref="C205">_xll.RDP.Data($B205,"TR.IssuerRating","SDate=0CY")</f>
        <v>NULL</v>
      </c>
      <c r="D205" s="2" cm="1">
        <f t="array" ref="D205">_xll.RDP.Data($B205,"TR.Volatility200D")</f>
        <v>27.1682978110783</v>
      </c>
      <c r="E205" s="2">
        <f>ROUND(Database_20XX[[#This Row],[var]]/10,1)</f>
        <v>2.7</v>
      </c>
    </row>
    <row r="206" spans="1:5">
      <c r="A206" s="2" t="s">
        <v>409</v>
      </c>
      <c r="B206" s="2" t="s">
        <v>410</v>
      </c>
      <c r="C206" s="2" t="str" cm="1">
        <f t="array" ref="C206">_xll.RDP.Data($B206,"TR.IssuerRating","SDate=0CY")</f>
        <v>NULL</v>
      </c>
      <c r="D206" s="2" cm="1">
        <f t="array" ref="D206">_xll.RDP.Data($B206,"TR.Volatility200D")</f>
        <v>26.888855578130102</v>
      </c>
      <c r="E206" s="2">
        <f>ROUND(Database_20XX[[#This Row],[var]]/10,1)</f>
        <v>2.7</v>
      </c>
    </row>
    <row r="207" spans="1:5">
      <c r="A207" s="2" t="s">
        <v>411</v>
      </c>
      <c r="B207" s="2" t="s">
        <v>412</v>
      </c>
      <c r="C207" s="2" t="str" cm="1">
        <f t="array" ref="C207">_xll.RDP.Data($B207,"TR.IssuerRating","SDate=0CY")</f>
        <v>NULL</v>
      </c>
      <c r="D207" s="2" cm="1">
        <f t="array" ref="D207">_xll.RDP.Data($B207,"TR.Volatility200D")</f>
        <v>27.199851298819699</v>
      </c>
      <c r="E207" s="2">
        <f>ROUND(Database_20XX[[#This Row],[var]]/10,1)</f>
        <v>2.7</v>
      </c>
    </row>
    <row r="208" spans="1:5">
      <c r="A208" s="2" t="s">
        <v>413</v>
      </c>
      <c r="B208" s="2" t="s">
        <v>414</v>
      </c>
      <c r="C208" s="2" t="str" cm="1">
        <f t="array" ref="C208">_xll.RDP.Data($B208,"TR.IssuerRating","SDate=0CY")</f>
        <v>Ba2</v>
      </c>
      <c r="D208" s="2" cm="1">
        <f t="array" ref="D208">_xll.RDP.Data($B208,"TR.Volatility200D")</f>
        <v>73.275918541171393</v>
      </c>
      <c r="E208" s="2">
        <f>ROUND(Database_20XX[[#This Row],[var]]/10,1)</f>
        <v>7.3</v>
      </c>
    </row>
    <row r="209" spans="1:5">
      <c r="A209" s="2" t="s">
        <v>415</v>
      </c>
      <c r="B209" s="2" t="s">
        <v>416</v>
      </c>
      <c r="C209" s="2" t="str" cm="1">
        <f t="array" ref="C209">_xll.RDP.Data($B209,"TR.IssuerRating","SDate=0CY")</f>
        <v>NULL</v>
      </c>
      <c r="D209" s="2" cm="1">
        <f t="array" ref="D209">_xll.RDP.Data($B209,"TR.Volatility200D")</f>
        <v>22.424958936389899</v>
      </c>
      <c r="E209" s="2">
        <f>ROUND(Database_20XX[[#This Row],[var]]/10,1)</f>
        <v>2.2000000000000002</v>
      </c>
    </row>
    <row r="210" spans="1:5">
      <c r="A210" s="2" t="s">
        <v>417</v>
      </c>
      <c r="B210" s="2" t="s">
        <v>418</v>
      </c>
      <c r="C210" s="2" t="str" cm="1">
        <f t="array" ref="C210">_xll.RDP.Data($B210,"TR.IssuerRating","SDate=0CY")</f>
        <v>NULL</v>
      </c>
      <c r="D210" s="2" cm="1">
        <f t="array" ref="D210">_xll.RDP.Data($B210,"TR.Volatility200D")</f>
        <v>19.266739077564001</v>
      </c>
      <c r="E210" s="2">
        <f>ROUND(Database_20XX[[#This Row],[var]]/10,1)</f>
        <v>1.9</v>
      </c>
    </row>
    <row r="211" spans="1:5">
      <c r="A211" s="2" t="s">
        <v>419</v>
      </c>
      <c r="B211" s="2" t="s">
        <v>420</v>
      </c>
      <c r="C211" s="2" t="str" cm="1">
        <f t="array" ref="C211">_xll.RDP.Data($B211,"TR.IssuerRating","SDate=0CY")</f>
        <v>Ba3</v>
      </c>
      <c r="D211" s="2" cm="1">
        <f t="array" ref="D211">_xll.RDP.Data($B211,"TR.Volatility200D")</f>
        <v>64.300919024674897</v>
      </c>
      <c r="E211" s="2">
        <f>ROUND(Database_20XX[[#This Row],[var]]/10,1)</f>
        <v>6.4</v>
      </c>
    </row>
    <row r="212" spans="1:5">
      <c r="A212" s="2" t="s">
        <v>421</v>
      </c>
      <c r="B212" s="2" t="s">
        <v>422</v>
      </c>
      <c r="C212" s="2" t="str" cm="1">
        <f t="array" ref="C212">_xll.RDP.Data($B212,"TR.IssuerRating","SDate=0CY")</f>
        <v>Ba3</v>
      </c>
      <c r="D212" s="2" cm="1">
        <f t="array" ref="D212">_xll.RDP.Data($B212,"TR.Volatility200D")</f>
        <v>49.579612070532797</v>
      </c>
      <c r="E212" s="2">
        <f>ROUND(Database_20XX[[#This Row],[var]]/10,1)</f>
        <v>5</v>
      </c>
    </row>
    <row r="213" spans="1:5">
      <c r="A213" s="2" t="s">
        <v>423</v>
      </c>
      <c r="B213" s="2" t="s">
        <v>424</v>
      </c>
      <c r="C213" s="2" t="str" cm="1">
        <f t="array" ref="C213">_xll.RDP.Data($B213,"TR.IssuerRating","SDate=0CY")</f>
        <v>NULL</v>
      </c>
      <c r="D213" s="2" cm="1">
        <f t="array" ref="D213">_xll.RDP.Data($B213,"TR.Volatility200D")</f>
        <v>25.1415918521771</v>
      </c>
      <c r="E213" s="2">
        <f>ROUND(Database_20XX[[#This Row],[var]]/10,1)</f>
        <v>2.5</v>
      </c>
    </row>
    <row r="214" spans="1:5">
      <c r="A214" s="2" t="s">
        <v>425</v>
      </c>
      <c r="B214" s="2" t="s">
        <v>426</v>
      </c>
      <c r="C214" s="2" t="str" cm="1">
        <f t="array" ref="C214">_xll.RDP.Data($B214,"TR.IssuerRating","SDate=0CY")</f>
        <v>Unable to resolve all requested identifiers.</v>
      </c>
      <c r="D214" s="2" t="str" cm="1">
        <f t="array" ref="D214">_xll.RDP.Data($B214,"TR.Volatility200D")</f>
        <v>Unable to resolve all requested identifiers.</v>
      </c>
      <c r="E214" s="2" t="e">
        <f>ROUND(Database_20XX[[#This Row],[var]]/10,1)</f>
        <v>#VALUE!</v>
      </c>
    </row>
    <row r="215" spans="1:5">
      <c r="A215" s="2" t="s">
        <v>427</v>
      </c>
      <c r="B215" s="2" t="s">
        <v>428</v>
      </c>
      <c r="C215" s="2" t="str" cm="1">
        <f t="array" ref="C215">_xll.RDP.Data($B215,"TR.IssuerRating","SDate=0CY")</f>
        <v>NULL</v>
      </c>
      <c r="D215" s="2" cm="1">
        <f t="array" ref="D215">_xll.RDP.Data($B215,"TR.Volatility200D")</f>
        <v>31.875129671794198</v>
      </c>
      <c r="E215" s="2">
        <f>ROUND(Database_20XX[[#This Row],[var]]/10,1)</f>
        <v>3.2</v>
      </c>
    </row>
    <row r="216" spans="1:5">
      <c r="A216" s="2" t="s">
        <v>429</v>
      </c>
      <c r="B216" s="2" t="s">
        <v>430</v>
      </c>
      <c r="C216" s="2" t="str" cm="1">
        <f t="array" ref="C216">_xll.RDP.Data($B216,"TR.IssuerRating","SDate=0CY")</f>
        <v>NULL</v>
      </c>
      <c r="D216" s="2" cm="1">
        <f t="array" ref="D216">_xll.RDP.Data($B216,"TR.Volatility200D")</f>
        <v>51.639779334119297</v>
      </c>
      <c r="E216" s="2">
        <f>ROUND(Database_20XX[[#This Row],[var]]/10,1)</f>
        <v>5.2</v>
      </c>
    </row>
    <row r="217" spans="1:5">
      <c r="A217" s="2" t="s">
        <v>431</v>
      </c>
      <c r="B217" s="2" t="s">
        <v>432</v>
      </c>
      <c r="C217" s="2" t="str" cm="1">
        <f t="array" ref="C217">_xll.RDP.Data($B217,"TR.IssuerRating","SDate=0CY")</f>
        <v>NULL</v>
      </c>
      <c r="D217" s="2" cm="1">
        <f t="array" ref="D217">_xll.RDP.Data($B217,"TR.Volatility200D")</f>
        <v>28.954563496918599</v>
      </c>
      <c r="E217" s="2">
        <f>ROUND(Database_20XX[[#This Row],[var]]/10,1)</f>
        <v>2.9</v>
      </c>
    </row>
    <row r="218" spans="1:5">
      <c r="A218" s="2" t="s">
        <v>433</v>
      </c>
      <c r="B218" s="2" t="s">
        <v>434</v>
      </c>
      <c r="C218" s="2" t="str" cm="1">
        <f t="array" ref="C218">_xll.RDP.Data($B218,"TR.IssuerRating","SDate=0CY")</f>
        <v>WD</v>
      </c>
      <c r="D218" s="2" cm="1">
        <f t="array" ref="D218">_xll.RDP.Data($B218,"TR.Volatility200D")</f>
        <v>22.485875088103199</v>
      </c>
      <c r="E218" s="2">
        <f>ROUND(Database_20XX[[#This Row],[var]]/10,1)</f>
        <v>2.2000000000000002</v>
      </c>
    </row>
    <row r="219" spans="1:5">
      <c r="A219" s="2" t="s">
        <v>435</v>
      </c>
      <c r="B219" s="2" t="s">
        <v>436</v>
      </c>
      <c r="C219" s="2" t="str" cm="1">
        <f t="array" ref="C219">_xll.RDP.Data($B219,"TR.IssuerRating","SDate=0CY")</f>
        <v>NULL</v>
      </c>
      <c r="D219" s="2" cm="1">
        <f t="array" ref="D219">_xll.RDP.Data($B219,"TR.Volatility200D")</f>
        <v>35.627000353980797</v>
      </c>
      <c r="E219" s="2">
        <f>ROUND(Database_20XX[[#This Row],[var]]/10,1)</f>
        <v>3.6</v>
      </c>
    </row>
    <row r="220" spans="1:5">
      <c r="A220" s="2" t="s">
        <v>437</v>
      </c>
      <c r="B220" s="2" t="s">
        <v>438</v>
      </c>
      <c r="C220" s="2" t="str" cm="1">
        <f t="array" ref="C220">_xll.RDP.Data($B220,"TR.IssuerRating","SDate=0CY")</f>
        <v>NULL</v>
      </c>
      <c r="D220" s="2" cm="1">
        <f t="array" ref="D220">_xll.RDP.Data($B220,"TR.Volatility200D")</f>
        <v>19.097168797615399</v>
      </c>
      <c r="E220" s="2">
        <f>ROUND(Database_20XX[[#This Row],[var]]/10,1)</f>
        <v>1.9</v>
      </c>
    </row>
    <row r="221" spans="1:5">
      <c r="A221" s="2" t="s">
        <v>439</v>
      </c>
      <c r="B221" s="2" t="s">
        <v>440</v>
      </c>
      <c r="C221" s="2" t="str" cm="1">
        <f t="array" ref="C221">_xll.RDP.Data($B221,"TR.IssuerRating","SDate=0CY")</f>
        <v>NULL</v>
      </c>
      <c r="D221" s="2" cm="1">
        <f t="array" ref="D221">_xll.RDP.Data($B221,"TR.Volatility200D")</f>
        <v>56.687300430631097</v>
      </c>
      <c r="E221" s="2">
        <f>ROUND(Database_20XX[[#This Row],[var]]/10,1)</f>
        <v>5.7</v>
      </c>
    </row>
    <row r="222" spans="1:5">
      <c r="A222" s="2" t="s">
        <v>441</v>
      </c>
      <c r="B222" s="2" t="s">
        <v>442</v>
      </c>
      <c r="C222" s="2" t="str" cm="1">
        <f t="array" ref="C222">_xll.RDP.Data($B222,"TR.IssuerRating","SDate=0CY")</f>
        <v>WR</v>
      </c>
      <c r="D222" s="2" t="str" cm="1">
        <f t="array" ref="D222">_xll.RDP.Data($B222,"TR.Volatility200D")</f>
        <v>NULL</v>
      </c>
      <c r="E222" s="2" t="e">
        <f>ROUND(Database_20XX[[#This Row],[var]]/10,1)</f>
        <v>#VALUE!</v>
      </c>
    </row>
    <row r="223" spans="1:5">
      <c r="A223" s="2" t="s">
        <v>443</v>
      </c>
      <c r="B223" s="2" t="s">
        <v>444</v>
      </c>
      <c r="C223" s="2" t="str" cm="1">
        <f t="array" ref="C223">_xll.RDP.Data($B223,"TR.IssuerRating","SDate=0CY")</f>
        <v>BBB</v>
      </c>
      <c r="D223" s="2" cm="1">
        <f t="array" ref="D223">_xll.RDP.Data($B223,"TR.Volatility200D")</f>
        <v>26.1555722441977</v>
      </c>
      <c r="E223" s="2">
        <f>ROUND(Database_20XX[[#This Row],[var]]/10,1)</f>
        <v>2.6</v>
      </c>
    </row>
    <row r="224" spans="1:5">
      <c r="A224" s="2" t="s">
        <v>445</v>
      </c>
      <c r="B224" s="2" t="s">
        <v>446</v>
      </c>
      <c r="C224" s="2" t="str" cm="1">
        <f t="array" ref="C224">_xll.RDP.Data($B224,"TR.IssuerRating","SDate=0CY")</f>
        <v>NULL</v>
      </c>
      <c r="D224" s="2" cm="1">
        <f t="array" ref="D224">_xll.RDP.Data($B224,"TR.Volatility200D")</f>
        <v>19.556807005048601</v>
      </c>
      <c r="E224" s="2">
        <f>ROUND(Database_20XX[[#This Row],[var]]/10,1)</f>
        <v>2</v>
      </c>
    </row>
    <row r="225" spans="1:5">
      <c r="A225" s="2" t="s">
        <v>447</v>
      </c>
      <c r="B225" s="2" t="s">
        <v>448</v>
      </c>
      <c r="C225" s="2" t="str" cm="1">
        <f t="array" ref="C225">_xll.RDP.Data($B225,"TR.IssuerRating","SDate=0CY")</f>
        <v>A1</v>
      </c>
      <c r="D225" s="2" cm="1">
        <f t="array" ref="D225">_xll.RDP.Data($B225,"TR.Volatility200D")</f>
        <v>20.451756477781299</v>
      </c>
      <c r="E225" s="2">
        <f>ROUND(Database_20XX[[#This Row],[var]]/10,1)</f>
        <v>2</v>
      </c>
    </row>
    <row r="226" spans="1:5">
      <c r="A226" s="2" t="s">
        <v>449</v>
      </c>
      <c r="B226" s="2" t="s">
        <v>450</v>
      </c>
      <c r="C226" s="2" t="str" cm="1">
        <f t="array" ref="C226">_xll.RDP.Data($B226,"TR.IssuerRating","SDate=0CY")</f>
        <v>NULL</v>
      </c>
      <c r="D226" s="2" cm="1">
        <f t="array" ref="D226">_xll.RDP.Data($B226,"TR.Volatility200D")</f>
        <v>24.763040778488101</v>
      </c>
      <c r="E226" s="2">
        <f>ROUND(Database_20XX[[#This Row],[var]]/10,1)</f>
        <v>2.5</v>
      </c>
    </row>
    <row r="227" spans="1:5">
      <c r="A227" s="2" t="s">
        <v>451</v>
      </c>
      <c r="B227" s="2" t="s">
        <v>452</v>
      </c>
      <c r="C227" s="2" t="str" cm="1">
        <f t="array" ref="C227">_xll.RDP.Data($B227,"TR.IssuerRating","SDate=0CY")</f>
        <v>NULL</v>
      </c>
      <c r="D227" s="2" cm="1">
        <f t="array" ref="D227">_xll.RDP.Data($B227,"TR.Volatility200D")</f>
        <v>35.571850046984302</v>
      </c>
      <c r="E227" s="2">
        <f>ROUND(Database_20XX[[#This Row],[var]]/10,1)</f>
        <v>3.6</v>
      </c>
    </row>
    <row r="228" spans="1:5">
      <c r="A228" s="2" t="s">
        <v>453</v>
      </c>
      <c r="B228" s="2" t="s">
        <v>454</v>
      </c>
      <c r="C228" s="2" t="str" cm="1">
        <f t="array" ref="C228">_xll.RDP.Data($B228,"TR.IssuerRating","SDate=0CY")</f>
        <v>NULL</v>
      </c>
      <c r="D228" s="2" cm="1">
        <f t="array" ref="D228">_xll.RDP.Data($B228,"TR.Volatility200D")</f>
        <v>37.8101281932368</v>
      </c>
      <c r="E228" s="2">
        <f>ROUND(Database_20XX[[#This Row],[var]]/10,1)</f>
        <v>3.8</v>
      </c>
    </row>
    <row r="229" spans="1:5">
      <c r="A229" s="2" t="s">
        <v>455</v>
      </c>
      <c r="B229" s="2" t="s">
        <v>456</v>
      </c>
      <c r="C229" s="2" t="str" cm="1">
        <f t="array" ref="C229">_xll.RDP.Data($B229,"TR.IssuerRating","SDate=0CY")</f>
        <v>A2</v>
      </c>
      <c r="D229" s="2" cm="1">
        <f t="array" ref="D229">_xll.RDP.Data($B229,"TR.Volatility200D")</f>
        <v>13.3753498585827</v>
      </c>
      <c r="E229" s="2">
        <f>ROUND(Database_20XX[[#This Row],[var]]/10,1)</f>
        <v>1.3</v>
      </c>
    </row>
    <row r="230" spans="1:5">
      <c r="A230" s="2" t="s">
        <v>457</v>
      </c>
      <c r="B230" s="2" t="s">
        <v>458</v>
      </c>
      <c r="C230" s="2" t="str" cm="1">
        <f t="array" ref="C230">_xll.RDP.Data($B230,"TR.IssuerRating","SDate=0CY")</f>
        <v>NULL</v>
      </c>
      <c r="D230" s="2" cm="1">
        <f t="array" ref="D230">_xll.RDP.Data($B230,"TR.Volatility200D")</f>
        <v>37.378934610601497</v>
      </c>
      <c r="E230" s="2">
        <f>ROUND(Database_20XX[[#This Row],[var]]/10,1)</f>
        <v>3.7</v>
      </c>
    </row>
    <row r="231" spans="1:5">
      <c r="A231" s="2" t="s">
        <v>459</v>
      </c>
      <c r="B231" s="2" t="s">
        <v>460</v>
      </c>
      <c r="C231" s="2" t="str" cm="1">
        <f t="array" ref="C231">_xll.RDP.Data($B231,"TR.IssuerRating","SDate=0CY")</f>
        <v>BBB-</v>
      </c>
      <c r="D231" s="2" cm="1">
        <f t="array" ref="D231">_xll.RDP.Data($B231,"TR.Volatility200D")</f>
        <v>30.2936810535634</v>
      </c>
      <c r="E231" s="2">
        <f>ROUND(Database_20XX[[#This Row],[var]]/10,1)</f>
        <v>3</v>
      </c>
    </row>
    <row r="232" spans="1:5">
      <c r="A232" s="2" t="s">
        <v>461</v>
      </c>
      <c r="B232" s="2" t="s">
        <v>462</v>
      </c>
      <c r="C232" s="2" t="str" cm="1">
        <f t="array" ref="C232">_xll.RDP.Data($B232,"TR.IssuerRating","SDate=0CY")</f>
        <v>NULL</v>
      </c>
      <c r="D232" s="2" cm="1">
        <f t="array" ref="D232">_xll.RDP.Data($B232,"TR.Volatility200D")</f>
        <v>38.627332534130801</v>
      </c>
      <c r="E232" s="2">
        <f>ROUND(Database_20XX[[#This Row],[var]]/10,1)</f>
        <v>3.9</v>
      </c>
    </row>
    <row r="233" spans="1:5">
      <c r="A233" s="2" t="s">
        <v>463</v>
      </c>
      <c r="B233" s="2" t="s">
        <v>464</v>
      </c>
      <c r="C233" s="2" t="str" cm="1">
        <f t="array" ref="C233">_xll.RDP.Data($B233,"TR.IssuerRating","SDate=0CY")</f>
        <v>NULL</v>
      </c>
      <c r="D233" s="2" cm="1">
        <f t="array" ref="D233">_xll.RDP.Data($B233,"TR.Volatility200D")</f>
        <v>66.760026836367999</v>
      </c>
      <c r="E233" s="2">
        <f>ROUND(Database_20XX[[#This Row],[var]]/10,1)</f>
        <v>6.7</v>
      </c>
    </row>
    <row r="234" spans="1:5">
      <c r="A234" s="2" t="s">
        <v>465</v>
      </c>
      <c r="B234" s="2" t="s">
        <v>466</v>
      </c>
      <c r="C234" s="2" t="str" cm="1">
        <f t="array" ref="C234">_xll.RDP.Data($B234,"TR.IssuerRating","SDate=0CY")</f>
        <v>NULL</v>
      </c>
      <c r="D234" s="2" cm="1">
        <f t="array" ref="D234">_xll.RDP.Data($B234,"TR.Volatility200D")</f>
        <v>32.312464642209697</v>
      </c>
      <c r="E234" s="2">
        <f>ROUND(Database_20XX[[#This Row],[var]]/10,1)</f>
        <v>3.2</v>
      </c>
    </row>
    <row r="235" spans="1:5">
      <c r="A235" s="2" t="s">
        <v>467</v>
      </c>
      <c r="B235" s="2" t="s">
        <v>468</v>
      </c>
      <c r="C235" s="2" t="str" cm="1">
        <f t="array" ref="C235">_xll.RDP.Data($B235,"TR.IssuerRating","SDate=0CY")</f>
        <v>A3</v>
      </c>
      <c r="D235" s="2" cm="1">
        <f t="array" ref="D235">_xll.RDP.Data($B235,"TR.Volatility200D")</f>
        <v>20.759746246995199</v>
      </c>
      <c r="E235" s="2">
        <f>ROUND(Database_20XX[[#This Row],[var]]/10,1)</f>
        <v>2.1</v>
      </c>
    </row>
    <row r="236" spans="1:5">
      <c r="A236" s="2" t="s">
        <v>469</v>
      </c>
      <c r="B236" s="2" t="s">
        <v>470</v>
      </c>
      <c r="C236" s="2" t="str" cm="1">
        <f t="array" ref="C236">_xll.RDP.Data($B236,"TR.IssuerRating","SDate=0CY")</f>
        <v>WR</v>
      </c>
      <c r="D236" s="2" cm="1">
        <f t="array" ref="D236">_xll.RDP.Data($B236,"TR.Volatility200D")</f>
        <v>26.5143201461233</v>
      </c>
      <c r="E236" s="2">
        <f>ROUND(Database_20XX[[#This Row],[var]]/10,1)</f>
        <v>2.7</v>
      </c>
    </row>
    <row r="237" spans="1:5">
      <c r="A237" s="2" t="s">
        <v>471</v>
      </c>
      <c r="B237" s="2" t="s">
        <v>472</v>
      </c>
      <c r="C237" s="2" t="str" cm="1">
        <f t="array" ref="C237">_xll.RDP.Data($B237,"TR.IssuerRating","SDate=0CY")</f>
        <v>BBB</v>
      </c>
      <c r="D237" s="2" cm="1">
        <f t="array" ref="D237">_xll.RDP.Data($B237,"TR.Volatility200D")</f>
        <v>31.433651348024501</v>
      </c>
      <c r="E237" s="2">
        <f>ROUND(Database_20XX[[#This Row],[var]]/10,1)</f>
        <v>3.1</v>
      </c>
    </row>
    <row r="238" spans="1:5">
      <c r="A238" s="2" t="s">
        <v>473</v>
      </c>
      <c r="B238" s="2" t="s">
        <v>474</v>
      </c>
      <c r="C238" s="2" t="str" cm="1">
        <f t="array" ref="C238">_xll.RDP.Data($B238,"TR.IssuerRating","SDate=0CY")</f>
        <v>NULL</v>
      </c>
      <c r="D238" s="2" cm="1">
        <f t="array" ref="D238">_xll.RDP.Data($B238,"TR.Volatility200D")</f>
        <v>34.129551589534898</v>
      </c>
      <c r="E238" s="2">
        <f>ROUND(Database_20XX[[#This Row],[var]]/10,1)</f>
        <v>3.4</v>
      </c>
    </row>
    <row r="239" spans="1:5">
      <c r="A239" s="2" t="s">
        <v>475</v>
      </c>
      <c r="B239" s="2" t="s">
        <v>476</v>
      </c>
      <c r="C239" s="2" t="str" cm="1">
        <f t="array" ref="C239">_xll.RDP.Data($B239,"TR.IssuerRating","SDate=0CY")</f>
        <v>NULL</v>
      </c>
      <c r="D239" s="2" cm="1">
        <f t="array" ref="D239">_xll.RDP.Data($B239,"TR.Volatility200D")</f>
        <v>33.739950572088702</v>
      </c>
      <c r="E239" s="2">
        <f>ROUND(Database_20XX[[#This Row],[var]]/10,1)</f>
        <v>3.4</v>
      </c>
    </row>
    <row r="240" spans="1:5">
      <c r="A240" s="2" t="s">
        <v>477</v>
      </c>
      <c r="B240" s="2" t="s">
        <v>478</v>
      </c>
      <c r="C240" s="2" t="str" cm="1">
        <f t="array" ref="C240">_xll.RDP.Data($B240,"TR.IssuerRating","SDate=0CY")</f>
        <v>A1</v>
      </c>
      <c r="D240" s="2" cm="1">
        <f t="array" ref="D240">_xll.RDP.Data($B240,"TR.Volatility200D")</f>
        <v>29.186594177304102</v>
      </c>
      <c r="E240" s="2">
        <f>ROUND(Database_20XX[[#This Row],[var]]/10,1)</f>
        <v>2.9</v>
      </c>
    </row>
    <row r="241" spans="1:5">
      <c r="A241" s="2" t="s">
        <v>479</v>
      </c>
      <c r="B241" s="2" t="s">
        <v>480</v>
      </c>
      <c r="C241" s="2" t="str" cm="1">
        <f t="array" ref="C241">_xll.RDP.Data($B241,"TR.IssuerRating","SDate=0CY")</f>
        <v>NULL</v>
      </c>
      <c r="D241" s="2" cm="1">
        <f t="array" ref="D241">_xll.RDP.Data($B241,"TR.Volatility200D")</f>
        <v>44.9107596584468</v>
      </c>
      <c r="E241" s="2">
        <f>ROUND(Database_20XX[[#This Row],[var]]/10,1)</f>
        <v>4.5</v>
      </c>
    </row>
    <row r="242" spans="1:5">
      <c r="A242" s="2" t="s">
        <v>481</v>
      </c>
      <c r="B242" s="2" t="s">
        <v>482</v>
      </c>
      <c r="C242" s="2" t="str" cm="1">
        <f t="array" ref="C242">_xll.RDP.Data($B242,"TR.IssuerRating","SDate=0CY")</f>
        <v>A-</v>
      </c>
      <c r="D242" s="2" cm="1">
        <f t="array" ref="D242">_xll.RDP.Data($B242,"TR.Volatility200D")</f>
        <v>31.3279504986455</v>
      </c>
      <c r="E242" s="2">
        <f>ROUND(Database_20XX[[#This Row],[var]]/10,1)</f>
        <v>3.1</v>
      </c>
    </row>
    <row r="243" spans="1:5">
      <c r="A243" s="2" t="s">
        <v>483</v>
      </c>
      <c r="B243" s="2" t="s">
        <v>484</v>
      </c>
      <c r="C243" s="2" t="str" cm="1">
        <f t="array" ref="C243">_xll.RDP.Data($B243,"TR.IssuerRating","SDate=0CY")</f>
        <v>WD</v>
      </c>
      <c r="D243" s="2" cm="1">
        <f t="array" ref="D243">_xll.RDP.Data($B243,"TR.Volatility200D")</f>
        <v>21.248391895288702</v>
      </c>
      <c r="E243" s="2">
        <f>ROUND(Database_20XX[[#This Row],[var]]/10,1)</f>
        <v>2.1</v>
      </c>
    </row>
    <row r="244" spans="1:5">
      <c r="A244" s="2" t="s">
        <v>485</v>
      </c>
      <c r="B244" s="2" t="s">
        <v>486</v>
      </c>
      <c r="C244" s="2" t="str" cm="1">
        <f t="array" ref="C244">_xll.RDP.Data($B244,"TR.IssuerRating","SDate=0CY")</f>
        <v>NULL</v>
      </c>
      <c r="D244" s="2" cm="1">
        <f t="array" ref="D244">_xll.RDP.Data($B244,"TR.Volatility200D")</f>
        <v>35.3748169617214</v>
      </c>
      <c r="E244" s="2">
        <f>ROUND(Database_20XX[[#This Row],[var]]/10,1)</f>
        <v>3.5</v>
      </c>
    </row>
    <row r="245" spans="1:5">
      <c r="A245" s="2" t="s">
        <v>487</v>
      </c>
      <c r="B245" s="2" t="s">
        <v>488</v>
      </c>
      <c r="C245" s="2" t="str" cm="1">
        <f t="array" ref="C245">_xll.RDP.Data($B245,"TR.IssuerRating","SDate=0CY")</f>
        <v>A2</v>
      </c>
      <c r="D245" s="2" cm="1">
        <f t="array" ref="D245">_xll.RDP.Data($B245,"TR.Volatility200D")</f>
        <v>21.656329080784399</v>
      </c>
      <c r="E245" s="2">
        <f>ROUND(Database_20XX[[#This Row],[var]]/10,1)</f>
        <v>2.2000000000000002</v>
      </c>
    </row>
    <row r="246" spans="1:5">
      <c r="A246" s="2" t="s">
        <v>489</v>
      </c>
      <c r="B246" s="2" t="s">
        <v>490</v>
      </c>
      <c r="C246" s="2" t="str" cm="1">
        <f t="array" ref="C246">_xll.RDP.Data($B246,"TR.IssuerRating","SDate=0CY")</f>
        <v>B</v>
      </c>
      <c r="D246" s="2" cm="1">
        <f t="array" ref="D246">_xll.RDP.Data($B246,"TR.Volatility200D")</f>
        <v>23.720047707840699</v>
      </c>
      <c r="E246" s="2">
        <f>ROUND(Database_20XX[[#This Row],[var]]/10,1)</f>
        <v>2.4</v>
      </c>
    </row>
    <row r="247" spans="1:5">
      <c r="A247" s="2" t="s">
        <v>491</v>
      </c>
      <c r="B247" s="2" t="s">
        <v>492</v>
      </c>
      <c r="C247" s="2" t="str" cm="1">
        <f t="array" ref="C247">_xll.RDP.Data($B247,"TR.IssuerRating","SDate=0CY")</f>
        <v>NULL</v>
      </c>
      <c r="D247" s="2" cm="1">
        <f t="array" ref="D247">_xll.RDP.Data($B247,"TR.Volatility200D")</f>
        <v>60.7734539432847</v>
      </c>
      <c r="E247" s="2">
        <f>ROUND(Database_20XX[[#This Row],[var]]/10,1)</f>
        <v>6.1</v>
      </c>
    </row>
    <row r="248" spans="1:5">
      <c r="A248" s="2" t="s">
        <v>493</v>
      </c>
      <c r="B248" s="2" t="s">
        <v>494</v>
      </c>
      <c r="C248" s="2" t="str" cm="1">
        <f t="array" ref="C248">_xll.RDP.Data($B248,"TR.IssuerRating","SDate=0CY")</f>
        <v>BBB</v>
      </c>
      <c r="D248" s="2" cm="1">
        <f t="array" ref="D248">_xll.RDP.Data($B248,"TR.Volatility200D")</f>
        <v>25.844144011904302</v>
      </c>
      <c r="E248" s="2">
        <f>ROUND(Database_20XX[[#This Row],[var]]/10,1)</f>
        <v>2.6</v>
      </c>
    </row>
    <row r="249" spans="1:5">
      <c r="A249" s="2" t="s">
        <v>495</v>
      </c>
      <c r="B249" s="2" t="s">
        <v>496</v>
      </c>
      <c r="C249" s="2" t="str" cm="1">
        <f t="array" ref="C249">_xll.RDP.Data($B249,"TR.IssuerRating","SDate=0CY")</f>
        <v>NULL</v>
      </c>
      <c r="D249" s="2" cm="1">
        <f t="array" ref="D249">_xll.RDP.Data($B249,"TR.Volatility200D")</f>
        <v>33.538454309044397</v>
      </c>
      <c r="E249" s="2">
        <f>ROUND(Database_20XX[[#This Row],[var]]/10,1)</f>
        <v>3.4</v>
      </c>
    </row>
    <row r="250" spans="1:5">
      <c r="A250" s="2" t="s">
        <v>497</v>
      </c>
      <c r="B250" s="2" t="s">
        <v>498</v>
      </c>
      <c r="C250" s="2" t="str" cm="1">
        <f t="array" ref="C250">_xll.RDP.Data($B250,"TR.IssuerRating","SDate=0CY")</f>
        <v>NULL</v>
      </c>
      <c r="D250" s="2" cm="1">
        <f t="array" ref="D250">_xll.RDP.Data($B250,"TR.Volatility200D")</f>
        <v>40.242790296755999</v>
      </c>
      <c r="E250" s="2">
        <f>ROUND(Database_20XX[[#This Row],[var]]/10,1)</f>
        <v>4</v>
      </c>
    </row>
    <row r="251" spans="1:5">
      <c r="A251" s="2" t="s">
        <v>499</v>
      </c>
      <c r="B251" s="2" t="s">
        <v>500</v>
      </c>
      <c r="C251" s="2" t="str" cm="1">
        <f t="array" ref="C251">_xll.RDP.Data($B251,"TR.IssuerRating","SDate=0CY")</f>
        <v>NULL</v>
      </c>
      <c r="D251" s="2" cm="1">
        <f t="array" ref="D251">_xll.RDP.Data($B251,"TR.Volatility200D")</f>
        <v>27.881956868694299</v>
      </c>
      <c r="E251" s="2">
        <f>ROUND(Database_20XX[[#This Row],[var]]/10,1)</f>
        <v>2.8</v>
      </c>
    </row>
    <row r="252" spans="1:5">
      <c r="A252" s="2" t="s">
        <v>501</v>
      </c>
      <c r="B252" s="2" t="s">
        <v>502</v>
      </c>
      <c r="C252" s="2" t="str" cm="1">
        <f t="array" ref="C252">_xll.RDP.Data($B252,"TR.IssuerRating","SDate=0CY")</f>
        <v>NULL</v>
      </c>
      <c r="D252" s="2" cm="1">
        <f t="array" ref="D252">_xll.RDP.Data($B252,"TR.Volatility200D")</f>
        <v>30.8569368223236</v>
      </c>
      <c r="E252" s="2">
        <f>ROUND(Database_20XX[[#This Row],[var]]/10,1)</f>
        <v>3.1</v>
      </c>
    </row>
    <row r="253" spans="1:5">
      <c r="A253" s="2" t="s">
        <v>503</v>
      </c>
      <c r="B253" s="2" t="s">
        <v>504</v>
      </c>
      <c r="C253" s="2" t="str" cm="1">
        <f t="array" ref="C253">_xll.RDP.Data($B253,"TR.IssuerRating","SDate=0CY")</f>
        <v>NULL</v>
      </c>
      <c r="D253" s="2" cm="1">
        <f t="array" ref="D253">_xll.RDP.Data($B253,"TR.Volatility200D")</f>
        <v>49.036871431013701</v>
      </c>
      <c r="E253" s="2">
        <f>ROUND(Database_20XX[[#This Row],[var]]/10,1)</f>
        <v>4.9000000000000004</v>
      </c>
    </row>
    <row r="254" spans="1:5">
      <c r="A254" s="2" t="s">
        <v>505</v>
      </c>
      <c r="B254" s="2" t="s">
        <v>506</v>
      </c>
      <c r="C254" s="2" t="str" cm="1">
        <f t="array" ref="C254">_xll.RDP.Data($B254,"TR.IssuerRating","SDate=0CY")</f>
        <v>NULL</v>
      </c>
      <c r="D254" s="2" cm="1">
        <f t="array" ref="D254">_xll.RDP.Data($B254,"TR.Volatility200D")</f>
        <v>36.203603621983198</v>
      </c>
      <c r="E254" s="2">
        <f>ROUND(Database_20XX[[#This Row],[var]]/10,1)</f>
        <v>3.6</v>
      </c>
    </row>
    <row r="255" spans="1:5">
      <c r="A255" s="2" t="s">
        <v>507</v>
      </c>
      <c r="B255" s="2" t="s">
        <v>508</v>
      </c>
      <c r="C255" s="2" t="str" cm="1">
        <f t="array" ref="C255">_xll.RDP.Data($B255,"TR.IssuerRating","SDate=0CY")</f>
        <v>Baa2</v>
      </c>
      <c r="D255" s="2" cm="1">
        <f t="array" ref="D255">_xll.RDP.Data($B255,"TR.Volatility200D")</f>
        <v>33.552769872474101</v>
      </c>
      <c r="E255" s="2">
        <f>ROUND(Database_20XX[[#This Row],[var]]/10,1)</f>
        <v>3.4</v>
      </c>
    </row>
    <row r="256" spans="1:5">
      <c r="A256" s="2" t="s">
        <v>509</v>
      </c>
      <c r="B256" s="2" t="s">
        <v>510</v>
      </c>
      <c r="C256" s="2" t="str" cm="1">
        <f t="array" ref="C256">_xll.RDP.Data($B256,"TR.IssuerRating","SDate=0CY")</f>
        <v>NULL</v>
      </c>
      <c r="D256" s="2" cm="1">
        <f t="array" ref="D256">_xll.RDP.Data($B256,"TR.Volatility200D")</f>
        <v>43.555706696646901</v>
      </c>
      <c r="E256" s="2">
        <f>ROUND(Database_20XX[[#This Row],[var]]/10,1)</f>
        <v>4.4000000000000004</v>
      </c>
    </row>
    <row r="257" spans="1:5">
      <c r="A257" s="2" t="s">
        <v>511</v>
      </c>
      <c r="B257" s="2" t="s">
        <v>512</v>
      </c>
      <c r="C257" s="2" t="str" cm="1">
        <f t="array" ref="C257">_xll.RDP.Data($B257,"TR.IssuerRating","SDate=0CY")</f>
        <v>NULL</v>
      </c>
      <c r="D257" s="2" cm="1">
        <f t="array" ref="D257">_xll.RDP.Data($B257,"TR.Volatility200D")</f>
        <v>29.1799025435282</v>
      </c>
      <c r="E257" s="2">
        <f>ROUND(Database_20XX[[#This Row],[var]]/10,1)</f>
        <v>2.9</v>
      </c>
    </row>
    <row r="258" spans="1:5">
      <c r="A258" s="2" t="s">
        <v>513</v>
      </c>
      <c r="B258" s="2" t="s">
        <v>514</v>
      </c>
      <c r="C258" s="2" t="str" cm="1">
        <f t="array" ref="C258">_xll.RDP.Data($B258,"TR.IssuerRating","SDate=0CY")</f>
        <v>NULL</v>
      </c>
      <c r="D258" s="2" cm="1">
        <f t="array" ref="D258">_xll.RDP.Data($B258,"TR.Volatility200D")</f>
        <v>158.29873093855201</v>
      </c>
      <c r="E258" s="2">
        <f>ROUND(Database_20XX[[#This Row],[var]]/10,1)</f>
        <v>15.8</v>
      </c>
    </row>
    <row r="259" spans="1:5">
      <c r="A259" s="2" t="s">
        <v>515</v>
      </c>
      <c r="B259" s="2" t="s">
        <v>516</v>
      </c>
      <c r="C259" s="2" t="str" cm="1">
        <f t="array" ref="C259">_xll.RDP.Data($B259,"TR.IssuerRating","SDate=0CY")</f>
        <v>NULL</v>
      </c>
      <c r="D259" s="2" cm="1">
        <f t="array" ref="D259">_xll.RDP.Data($B259,"TR.Volatility200D")</f>
        <v>66.172335162273598</v>
      </c>
      <c r="E259" s="2">
        <f>ROUND(Database_20XX[[#This Row],[var]]/10,1)</f>
        <v>6.6</v>
      </c>
    </row>
    <row r="260" spans="1:5">
      <c r="A260" s="2" t="s">
        <v>517</v>
      </c>
      <c r="B260" s="2" t="s">
        <v>518</v>
      </c>
      <c r="C260" s="2" t="str" cm="1">
        <f t="array" ref="C260">_xll.RDP.Data($B260,"TR.IssuerRating","SDate=0CY")</f>
        <v>NULL</v>
      </c>
      <c r="D260" s="2" cm="1">
        <f t="array" ref="D260">_xll.RDP.Data($B260,"TR.Volatility200D")</f>
        <v>50.119980336975701</v>
      </c>
      <c r="E260" s="2">
        <f>ROUND(Database_20XX[[#This Row],[var]]/10,1)</f>
        <v>5</v>
      </c>
    </row>
    <row r="261" spans="1:5">
      <c r="A261" s="2" t="s">
        <v>519</v>
      </c>
      <c r="B261" s="2" t="s">
        <v>520</v>
      </c>
      <c r="C261" s="2" t="str" cm="1">
        <f t="array" ref="C261">_xll.RDP.Data($B261,"TR.IssuerRating","SDate=0CY")</f>
        <v>NULL</v>
      </c>
      <c r="D261" s="2" cm="1">
        <f t="array" ref="D261">_xll.RDP.Data($B261,"TR.Volatility200D")</f>
        <v>32.174036894865601</v>
      </c>
      <c r="E261" s="2">
        <f>ROUND(Database_20XX[[#This Row],[var]]/10,1)</f>
        <v>3.2</v>
      </c>
    </row>
    <row r="262" spans="1:5">
      <c r="A262" s="2" t="s">
        <v>521</v>
      </c>
      <c r="B262" s="2" t="s">
        <v>522</v>
      </c>
      <c r="C262" s="2" t="str" cm="1">
        <f t="array" ref="C262">_xll.RDP.Data($B262,"TR.IssuerRating","SDate=0CY")</f>
        <v>NULL</v>
      </c>
      <c r="D262" s="2" cm="1">
        <f t="array" ref="D262">_xll.RDP.Data($B262,"TR.Volatility200D")</f>
        <v>33.320582439922397</v>
      </c>
      <c r="E262" s="2">
        <f>ROUND(Database_20XX[[#This Row],[var]]/10,1)</f>
        <v>3.3</v>
      </c>
    </row>
    <row r="263" spans="1:5">
      <c r="A263" s="2" t="s">
        <v>523</v>
      </c>
      <c r="B263" s="2" t="s">
        <v>524</v>
      </c>
      <c r="C263" s="2" t="str" cm="1">
        <f t="array" ref="C263">_xll.RDP.Data($B263,"TR.IssuerRating","SDate=0CY")</f>
        <v>NULL</v>
      </c>
      <c r="D263" s="2" cm="1">
        <f t="array" ref="D263">_xll.RDP.Data($B263,"TR.Volatility200D")</f>
        <v>34.811437143119399</v>
      </c>
      <c r="E263" s="2">
        <f>ROUND(Database_20XX[[#This Row],[var]]/10,1)</f>
        <v>3.5</v>
      </c>
    </row>
    <row r="264" spans="1:5">
      <c r="A264" s="2" t="s">
        <v>525</v>
      </c>
      <c r="B264" s="2" t="s">
        <v>526</v>
      </c>
      <c r="C264" s="2" t="str" cm="1">
        <f t="array" ref="C264">_xll.RDP.Data($B264,"TR.IssuerRating","SDate=0CY")</f>
        <v>B3-PD</v>
      </c>
      <c r="D264" s="2" cm="1">
        <f t="array" ref="D264">_xll.RDP.Data($B264,"TR.Volatility200D")</f>
        <v>45.284999849591699</v>
      </c>
      <c r="E264" s="2">
        <f>ROUND(Database_20XX[[#This Row],[var]]/10,1)</f>
        <v>4.5</v>
      </c>
    </row>
    <row r="265" spans="1:5">
      <c r="A265" s="2" t="s">
        <v>527</v>
      </c>
      <c r="B265" s="2" t="s">
        <v>528</v>
      </c>
      <c r="C265" s="2" t="str" cm="1">
        <f t="array" ref="C265">_xll.RDP.Data($B265,"TR.IssuerRating","SDate=0CY")</f>
        <v>NULL</v>
      </c>
      <c r="D265" s="2" cm="1">
        <f t="array" ref="D265">_xll.RDP.Data($B265,"TR.Volatility200D")</f>
        <v>36.441308450773803</v>
      </c>
      <c r="E265" s="2">
        <f>ROUND(Database_20XX[[#This Row],[var]]/10,1)</f>
        <v>3.6</v>
      </c>
    </row>
    <row r="266" spans="1:5">
      <c r="A266" s="2" t="s">
        <v>529</v>
      </c>
      <c r="B266" s="2" t="s">
        <v>530</v>
      </c>
      <c r="C266" s="2" t="str" cm="1">
        <f t="array" ref="C266">_xll.RDP.Data($B266,"TR.IssuerRating","SDate=0CY")</f>
        <v>NULL</v>
      </c>
      <c r="D266" s="2" cm="1">
        <f t="array" ref="D266">_xll.RDP.Data($B266,"TR.Volatility200D")</f>
        <v>33.705168404254898</v>
      </c>
      <c r="E266" s="2">
        <f>ROUND(Database_20XX[[#This Row],[var]]/10,1)</f>
        <v>3.4</v>
      </c>
    </row>
    <row r="267" spans="1:5">
      <c r="A267" s="2" t="s">
        <v>531</v>
      </c>
      <c r="B267" s="2" t="s">
        <v>532</v>
      </c>
      <c r="C267" s="2" t="str" cm="1">
        <f t="array" ref="C267">_xll.RDP.Data($B267,"TR.IssuerRating","SDate=0CY")</f>
        <v>NULL</v>
      </c>
      <c r="D267" s="2" cm="1">
        <f t="array" ref="D267">_xll.RDP.Data($B267,"TR.Volatility200D")</f>
        <v>44.711208669027897</v>
      </c>
      <c r="E267" s="2">
        <f>ROUND(Database_20XX[[#This Row],[var]]/10,1)</f>
        <v>4.5</v>
      </c>
    </row>
    <row r="268" spans="1:5">
      <c r="A268" s="2" t="s">
        <v>533</v>
      </c>
      <c r="B268" s="2" t="s">
        <v>534</v>
      </c>
      <c r="C268" s="2" t="str" cm="1">
        <f t="array" ref="C268">_xll.RDP.Data($B268,"TR.IssuerRating","SDate=0CY")</f>
        <v>NULL</v>
      </c>
      <c r="D268" s="2" cm="1">
        <f t="array" ref="D268">_xll.RDP.Data($B268,"TR.Volatility200D")</f>
        <v>37.889785299287297</v>
      </c>
      <c r="E268" s="2">
        <f>ROUND(Database_20XX[[#This Row],[var]]/10,1)</f>
        <v>3.8</v>
      </c>
    </row>
    <row r="269" spans="1:5">
      <c r="A269" s="2" t="s">
        <v>535</v>
      </c>
      <c r="B269" s="2" t="s">
        <v>536</v>
      </c>
      <c r="C269" s="2" t="str" cm="1">
        <f t="array" ref="C269">_xll.RDP.Data($B269,"TR.IssuerRating","SDate=0CY")</f>
        <v>NULL</v>
      </c>
      <c r="D269" s="2" cm="1">
        <f t="array" ref="D269">_xll.RDP.Data($B269,"TR.Volatility200D")</f>
        <v>28.5115663000051</v>
      </c>
      <c r="E269" s="2">
        <f>ROUND(Database_20XX[[#This Row],[var]]/10,1)</f>
        <v>2.9</v>
      </c>
    </row>
    <row r="270" spans="1:5">
      <c r="A270" s="2" t="s">
        <v>537</v>
      </c>
      <c r="B270" s="2" t="s">
        <v>538</v>
      </c>
      <c r="C270" s="2" t="str" cm="1">
        <f t="array" ref="C270">_xll.RDP.Data($B270,"TR.IssuerRating","SDate=0CY")</f>
        <v>A</v>
      </c>
      <c r="D270" s="2" cm="1">
        <f t="array" ref="D270">_xll.RDP.Data($B270,"TR.Volatility200D")</f>
        <v>36.433450353693999</v>
      </c>
      <c r="E270" s="2">
        <f>ROUND(Database_20XX[[#This Row],[var]]/10,1)</f>
        <v>3.6</v>
      </c>
    </row>
    <row r="271" spans="1:5">
      <c r="A271" s="2" t="s">
        <v>539</v>
      </c>
      <c r="B271" s="2" t="s">
        <v>540</v>
      </c>
      <c r="C271" s="2" t="str" cm="1">
        <f t="array" ref="C271">_xll.RDP.Data($B271,"TR.IssuerRating","SDate=0CY")</f>
        <v>B1</v>
      </c>
      <c r="D271" s="2" cm="1">
        <f t="array" ref="D271">_xll.RDP.Data($B271,"TR.Volatility200D")</f>
        <v>41.202336770338299</v>
      </c>
      <c r="E271" s="2">
        <f>ROUND(Database_20XX[[#This Row],[var]]/10,1)</f>
        <v>4.0999999999999996</v>
      </c>
    </row>
    <row r="272" spans="1:5">
      <c r="A272" s="2" t="s">
        <v>541</v>
      </c>
      <c r="B272" s="2" t="s">
        <v>542</v>
      </c>
      <c r="C272" s="2" t="str" cm="1">
        <f t="array" ref="C272">_xll.RDP.Data($B272,"TR.IssuerRating","SDate=0CY")</f>
        <v>A1+</v>
      </c>
      <c r="D272" s="2" cm="1">
        <f t="array" ref="D272">_xll.RDP.Data($B272,"TR.Volatility200D")</f>
        <v>31.4058264524392</v>
      </c>
      <c r="E272" s="2">
        <f>ROUND(Database_20XX[[#This Row],[var]]/10,1)</f>
        <v>3.1</v>
      </c>
    </row>
    <row r="273" spans="1:5">
      <c r="A273" s="2" t="s">
        <v>543</v>
      </c>
      <c r="B273" s="2" t="s">
        <v>544</v>
      </c>
      <c r="C273" s="2" t="str" cm="1">
        <f t="array" ref="C273">_xll.RDP.Data($B273,"TR.IssuerRating","SDate=0CY")</f>
        <v>NULL</v>
      </c>
      <c r="D273" s="2" cm="1">
        <f t="array" ref="D273">_xll.RDP.Data($B273,"TR.Volatility200D")</f>
        <v>32.407289926626497</v>
      </c>
      <c r="E273" s="2">
        <f>ROUND(Database_20XX[[#This Row],[var]]/10,1)</f>
        <v>3.2</v>
      </c>
    </row>
    <row r="274" spans="1:5">
      <c r="A274" s="2" t="s">
        <v>545</v>
      </c>
      <c r="B274" s="2" t="s">
        <v>546</v>
      </c>
      <c r="C274" s="2" t="str" cm="1">
        <f t="array" ref="C274">_xll.RDP.Data($B274,"TR.IssuerRating","SDate=0CY")</f>
        <v>NULL</v>
      </c>
      <c r="D274" s="2" cm="1">
        <f t="array" ref="D274">_xll.RDP.Data($B274,"TR.Volatility200D")</f>
        <v>19.2412676927235</v>
      </c>
      <c r="E274" s="2">
        <f>ROUND(Database_20XX[[#This Row],[var]]/10,1)</f>
        <v>1.9</v>
      </c>
    </row>
    <row r="275" spans="1:5">
      <c r="A275" s="2" t="s">
        <v>547</v>
      </c>
      <c r="B275" s="2" t="s">
        <v>548</v>
      </c>
      <c r="C275" s="2" t="str" cm="1">
        <f t="array" ref="C275">_xll.RDP.Data($B275,"TR.IssuerRating","SDate=0CY")</f>
        <v>NULL</v>
      </c>
      <c r="D275" s="2" cm="1">
        <f t="array" ref="D275">_xll.RDP.Data($B275,"TR.Volatility200D")</f>
        <v>29.312946090939899</v>
      </c>
      <c r="E275" s="2">
        <f>ROUND(Database_20XX[[#This Row],[var]]/10,1)</f>
        <v>2.9</v>
      </c>
    </row>
    <row r="276" spans="1:5">
      <c r="A276" s="2" t="s">
        <v>549</v>
      </c>
      <c r="B276" s="2" t="s">
        <v>550</v>
      </c>
      <c r="C276" s="2" t="str" cm="1">
        <f t="array" ref="C276">_xll.RDP.Data($B276,"TR.IssuerRating","SDate=0CY")</f>
        <v>WR</v>
      </c>
      <c r="D276" s="2" cm="1">
        <f t="array" ref="D276">_xll.RDP.Data($B276,"TR.Volatility200D")</f>
        <v>35.636801702354497</v>
      </c>
      <c r="E276" s="2">
        <f>ROUND(Database_20XX[[#This Row],[var]]/10,1)</f>
        <v>3.6</v>
      </c>
    </row>
    <row r="277" spans="1:5">
      <c r="A277" s="2" t="s">
        <v>551</v>
      </c>
      <c r="B277" s="2" t="s">
        <v>552</v>
      </c>
      <c r="C277" s="2" t="str" cm="1">
        <f t="array" ref="C277">_xll.RDP.Data($B277,"TR.IssuerRating","SDate=0CY")</f>
        <v>NULL</v>
      </c>
      <c r="D277" s="2" cm="1">
        <f t="array" ref="D277">_xll.RDP.Data($B277,"TR.Volatility200D")</f>
        <v>26.1868275341177</v>
      </c>
      <c r="E277" s="2">
        <f>ROUND(Database_20XX[[#This Row],[var]]/10,1)</f>
        <v>2.6</v>
      </c>
    </row>
    <row r="278" spans="1:5">
      <c r="A278" s="2" t="s">
        <v>553</v>
      </c>
      <c r="B278" s="2" t="s">
        <v>554</v>
      </c>
      <c r="C278" s="2" t="str" cm="1">
        <f t="array" ref="C278">_xll.RDP.Data($B278,"TR.IssuerRating","SDate=0CY")</f>
        <v>BB</v>
      </c>
      <c r="D278" s="2" cm="1">
        <f t="array" ref="D278">_xll.RDP.Data($B278,"TR.Volatility200D")</f>
        <v>21.230250229706499</v>
      </c>
      <c r="E278" s="2">
        <f>ROUND(Database_20XX[[#This Row],[var]]/10,1)</f>
        <v>2.1</v>
      </c>
    </row>
    <row r="279" spans="1:5">
      <c r="A279" s="2" t="s">
        <v>555</v>
      </c>
      <c r="B279" s="2" t="s">
        <v>556</v>
      </c>
      <c r="C279" s="2" t="str" cm="1">
        <f t="array" ref="C279">_xll.RDP.Data($B279,"TR.IssuerRating","SDate=0CY")</f>
        <v>NULL</v>
      </c>
      <c r="D279" s="2" cm="1">
        <f t="array" ref="D279">_xll.RDP.Data($B279,"TR.Volatility200D")</f>
        <v>39.501606452144401</v>
      </c>
      <c r="E279" s="2">
        <f>ROUND(Database_20XX[[#This Row],[var]]/10,1)</f>
        <v>4</v>
      </c>
    </row>
    <row r="280" spans="1:5">
      <c r="A280" s="2" t="s">
        <v>557</v>
      </c>
      <c r="B280" s="2" t="s">
        <v>558</v>
      </c>
      <c r="C280" s="2" t="str" cm="1">
        <f t="array" ref="C280">_xll.RDP.Data($B280,"TR.IssuerRating","SDate=0CY")</f>
        <v>NULL</v>
      </c>
      <c r="D280" s="2" cm="1">
        <f t="array" ref="D280">_xll.RDP.Data($B280,"TR.Volatility200D")</f>
        <v>57.107139777750803</v>
      </c>
      <c r="E280" s="2">
        <f>ROUND(Database_20XX[[#This Row],[var]]/10,1)</f>
        <v>5.7</v>
      </c>
    </row>
    <row r="281" spans="1:5">
      <c r="A281" s="2" t="s">
        <v>559</v>
      </c>
      <c r="B281" s="2" t="s">
        <v>560</v>
      </c>
      <c r="C281" s="2" t="str" cm="1">
        <f t="array" ref="C281">_xll.RDP.Data($B281,"TR.IssuerRating","SDate=0CY")</f>
        <v>BB</v>
      </c>
      <c r="D281" s="2" cm="1">
        <f t="array" ref="D281">_xll.RDP.Data($B281,"TR.Volatility200D")</f>
        <v>38.668688300547402</v>
      </c>
      <c r="E281" s="2">
        <f>ROUND(Database_20XX[[#This Row],[var]]/10,1)</f>
        <v>3.9</v>
      </c>
    </row>
    <row r="282" spans="1:5">
      <c r="A282" s="2" t="s">
        <v>561</v>
      </c>
      <c r="B282" s="2" t="s">
        <v>562</v>
      </c>
      <c r="C282" s="2" t="str" cm="1">
        <f t="array" ref="C282">_xll.RDP.Data($B282,"TR.IssuerRating","SDate=0CY")</f>
        <v>NULL</v>
      </c>
      <c r="D282" s="2" cm="1">
        <f t="array" ref="D282">_xll.RDP.Data($B282,"TR.Volatility200D")</f>
        <v>36.849295162940599</v>
      </c>
      <c r="E282" s="2">
        <f>ROUND(Database_20XX[[#This Row],[var]]/10,1)</f>
        <v>3.7</v>
      </c>
    </row>
    <row r="283" spans="1:5">
      <c r="A283" s="2" t="s">
        <v>563</v>
      </c>
      <c r="B283" s="2" t="s">
        <v>564</v>
      </c>
      <c r="C283" s="2" t="str" cm="1">
        <f t="array" ref="C283">_xll.RDP.Data($B283,"TR.IssuerRating","SDate=0CY")</f>
        <v>NULL</v>
      </c>
      <c r="D283" s="2" cm="1">
        <f t="array" ref="D283">_xll.RDP.Data($B283,"TR.Volatility200D")</f>
        <v>31.8257211342335</v>
      </c>
      <c r="E283" s="2">
        <f>ROUND(Database_20XX[[#This Row],[var]]/10,1)</f>
        <v>3.2</v>
      </c>
    </row>
    <row r="284" spans="1:5">
      <c r="A284" s="2" t="s">
        <v>565</v>
      </c>
      <c r="B284" s="2" t="s">
        <v>566</v>
      </c>
      <c r="C284" s="2" t="str" cm="1">
        <f t="array" ref="C284">_xll.RDP.Data($B284,"TR.IssuerRating","SDate=0CY")</f>
        <v>NULL</v>
      </c>
      <c r="D284" s="2" cm="1">
        <f t="array" ref="D284">_xll.RDP.Data($B284,"TR.Volatility200D")</f>
        <v>33.5124146091743</v>
      </c>
      <c r="E284" s="2">
        <f>ROUND(Database_20XX[[#This Row],[var]]/10,1)</f>
        <v>3.4</v>
      </c>
    </row>
    <row r="285" spans="1:5">
      <c r="A285" s="2" t="s">
        <v>567</v>
      </c>
      <c r="B285" s="2" t="s">
        <v>568</v>
      </c>
      <c r="C285" s="2" t="str" cm="1">
        <f t="array" ref="C285">_xll.RDP.Data($B285,"TR.IssuerRating","SDate=0CY")</f>
        <v>Baa2</v>
      </c>
      <c r="D285" s="2" cm="1">
        <f t="array" ref="D285">_xll.RDP.Data($B285,"TR.Volatility200D")</f>
        <v>25.239242815727899</v>
      </c>
      <c r="E285" s="2">
        <f>ROUND(Database_20XX[[#This Row],[var]]/10,1)</f>
        <v>2.5</v>
      </c>
    </row>
    <row r="286" spans="1:5">
      <c r="A286" s="2" t="s">
        <v>569</v>
      </c>
      <c r="B286" s="2" t="s">
        <v>570</v>
      </c>
      <c r="C286" s="2" t="str" cm="1">
        <f t="array" ref="C286">_xll.RDP.Data($B286,"TR.IssuerRating","SDate=0CY")</f>
        <v>NULL</v>
      </c>
      <c r="D286" s="2" cm="1">
        <f t="array" ref="D286">_xll.RDP.Data($B286,"TR.Volatility200D")</f>
        <v>30.917769458305699</v>
      </c>
      <c r="E286" s="2">
        <f>ROUND(Database_20XX[[#This Row],[var]]/10,1)</f>
        <v>3.1</v>
      </c>
    </row>
    <row r="287" spans="1:5">
      <c r="A287" s="2" t="s">
        <v>571</v>
      </c>
      <c r="B287" s="2" t="s">
        <v>572</v>
      </c>
      <c r="C287" s="2" t="str" cm="1">
        <f t="array" ref="C287">_xll.RDP.Data($B287,"TR.IssuerRating","SDate=0CY")</f>
        <v>NULL</v>
      </c>
      <c r="D287" s="2" cm="1">
        <f t="array" ref="D287">_xll.RDP.Data($B287,"TR.Volatility200D")</f>
        <v>20.9757039177798</v>
      </c>
      <c r="E287" s="2">
        <f>ROUND(Database_20XX[[#This Row],[var]]/10,1)</f>
        <v>2.1</v>
      </c>
    </row>
    <row r="288" spans="1:5">
      <c r="A288" s="2" t="s">
        <v>573</v>
      </c>
      <c r="B288" s="2" t="s">
        <v>574</v>
      </c>
      <c r="C288" s="2" t="str" cm="1">
        <f t="array" ref="C288">_xll.RDP.Data($B288,"TR.IssuerRating","SDate=0CY")</f>
        <v>WR</v>
      </c>
      <c r="D288" s="2" cm="1">
        <f t="array" ref="D288">_xll.RDP.Data($B288,"TR.Volatility200D")</f>
        <v>44.254998326195697</v>
      </c>
      <c r="E288" s="2">
        <f>ROUND(Database_20XX[[#This Row],[var]]/10,1)</f>
        <v>4.4000000000000004</v>
      </c>
    </row>
    <row r="289" spans="1:5">
      <c r="A289" s="2" t="s">
        <v>575</v>
      </c>
      <c r="B289" s="2" t="s">
        <v>576</v>
      </c>
      <c r="C289" s="2" t="str" cm="1">
        <f t="array" ref="C289">_xll.RDP.Data($B289,"TR.IssuerRating","SDate=0CY")</f>
        <v>NULL</v>
      </c>
      <c r="D289" s="2" cm="1">
        <f t="array" ref="D289">_xll.RDP.Data($B289,"TR.Volatility200D")</f>
        <v>38.0545505609999</v>
      </c>
      <c r="E289" s="2">
        <f>ROUND(Database_20XX[[#This Row],[var]]/10,1)</f>
        <v>3.8</v>
      </c>
    </row>
    <row r="290" spans="1:5">
      <c r="A290" s="2" t="s">
        <v>577</v>
      </c>
      <c r="B290" s="2" t="s">
        <v>578</v>
      </c>
      <c r="C290" s="2" t="str" cm="1">
        <f t="array" ref="C290">_xll.RDP.Data($B290,"TR.IssuerRating","SDate=0CY")</f>
        <v>NULL</v>
      </c>
      <c r="D290" s="2" cm="1">
        <f t="array" ref="D290">_xll.RDP.Data($B290,"TR.Volatility200D")</f>
        <v>31.595818704629899</v>
      </c>
      <c r="E290" s="2">
        <f>ROUND(Database_20XX[[#This Row],[var]]/10,1)</f>
        <v>3.2</v>
      </c>
    </row>
    <row r="291" spans="1:5">
      <c r="A291" s="2" t="s">
        <v>579</v>
      </c>
      <c r="B291" s="2" t="s">
        <v>580</v>
      </c>
      <c r="C291" s="2" t="str" cm="1">
        <f t="array" ref="C291">_xll.RDP.Data($B291,"TR.IssuerRating","SDate=0CY")</f>
        <v>NULL</v>
      </c>
      <c r="D291" s="2" cm="1">
        <f t="array" ref="D291">_xll.RDP.Data($B291,"TR.Volatility200D")</f>
        <v>35.363697222725101</v>
      </c>
      <c r="E291" s="2">
        <f>ROUND(Database_20XX[[#This Row],[var]]/10,1)</f>
        <v>3.5</v>
      </c>
    </row>
    <row r="292" spans="1:5">
      <c r="A292" s="2" t="s">
        <v>581</v>
      </c>
      <c r="B292" s="2" t="s">
        <v>582</v>
      </c>
      <c r="C292" s="2" t="str" cm="1">
        <f t="array" ref="C292">_xll.RDP.Data($B292,"TR.IssuerRating","SDate=0CY")</f>
        <v>NULL</v>
      </c>
      <c r="D292" s="2" cm="1">
        <f t="array" ref="D292">_xll.RDP.Data($B292,"TR.Volatility200D")</f>
        <v>73.015848457069097</v>
      </c>
      <c r="E292" s="2">
        <f>ROUND(Database_20XX[[#This Row],[var]]/10,1)</f>
        <v>7.3</v>
      </c>
    </row>
    <row r="293" spans="1:5">
      <c r="A293" s="2" t="s">
        <v>583</v>
      </c>
      <c r="B293" s="2" t="s">
        <v>584</v>
      </c>
      <c r="C293" s="2" t="str" cm="1">
        <f t="array" ref="C293">_xll.RDP.Data($B293,"TR.IssuerRating","SDate=0CY")</f>
        <v>NULL</v>
      </c>
      <c r="D293" s="2" cm="1">
        <f t="array" ref="D293">_xll.RDP.Data($B293,"TR.Volatility200D")</f>
        <v>40.293785087354003</v>
      </c>
      <c r="E293" s="2">
        <f>ROUND(Database_20XX[[#This Row],[var]]/10,1)</f>
        <v>4</v>
      </c>
    </row>
    <row r="294" spans="1:5">
      <c r="A294" s="2" t="s">
        <v>585</v>
      </c>
      <c r="B294" s="2" t="s">
        <v>586</v>
      </c>
      <c r="C294" s="2" t="str" cm="1">
        <f t="array" ref="C294">_xll.RDP.Data($B294,"TR.IssuerRating","SDate=0CY")</f>
        <v>NULL</v>
      </c>
      <c r="D294" s="2" cm="1">
        <f t="array" ref="D294">_xll.RDP.Data($B294,"TR.Volatility200D")</f>
        <v>24.002441761096101</v>
      </c>
      <c r="E294" s="2">
        <f>ROUND(Database_20XX[[#This Row],[var]]/10,1)</f>
        <v>2.4</v>
      </c>
    </row>
    <row r="295" spans="1:5">
      <c r="A295" s="2" t="s">
        <v>587</v>
      </c>
      <c r="B295" s="2" t="s">
        <v>588</v>
      </c>
      <c r="C295" s="2" t="str" cm="1">
        <f t="array" ref="C295">_xll.RDP.Data($B295,"TR.IssuerRating","SDate=0CY")</f>
        <v>Baa2</v>
      </c>
      <c r="D295" s="2" cm="1">
        <f t="array" ref="D295">_xll.RDP.Data($B295,"TR.Volatility200D")</f>
        <v>27.1772156135779</v>
      </c>
      <c r="E295" s="2">
        <f>ROUND(Database_20XX[[#This Row],[var]]/10,1)</f>
        <v>2.7</v>
      </c>
    </row>
    <row r="296" spans="1:5">
      <c r="A296" s="2" t="s">
        <v>589</v>
      </c>
      <c r="B296" s="2" t="s">
        <v>590</v>
      </c>
      <c r="C296" s="2" t="str" cm="1">
        <f t="array" ref="C296">_xll.RDP.Data($B296,"TR.IssuerRating","SDate=0CY")</f>
        <v>NULL</v>
      </c>
      <c r="D296" s="2" cm="1">
        <f t="array" ref="D296">_xll.RDP.Data($B296,"TR.Volatility200D")</f>
        <v>21.9567524684639</v>
      </c>
      <c r="E296" s="2">
        <f>ROUND(Database_20XX[[#This Row],[var]]/10,1)</f>
        <v>2.2000000000000002</v>
      </c>
    </row>
    <row r="297" spans="1:5">
      <c r="A297" s="2" t="s">
        <v>591</v>
      </c>
      <c r="B297" s="2" t="s">
        <v>592</v>
      </c>
      <c r="C297" s="2" t="str" cm="1">
        <f t="array" ref="C297">_xll.RDP.Data($B297,"TR.IssuerRating","SDate=0CY")</f>
        <v>Baa1</v>
      </c>
      <c r="D297" s="2" cm="1">
        <f t="array" ref="D297">_xll.RDP.Data($B297,"TR.Volatility200D")</f>
        <v>32.214033946277802</v>
      </c>
      <c r="E297" s="2">
        <f>ROUND(Database_20XX[[#This Row],[var]]/10,1)</f>
        <v>3.2</v>
      </c>
    </row>
    <row r="298" spans="1:5">
      <c r="A298" s="2" t="s">
        <v>593</v>
      </c>
      <c r="B298" s="2" t="s">
        <v>594</v>
      </c>
      <c r="C298" s="2" t="str" cm="1">
        <f t="array" ref="C298">_xll.RDP.Data($B298,"TR.IssuerRating","SDate=0CY")</f>
        <v>WR</v>
      </c>
      <c r="D298" s="2" cm="1">
        <f t="array" ref="D298">_xll.RDP.Data($B298,"TR.Volatility200D")</f>
        <v>25.069533251542499</v>
      </c>
      <c r="E298" s="2">
        <f>ROUND(Database_20XX[[#This Row],[var]]/10,1)</f>
        <v>2.5</v>
      </c>
    </row>
    <row r="299" spans="1:5">
      <c r="A299" s="2" t="s">
        <v>595</v>
      </c>
      <c r="B299" s="2" t="s">
        <v>596</v>
      </c>
      <c r="C299" s="2" t="str" cm="1">
        <f t="array" ref="C299">_xll.RDP.Data($B299,"TR.IssuerRating","SDate=0CY")</f>
        <v>NULL</v>
      </c>
      <c r="D299" s="2" cm="1">
        <f t="array" ref="D299">_xll.RDP.Data($B299,"TR.Volatility200D")</f>
        <v>47.4618093787631</v>
      </c>
      <c r="E299" s="2">
        <f>ROUND(Database_20XX[[#This Row],[var]]/10,1)</f>
        <v>4.7</v>
      </c>
    </row>
    <row r="300" spans="1:5">
      <c r="A300" s="2" t="s">
        <v>597</v>
      </c>
      <c r="B300" s="2" t="s">
        <v>598</v>
      </c>
      <c r="C300" s="2" t="str" cm="1">
        <f t="array" ref="C300">_xll.RDP.Data($B300,"TR.IssuerRating","SDate=0CY")</f>
        <v>NULL</v>
      </c>
      <c r="D300" s="2" cm="1">
        <f t="array" ref="D300">_xll.RDP.Data($B300,"TR.Volatility200D")</f>
        <v>25.985439953015</v>
      </c>
      <c r="E300" s="2">
        <f>ROUND(Database_20XX[[#This Row],[var]]/10,1)</f>
        <v>2.6</v>
      </c>
    </row>
    <row r="301" spans="1:5">
      <c r="A301" s="2" t="s">
        <v>599</v>
      </c>
      <c r="B301" s="2" t="s">
        <v>600</v>
      </c>
      <c r="C301" s="2" t="str" cm="1">
        <f t="array" ref="C301">_xll.RDP.Data($B301,"TR.IssuerRating","SDate=0CY")</f>
        <v>NULL</v>
      </c>
      <c r="D301" s="2" cm="1">
        <f t="array" ref="D301">_xll.RDP.Data($B301,"TR.Volatility200D")</f>
        <v>34.668058812755802</v>
      </c>
      <c r="E301" s="2">
        <f>ROUND(Database_20XX[[#This Row],[var]]/10,1)</f>
        <v>3.5</v>
      </c>
    </row>
    <row r="302" spans="1:5">
      <c r="A302" s="2" t="s">
        <v>601</v>
      </c>
      <c r="B302" s="2" t="s">
        <v>602</v>
      </c>
      <c r="C302" s="2" t="str" cm="1">
        <f t="array" ref="C302">_xll.RDP.Data($B302,"TR.IssuerRating","SDate=0CY")</f>
        <v>WR</v>
      </c>
      <c r="D302" s="2" cm="1">
        <f t="array" ref="D302">_xll.RDP.Data($B302,"TR.Volatility200D")</f>
        <v>36.471512303901399</v>
      </c>
      <c r="E302" s="2">
        <f>ROUND(Database_20XX[[#This Row],[var]]/10,1)</f>
        <v>3.6</v>
      </c>
    </row>
    <row r="303" spans="1:5">
      <c r="A303" s="2" t="s">
        <v>603</v>
      </c>
      <c r="B303" s="2" t="s">
        <v>604</v>
      </c>
      <c r="C303" s="2" t="str" cm="1">
        <f t="array" ref="C303">_xll.RDP.Data($B303,"TR.IssuerRating","SDate=0CY")</f>
        <v>NULL</v>
      </c>
      <c r="D303" s="2" cm="1">
        <f t="array" ref="D303">_xll.RDP.Data($B303,"TR.Volatility200D")</f>
        <v>22.5439723358155</v>
      </c>
      <c r="E303" s="2">
        <f>ROUND(Database_20XX[[#This Row],[var]]/10,1)</f>
        <v>2.2999999999999998</v>
      </c>
    </row>
    <row r="304" spans="1:5">
      <c r="A304" s="2" t="s">
        <v>605</v>
      </c>
      <c r="B304" s="2" t="s">
        <v>606</v>
      </c>
      <c r="C304" s="2" t="str" cm="1">
        <f t="array" ref="C304">_xll.RDP.Data($B304,"TR.IssuerRating","SDate=0CY")</f>
        <v>WR</v>
      </c>
      <c r="D304" s="2" cm="1">
        <f t="array" ref="D304">_xll.RDP.Data($B304,"TR.Volatility200D")</f>
        <v>33.929664686396002</v>
      </c>
      <c r="E304" s="2">
        <f>ROUND(Database_20XX[[#This Row],[var]]/10,1)</f>
        <v>3.4</v>
      </c>
    </row>
    <row r="305" spans="1:5">
      <c r="A305" s="2" t="s">
        <v>607</v>
      </c>
      <c r="B305" s="2" t="s">
        <v>608</v>
      </c>
      <c r="C305" s="2" t="str" cm="1">
        <f t="array" ref="C305">_xll.RDP.Data($B305,"TR.IssuerRating","SDate=0CY")</f>
        <v>NULL</v>
      </c>
      <c r="D305" s="2" cm="1">
        <f t="array" ref="D305">_xll.RDP.Data($B305,"TR.Volatility200D")</f>
        <v>39.358348786761503</v>
      </c>
      <c r="E305" s="2">
        <f>ROUND(Database_20XX[[#This Row],[var]]/10,1)</f>
        <v>3.9</v>
      </c>
    </row>
    <row r="306" spans="1:5">
      <c r="A306" s="2" t="s">
        <v>609</v>
      </c>
      <c r="B306" s="2" t="s">
        <v>610</v>
      </c>
      <c r="C306" s="2" t="str" cm="1">
        <f t="array" ref="C306">_xll.RDP.Data($B306,"TR.IssuerRating","SDate=0CY")</f>
        <v>Baa1</v>
      </c>
      <c r="D306" s="2" cm="1">
        <f t="array" ref="D306">_xll.RDP.Data($B306,"TR.Volatility200D")</f>
        <v>29.538972104754599</v>
      </c>
      <c r="E306" s="2">
        <f>ROUND(Database_20XX[[#This Row],[var]]/10,1)</f>
        <v>3</v>
      </c>
    </row>
    <row r="307" spans="1:5">
      <c r="A307" s="2" t="s">
        <v>611</v>
      </c>
      <c r="B307" s="2" t="s">
        <v>612</v>
      </c>
      <c r="C307" s="2" t="str" cm="1">
        <f t="array" ref="C307">_xll.RDP.Data($B307,"TR.IssuerRating","SDate=0CY")</f>
        <v>Baa1</v>
      </c>
      <c r="D307" s="2" cm="1">
        <f t="array" ref="D307">_xll.RDP.Data($B307,"TR.Volatility200D")</f>
        <v>25.376312334713901</v>
      </c>
      <c r="E307" s="2">
        <f>ROUND(Database_20XX[[#This Row],[var]]/10,1)</f>
        <v>2.5</v>
      </c>
    </row>
    <row r="308" spans="1:5">
      <c r="A308" s="2" t="s">
        <v>613</v>
      </c>
      <c r="B308" s="2" t="s">
        <v>614</v>
      </c>
      <c r="C308" s="2" t="str" cm="1">
        <f t="array" ref="C308">_xll.RDP.Data($B308,"TR.IssuerRating","SDate=0CY")</f>
        <v>A1+</v>
      </c>
      <c r="D308" s="2" cm="1">
        <f t="array" ref="D308">_xll.RDP.Data($B308,"TR.Volatility200D")</f>
        <v>24.6752895420572</v>
      </c>
      <c r="E308" s="2">
        <f>ROUND(Database_20XX[[#This Row],[var]]/10,1)</f>
        <v>2.5</v>
      </c>
    </row>
    <row r="309" spans="1:5">
      <c r="A309" s="2" t="s">
        <v>615</v>
      </c>
      <c r="B309" s="2" t="s">
        <v>616</v>
      </c>
      <c r="C309" s="2" t="str" cm="1">
        <f t="array" ref="C309">_xll.RDP.Data($B309,"TR.IssuerRating","SDate=0CY")</f>
        <v>NULL</v>
      </c>
      <c r="D309" s="2" cm="1">
        <f t="array" ref="D309">_xll.RDP.Data($B309,"TR.Volatility200D")</f>
        <v>13.960736637950699</v>
      </c>
      <c r="E309" s="2">
        <f>ROUND(Database_20XX[[#This Row],[var]]/10,1)</f>
        <v>1.4</v>
      </c>
    </row>
    <row r="310" spans="1:5">
      <c r="A310" s="2" t="s">
        <v>617</v>
      </c>
      <c r="B310" s="2" t="s">
        <v>618</v>
      </c>
      <c r="C310" s="2" t="str" cm="1">
        <f t="array" ref="C310">_xll.RDP.Data($B310,"TR.IssuerRating","SDate=0CY")</f>
        <v>NULL</v>
      </c>
      <c r="D310" s="2" cm="1">
        <f t="array" ref="D310">_xll.RDP.Data($B310,"TR.Volatility200D")</f>
        <v>47.938702379266402</v>
      </c>
      <c r="E310" s="2">
        <f>ROUND(Database_20XX[[#This Row],[var]]/10,1)</f>
        <v>4.8</v>
      </c>
    </row>
    <row r="311" spans="1:5">
      <c r="A311" s="2" t="s">
        <v>619</v>
      </c>
      <c r="B311" s="2" t="s">
        <v>620</v>
      </c>
      <c r="C311" s="2" t="str" cm="1">
        <f t="array" ref="C311">_xll.RDP.Data($B311,"TR.IssuerRating","SDate=0CY")</f>
        <v>B1</v>
      </c>
      <c r="D311" s="2" cm="1">
        <f t="array" ref="D311">_xll.RDP.Data($B311,"TR.Volatility200D")</f>
        <v>60.1011075783873</v>
      </c>
      <c r="E311" s="2">
        <f>ROUND(Database_20XX[[#This Row],[var]]/10,1)</f>
        <v>6</v>
      </c>
    </row>
    <row r="312" spans="1:5">
      <c r="A312" s="2" t="s">
        <v>621</v>
      </c>
      <c r="B312" s="2" t="s">
        <v>622</v>
      </c>
      <c r="C312" s="2" t="str" cm="1">
        <f t="array" ref="C312">_xll.RDP.Data($B312,"TR.IssuerRating","SDate=0CY")</f>
        <v>NULL</v>
      </c>
      <c r="D312" s="2" cm="1">
        <f t="array" ref="D312">_xll.RDP.Data($B312,"TR.Volatility200D")</f>
        <v>71.401516086066707</v>
      </c>
      <c r="E312" s="2">
        <f>ROUND(Database_20XX[[#This Row],[var]]/10,1)</f>
        <v>7.1</v>
      </c>
    </row>
    <row r="313" spans="1:5">
      <c r="A313" s="2" t="s">
        <v>623</v>
      </c>
      <c r="B313" s="2" t="s">
        <v>624</v>
      </c>
      <c r="C313" s="2" t="str" cm="1">
        <f t="array" ref="C313">_xll.RDP.Data($B313,"TR.IssuerRating","SDate=0CY")</f>
        <v>NULL</v>
      </c>
      <c r="D313" s="2" cm="1">
        <f t="array" ref="D313">_xll.RDP.Data($B313,"TR.Volatility200D")</f>
        <v>35.930314407121898</v>
      </c>
      <c r="E313" s="2">
        <f>ROUND(Database_20XX[[#This Row],[var]]/10,1)</f>
        <v>3.6</v>
      </c>
    </row>
    <row r="314" spans="1:5">
      <c r="A314" s="2" t="s">
        <v>625</v>
      </c>
      <c r="B314" s="2" t="s">
        <v>626</v>
      </c>
      <c r="C314" s="2" t="str" cm="1">
        <f t="array" ref="C314">_xll.RDP.Data($B314,"TR.IssuerRating","SDate=0CY")</f>
        <v>NULL</v>
      </c>
      <c r="D314" s="2" cm="1">
        <f t="array" ref="D314">_xll.RDP.Data($B314,"TR.Volatility200D")</f>
        <v>50.406174681680703</v>
      </c>
      <c r="E314" s="2">
        <f>ROUND(Database_20XX[[#This Row],[var]]/10,1)</f>
        <v>5</v>
      </c>
    </row>
    <row r="315" spans="1:5">
      <c r="A315" s="2" t="s">
        <v>627</v>
      </c>
      <c r="B315" s="2" t="s">
        <v>628</v>
      </c>
      <c r="C315" s="2" t="str" cm="1">
        <f t="array" ref="C315">_xll.RDP.Data($B315,"TR.IssuerRating","SDate=0CY")</f>
        <v>A</v>
      </c>
      <c r="D315" s="2" cm="1">
        <f t="array" ref="D315">_xll.RDP.Data($B315,"TR.Volatility200D")</f>
        <v>41.097621790326301</v>
      </c>
      <c r="E315" s="2">
        <f>ROUND(Database_20XX[[#This Row],[var]]/10,1)</f>
        <v>4.0999999999999996</v>
      </c>
    </row>
    <row r="316" spans="1:5">
      <c r="A316" s="2" t="s">
        <v>629</v>
      </c>
      <c r="B316" s="2" t="s">
        <v>630</v>
      </c>
      <c r="C316" s="2" t="str" cm="1">
        <f t="array" ref="C316">_xll.RDP.Data($B316,"TR.IssuerRating","SDate=0CY")</f>
        <v>NULL</v>
      </c>
      <c r="D316" s="2" cm="1">
        <f t="array" ref="D316">_xll.RDP.Data($B316,"TR.Volatility200D")</f>
        <v>46.366168857076097</v>
      </c>
      <c r="E316" s="2">
        <f>ROUND(Database_20XX[[#This Row],[var]]/10,1)</f>
        <v>4.5999999999999996</v>
      </c>
    </row>
    <row r="317" spans="1:5">
      <c r="A317" s="2" t="s">
        <v>631</v>
      </c>
      <c r="B317" s="2" t="s">
        <v>632</v>
      </c>
      <c r="C317" s="2" t="str" cm="1">
        <f t="array" ref="C317">_xll.RDP.Data($B317,"TR.IssuerRating","SDate=0CY")</f>
        <v>NULL</v>
      </c>
      <c r="D317" s="2" cm="1">
        <f t="array" ref="D317">_xll.RDP.Data($B317,"TR.Volatility200D")</f>
        <v>45.449607994251203</v>
      </c>
      <c r="E317" s="2">
        <f>ROUND(Database_20XX[[#This Row],[var]]/10,1)</f>
        <v>4.5</v>
      </c>
    </row>
    <row r="318" spans="1:5">
      <c r="A318" s="2" t="s">
        <v>633</v>
      </c>
      <c r="B318" s="2" t="s">
        <v>634</v>
      </c>
      <c r="C318" s="2" t="str" cm="1">
        <f t="array" ref="C318">_xll.RDP.Data($B318,"TR.IssuerRating","SDate=0CY")</f>
        <v>NULL</v>
      </c>
      <c r="D318" s="2" cm="1">
        <f t="array" ref="D318">_xll.RDP.Data($B318,"TR.Volatility200D")</f>
        <v>49.553245234876101</v>
      </c>
      <c r="E318" s="2">
        <f>ROUND(Database_20XX[[#This Row],[var]]/10,1)</f>
        <v>5</v>
      </c>
    </row>
    <row r="319" spans="1:5">
      <c r="A319" s="2" t="s">
        <v>635</v>
      </c>
      <c r="B319" s="2" t="s">
        <v>636</v>
      </c>
      <c r="C319" s="2" t="str" cm="1">
        <f t="array" ref="C319">_xll.RDP.Data($B319,"TR.IssuerRating","SDate=0CY")</f>
        <v>NULL</v>
      </c>
      <c r="D319" s="2" cm="1">
        <f t="array" ref="D319">_xll.RDP.Data($B319,"TR.Volatility200D")</f>
        <v>27.901807539454001</v>
      </c>
      <c r="E319" s="2">
        <f>ROUND(Database_20XX[[#This Row],[var]]/10,1)</f>
        <v>2.8</v>
      </c>
    </row>
    <row r="320" spans="1:5">
      <c r="A320" s="2" t="s">
        <v>637</v>
      </c>
      <c r="B320" s="2" t="s">
        <v>638</v>
      </c>
      <c r="C320" s="2" t="str" cm="1">
        <f t="array" ref="C320">_xll.RDP.Data($B320,"TR.IssuerRating","SDate=0CY")</f>
        <v>NULL</v>
      </c>
      <c r="D320" s="2" cm="1">
        <f t="array" ref="D320">_xll.RDP.Data($B320,"TR.Volatility200D")</f>
        <v>43.077726427535502</v>
      </c>
      <c r="E320" s="2">
        <f>ROUND(Database_20XX[[#This Row],[var]]/10,1)</f>
        <v>4.3</v>
      </c>
    </row>
    <row r="321" spans="1:5">
      <c r="A321" s="2" t="s">
        <v>639</v>
      </c>
      <c r="B321" s="2" t="s">
        <v>640</v>
      </c>
      <c r="C321" s="2" t="str" cm="1">
        <f t="array" ref="C321">_xll.RDP.Data($B321,"TR.IssuerRating","SDate=0CY")</f>
        <v>NULL</v>
      </c>
      <c r="D321" s="2" cm="1">
        <f t="array" ref="D321">_xll.RDP.Data($B321,"TR.Volatility200D")</f>
        <v>26.097001688531002</v>
      </c>
      <c r="E321" s="2">
        <f>ROUND(Database_20XX[[#This Row],[var]]/10,1)</f>
        <v>2.6</v>
      </c>
    </row>
    <row r="322" spans="1:5">
      <c r="A322" s="2" t="s">
        <v>641</v>
      </c>
      <c r="B322" s="2" t="s">
        <v>642</v>
      </c>
      <c r="C322" s="2" t="str" cm="1">
        <f t="array" ref="C322">_xll.RDP.Data($B322,"TR.IssuerRating","SDate=0CY")</f>
        <v>NULL</v>
      </c>
      <c r="D322" s="2" cm="1">
        <f t="array" ref="D322">_xll.RDP.Data($B322,"TR.Volatility200D")</f>
        <v>40.325393339787198</v>
      </c>
      <c r="E322" s="2">
        <f>ROUND(Database_20XX[[#This Row],[var]]/10,1)</f>
        <v>4</v>
      </c>
    </row>
    <row r="323" spans="1:5">
      <c r="A323" s="2" t="s">
        <v>643</v>
      </c>
      <c r="B323" s="2" t="s">
        <v>644</v>
      </c>
      <c r="C323" s="2" t="str" cm="1">
        <f t="array" ref="C323">_xll.RDP.Data($B323,"TR.IssuerRating","SDate=0CY")</f>
        <v>NULL</v>
      </c>
      <c r="D323" s="2" cm="1">
        <f t="array" ref="D323">_xll.RDP.Data($B323,"TR.Volatility200D")</f>
        <v>37.857714337467499</v>
      </c>
      <c r="E323" s="2">
        <f>ROUND(Database_20XX[[#This Row],[var]]/10,1)</f>
        <v>3.8</v>
      </c>
    </row>
    <row r="324" spans="1:5">
      <c r="A324" s="2" t="s">
        <v>645</v>
      </c>
      <c r="B324" s="2" t="s">
        <v>646</v>
      </c>
      <c r="C324" s="2" t="str" cm="1">
        <f t="array" ref="C324">_xll.RDP.Data($B324,"TR.IssuerRating","SDate=0CY")</f>
        <v>WR</v>
      </c>
      <c r="D324" s="2" cm="1">
        <f t="array" ref="D324">_xll.RDP.Data($B324,"TR.Volatility200D")</f>
        <v>27.851414126976501</v>
      </c>
      <c r="E324" s="2">
        <f>ROUND(Database_20XX[[#This Row],[var]]/10,1)</f>
        <v>2.8</v>
      </c>
    </row>
    <row r="325" spans="1:5">
      <c r="A325" s="2" t="s">
        <v>647</v>
      </c>
      <c r="B325" s="2" t="s">
        <v>648</v>
      </c>
      <c r="C325" s="2" t="str" cm="1">
        <f t="array" ref="C325">_xll.RDP.Data($B325,"TR.IssuerRating","SDate=0CY")</f>
        <v>A1+</v>
      </c>
      <c r="D325" s="2" cm="1">
        <f t="array" ref="D325">_xll.RDP.Data($B325,"TR.Volatility200D")</f>
        <v>27.5787101469828</v>
      </c>
      <c r="E325" s="2">
        <f>ROUND(Database_20XX[[#This Row],[var]]/10,1)</f>
        <v>2.8</v>
      </c>
    </row>
    <row r="326" spans="1:5">
      <c r="A326" s="2" t="s">
        <v>649</v>
      </c>
      <c r="B326" s="2" t="s">
        <v>650</v>
      </c>
      <c r="C326" s="2" t="str" cm="1">
        <f t="array" ref="C326">_xll.RDP.Data($B326,"TR.IssuerRating","SDate=0CY")</f>
        <v>NULL</v>
      </c>
      <c r="D326" s="2" cm="1">
        <f t="array" ref="D326">_xll.RDP.Data($B326,"TR.Volatility200D")</f>
        <v>32.9897428936602</v>
      </c>
      <c r="E326" s="2">
        <f>ROUND(Database_20XX[[#This Row],[var]]/10,1)</f>
        <v>3.3</v>
      </c>
    </row>
    <row r="327" spans="1:5">
      <c r="A327" s="2" t="s">
        <v>651</v>
      </c>
      <c r="B327" s="2" t="s">
        <v>652</v>
      </c>
      <c r="C327" s="2" t="str" cm="1">
        <f t="array" ref="C327">_xll.RDP.Data($B327,"TR.IssuerRating","SDate=0CY")</f>
        <v>NR</v>
      </c>
      <c r="D327" s="2" cm="1">
        <f t="array" ref="D327">_xll.RDP.Data($B327,"TR.Volatility200D")</f>
        <v>34.259341320489497</v>
      </c>
      <c r="E327" s="2">
        <f>ROUND(Database_20XX[[#This Row],[var]]/10,1)</f>
        <v>3.4</v>
      </c>
    </row>
    <row r="328" spans="1:5">
      <c r="A328" s="2" t="s">
        <v>653</v>
      </c>
      <c r="B328" s="2" t="s">
        <v>654</v>
      </c>
      <c r="C328" s="2" t="str" cm="1">
        <f t="array" ref="C328">_xll.RDP.Data($B328,"TR.IssuerRating","SDate=0CY")</f>
        <v>NULL</v>
      </c>
      <c r="D328" s="2" cm="1">
        <f t="array" ref="D328">_xll.RDP.Data($B328,"TR.Volatility200D")</f>
        <v>45.264200575907303</v>
      </c>
      <c r="E328" s="2">
        <f>ROUND(Database_20XX[[#This Row],[var]]/10,1)</f>
        <v>4.5</v>
      </c>
    </row>
    <row r="329" spans="1:5">
      <c r="A329" s="2" t="s">
        <v>655</v>
      </c>
      <c r="B329" s="2" t="s">
        <v>656</v>
      </c>
      <c r="C329" s="2" t="str" cm="1">
        <f t="array" ref="C329">_xll.RDP.Data($B329,"TR.IssuerRating","SDate=0CY")</f>
        <v>Ba1</v>
      </c>
      <c r="D329" s="2" cm="1">
        <f t="array" ref="D329">_xll.RDP.Data($B329,"TR.Volatility200D")</f>
        <v>34.102172661701502</v>
      </c>
      <c r="E329" s="2">
        <f>ROUND(Database_20XX[[#This Row],[var]]/10,1)</f>
        <v>3.4</v>
      </c>
    </row>
    <row r="330" spans="1:5">
      <c r="A330" s="2" t="s">
        <v>657</v>
      </c>
      <c r="B330" s="2" t="s">
        <v>658</v>
      </c>
      <c r="C330" s="2" t="str" cm="1">
        <f t="array" ref="C330">_xll.RDP.Data($B330,"TR.IssuerRating","SDate=0CY")</f>
        <v>NULL</v>
      </c>
      <c r="D330" s="2" cm="1">
        <f t="array" ref="D330">_xll.RDP.Data($B330,"TR.Volatility200D")</f>
        <v>74.786571874138204</v>
      </c>
      <c r="E330" s="2">
        <f>ROUND(Database_20XX[[#This Row],[var]]/10,1)</f>
        <v>7.5</v>
      </c>
    </row>
    <row r="331" spans="1:5">
      <c r="A331" s="2" t="s">
        <v>659</v>
      </c>
      <c r="B331" s="2" t="s">
        <v>660</v>
      </c>
      <c r="C331" s="2" t="str" cm="1">
        <f t="array" ref="C331">_xll.RDP.Data($B331,"TR.IssuerRating","SDate=0CY")</f>
        <v>NULL</v>
      </c>
      <c r="D331" s="2" cm="1">
        <f t="array" ref="D331">_xll.RDP.Data($B331,"TR.Volatility200D")</f>
        <v>30.706808041702001</v>
      </c>
      <c r="E331" s="2">
        <f>ROUND(Database_20XX[[#This Row],[var]]/10,1)</f>
        <v>3.1</v>
      </c>
    </row>
    <row r="332" spans="1:5">
      <c r="A332" s="2" t="s">
        <v>661</v>
      </c>
      <c r="B332" s="2" t="s">
        <v>662</v>
      </c>
      <c r="C332" s="2" t="str" cm="1">
        <f t="array" ref="C332">_xll.RDP.Data($B332,"TR.IssuerRating","SDate=0CY")</f>
        <v>Baa3</v>
      </c>
      <c r="D332" s="2" cm="1">
        <f t="array" ref="D332">_xll.RDP.Data($B332,"TR.Volatility200D")</f>
        <v>26.576859685937599</v>
      </c>
      <c r="E332" s="2">
        <f>ROUND(Database_20XX[[#This Row],[var]]/10,1)</f>
        <v>2.7</v>
      </c>
    </row>
    <row r="333" spans="1:5">
      <c r="A333" s="2" t="s">
        <v>663</v>
      </c>
      <c r="B333" s="2" t="s">
        <v>664</v>
      </c>
      <c r="C333" s="2" t="str" cm="1">
        <f t="array" ref="C333">_xll.RDP.Data($B333,"TR.IssuerRating","SDate=0CY")</f>
        <v>NULL</v>
      </c>
      <c r="D333" s="2" cm="1">
        <f t="array" ref="D333">_xll.RDP.Data($B333,"TR.Volatility200D")</f>
        <v>50.0691849751653</v>
      </c>
      <c r="E333" s="2">
        <f>ROUND(Database_20XX[[#This Row],[var]]/10,1)</f>
        <v>5</v>
      </c>
    </row>
    <row r="334" spans="1:5">
      <c r="A334" s="2" t="s">
        <v>665</v>
      </c>
      <c r="B334" s="2" t="s">
        <v>666</v>
      </c>
      <c r="C334" s="2" t="str" cm="1">
        <f t="array" ref="C334">_xll.RDP.Data($B334,"TR.IssuerRating","SDate=0CY")</f>
        <v>NULL</v>
      </c>
      <c r="D334" s="2" cm="1">
        <f t="array" ref="D334">_xll.RDP.Data($B334,"TR.Volatility200D")</f>
        <v>23.7711962597973</v>
      </c>
      <c r="E334" s="2">
        <f>ROUND(Database_20XX[[#This Row],[var]]/10,1)</f>
        <v>2.4</v>
      </c>
    </row>
    <row r="335" spans="1:5">
      <c r="A335" s="2" t="s">
        <v>667</v>
      </c>
      <c r="B335" s="2" t="s">
        <v>668</v>
      </c>
      <c r="C335" s="2" t="str" cm="1">
        <f t="array" ref="C335">_xll.RDP.Data($B335,"TR.IssuerRating","SDate=0CY")</f>
        <v>BBB</v>
      </c>
      <c r="D335" s="2" cm="1">
        <f t="array" ref="D335">_xll.RDP.Data($B335,"TR.Volatility200D")</f>
        <v>40.507743214037099</v>
      </c>
      <c r="E335" s="2">
        <f>ROUND(Database_20XX[[#This Row],[var]]/10,1)</f>
        <v>4.0999999999999996</v>
      </c>
    </row>
    <row r="336" spans="1:5">
      <c r="A336" s="2" t="s">
        <v>669</v>
      </c>
      <c r="B336" s="2" t="s">
        <v>670</v>
      </c>
      <c r="C336" s="2" t="str" cm="1">
        <f t="array" ref="C336">_xll.RDP.Data($B336,"TR.IssuerRating","SDate=0CY")</f>
        <v>NULL</v>
      </c>
      <c r="D336" s="2" cm="1">
        <f t="array" ref="D336">_xll.RDP.Data($B336,"TR.Volatility200D")</f>
        <v>34.435623475533497</v>
      </c>
      <c r="E336" s="2">
        <f>ROUND(Database_20XX[[#This Row],[var]]/10,1)</f>
        <v>3.4</v>
      </c>
    </row>
    <row r="337" spans="1:5">
      <c r="A337" s="2" t="s">
        <v>671</v>
      </c>
      <c r="B337" s="2" t="s">
        <v>672</v>
      </c>
      <c r="C337" s="2" t="str" cm="1">
        <f t="array" ref="C337">_xll.RDP.Data($B337,"TR.IssuerRating","SDate=0CY")</f>
        <v>NULL</v>
      </c>
      <c r="D337" s="2" cm="1">
        <f t="array" ref="D337">_xll.RDP.Data($B337,"TR.Volatility200D")</f>
        <v>75.745982504195098</v>
      </c>
      <c r="E337" s="2">
        <f>ROUND(Database_20XX[[#This Row],[var]]/10,1)</f>
        <v>7.6</v>
      </c>
    </row>
    <row r="338" spans="1:5">
      <c r="A338" s="2" t="s">
        <v>673</v>
      </c>
      <c r="B338" s="2" t="s">
        <v>674</v>
      </c>
      <c r="C338" s="2" t="str" cm="1">
        <f t="array" ref="C338">_xll.RDP.Data($B338,"TR.IssuerRating","SDate=0CY")</f>
        <v>NULL</v>
      </c>
      <c r="D338" s="2" cm="1">
        <f t="array" ref="D338">_xll.RDP.Data($B338,"TR.Volatility200D")</f>
        <v>37.052876480424402</v>
      </c>
      <c r="E338" s="2">
        <f>ROUND(Database_20XX[[#This Row],[var]]/10,1)</f>
        <v>3.7</v>
      </c>
    </row>
    <row r="339" spans="1:5">
      <c r="A339" s="2" t="s">
        <v>675</v>
      </c>
      <c r="B339" s="2" t="s">
        <v>676</v>
      </c>
      <c r="C339" s="2" t="str" cm="1">
        <f t="array" ref="C339">_xll.RDP.Data($B339,"TR.IssuerRating","SDate=0CY")</f>
        <v>A1+</v>
      </c>
      <c r="D339" s="2" cm="1">
        <f t="array" ref="D339">_xll.RDP.Data($B339,"TR.Volatility200D")</f>
        <v>26.160960796865702</v>
      </c>
      <c r="E339" s="2">
        <f>ROUND(Database_20XX[[#This Row],[var]]/10,1)</f>
        <v>2.6</v>
      </c>
    </row>
    <row r="340" spans="1:5">
      <c r="A340" s="2" t="s">
        <v>677</v>
      </c>
      <c r="B340" s="2" t="s">
        <v>678</v>
      </c>
      <c r="C340" s="2" t="str" cm="1">
        <f t="array" ref="C340">_xll.RDP.Data($B340,"TR.IssuerRating","SDate=0CY")</f>
        <v>BB+(FSR-PI)</v>
      </c>
      <c r="D340" s="2" cm="1">
        <f t="array" ref="D340">_xll.RDP.Data($B340,"TR.Volatility200D")</f>
        <v>79.025974539364995</v>
      </c>
      <c r="E340" s="2">
        <f>ROUND(Database_20XX[[#This Row],[var]]/10,1)</f>
        <v>7.9</v>
      </c>
    </row>
    <row r="341" spans="1:5">
      <c r="A341" s="2" t="s">
        <v>679</v>
      </c>
      <c r="B341" s="2" t="s">
        <v>680</v>
      </c>
      <c r="C341" s="2" t="str" cm="1">
        <f t="array" ref="C341">_xll.RDP.Data($B341,"TR.IssuerRating","SDate=0CY")</f>
        <v>NULL</v>
      </c>
      <c r="D341" s="2" cm="1">
        <f t="array" ref="D341">_xll.RDP.Data($B341,"TR.Volatility200D")</f>
        <v>37.142087823509797</v>
      </c>
      <c r="E341" s="2">
        <f>ROUND(Database_20XX[[#This Row],[var]]/10,1)</f>
        <v>3.7</v>
      </c>
    </row>
    <row r="342" spans="1:5">
      <c r="A342" s="2" t="s">
        <v>681</v>
      </c>
      <c r="B342" s="2" t="s">
        <v>682</v>
      </c>
      <c r="C342" s="2" t="str" cm="1">
        <f t="array" ref="C342">_xll.RDP.Data($B342,"TR.IssuerRating","SDate=0CY")</f>
        <v>NULL</v>
      </c>
      <c r="D342" s="2" cm="1">
        <f t="array" ref="D342">_xll.RDP.Data($B342,"TR.Volatility200D")</f>
        <v>34.894817585821102</v>
      </c>
      <c r="E342" s="2">
        <f>ROUND(Database_20XX[[#This Row],[var]]/10,1)</f>
        <v>3.5</v>
      </c>
    </row>
    <row r="343" spans="1:5">
      <c r="A343" s="2" t="s">
        <v>683</v>
      </c>
      <c r="B343" s="2" t="s">
        <v>684</v>
      </c>
      <c r="C343" s="2" t="str" cm="1">
        <f t="array" ref="C343">_xll.RDP.Data($B343,"TR.IssuerRating","SDate=0CY")</f>
        <v>NULL</v>
      </c>
      <c r="D343" s="2" cm="1">
        <f t="array" ref="D343">_xll.RDP.Data($B343,"TR.Volatility200D")</f>
        <v>19.310752903295899</v>
      </c>
      <c r="E343" s="2">
        <f>ROUND(Database_20XX[[#This Row],[var]]/10,1)</f>
        <v>1.9</v>
      </c>
    </row>
    <row r="344" spans="1:5">
      <c r="A344" s="2" t="s">
        <v>685</v>
      </c>
      <c r="B344" s="2" t="s">
        <v>686</v>
      </c>
      <c r="C344" s="2" t="str" cm="1">
        <f t="array" ref="C344">_xll.RDP.Data($B344,"TR.IssuerRating","SDate=0CY")</f>
        <v>NULL</v>
      </c>
      <c r="D344" s="2" cm="1">
        <f t="array" ref="D344">_xll.RDP.Data($B344,"TR.Volatility200D")</f>
        <v>41.718609723017799</v>
      </c>
      <c r="E344" s="2">
        <f>ROUND(Database_20XX[[#This Row],[var]]/10,1)</f>
        <v>4.2</v>
      </c>
    </row>
    <row r="345" spans="1:5">
      <c r="A345" s="2" t="s">
        <v>687</v>
      </c>
      <c r="B345" s="2" t="s">
        <v>688</v>
      </c>
      <c r="C345" s="2" t="str" cm="1">
        <f t="array" ref="C345">_xll.RDP.Data($B345,"TR.IssuerRating","SDate=0CY")</f>
        <v>NULL</v>
      </c>
      <c r="D345" s="2" cm="1">
        <f t="array" ref="D345">_xll.RDP.Data($B345,"TR.Volatility200D")</f>
        <v>38.857773264372398</v>
      </c>
      <c r="E345" s="2">
        <f>ROUND(Database_20XX[[#This Row],[var]]/10,1)</f>
        <v>3.9</v>
      </c>
    </row>
    <row r="346" spans="1:5">
      <c r="A346" s="2" t="s">
        <v>689</v>
      </c>
      <c r="B346" s="2" t="s">
        <v>690</v>
      </c>
      <c r="C346" s="2" t="str" cm="1">
        <f t="array" ref="C346">_xll.RDP.Data($B346,"TR.IssuerRating","SDate=0CY")</f>
        <v>A1+</v>
      </c>
      <c r="D346" s="2" cm="1">
        <f t="array" ref="D346">_xll.RDP.Data($B346,"TR.Volatility200D")</f>
        <v>28.532350688161898</v>
      </c>
      <c r="E346" s="2">
        <f>ROUND(Database_20XX[[#This Row],[var]]/10,1)</f>
        <v>2.9</v>
      </c>
    </row>
    <row r="347" spans="1:5">
      <c r="A347" s="2" t="s">
        <v>691</v>
      </c>
      <c r="B347" s="2" t="s">
        <v>692</v>
      </c>
      <c r="C347" s="2" t="str" cm="1">
        <f t="array" ref="C347">_xll.RDP.Data($B347,"TR.IssuerRating","SDate=0CY")</f>
        <v>NULL</v>
      </c>
      <c r="D347" s="2" cm="1">
        <f t="array" ref="D347">_xll.RDP.Data($B347,"TR.Volatility200D")</f>
        <v>31.740514933191498</v>
      </c>
      <c r="E347" s="2">
        <f>ROUND(Database_20XX[[#This Row],[var]]/10,1)</f>
        <v>3.2</v>
      </c>
    </row>
    <row r="348" spans="1:5">
      <c r="A348" s="2" t="s">
        <v>693</v>
      </c>
      <c r="B348" s="2" t="s">
        <v>694</v>
      </c>
      <c r="C348" s="2" t="str" cm="1">
        <f t="array" ref="C348">_xll.RDP.Data($B348,"TR.IssuerRating","SDate=0CY")</f>
        <v>A1</v>
      </c>
      <c r="D348" s="2" cm="1">
        <f t="array" ref="D348">_xll.RDP.Data($B348,"TR.Volatility200D")</f>
        <v>41.211562027516401</v>
      </c>
      <c r="E348" s="2">
        <f>ROUND(Database_20XX[[#This Row],[var]]/10,1)</f>
        <v>4.0999999999999996</v>
      </c>
    </row>
    <row r="349" spans="1:5">
      <c r="A349" s="2" t="s">
        <v>695</v>
      </c>
      <c r="B349" s="2" t="s">
        <v>696</v>
      </c>
      <c r="C349" s="2" t="str" cm="1">
        <f t="array" ref="C349">_xll.RDP.Data($B349,"TR.IssuerRating","SDate=0CY")</f>
        <v>NULL</v>
      </c>
      <c r="D349" s="2" cm="1">
        <f t="array" ref="D349">_xll.RDP.Data($B349,"TR.Volatility200D")</f>
        <v>24.241100205694298</v>
      </c>
      <c r="E349" s="2">
        <f>ROUND(Database_20XX[[#This Row],[var]]/10,1)</f>
        <v>2.4</v>
      </c>
    </row>
    <row r="350" spans="1:5">
      <c r="A350" s="2" t="s">
        <v>697</v>
      </c>
      <c r="B350" s="2" t="s">
        <v>698</v>
      </c>
      <c r="C350" s="2" t="str" cm="1">
        <f t="array" ref="C350">_xll.RDP.Data($B350,"TR.IssuerRating","SDate=0CY")</f>
        <v>NULL</v>
      </c>
      <c r="D350" s="2" cm="1">
        <f t="array" ref="D350">_xll.RDP.Data($B350,"TR.Volatility200D")</f>
        <v>6.8385237474059499</v>
      </c>
      <c r="E350" s="2">
        <f>ROUND(Database_20XX[[#This Row],[var]]/10,1)</f>
        <v>0.7</v>
      </c>
    </row>
    <row r="351" spans="1:5">
      <c r="A351" s="2" t="s">
        <v>699</v>
      </c>
      <c r="B351" s="2" t="s">
        <v>700</v>
      </c>
      <c r="C351" s="2" t="str" cm="1">
        <f t="array" ref="C351">_xll.RDP.Data($B351,"TR.IssuerRating","SDate=0CY")</f>
        <v>Baa1</v>
      </c>
      <c r="D351" s="2" cm="1">
        <f t="array" ref="D351">_xll.RDP.Data($B351,"TR.Volatility200D")</f>
        <v>41.782001105367698</v>
      </c>
      <c r="E351" s="2">
        <f>ROUND(Database_20XX[[#This Row],[var]]/10,1)</f>
        <v>4.2</v>
      </c>
    </row>
    <row r="352" spans="1:5">
      <c r="A352" s="2" t="s">
        <v>701</v>
      </c>
      <c r="B352" s="2" t="s">
        <v>702</v>
      </c>
      <c r="C352" s="2" t="str" cm="1">
        <f t="array" ref="C352">_xll.RDP.Data($B352,"TR.IssuerRating","SDate=0CY")</f>
        <v>WR</v>
      </c>
      <c r="D352" s="2" cm="1">
        <f t="array" ref="D352">_xll.RDP.Data($B352,"TR.Volatility200D")</f>
        <v>31.2540172775226</v>
      </c>
      <c r="E352" s="2">
        <f>ROUND(Database_20XX[[#This Row],[var]]/10,1)</f>
        <v>3.1</v>
      </c>
    </row>
    <row r="353" spans="1:5">
      <c r="A353" s="2" t="s">
        <v>703</v>
      </c>
      <c r="B353" s="2" t="s">
        <v>704</v>
      </c>
      <c r="C353" s="2" t="str" cm="1">
        <f t="array" ref="C353">_xll.RDP.Data($B353,"TR.IssuerRating","SDate=0CY")</f>
        <v>NULL</v>
      </c>
      <c r="D353" s="2" cm="1">
        <f t="array" ref="D353">_xll.RDP.Data($B353,"TR.Volatility200D")</f>
        <v>30.266505515934</v>
      </c>
      <c r="E353" s="2">
        <f>ROUND(Database_20XX[[#This Row],[var]]/10,1)</f>
        <v>3</v>
      </c>
    </row>
    <row r="354" spans="1:5">
      <c r="A354" s="2" t="s">
        <v>705</v>
      </c>
      <c r="B354" s="2" t="s">
        <v>706</v>
      </c>
      <c r="C354" s="2" t="str" cm="1">
        <f t="array" ref="C354">_xll.RDP.Data($B354,"TR.IssuerRating","SDate=0CY")</f>
        <v>NULL</v>
      </c>
      <c r="D354" s="2" cm="1">
        <f t="array" ref="D354">_xll.RDP.Data($B354,"TR.Volatility200D")</f>
        <v>70.567693402237495</v>
      </c>
      <c r="E354" s="2">
        <f>ROUND(Database_20XX[[#This Row],[var]]/10,1)</f>
        <v>7.1</v>
      </c>
    </row>
    <row r="355" spans="1:5">
      <c r="A355" s="2" t="s">
        <v>707</v>
      </c>
      <c r="B355" s="2" t="s">
        <v>708</v>
      </c>
      <c r="C355" s="2" t="str" cm="1">
        <f t="array" ref="C355">_xll.RDP.Data($B355,"TR.IssuerRating","SDate=0CY")</f>
        <v>NULL</v>
      </c>
      <c r="D355" s="2" cm="1">
        <f t="array" ref="D355">_xll.RDP.Data($B355,"TR.Volatility200D")</f>
        <v>38.750258211010298</v>
      </c>
      <c r="E355" s="2">
        <f>ROUND(Database_20XX[[#This Row],[var]]/10,1)</f>
        <v>3.9</v>
      </c>
    </row>
    <row r="356" spans="1:5">
      <c r="A356" s="2" t="s">
        <v>709</v>
      </c>
      <c r="B356" s="2" t="s">
        <v>710</v>
      </c>
      <c r="C356" s="2" t="str" cm="1">
        <f t="array" ref="C356">_xll.RDP.Data($B356,"TR.IssuerRating","SDate=0CY")</f>
        <v>A1+</v>
      </c>
      <c r="D356" s="2" cm="1">
        <f t="array" ref="D356">_xll.RDP.Data($B356,"TR.Volatility200D")</f>
        <v>29.621264671138398</v>
      </c>
      <c r="E356" s="2">
        <f>ROUND(Database_20XX[[#This Row],[var]]/10,1)</f>
        <v>3</v>
      </c>
    </row>
    <row r="357" spans="1:5">
      <c r="A357" s="2" t="s">
        <v>711</v>
      </c>
      <c r="B357" s="2" t="s">
        <v>712</v>
      </c>
      <c r="C357" s="2" t="str" cm="1">
        <f t="array" ref="C357">_xll.RDP.Data($B357,"TR.IssuerRating","SDate=0CY")</f>
        <v>NULL</v>
      </c>
      <c r="D357" s="2" cm="1">
        <f t="array" ref="D357">_xll.RDP.Data($B357,"TR.Volatility200D")</f>
        <v>35.533508281012502</v>
      </c>
      <c r="E357" s="2">
        <f>ROUND(Database_20XX[[#This Row],[var]]/10,1)</f>
        <v>3.6</v>
      </c>
    </row>
    <row r="358" spans="1:5">
      <c r="A358" s="2" t="s">
        <v>713</v>
      </c>
      <c r="B358" s="2" t="s">
        <v>714</v>
      </c>
      <c r="C358" s="2" t="str" cm="1">
        <f t="array" ref="C358">_xll.RDP.Data($B358,"TR.IssuerRating","SDate=0CY")</f>
        <v>NULL</v>
      </c>
      <c r="D358" s="2" cm="1">
        <f t="array" ref="D358">_xll.RDP.Data($B358,"TR.Volatility200D")</f>
        <v>30.2464309939099</v>
      </c>
      <c r="E358" s="2">
        <f>ROUND(Database_20XX[[#This Row],[var]]/10,1)</f>
        <v>3</v>
      </c>
    </row>
    <row r="359" spans="1:5">
      <c r="A359" s="2" t="s">
        <v>715</v>
      </c>
      <c r="B359" s="2" t="s">
        <v>716</v>
      </c>
      <c r="C359" s="2" t="str" cm="1">
        <f t="array" ref="C359">_xll.RDP.Data($B359,"TR.IssuerRating","SDate=0CY")</f>
        <v>B3</v>
      </c>
      <c r="D359" s="2" cm="1">
        <f t="array" ref="D359">_xll.RDP.Data($B359,"TR.Volatility200D")</f>
        <v>47.625067580137902</v>
      </c>
      <c r="E359" s="2">
        <f>ROUND(Database_20XX[[#This Row],[var]]/10,1)</f>
        <v>4.8</v>
      </c>
    </row>
    <row r="360" spans="1:5">
      <c r="A360" s="2" t="s">
        <v>717</v>
      </c>
      <c r="B360" s="2" t="s">
        <v>718</v>
      </c>
      <c r="C360" s="2" t="str" cm="1">
        <f t="array" ref="C360">_xll.RDP.Data($B360,"TR.IssuerRating","SDate=0CY")</f>
        <v>NULL</v>
      </c>
      <c r="D360" s="2" cm="1">
        <f t="array" ref="D360">_xll.RDP.Data($B360,"TR.Volatility200D")</f>
        <v>37.686501070929999</v>
      </c>
      <c r="E360" s="2">
        <f>ROUND(Database_20XX[[#This Row],[var]]/10,1)</f>
        <v>3.8</v>
      </c>
    </row>
    <row r="361" spans="1:5">
      <c r="A361" s="2" t="s">
        <v>719</v>
      </c>
      <c r="B361" s="2" t="s">
        <v>720</v>
      </c>
      <c r="C361" s="2" t="str" cm="1">
        <f t="array" ref="C361">_xll.RDP.Data($B361,"TR.IssuerRating","SDate=0CY")</f>
        <v>NULL</v>
      </c>
      <c r="D361" s="2" cm="1">
        <f t="array" ref="D361">_xll.RDP.Data($B361,"TR.Volatility200D")</f>
        <v>43.812569197398098</v>
      </c>
      <c r="E361" s="2">
        <f>ROUND(Database_20XX[[#This Row],[var]]/10,1)</f>
        <v>4.4000000000000004</v>
      </c>
    </row>
    <row r="362" spans="1:5">
      <c r="A362" s="2" t="s">
        <v>721</v>
      </c>
      <c r="B362" s="2" t="s">
        <v>722</v>
      </c>
      <c r="C362" s="2" t="str" cm="1">
        <f t="array" ref="C362">_xll.RDP.Data($B362,"TR.IssuerRating","SDate=0CY")</f>
        <v>NULL</v>
      </c>
      <c r="D362" s="2" cm="1">
        <f t="array" ref="D362">_xll.RDP.Data($B362,"TR.Volatility200D")</f>
        <v>52.790422789511098</v>
      </c>
      <c r="E362" s="2">
        <f>ROUND(Database_20XX[[#This Row],[var]]/10,1)</f>
        <v>5.3</v>
      </c>
    </row>
    <row r="363" spans="1:5">
      <c r="A363" s="2" t="s">
        <v>723</v>
      </c>
      <c r="B363" s="2" t="s">
        <v>724</v>
      </c>
      <c r="C363" s="2" t="str" cm="1">
        <f t="array" ref="C363">_xll.RDP.Data($B363,"TR.IssuerRating","SDate=0CY")</f>
        <v>NULL</v>
      </c>
      <c r="D363" s="2" cm="1">
        <f t="array" ref="D363">_xll.RDP.Data($B363,"TR.Volatility200D")</f>
        <v>43.544283516444601</v>
      </c>
      <c r="E363" s="2">
        <f>ROUND(Database_20XX[[#This Row],[var]]/10,1)</f>
        <v>4.4000000000000004</v>
      </c>
    </row>
    <row r="364" spans="1:5">
      <c r="A364" s="2" t="s">
        <v>725</v>
      </c>
      <c r="B364" s="2" t="s">
        <v>726</v>
      </c>
      <c r="C364" s="2" t="str" cm="1">
        <f t="array" ref="C364">_xll.RDP.Data($B364,"TR.IssuerRating","SDate=0CY")</f>
        <v>NULL</v>
      </c>
      <c r="D364" s="2" cm="1">
        <f t="array" ref="D364">_xll.RDP.Data($B364,"TR.Volatility200D")</f>
        <v>40.540604416203799</v>
      </c>
      <c r="E364" s="2">
        <f>ROUND(Database_20XX[[#This Row],[var]]/10,1)</f>
        <v>4.0999999999999996</v>
      </c>
    </row>
    <row r="365" spans="1:5">
      <c r="A365" s="2" t="s">
        <v>727</v>
      </c>
      <c r="B365" s="2" t="s">
        <v>728</v>
      </c>
      <c r="C365" s="2" t="str" cm="1">
        <f t="array" ref="C365">_xll.RDP.Data($B365,"TR.IssuerRating","SDate=0CY")</f>
        <v>NULL</v>
      </c>
      <c r="D365" s="2" cm="1">
        <f t="array" ref="D365">_xll.RDP.Data($B365,"TR.Volatility200D")</f>
        <v>27.649005218612398</v>
      </c>
      <c r="E365" s="2">
        <f>ROUND(Database_20XX[[#This Row],[var]]/10,1)</f>
        <v>2.8</v>
      </c>
    </row>
    <row r="366" spans="1:5">
      <c r="A366" s="2" t="s">
        <v>729</v>
      </c>
      <c r="B366" s="2" t="s">
        <v>730</v>
      </c>
      <c r="C366" s="2" t="str" cm="1">
        <f t="array" ref="C366">_xll.RDP.Data($B366,"TR.IssuerRating","SDate=0CY")</f>
        <v>Baa2</v>
      </c>
      <c r="D366" s="2" cm="1">
        <f t="array" ref="D366">_xll.RDP.Data($B366,"TR.Volatility200D")</f>
        <v>37.769956678629903</v>
      </c>
      <c r="E366" s="2">
        <f>ROUND(Database_20XX[[#This Row],[var]]/10,1)</f>
        <v>3.8</v>
      </c>
    </row>
    <row r="367" spans="1:5">
      <c r="A367" s="2" t="s">
        <v>731</v>
      </c>
      <c r="B367" s="2" t="s">
        <v>732</v>
      </c>
      <c r="C367" s="2" t="str" cm="1">
        <f t="array" ref="C367">_xll.RDP.Data($B367,"TR.IssuerRating","SDate=0CY")</f>
        <v>baa1</v>
      </c>
      <c r="D367" s="2" cm="1">
        <f t="array" ref="D367">_xll.RDP.Data($B367,"TR.Volatility200D")</f>
        <v>28.140001161346401</v>
      </c>
      <c r="E367" s="2">
        <f>ROUND(Database_20XX[[#This Row],[var]]/10,1)</f>
        <v>2.8</v>
      </c>
    </row>
    <row r="368" spans="1:5">
      <c r="A368" s="2" t="s">
        <v>733</v>
      </c>
      <c r="B368" s="2" t="s">
        <v>734</v>
      </c>
      <c r="C368" s="2" t="str" cm="1">
        <f t="array" ref="C368">_xll.RDP.Data($B368,"TR.IssuerRating","SDate=0CY")</f>
        <v>NULL</v>
      </c>
      <c r="D368" s="2" cm="1">
        <f t="array" ref="D368">_xll.RDP.Data($B368,"TR.Volatility200D")</f>
        <v>21.263195618585499</v>
      </c>
      <c r="E368" s="2">
        <f>ROUND(Database_20XX[[#This Row],[var]]/10,1)</f>
        <v>2.1</v>
      </c>
    </row>
    <row r="369" spans="1:5">
      <c r="A369" s="2" t="s">
        <v>735</v>
      </c>
      <c r="B369" s="2" t="s">
        <v>736</v>
      </c>
      <c r="C369" s="2" t="str" cm="1">
        <f t="array" ref="C369">_xll.RDP.Data($B369,"TR.IssuerRating","SDate=0CY")</f>
        <v>NULL</v>
      </c>
      <c r="D369" s="2" cm="1">
        <f t="array" ref="D369">_xll.RDP.Data($B369,"TR.Volatility200D")</f>
        <v>71.182736083799796</v>
      </c>
      <c r="E369" s="2">
        <f>ROUND(Database_20XX[[#This Row],[var]]/10,1)</f>
        <v>7.1</v>
      </c>
    </row>
    <row r="370" spans="1:5">
      <c r="A370" s="2" t="s">
        <v>737</v>
      </c>
      <c r="B370" s="2" t="s">
        <v>738</v>
      </c>
      <c r="C370" s="2" t="str" cm="1">
        <f t="array" ref="C370">_xll.RDP.Data($B370,"TR.IssuerRating","SDate=0CY")</f>
        <v>Ba2</v>
      </c>
      <c r="D370" s="2" cm="1">
        <f t="array" ref="D370">_xll.RDP.Data($B370,"TR.Volatility200D")</f>
        <v>44.074799899559302</v>
      </c>
      <c r="E370" s="2">
        <f>ROUND(Database_20XX[[#This Row],[var]]/10,1)</f>
        <v>4.4000000000000004</v>
      </c>
    </row>
    <row r="371" spans="1:5">
      <c r="A371" s="2" t="s">
        <v>739</v>
      </c>
      <c r="B371" s="2" t="s">
        <v>740</v>
      </c>
      <c r="C371" s="2" t="str" cm="1">
        <f t="array" ref="C371">_xll.RDP.Data($B371,"TR.IssuerRating","SDate=0CY")</f>
        <v>NULL</v>
      </c>
      <c r="D371" s="2" cm="1">
        <f t="array" ref="D371">_xll.RDP.Data($B371,"TR.Volatility200D")</f>
        <v>36.1382200997352</v>
      </c>
      <c r="E371" s="2">
        <f>ROUND(Database_20XX[[#This Row],[var]]/10,1)</f>
        <v>3.6</v>
      </c>
    </row>
    <row r="372" spans="1:5">
      <c r="A372" s="2" t="s">
        <v>741</v>
      </c>
      <c r="B372" s="2" t="s">
        <v>742</v>
      </c>
      <c r="C372" s="2" t="str" cm="1">
        <f t="array" ref="C372">_xll.RDP.Data($B372,"TR.IssuerRating","SDate=0CY")</f>
        <v>NULL</v>
      </c>
      <c r="D372" s="2" cm="1">
        <f t="array" ref="D372">_xll.RDP.Data($B372,"TR.Volatility200D")</f>
        <v>44.273416981563997</v>
      </c>
      <c r="E372" s="2">
        <f>ROUND(Database_20XX[[#This Row],[var]]/10,1)</f>
        <v>4.4000000000000004</v>
      </c>
    </row>
    <row r="373" spans="1:5">
      <c r="A373" s="2" t="s">
        <v>743</v>
      </c>
      <c r="B373" s="2" t="s">
        <v>744</v>
      </c>
      <c r="C373" s="2" t="str" cm="1">
        <f t="array" ref="C373">_xll.RDP.Data($B373,"TR.IssuerRating","SDate=0CY")</f>
        <v>NULL</v>
      </c>
      <c r="D373" s="2" cm="1">
        <f t="array" ref="D373">_xll.RDP.Data($B373,"TR.Volatility200D")</f>
        <v>43.333601046016902</v>
      </c>
      <c r="E373" s="2">
        <f>ROUND(Database_20XX[[#This Row],[var]]/10,1)</f>
        <v>4.3</v>
      </c>
    </row>
    <row r="374" spans="1:5">
      <c r="A374" s="2" t="s">
        <v>745</v>
      </c>
      <c r="B374" s="2" t="s">
        <v>746</v>
      </c>
      <c r="C374" s="2" t="str" cm="1">
        <f t="array" ref="C374">_xll.RDP.Data($B374,"TR.IssuerRating","SDate=0CY")</f>
        <v>NULL</v>
      </c>
      <c r="D374" s="2" cm="1">
        <f t="array" ref="D374">_xll.RDP.Data($B374,"TR.Volatility200D")</f>
        <v>26.852365568213902</v>
      </c>
      <c r="E374" s="2">
        <f>ROUND(Database_20XX[[#This Row],[var]]/10,1)</f>
        <v>2.7</v>
      </c>
    </row>
    <row r="375" spans="1:5">
      <c r="A375" s="2" t="s">
        <v>747</v>
      </c>
      <c r="B375" s="2" t="s">
        <v>748</v>
      </c>
      <c r="C375" s="2" t="str" cm="1">
        <f t="array" ref="C375">_xll.RDP.Data($B375,"TR.IssuerRating","SDate=0CY")</f>
        <v>A1+</v>
      </c>
      <c r="D375" s="2" cm="1">
        <f t="array" ref="D375">_xll.RDP.Data($B375,"TR.Volatility200D")</f>
        <v>33.499383449076902</v>
      </c>
      <c r="E375" s="2">
        <f>ROUND(Database_20XX[[#This Row],[var]]/10,1)</f>
        <v>3.3</v>
      </c>
    </row>
    <row r="376" spans="1:5">
      <c r="A376" s="2" t="s">
        <v>749</v>
      </c>
      <c r="B376" s="2" t="s">
        <v>750</v>
      </c>
      <c r="C376" s="2" t="str" cm="1">
        <f t="array" ref="C376">_xll.RDP.Data($B376,"TR.IssuerRating","SDate=0CY")</f>
        <v>NULL</v>
      </c>
      <c r="D376" s="2" cm="1">
        <f t="array" ref="D376">_xll.RDP.Data($B376,"TR.Volatility200D")</f>
        <v>42.197637241630602</v>
      </c>
      <c r="E376" s="2">
        <f>ROUND(Database_20XX[[#This Row],[var]]/10,1)</f>
        <v>4.2</v>
      </c>
    </row>
    <row r="377" spans="1:5">
      <c r="A377" s="2" t="s">
        <v>751</v>
      </c>
      <c r="B377" s="2" t="s">
        <v>752</v>
      </c>
      <c r="C377" s="2" t="str" cm="1">
        <f t="array" ref="C377">_xll.RDP.Data($B377,"TR.IssuerRating","SDate=0CY")</f>
        <v>P-2</v>
      </c>
      <c r="D377" s="2" cm="1">
        <f t="array" ref="D377">_xll.RDP.Data($B377,"TR.Volatility200D")</f>
        <v>40.508457676957299</v>
      </c>
      <c r="E377" s="2">
        <f>ROUND(Database_20XX[[#This Row],[var]]/10,1)</f>
        <v>4.0999999999999996</v>
      </c>
    </row>
    <row r="378" spans="1:5">
      <c r="A378" s="2" t="s">
        <v>753</v>
      </c>
      <c r="B378" s="2" t="s">
        <v>754</v>
      </c>
      <c r="C378" s="2" t="str" cm="1">
        <f t="array" ref="C378">_xll.RDP.Data($B378,"TR.IssuerRating","SDate=0CY")</f>
        <v>NULL</v>
      </c>
      <c r="D378" s="2" cm="1">
        <f t="array" ref="D378">_xll.RDP.Data($B378,"TR.Volatility200D")</f>
        <v>28.658491404199602</v>
      </c>
      <c r="E378" s="2">
        <f>ROUND(Database_20XX[[#This Row],[var]]/10,1)</f>
        <v>2.9</v>
      </c>
    </row>
    <row r="379" spans="1:5">
      <c r="A379" s="2" t="s">
        <v>755</v>
      </c>
      <c r="B379" s="2" t="s">
        <v>756</v>
      </c>
      <c r="C379" s="2" t="str" cm="1">
        <f t="array" ref="C379">_xll.RDP.Data($B379,"TR.IssuerRating","SDate=0CY")</f>
        <v>NULL</v>
      </c>
      <c r="D379" s="2" cm="1">
        <f t="array" ref="D379">_xll.RDP.Data($B379,"TR.Volatility200D")</f>
        <v>40.779619199867298</v>
      </c>
      <c r="E379" s="2">
        <f>ROUND(Database_20XX[[#This Row],[var]]/10,1)</f>
        <v>4.0999999999999996</v>
      </c>
    </row>
    <row r="380" spans="1:5">
      <c r="A380" s="2" t="s">
        <v>757</v>
      </c>
      <c r="B380" s="2" t="s">
        <v>758</v>
      </c>
      <c r="C380" s="2" t="str" cm="1">
        <f t="array" ref="C380">_xll.RDP.Data($B380,"TR.IssuerRating","SDate=0CY")</f>
        <v>NULL</v>
      </c>
      <c r="D380" s="2" cm="1">
        <f t="array" ref="D380">_xll.RDP.Data($B380,"TR.Volatility200D")</f>
        <v>40.180921640502198</v>
      </c>
      <c r="E380" s="2">
        <f>ROUND(Database_20XX[[#This Row],[var]]/10,1)</f>
        <v>4</v>
      </c>
    </row>
    <row r="381" spans="1:5">
      <c r="A381" s="2" t="s">
        <v>759</v>
      </c>
      <c r="B381" s="2" t="s">
        <v>760</v>
      </c>
      <c r="C381" s="2" t="str" cm="1">
        <f t="array" ref="C381">_xll.RDP.Data($B381,"TR.IssuerRating","SDate=0CY")</f>
        <v>NULL</v>
      </c>
      <c r="D381" s="2" cm="1">
        <f t="array" ref="D381">_xll.RDP.Data($B381,"TR.Volatility200D")</f>
        <v>36.661282325411598</v>
      </c>
      <c r="E381" s="2">
        <f>ROUND(Database_20XX[[#This Row],[var]]/10,1)</f>
        <v>3.7</v>
      </c>
    </row>
    <row r="382" spans="1:5">
      <c r="A382" s="2" t="s">
        <v>761</v>
      </c>
      <c r="B382" s="2" t="s">
        <v>762</v>
      </c>
      <c r="C382" s="2" t="str" cm="1">
        <f t="array" ref="C382">_xll.RDP.Data($B382,"TR.IssuerRating","SDate=0CY")</f>
        <v>NULL</v>
      </c>
      <c r="D382" s="2" cm="1">
        <f t="array" ref="D382">_xll.RDP.Data($B382,"TR.Volatility200D")</f>
        <v>35.056662391230397</v>
      </c>
      <c r="E382" s="2">
        <f>ROUND(Database_20XX[[#This Row],[var]]/10,1)</f>
        <v>3.5</v>
      </c>
    </row>
    <row r="383" spans="1:5">
      <c r="A383" s="2" t="s">
        <v>763</v>
      </c>
      <c r="B383" s="2" t="s">
        <v>764</v>
      </c>
      <c r="C383" s="2" t="str" cm="1">
        <f t="array" ref="C383">_xll.RDP.Data($B383,"TR.IssuerRating","SDate=0CY")</f>
        <v>NULL</v>
      </c>
      <c r="D383" s="2" cm="1">
        <f t="array" ref="D383">_xll.RDP.Data($B383,"TR.Volatility200D")</f>
        <v>41.824701851072</v>
      </c>
      <c r="E383" s="2">
        <f>ROUND(Database_20XX[[#This Row],[var]]/10,1)</f>
        <v>4.2</v>
      </c>
    </row>
    <row r="384" spans="1:5">
      <c r="A384" s="2" t="s">
        <v>765</v>
      </c>
      <c r="B384" s="2" t="s">
        <v>766</v>
      </c>
      <c r="C384" s="2" t="str" cm="1">
        <f t="array" ref="C384">_xll.RDP.Data($B384,"TR.IssuerRating","SDate=0CY")</f>
        <v>NULL</v>
      </c>
      <c r="D384" s="2" cm="1">
        <f t="array" ref="D384">_xll.RDP.Data($B384,"TR.Volatility200D")</f>
        <v>33.838033241950498</v>
      </c>
      <c r="E384" s="2">
        <f>ROUND(Database_20XX[[#This Row],[var]]/10,1)</f>
        <v>3.4</v>
      </c>
    </row>
    <row r="385" spans="1:5">
      <c r="A385" s="2" t="s">
        <v>767</v>
      </c>
      <c r="B385" s="2" t="s">
        <v>768</v>
      </c>
      <c r="C385" s="2" t="str" cm="1">
        <f t="array" ref="C385">_xll.RDP.Data($B385,"TR.IssuerRating","SDate=0CY")</f>
        <v>Discontinued</v>
      </c>
      <c r="D385" s="2" cm="1">
        <f t="array" ref="D385">_xll.RDP.Data($B385,"TR.Volatility200D")</f>
        <v>33.644686886530998</v>
      </c>
      <c r="E385" s="2">
        <f>ROUND(Database_20XX[[#This Row],[var]]/10,1)</f>
        <v>3.4</v>
      </c>
    </row>
    <row r="386" spans="1:5">
      <c r="A386" s="2" t="s">
        <v>769</v>
      </c>
      <c r="B386" s="2" t="s">
        <v>770</v>
      </c>
      <c r="C386" s="2" t="str" cm="1">
        <f t="array" ref="C386">_xll.RDP.Data($B386,"TR.IssuerRating","SDate=0CY")</f>
        <v>NULL</v>
      </c>
      <c r="D386" s="2" cm="1">
        <f t="array" ref="D386">_xll.RDP.Data($B386,"TR.Volatility200D")</f>
        <v>34.082752291735602</v>
      </c>
      <c r="E386" s="2">
        <f>ROUND(Database_20XX[[#This Row],[var]]/10,1)</f>
        <v>3.4</v>
      </c>
    </row>
    <row r="387" spans="1:5">
      <c r="A387" s="2" t="s">
        <v>771</v>
      </c>
      <c r="B387" s="2" t="s">
        <v>772</v>
      </c>
      <c r="C387" s="2" t="str" cm="1">
        <f t="array" ref="C387">_xll.RDP.Data($B387,"TR.IssuerRating","SDate=0CY")</f>
        <v>A3</v>
      </c>
      <c r="D387" s="2" cm="1">
        <f t="array" ref="D387">_xll.RDP.Data($B387,"TR.Volatility200D")</f>
        <v>35.579884170693298</v>
      </c>
      <c r="E387" s="2">
        <f>ROUND(Database_20XX[[#This Row],[var]]/10,1)</f>
        <v>3.6</v>
      </c>
    </row>
    <row r="388" spans="1:5">
      <c r="A388" s="2" t="s">
        <v>773</v>
      </c>
      <c r="B388" s="2" t="s">
        <v>774</v>
      </c>
      <c r="C388" s="2" t="str" cm="1">
        <f t="array" ref="C388">_xll.RDP.Data($B388,"TR.IssuerRating","SDate=0CY")</f>
        <v>NULL</v>
      </c>
      <c r="D388" s="2" cm="1">
        <f t="array" ref="D388">_xll.RDP.Data($B388,"TR.Volatility200D")</f>
        <v>37.288989244844402</v>
      </c>
      <c r="E388" s="2">
        <f>ROUND(Database_20XX[[#This Row],[var]]/10,1)</f>
        <v>3.7</v>
      </c>
    </row>
    <row r="389" spans="1:5">
      <c r="A389" s="2" t="s">
        <v>775</v>
      </c>
      <c r="B389" s="2" t="s">
        <v>776</v>
      </c>
      <c r="C389" s="2" t="str" cm="1">
        <f t="array" ref="C389">_xll.RDP.Data($B389,"TR.IssuerRating","SDate=0CY")</f>
        <v>NULL</v>
      </c>
      <c r="D389" s="2" cm="1">
        <f t="array" ref="D389">_xll.RDP.Data($B389,"TR.Volatility200D")</f>
        <v>36.608131499000002</v>
      </c>
      <c r="E389" s="2">
        <f>ROUND(Database_20XX[[#This Row],[var]]/10,1)</f>
        <v>3.7</v>
      </c>
    </row>
    <row r="390" spans="1:5">
      <c r="A390" s="2" t="s">
        <v>777</v>
      </c>
      <c r="B390" s="2" t="s">
        <v>778</v>
      </c>
      <c r="C390" s="2" t="str" cm="1">
        <f t="array" ref="C390">_xll.RDP.Data($B390,"TR.IssuerRating","SDate=0CY")</f>
        <v>NULL</v>
      </c>
      <c r="D390" s="2" cm="1">
        <f t="array" ref="D390">_xll.RDP.Data($B390,"TR.Volatility200D")</f>
        <v>40.926102417570398</v>
      </c>
      <c r="E390" s="2">
        <f>ROUND(Database_20XX[[#This Row],[var]]/10,1)</f>
        <v>4.0999999999999996</v>
      </c>
    </row>
    <row r="391" spans="1:5">
      <c r="A391" s="2" t="s">
        <v>779</v>
      </c>
      <c r="B391" s="2" t="s">
        <v>780</v>
      </c>
      <c r="C391" s="2" t="str" cm="1">
        <f t="array" ref="C391">_xll.RDP.Data($B391,"TR.IssuerRating","SDate=0CY")</f>
        <v>NULL</v>
      </c>
      <c r="D391" s="2" cm="1">
        <f t="array" ref="D391">_xll.RDP.Data($B391,"TR.Volatility200D")</f>
        <v>33.962885806127503</v>
      </c>
      <c r="E391" s="2">
        <f>ROUND(Database_20XX[[#This Row],[var]]/10,1)</f>
        <v>3.4</v>
      </c>
    </row>
    <row r="392" spans="1:5">
      <c r="A392" s="2" t="s">
        <v>781</v>
      </c>
      <c r="B392" s="2" t="s">
        <v>782</v>
      </c>
      <c r="C392" s="2" t="str" cm="1">
        <f t="array" ref="C392">_xll.RDP.Data($B392,"TR.IssuerRating","SDate=0CY")</f>
        <v>NULL</v>
      </c>
      <c r="D392" s="2" cm="1">
        <f t="array" ref="D392">_xll.RDP.Data($B392,"TR.Volatility200D")</f>
        <v>37.2299964080511</v>
      </c>
      <c r="E392" s="2">
        <f>ROUND(Database_20XX[[#This Row],[var]]/10,1)</f>
        <v>3.7</v>
      </c>
    </row>
    <row r="393" spans="1:5">
      <c r="A393" s="2" t="s">
        <v>783</v>
      </c>
      <c r="B393" s="2" t="s">
        <v>784</v>
      </c>
      <c r="C393" s="2" t="str" cm="1">
        <f t="array" ref="C393">_xll.RDP.Data($B393,"TR.IssuerRating","SDate=0CY")</f>
        <v>WR</v>
      </c>
      <c r="D393" s="2" cm="1">
        <f t="array" ref="D393">_xll.RDP.Data($B393,"TR.Volatility200D")</f>
        <v>6.3970783818535404</v>
      </c>
      <c r="E393" s="2">
        <f>ROUND(Database_20XX[[#This Row],[var]]/10,1)</f>
        <v>0.6</v>
      </c>
    </row>
    <row r="394" spans="1:5">
      <c r="A394" s="2" t="s">
        <v>785</v>
      </c>
      <c r="B394" s="2" t="s">
        <v>786</v>
      </c>
      <c r="C394" s="2" t="str" cm="1">
        <f t="array" ref="C394">_xll.RDP.Data($B394,"TR.IssuerRating","SDate=0CY")</f>
        <v>WR</v>
      </c>
      <c r="D394" s="2" cm="1">
        <f t="array" ref="D394">_xll.RDP.Data($B394,"TR.Volatility200D")</f>
        <v>37.248318916133002</v>
      </c>
      <c r="E394" s="2">
        <f>ROUND(Database_20XX[[#This Row],[var]]/10,1)</f>
        <v>3.7</v>
      </c>
    </row>
    <row r="395" spans="1:5">
      <c r="A395" s="2" t="s">
        <v>787</v>
      </c>
      <c r="B395" s="2" t="s">
        <v>788</v>
      </c>
      <c r="C395" s="2" t="str" cm="1">
        <f t="array" ref="C395">_xll.RDP.Data($B395,"TR.IssuerRating","SDate=0CY")</f>
        <v>NULL</v>
      </c>
      <c r="D395" s="2" cm="1">
        <f t="array" ref="D395">_xll.RDP.Data($B395,"TR.Volatility200D")</f>
        <v>29.961480592939399</v>
      </c>
      <c r="E395" s="2">
        <f>ROUND(Database_20XX[[#This Row],[var]]/10,1)</f>
        <v>3</v>
      </c>
    </row>
    <row r="396" spans="1:5">
      <c r="A396" s="2" t="s">
        <v>789</v>
      </c>
      <c r="B396" s="2" t="s">
        <v>790</v>
      </c>
      <c r="C396" s="2" t="str" cm="1">
        <f t="array" ref="C396">_xll.RDP.Data($B396,"TR.IssuerRating","SDate=0CY")</f>
        <v>NULL</v>
      </c>
      <c r="D396" s="2" cm="1">
        <f t="array" ref="D396">_xll.RDP.Data($B396,"TR.Volatility200D")</f>
        <v>30.656073980500501</v>
      </c>
      <c r="E396" s="2">
        <f>ROUND(Database_20XX[[#This Row],[var]]/10,1)</f>
        <v>3.1</v>
      </c>
    </row>
    <row r="397" spans="1:5">
      <c r="A397" s="2" t="s">
        <v>791</v>
      </c>
      <c r="B397" s="2" t="s">
        <v>792</v>
      </c>
      <c r="C397" s="2" t="str" cm="1">
        <f t="array" ref="C397">_xll.RDP.Data($B397,"TR.IssuerRating","SDate=0CY")</f>
        <v>NULL</v>
      </c>
      <c r="D397" s="2" cm="1">
        <f t="array" ref="D397">_xll.RDP.Data($B397,"TR.Volatility200D")</f>
        <v>39.533850731683998</v>
      </c>
      <c r="E397" s="2">
        <f>ROUND(Database_20XX[[#This Row],[var]]/10,1)</f>
        <v>4</v>
      </c>
    </row>
    <row r="398" spans="1:5">
      <c r="A398" s="2" t="s">
        <v>793</v>
      </c>
      <c r="B398" s="2" t="s">
        <v>794</v>
      </c>
      <c r="C398" s="2" t="str" cm="1">
        <f t="array" ref="C398">_xll.RDP.Data($B398,"TR.IssuerRating","SDate=0CY")</f>
        <v>NULL</v>
      </c>
      <c r="D398" s="2" cm="1">
        <f t="array" ref="D398">_xll.RDP.Data($B398,"TR.Volatility200D")</f>
        <v>36.545112400430803</v>
      </c>
      <c r="E398" s="2">
        <f>ROUND(Database_20XX[[#This Row],[var]]/10,1)</f>
        <v>3.7</v>
      </c>
    </row>
    <row r="399" spans="1:5">
      <c r="A399" s="2" t="s">
        <v>795</v>
      </c>
      <c r="B399" s="2" t="s">
        <v>796</v>
      </c>
      <c r="C399" s="2" t="str" cm="1">
        <f t="array" ref="C399">_xll.RDP.Data($B399,"TR.IssuerRating","SDate=0CY")</f>
        <v>NULL</v>
      </c>
      <c r="D399" s="2" cm="1">
        <f t="array" ref="D399">_xll.RDP.Data($B399,"TR.Volatility200D")</f>
        <v>33.577341930465401</v>
      </c>
      <c r="E399" s="2">
        <f>ROUND(Database_20XX[[#This Row],[var]]/10,1)</f>
        <v>3.4</v>
      </c>
    </row>
    <row r="400" spans="1:5">
      <c r="A400" s="2" t="s">
        <v>797</v>
      </c>
      <c r="B400" s="2" t="s">
        <v>798</v>
      </c>
      <c r="C400" s="2" t="str" cm="1">
        <f t="array" ref="C400">_xll.RDP.Data($B400,"TR.IssuerRating","SDate=0CY")</f>
        <v>WR</v>
      </c>
      <c r="D400" s="2" cm="1">
        <f t="array" ref="D400">_xll.RDP.Data($B400,"TR.Volatility200D")</f>
        <v>54.733595638564303</v>
      </c>
      <c r="E400" s="2">
        <f>ROUND(Database_20XX[[#This Row],[var]]/10,1)</f>
        <v>5.5</v>
      </c>
    </row>
    <row r="401" spans="1:5">
      <c r="A401" s="2" t="s">
        <v>799</v>
      </c>
      <c r="B401" s="2" t="s">
        <v>800</v>
      </c>
      <c r="C401" s="2" t="str" cm="1">
        <f t="array" ref="C401">_xll.RDP.Data($B401,"TR.IssuerRating","SDate=0CY")</f>
        <v>A1+</v>
      </c>
      <c r="D401" s="2" cm="1">
        <f t="array" ref="D401">_xll.RDP.Data($B401,"TR.Volatility200D")</f>
        <v>39.097378895128102</v>
      </c>
      <c r="E401" s="2">
        <f>ROUND(Database_20XX[[#This Row],[var]]/10,1)</f>
        <v>3.9</v>
      </c>
    </row>
    <row r="402" spans="1:5">
      <c r="A402" s="2" t="s">
        <v>801</v>
      </c>
      <c r="B402" s="2" t="s">
        <v>802</v>
      </c>
      <c r="C402" s="2" t="str" cm="1">
        <f t="array" ref="C402">_xll.RDP.Data($B402,"TR.IssuerRating","SDate=0CY")</f>
        <v>B2</v>
      </c>
      <c r="D402" s="2" cm="1">
        <f t="array" ref="D402">_xll.RDP.Data($B402,"TR.Volatility200D")</f>
        <v>28.809487744944001</v>
      </c>
      <c r="E402" s="2">
        <f>ROUND(Database_20XX[[#This Row],[var]]/10,1)</f>
        <v>2.9</v>
      </c>
    </row>
    <row r="403" spans="1:5">
      <c r="A403" s="2" t="s">
        <v>803</v>
      </c>
      <c r="B403" s="2" t="s">
        <v>804</v>
      </c>
      <c r="C403" s="2" t="str" cm="1">
        <f t="array" ref="C403">_xll.RDP.Data($B403,"TR.IssuerRating","SDate=0CY")</f>
        <v>NULL</v>
      </c>
      <c r="D403" s="2" cm="1">
        <f t="array" ref="D403">_xll.RDP.Data($B403,"TR.Volatility200D")</f>
        <v>32.187987925669397</v>
      </c>
      <c r="E403" s="2">
        <f>ROUND(Database_20XX[[#This Row],[var]]/10,1)</f>
        <v>3.2</v>
      </c>
    </row>
    <row r="404" spans="1:5">
      <c r="A404" s="2" t="s">
        <v>805</v>
      </c>
      <c r="B404" s="2" t="s">
        <v>806</v>
      </c>
      <c r="C404" s="2" t="str" cm="1">
        <f t="array" ref="C404">_xll.RDP.Data($B404,"TR.IssuerRating","SDate=0CY")</f>
        <v>NULL</v>
      </c>
      <c r="D404" s="2" cm="1">
        <f t="array" ref="D404">_xll.RDP.Data($B404,"TR.Volatility200D")</f>
        <v>33.590599495666403</v>
      </c>
      <c r="E404" s="2">
        <f>ROUND(Database_20XX[[#This Row],[var]]/10,1)</f>
        <v>3.4</v>
      </c>
    </row>
    <row r="405" spans="1:5">
      <c r="A405" s="2" t="s">
        <v>807</v>
      </c>
      <c r="B405" s="2" t="s">
        <v>808</v>
      </c>
      <c r="C405" s="2" t="str" cm="1">
        <f t="array" ref="C405">_xll.RDP.Data($B405,"TR.IssuerRating","SDate=0CY")</f>
        <v>NULL</v>
      </c>
      <c r="D405" s="2" cm="1">
        <f t="array" ref="D405">_xll.RDP.Data($B405,"TR.Volatility200D")</f>
        <v>37.171360482731103</v>
      </c>
      <c r="E405" s="2">
        <f>ROUND(Database_20XX[[#This Row],[var]]/10,1)</f>
        <v>3.7</v>
      </c>
    </row>
    <row r="406" spans="1:5">
      <c r="A406" s="2" t="s">
        <v>809</v>
      </c>
      <c r="B406" s="2" t="s">
        <v>810</v>
      </c>
      <c r="C406" s="2" t="str" cm="1">
        <f t="array" ref="C406">_xll.RDP.Data($B406,"TR.IssuerRating","SDate=0CY")</f>
        <v>NULL</v>
      </c>
      <c r="D406" s="2" cm="1">
        <f t="array" ref="D406">_xll.RDP.Data($B406,"TR.Volatility200D")</f>
        <v>61.1738869771035</v>
      </c>
      <c r="E406" s="2">
        <f>ROUND(Database_20XX[[#This Row],[var]]/10,1)</f>
        <v>6.1</v>
      </c>
    </row>
    <row r="407" spans="1:5">
      <c r="A407" s="2" t="s">
        <v>811</v>
      </c>
      <c r="B407" s="2" t="s">
        <v>812</v>
      </c>
      <c r="C407" s="2" t="str" cm="1">
        <f t="array" ref="C407">_xll.RDP.Data($B407,"TR.IssuerRating","SDate=0CY")</f>
        <v>NULL</v>
      </c>
      <c r="D407" s="2" cm="1">
        <f t="array" ref="D407">_xll.RDP.Data($B407,"TR.Volatility200D")</f>
        <v>35.922266769579799</v>
      </c>
      <c r="E407" s="2">
        <f>ROUND(Database_20XX[[#This Row],[var]]/10,1)</f>
        <v>3.6</v>
      </c>
    </row>
    <row r="408" spans="1:5">
      <c r="A408" s="2" t="s">
        <v>813</v>
      </c>
      <c r="B408" s="2" t="s">
        <v>814</v>
      </c>
      <c r="C408" s="2" t="str" cm="1">
        <f t="array" ref="C408">_xll.RDP.Data($B408,"TR.IssuerRating","SDate=0CY")</f>
        <v>NULL</v>
      </c>
      <c r="D408" s="2" cm="1">
        <f t="array" ref="D408">_xll.RDP.Data($B408,"TR.Volatility200D")</f>
        <v>43.296369100405997</v>
      </c>
      <c r="E408" s="2">
        <f>ROUND(Database_20XX[[#This Row],[var]]/10,1)</f>
        <v>4.3</v>
      </c>
    </row>
    <row r="409" spans="1:5">
      <c r="A409" s="2" t="s">
        <v>815</v>
      </c>
      <c r="B409" s="2" t="s">
        <v>816</v>
      </c>
      <c r="C409" s="2" t="str" cm="1">
        <f t="array" ref="C409">_xll.RDP.Data($B409,"TR.IssuerRating","SDate=0CY")</f>
        <v>NULL</v>
      </c>
      <c r="D409" s="2" cm="1">
        <f t="array" ref="D409">_xll.RDP.Data($B409,"TR.Volatility200D")</f>
        <v>7.6986564667194601</v>
      </c>
      <c r="E409" s="2">
        <f>ROUND(Database_20XX[[#This Row],[var]]/10,1)</f>
        <v>0.8</v>
      </c>
    </row>
    <row r="410" spans="1:5">
      <c r="A410" s="2" t="s">
        <v>817</v>
      </c>
      <c r="B410" s="2" t="s">
        <v>818</v>
      </c>
      <c r="C410" s="2" t="str" cm="1">
        <f t="array" ref="C410">_xll.RDP.Data($B410,"TR.IssuerRating","SDate=0CY")</f>
        <v>NULL</v>
      </c>
      <c r="D410" s="2" cm="1">
        <f t="array" ref="D410">_xll.RDP.Data($B410,"TR.Volatility200D")</f>
        <v>37.8672530651233</v>
      </c>
      <c r="E410" s="2">
        <f>ROUND(Database_20XX[[#This Row],[var]]/10,1)</f>
        <v>3.8</v>
      </c>
    </row>
    <row r="411" spans="1:5">
      <c r="A411" s="2" t="s">
        <v>819</v>
      </c>
      <c r="B411" s="2" t="s">
        <v>820</v>
      </c>
      <c r="C411" s="2" t="str" cm="1">
        <f t="array" ref="C411">_xll.RDP.Data($B411,"TR.IssuerRating","SDate=0CY")</f>
        <v>NULL</v>
      </c>
      <c r="D411" s="2" cm="1">
        <f t="array" ref="D411">_xll.RDP.Data($B411,"TR.Volatility200D")</f>
        <v>42.394446624064997</v>
      </c>
      <c r="E411" s="2">
        <f>ROUND(Database_20XX[[#This Row],[var]]/10,1)</f>
        <v>4.2</v>
      </c>
    </row>
    <row r="412" spans="1:5">
      <c r="A412" s="2" t="s">
        <v>821</v>
      </c>
      <c r="B412" s="2" t="s">
        <v>822</v>
      </c>
      <c r="C412" s="2" t="str" cm="1">
        <f t="array" ref="C412">_xll.RDP.Data($B412,"TR.IssuerRating","SDate=0CY")</f>
        <v>NULL</v>
      </c>
      <c r="D412" s="2" cm="1">
        <f t="array" ref="D412">_xll.RDP.Data($B412,"TR.Volatility200D")</f>
        <v>33.858771504630703</v>
      </c>
      <c r="E412" s="2">
        <f>ROUND(Database_20XX[[#This Row],[var]]/10,1)</f>
        <v>3.4</v>
      </c>
    </row>
    <row r="413" spans="1:5">
      <c r="A413" s="2" t="s">
        <v>823</v>
      </c>
      <c r="B413" s="2" t="s">
        <v>824</v>
      </c>
      <c r="C413" s="2" t="str" cm="1">
        <f t="array" ref="C413">_xll.RDP.Data($B413,"TR.IssuerRating","SDate=0CY")</f>
        <v>NULL</v>
      </c>
      <c r="D413" s="2" cm="1">
        <f t="array" ref="D413">_xll.RDP.Data($B413,"TR.Volatility200D")</f>
        <v>31.123426469230601</v>
      </c>
      <c r="E413" s="2">
        <f>ROUND(Database_20XX[[#This Row],[var]]/10,1)</f>
        <v>3.1</v>
      </c>
    </row>
    <row r="414" spans="1:5">
      <c r="A414" s="2" t="s">
        <v>825</v>
      </c>
      <c r="B414" s="2" t="s">
        <v>826</v>
      </c>
      <c r="C414" s="2" t="str" cm="1">
        <f t="array" ref="C414">_xll.RDP.Data($B414,"TR.IssuerRating","SDate=0CY")</f>
        <v>WR</v>
      </c>
      <c r="D414" s="2" cm="1">
        <f t="array" ref="D414">_xll.RDP.Data($B414,"TR.Volatility200D")</f>
        <v>37.922369678942196</v>
      </c>
      <c r="E414" s="2">
        <f>ROUND(Database_20XX[[#This Row],[var]]/10,1)</f>
        <v>3.8</v>
      </c>
    </row>
    <row r="415" spans="1:5">
      <c r="A415" s="2" t="s">
        <v>827</v>
      </c>
      <c r="B415" s="2" t="s">
        <v>828</v>
      </c>
      <c r="C415" s="2" t="str" cm="1">
        <f t="array" ref="C415">_xll.RDP.Data($B415,"TR.IssuerRating","SDate=0CY")</f>
        <v>BBB-(FSR-PI)</v>
      </c>
      <c r="D415" s="2" cm="1">
        <f t="array" ref="D415">_xll.RDP.Data($B415,"TR.Volatility200D")</f>
        <v>31.728541146140302</v>
      </c>
      <c r="E415" s="2">
        <f>ROUND(Database_20XX[[#This Row],[var]]/10,1)</f>
        <v>3.2</v>
      </c>
    </row>
    <row r="416" spans="1:5">
      <c r="A416" s="2" t="s">
        <v>829</v>
      </c>
      <c r="B416" s="2" t="s">
        <v>830</v>
      </c>
      <c r="C416" s="2" t="str" cm="1">
        <f t="array" ref="C416">_xll.RDP.Data($B416,"TR.IssuerRating","SDate=0CY")</f>
        <v>NULL</v>
      </c>
      <c r="D416" s="2" cm="1">
        <f t="array" ref="D416">_xll.RDP.Data($B416,"TR.Volatility200D")</f>
        <v>41.500617439196802</v>
      </c>
      <c r="E416" s="2">
        <f>ROUND(Database_20XX[[#This Row],[var]]/10,1)</f>
        <v>4.2</v>
      </c>
    </row>
    <row r="417" spans="1:5">
      <c r="A417" s="2" t="s">
        <v>831</v>
      </c>
      <c r="B417" s="2" t="s">
        <v>832</v>
      </c>
      <c r="C417" s="2" t="str" cm="1">
        <f t="array" ref="C417">_xll.RDP.Data($B417,"TR.IssuerRating","SDate=0CY")</f>
        <v>NULL</v>
      </c>
      <c r="D417" s="2" cm="1">
        <f t="array" ref="D417">_xll.RDP.Data($B417,"TR.Volatility200D")</f>
        <v>38.036721002365702</v>
      </c>
      <c r="E417" s="2">
        <f>ROUND(Database_20XX[[#This Row],[var]]/10,1)</f>
        <v>3.8</v>
      </c>
    </row>
    <row r="418" spans="1:5">
      <c r="A418" s="2" t="s">
        <v>833</v>
      </c>
      <c r="B418" s="2" t="s">
        <v>834</v>
      </c>
      <c r="C418" s="2" t="str" cm="1">
        <f t="array" ref="C418">_xll.RDP.Data($B418,"TR.IssuerRating","SDate=0CY")</f>
        <v>NR</v>
      </c>
      <c r="D418" s="2" cm="1">
        <f t="array" ref="D418">_xll.RDP.Data($B418,"TR.Volatility200D")</f>
        <v>32.0404478821103</v>
      </c>
      <c r="E418" s="2">
        <f>ROUND(Database_20XX[[#This Row],[var]]/10,1)</f>
        <v>3.2</v>
      </c>
    </row>
    <row r="419" spans="1:5">
      <c r="A419" s="2" t="s">
        <v>835</v>
      </c>
      <c r="B419" s="2" t="s">
        <v>836</v>
      </c>
      <c r="C419" s="2" t="str" cm="1">
        <f t="array" ref="C419">_xll.RDP.Data($B419,"TR.IssuerRating","SDate=0CY")</f>
        <v>NULL</v>
      </c>
      <c r="D419" s="2" cm="1">
        <f t="array" ref="D419">_xll.RDP.Data($B419,"TR.Volatility200D")</f>
        <v>32.660258080332802</v>
      </c>
      <c r="E419" s="2">
        <f>ROUND(Database_20XX[[#This Row],[var]]/10,1)</f>
        <v>3.3</v>
      </c>
    </row>
    <row r="420" spans="1:5">
      <c r="A420" s="2" t="s">
        <v>837</v>
      </c>
      <c r="B420" s="2" t="s">
        <v>838</v>
      </c>
      <c r="C420" s="2" t="str" cm="1">
        <f t="array" ref="C420">_xll.RDP.Data($B420,"TR.IssuerRating","SDate=0CY")</f>
        <v>NULL</v>
      </c>
      <c r="D420" s="2" cm="1">
        <f t="array" ref="D420">_xll.RDP.Data($B420,"TR.Volatility200D")</f>
        <v>45.069615747952</v>
      </c>
      <c r="E420" s="2">
        <f>ROUND(Database_20XX[[#This Row],[var]]/10,1)</f>
        <v>4.5</v>
      </c>
    </row>
    <row r="421" spans="1:5">
      <c r="A421" s="2" t="s">
        <v>839</v>
      </c>
      <c r="B421" s="2" t="s">
        <v>840</v>
      </c>
      <c r="C421" s="2" t="str" cm="1">
        <f t="array" ref="C421">_xll.RDP.Data($B421,"TR.IssuerRating","SDate=0CY")</f>
        <v>(P)Baa2</v>
      </c>
      <c r="D421" s="2" cm="1">
        <f t="array" ref="D421">_xll.RDP.Data($B421,"TR.Volatility200D")</f>
        <v>37.318515772606098</v>
      </c>
      <c r="E421" s="2">
        <f>ROUND(Database_20XX[[#This Row],[var]]/10,1)</f>
        <v>3.7</v>
      </c>
    </row>
    <row r="422" spans="1:5">
      <c r="A422" s="2" t="s">
        <v>841</v>
      </c>
      <c r="B422" s="2" t="s">
        <v>842</v>
      </c>
      <c r="C422" s="2" t="str" cm="1">
        <f t="array" ref="C422">_xll.RDP.Data($B422,"TR.IssuerRating","SDate=0CY")</f>
        <v>NULL</v>
      </c>
      <c r="D422" s="2" cm="1">
        <f t="array" ref="D422">_xll.RDP.Data($B422,"TR.Volatility200D")</f>
        <v>55.605286428975802</v>
      </c>
      <c r="E422" s="2">
        <f>ROUND(Database_20XX[[#This Row],[var]]/10,1)</f>
        <v>5.6</v>
      </c>
    </row>
    <row r="423" spans="1:5">
      <c r="A423" s="2" t="s">
        <v>843</v>
      </c>
      <c r="B423" s="2" t="s">
        <v>844</v>
      </c>
      <c r="C423" s="2" t="str" cm="1">
        <f t="array" ref="C423">_xll.RDP.Data($B423,"TR.IssuerRating","SDate=0CY")</f>
        <v>WR</v>
      </c>
      <c r="D423" s="2" cm="1">
        <f t="array" ref="D423">_xll.RDP.Data($B423,"TR.Volatility200D")</f>
        <v>33.628264260563498</v>
      </c>
      <c r="E423" s="2">
        <f>ROUND(Database_20XX[[#This Row],[var]]/10,1)</f>
        <v>3.4</v>
      </c>
    </row>
    <row r="424" spans="1:5">
      <c r="A424" s="2" t="s">
        <v>845</v>
      </c>
      <c r="B424" s="2" t="s">
        <v>846</v>
      </c>
      <c r="C424" s="2" t="str" cm="1">
        <f t="array" ref="C424">_xll.RDP.Data($B424,"TR.IssuerRating","SDate=0CY")</f>
        <v>NULL</v>
      </c>
      <c r="D424" s="2" cm="1">
        <f t="array" ref="D424">_xll.RDP.Data($B424,"TR.Volatility200D")</f>
        <v>33.676495214741898</v>
      </c>
      <c r="E424" s="2">
        <f>ROUND(Database_20XX[[#This Row],[var]]/10,1)</f>
        <v>3.4</v>
      </c>
    </row>
    <row r="425" spans="1:5">
      <c r="A425" s="2" t="s">
        <v>847</v>
      </c>
      <c r="B425" s="2" t="s">
        <v>848</v>
      </c>
      <c r="C425" s="2" t="str" cm="1">
        <f t="array" ref="C425">_xll.RDP.Data($B425,"TR.IssuerRating","SDate=0CY")</f>
        <v>NULL</v>
      </c>
      <c r="D425" s="2" cm="1">
        <f t="array" ref="D425">_xll.RDP.Data($B425,"TR.Volatility200D")</f>
        <v>35.008081379980702</v>
      </c>
      <c r="E425" s="2">
        <f>ROUND(Database_20XX[[#This Row],[var]]/10,1)</f>
        <v>3.5</v>
      </c>
    </row>
    <row r="426" spans="1:5">
      <c r="A426" s="2" t="s">
        <v>849</v>
      </c>
      <c r="B426" s="2" t="s">
        <v>850</v>
      </c>
      <c r="C426" s="2" t="str" cm="1">
        <f t="array" ref="C426">_xll.RDP.Data($B426,"TR.IssuerRating","SDate=0CY")</f>
        <v>NULL</v>
      </c>
      <c r="D426" s="2" cm="1">
        <f t="array" ref="D426">_xll.RDP.Data($B426,"TR.Volatility200D")</f>
        <v>32.148679051112801</v>
      </c>
      <c r="E426" s="2">
        <f>ROUND(Database_20XX[[#This Row],[var]]/10,1)</f>
        <v>3.2</v>
      </c>
    </row>
    <row r="427" spans="1:5">
      <c r="A427" s="2" t="s">
        <v>851</v>
      </c>
      <c r="B427" s="2" t="s">
        <v>852</v>
      </c>
      <c r="C427" s="2" t="str" cm="1">
        <f t="array" ref="C427">_xll.RDP.Data($B427,"TR.IssuerRating","SDate=0CY")</f>
        <v>NULL</v>
      </c>
      <c r="D427" s="2" cm="1">
        <f t="array" ref="D427">_xll.RDP.Data($B427,"TR.Volatility200D")</f>
        <v>38.516085190475003</v>
      </c>
      <c r="E427" s="2">
        <f>ROUND(Database_20XX[[#This Row],[var]]/10,1)</f>
        <v>3.9</v>
      </c>
    </row>
    <row r="428" spans="1:5">
      <c r="A428" s="2" t="s">
        <v>853</v>
      </c>
      <c r="B428" s="2" t="s">
        <v>854</v>
      </c>
      <c r="C428" s="2" t="str" cm="1">
        <f t="array" ref="C428">_xll.RDP.Data($B428,"TR.IssuerRating","SDate=0CY")</f>
        <v>NULL</v>
      </c>
      <c r="D428" s="2" cm="1">
        <f t="array" ref="D428">_xll.RDP.Data($B428,"TR.Volatility200D")</f>
        <v>39.989067605570199</v>
      </c>
      <c r="E428" s="2">
        <f>ROUND(Database_20XX[[#This Row],[var]]/10,1)</f>
        <v>4</v>
      </c>
    </row>
    <row r="429" spans="1:5">
      <c r="A429" s="2" t="s">
        <v>855</v>
      </c>
      <c r="B429" s="2" t="s">
        <v>856</v>
      </c>
      <c r="C429" s="2" t="str" cm="1">
        <f t="array" ref="C429">_xll.RDP.Data($B429,"TR.IssuerRating","SDate=0CY")</f>
        <v>NULL</v>
      </c>
      <c r="D429" s="2" cm="1">
        <f t="array" ref="D429">_xll.RDP.Data($B429,"TR.Volatility200D")</f>
        <v>29.494256795610301</v>
      </c>
      <c r="E429" s="2">
        <f>ROUND(Database_20XX[[#This Row],[var]]/10,1)</f>
        <v>2.9</v>
      </c>
    </row>
    <row r="430" spans="1:5">
      <c r="A430" s="2" t="s">
        <v>857</v>
      </c>
      <c r="B430" s="2" t="s">
        <v>858</v>
      </c>
      <c r="C430" s="2" t="str" cm="1">
        <f t="array" ref="C430">_xll.RDP.Data($B430,"TR.IssuerRating","SDate=0CY")</f>
        <v>NULL</v>
      </c>
      <c r="D430" s="2" cm="1">
        <f t="array" ref="D430">_xll.RDP.Data($B430,"TR.Volatility200D")</f>
        <v>37.718811576127401</v>
      </c>
      <c r="E430" s="2">
        <f>ROUND(Database_20XX[[#This Row],[var]]/10,1)</f>
        <v>3.8</v>
      </c>
    </row>
    <row r="431" spans="1:5">
      <c r="A431" s="2" t="s">
        <v>859</v>
      </c>
      <c r="B431" s="2" t="s">
        <v>860</v>
      </c>
      <c r="C431" s="2" t="str" cm="1">
        <f t="array" ref="C431">_xll.RDP.Data($B431,"TR.IssuerRating","SDate=0CY")</f>
        <v>NULL</v>
      </c>
      <c r="D431" s="2" cm="1">
        <f t="array" ref="D431">_xll.RDP.Data($B431,"TR.Volatility200D")</f>
        <v>32.331053969345596</v>
      </c>
      <c r="E431" s="2">
        <f>ROUND(Database_20XX[[#This Row],[var]]/10,1)</f>
        <v>3.2</v>
      </c>
    </row>
    <row r="432" spans="1:5">
      <c r="A432" s="2" t="s">
        <v>861</v>
      </c>
      <c r="B432" s="2" t="s">
        <v>862</v>
      </c>
      <c r="C432" s="2" t="str" cm="1">
        <f t="array" ref="C432">_xll.RDP.Data($B432,"TR.IssuerRating","SDate=0CY")</f>
        <v>NULL</v>
      </c>
      <c r="D432" s="2" cm="1">
        <f t="array" ref="D432">_xll.RDP.Data($B432,"TR.Volatility200D")</f>
        <v>49.712391718007197</v>
      </c>
      <c r="E432" s="2">
        <f>ROUND(Database_20XX[[#This Row],[var]]/10,1)</f>
        <v>5</v>
      </c>
    </row>
    <row r="433" spans="1:5">
      <c r="A433" s="2" t="s">
        <v>863</v>
      </c>
      <c r="B433" s="2" t="s">
        <v>864</v>
      </c>
      <c r="C433" s="2" t="str" cm="1">
        <f t="array" ref="C433">_xll.RDP.Data($B433,"TR.IssuerRating","SDate=0CY")</f>
        <v>NULL</v>
      </c>
      <c r="D433" s="2" cm="1">
        <f t="array" ref="D433">_xll.RDP.Data($B433,"TR.Volatility200D")</f>
        <v>29.127744236900099</v>
      </c>
      <c r="E433" s="2">
        <f>ROUND(Database_20XX[[#This Row],[var]]/10,1)</f>
        <v>2.9</v>
      </c>
    </row>
    <row r="434" spans="1:5">
      <c r="A434" s="2" t="s">
        <v>865</v>
      </c>
      <c r="B434" s="2" t="s">
        <v>866</v>
      </c>
      <c r="C434" s="2" t="str" cm="1">
        <f t="array" ref="C434">_xll.RDP.Data($B434,"TR.IssuerRating","SDate=0CY")</f>
        <v>NULL</v>
      </c>
      <c r="D434" s="2" cm="1">
        <f t="array" ref="D434">_xll.RDP.Data($B434,"TR.Volatility200D")</f>
        <v>45.1667791267</v>
      </c>
      <c r="E434" s="2">
        <f>ROUND(Database_20XX[[#This Row],[var]]/10,1)</f>
        <v>4.5</v>
      </c>
    </row>
    <row r="435" spans="1:5">
      <c r="A435" s="2" t="s">
        <v>867</v>
      </c>
      <c r="B435" s="2" t="s">
        <v>868</v>
      </c>
      <c r="C435" s="2" t="str" cm="1">
        <f t="array" ref="C435">_xll.RDP.Data($B435,"TR.IssuerRating","SDate=0CY")</f>
        <v>NULL</v>
      </c>
      <c r="D435" s="2" cm="1">
        <f t="array" ref="D435">_xll.RDP.Data($B435,"TR.Volatility200D")</f>
        <v>35.324618151198102</v>
      </c>
      <c r="E435" s="2">
        <f>ROUND(Database_20XX[[#This Row],[var]]/10,1)</f>
        <v>3.5</v>
      </c>
    </row>
    <row r="436" spans="1:5">
      <c r="A436" s="2" t="s">
        <v>869</v>
      </c>
      <c r="B436" s="2" t="s">
        <v>870</v>
      </c>
      <c r="C436" s="2" t="str" cm="1">
        <f t="array" ref="C436">_xll.RDP.Data($B436,"TR.IssuerRating","SDate=0CY")</f>
        <v>NULL</v>
      </c>
      <c r="D436" s="2" cm="1">
        <f t="array" ref="D436">_xll.RDP.Data($B436,"TR.Volatility200D")</f>
        <v>42.211813442810197</v>
      </c>
      <c r="E436" s="2">
        <f>ROUND(Database_20XX[[#This Row],[var]]/10,1)</f>
        <v>4.2</v>
      </c>
    </row>
    <row r="437" spans="1:5">
      <c r="A437" s="2" t="s">
        <v>871</v>
      </c>
      <c r="B437" s="2" t="s">
        <v>872</v>
      </c>
      <c r="C437" s="2" t="str" cm="1">
        <f t="array" ref="C437">_xll.RDP.Data($B437,"TR.IssuerRating","SDate=0CY")</f>
        <v>A1</v>
      </c>
      <c r="D437" s="2" cm="1">
        <f t="array" ref="D437">_xll.RDP.Data($B437,"TR.Volatility200D")</f>
        <v>31.959071611397199</v>
      </c>
      <c r="E437" s="2">
        <f>ROUND(Database_20XX[[#This Row],[var]]/10,1)</f>
        <v>3.2</v>
      </c>
    </row>
    <row r="438" spans="1:5">
      <c r="A438" s="2" t="s">
        <v>873</v>
      </c>
      <c r="B438" s="2" t="s">
        <v>874</v>
      </c>
      <c r="C438" s="2" t="str" cm="1">
        <f t="array" ref="C438">_xll.RDP.Data($B438,"TR.IssuerRating","SDate=0CY")</f>
        <v>NULL</v>
      </c>
      <c r="D438" s="2" cm="1">
        <f t="array" ref="D438">_xll.RDP.Data($B438,"TR.Volatility200D")</f>
        <v>33.1511939776207</v>
      </c>
      <c r="E438" s="2">
        <f>ROUND(Database_20XX[[#This Row],[var]]/10,1)</f>
        <v>3.3</v>
      </c>
    </row>
    <row r="439" spans="1:5">
      <c r="A439" s="2" t="s">
        <v>875</v>
      </c>
      <c r="B439" s="2" t="s">
        <v>876</v>
      </c>
      <c r="C439" s="2" t="str" cm="1">
        <f t="array" ref="C439">_xll.RDP.Data($B439,"TR.IssuerRating","SDate=0CY")</f>
        <v>BBB+</v>
      </c>
      <c r="D439" s="2" cm="1">
        <f t="array" ref="D439">_xll.RDP.Data($B439,"TR.Volatility200D")</f>
        <v>35.8238553177653</v>
      </c>
      <c r="E439" s="2">
        <f>ROUND(Database_20XX[[#This Row],[var]]/10,1)</f>
        <v>3.6</v>
      </c>
    </row>
    <row r="440" spans="1:5">
      <c r="A440" s="2" t="s">
        <v>877</v>
      </c>
      <c r="B440" s="2" t="s">
        <v>878</v>
      </c>
      <c r="C440" s="2" t="str" cm="1">
        <f t="array" ref="C440">_xll.RDP.Data($B440,"TR.IssuerRating","SDate=0CY")</f>
        <v>NULL</v>
      </c>
      <c r="D440" s="2" cm="1">
        <f t="array" ref="D440">_xll.RDP.Data($B440,"TR.Volatility200D")</f>
        <v>30.3941405784445</v>
      </c>
      <c r="E440" s="2">
        <f>ROUND(Database_20XX[[#This Row],[var]]/10,1)</f>
        <v>3</v>
      </c>
    </row>
    <row r="441" spans="1:5">
      <c r="A441" s="2" t="s">
        <v>879</v>
      </c>
      <c r="B441" s="2" t="s">
        <v>880</v>
      </c>
      <c r="C441" s="2" t="str" cm="1">
        <f t="array" ref="C441">_xll.RDP.Data($B441,"TR.IssuerRating","SDate=0CY")</f>
        <v>NULL</v>
      </c>
      <c r="D441" s="2" cm="1">
        <f t="array" ref="D441">_xll.RDP.Data($B441,"TR.Volatility200D")</f>
        <v>30.486404430200299</v>
      </c>
      <c r="E441" s="2">
        <f>ROUND(Database_20XX[[#This Row],[var]]/10,1)</f>
        <v>3</v>
      </c>
    </row>
    <row r="442" spans="1:5">
      <c r="A442" s="2" t="s">
        <v>881</v>
      </c>
      <c r="B442" s="2" t="s">
        <v>882</v>
      </c>
      <c r="C442" s="2" t="str" cm="1">
        <f t="array" ref="C442">_xll.RDP.Data($B442,"TR.IssuerRating","SDate=0CY")</f>
        <v>NULL</v>
      </c>
      <c r="D442" s="2" cm="1">
        <f t="array" ref="D442">_xll.RDP.Data($B442,"TR.Volatility200D")</f>
        <v>35.303754686297403</v>
      </c>
      <c r="E442" s="2">
        <f>ROUND(Database_20XX[[#This Row],[var]]/10,1)</f>
        <v>3.5</v>
      </c>
    </row>
    <row r="443" spans="1:5">
      <c r="A443" s="2" t="s">
        <v>883</v>
      </c>
      <c r="B443" s="2" t="s">
        <v>884</v>
      </c>
      <c r="C443" s="2" t="str" cm="1">
        <f t="array" ref="C443">_xll.RDP.Data($B443,"TR.IssuerRating","SDate=0CY")</f>
        <v>Ba3</v>
      </c>
      <c r="D443" s="2" cm="1">
        <f t="array" ref="D443">_xll.RDP.Data($B443,"TR.Volatility200D")</f>
        <v>54.9319114697769</v>
      </c>
      <c r="E443" s="2">
        <f>ROUND(Database_20XX[[#This Row],[var]]/10,1)</f>
        <v>5.5</v>
      </c>
    </row>
    <row r="444" spans="1:5">
      <c r="A444" s="2" t="s">
        <v>885</v>
      </c>
      <c r="B444" s="2" t="s">
        <v>886</v>
      </c>
      <c r="C444" s="2" t="str" cm="1">
        <f t="array" ref="C444">_xll.RDP.Data($B444,"TR.IssuerRating","SDate=0CY")</f>
        <v>NULL</v>
      </c>
      <c r="D444" s="2" cm="1">
        <f t="array" ref="D444">_xll.RDP.Data($B444,"TR.Volatility200D")</f>
        <v>31.837646669953699</v>
      </c>
      <c r="E444" s="2">
        <f>ROUND(Database_20XX[[#This Row],[var]]/10,1)</f>
        <v>3.2</v>
      </c>
    </row>
    <row r="445" spans="1:5">
      <c r="A445" s="2" t="s">
        <v>887</v>
      </c>
      <c r="B445" s="2" t="s">
        <v>888</v>
      </c>
      <c r="C445" s="2" t="str" cm="1">
        <f t="array" ref="C445">_xll.RDP.Data($B445,"TR.IssuerRating","SDate=0CY")</f>
        <v>A1</v>
      </c>
      <c r="D445" s="2" cm="1">
        <f t="array" ref="D445">_xll.RDP.Data($B445,"TR.Volatility200D")</f>
        <v>23.877810024363399</v>
      </c>
      <c r="E445" s="2">
        <f>ROUND(Database_20XX[[#This Row],[var]]/10,1)</f>
        <v>2.4</v>
      </c>
    </row>
    <row r="446" spans="1:5">
      <c r="A446" s="2" t="s">
        <v>889</v>
      </c>
      <c r="B446" s="2" t="s">
        <v>890</v>
      </c>
      <c r="C446" s="2" t="str" cm="1">
        <f t="array" ref="C446">_xll.RDP.Data($B446,"TR.IssuerRating","SDate=0CY")</f>
        <v>NULL</v>
      </c>
      <c r="D446" s="2" cm="1">
        <f t="array" ref="D446">_xll.RDP.Data($B446,"TR.Volatility200D")</f>
        <v>28.7878535738162</v>
      </c>
      <c r="E446" s="2">
        <f>ROUND(Database_20XX[[#This Row],[var]]/10,1)</f>
        <v>2.9</v>
      </c>
    </row>
    <row r="447" spans="1:5">
      <c r="A447" s="2" t="s">
        <v>891</v>
      </c>
      <c r="B447" s="2" t="s">
        <v>892</v>
      </c>
      <c r="C447" s="2" t="str" cm="1">
        <f t="array" ref="C447">_xll.RDP.Data($B447,"TR.IssuerRating","SDate=0CY")</f>
        <v>NULL</v>
      </c>
      <c r="D447" s="2" cm="1">
        <f t="array" ref="D447">_xll.RDP.Data($B447,"TR.Volatility200D")</f>
        <v>35.191009587133301</v>
      </c>
      <c r="E447" s="2">
        <f>ROUND(Database_20XX[[#This Row],[var]]/10,1)</f>
        <v>3.5</v>
      </c>
    </row>
    <row r="448" spans="1:5">
      <c r="A448" s="2" t="s">
        <v>893</v>
      </c>
      <c r="B448" s="2" t="s">
        <v>894</v>
      </c>
      <c r="C448" s="2" t="str" cm="1">
        <f t="array" ref="C448">_xll.RDP.Data($B448,"TR.IssuerRating","SDate=0CY")</f>
        <v>NULL</v>
      </c>
      <c r="D448" s="2" cm="1">
        <f t="array" ref="D448">_xll.RDP.Data($B448,"TR.Volatility200D")</f>
        <v>38.369025802910798</v>
      </c>
      <c r="E448" s="2">
        <f>ROUND(Database_20XX[[#This Row],[var]]/10,1)</f>
        <v>3.8</v>
      </c>
    </row>
    <row r="449" spans="1:5">
      <c r="A449" s="2" t="s">
        <v>895</v>
      </c>
      <c r="B449" s="2" t="s">
        <v>896</v>
      </c>
      <c r="C449" s="2" t="str" cm="1">
        <f t="array" ref="C449">_xll.RDP.Data($B449,"TR.IssuerRating","SDate=0CY")</f>
        <v>NULL</v>
      </c>
      <c r="D449" s="2" cm="1">
        <f t="array" ref="D449">_xll.RDP.Data($B449,"TR.Volatility200D")</f>
        <v>26.034516928432101</v>
      </c>
      <c r="E449" s="2">
        <f>ROUND(Database_20XX[[#This Row],[var]]/10,1)</f>
        <v>2.6</v>
      </c>
    </row>
    <row r="450" spans="1:5">
      <c r="A450" s="2" t="s">
        <v>897</v>
      </c>
      <c r="B450" s="2" t="s">
        <v>898</v>
      </c>
      <c r="C450" s="2" t="str" cm="1">
        <f t="array" ref="C450">_xll.RDP.Data($B450,"TR.IssuerRating","SDate=0CY")</f>
        <v>WR</v>
      </c>
      <c r="D450" s="2" cm="1">
        <f t="array" ref="D450">_xll.RDP.Data($B450,"TR.Volatility200D")</f>
        <v>33.9180862334333</v>
      </c>
      <c r="E450" s="2">
        <f>ROUND(Database_20XX[[#This Row],[var]]/10,1)</f>
        <v>3.4</v>
      </c>
    </row>
    <row r="451" spans="1:5">
      <c r="A451" s="2" t="s">
        <v>899</v>
      </c>
      <c r="B451" s="2" t="s">
        <v>900</v>
      </c>
      <c r="C451" s="2" t="str" cm="1">
        <f t="array" ref="C451">_xll.RDP.Data($B451,"TR.IssuerRating","SDate=0CY")</f>
        <v>WR</v>
      </c>
      <c r="D451" s="2" cm="1">
        <f t="array" ref="D451">_xll.RDP.Data($B451,"TR.Volatility200D")</f>
        <v>28.640876245132699</v>
      </c>
      <c r="E451" s="2">
        <f>ROUND(Database_20XX[[#This Row],[var]]/10,1)</f>
        <v>2.9</v>
      </c>
    </row>
    <row r="452" spans="1:5">
      <c r="A452" s="2" t="s">
        <v>901</v>
      </c>
      <c r="B452" s="2" t="s">
        <v>902</v>
      </c>
      <c r="C452" s="2" t="str" cm="1">
        <f t="array" ref="C452">_xll.RDP.Data($B452,"TR.IssuerRating","SDate=0CY")</f>
        <v>NULL</v>
      </c>
      <c r="D452" s="2" cm="1">
        <f t="array" ref="D452">_xll.RDP.Data($B452,"TR.Volatility200D")</f>
        <v>31.474105108511601</v>
      </c>
      <c r="E452" s="2">
        <f>ROUND(Database_20XX[[#This Row],[var]]/10,1)</f>
        <v>3.1</v>
      </c>
    </row>
    <row r="453" spans="1:5">
      <c r="A453" s="2" t="s">
        <v>903</v>
      </c>
      <c r="B453" s="2" t="s">
        <v>904</v>
      </c>
      <c r="C453" s="2" t="str" cm="1">
        <f t="array" ref="C453">_xll.RDP.Data($B453,"TR.IssuerRating","SDate=0CY")</f>
        <v>NULL</v>
      </c>
      <c r="D453" s="2" cm="1">
        <f t="array" ref="D453">_xll.RDP.Data($B453,"TR.Volatility200D")</f>
        <v>34.973306536699802</v>
      </c>
      <c r="E453" s="2">
        <f>ROUND(Database_20XX[[#This Row],[var]]/10,1)</f>
        <v>3.5</v>
      </c>
    </row>
    <row r="454" spans="1:5">
      <c r="A454" s="2" t="s">
        <v>905</v>
      </c>
      <c r="B454" s="2" t="s">
        <v>906</v>
      </c>
      <c r="C454" s="2" t="str" cm="1">
        <f t="array" ref="C454">_xll.RDP.Data($B454,"TR.IssuerRating","SDate=0CY")</f>
        <v>NULL</v>
      </c>
      <c r="D454" s="2" cm="1">
        <f t="array" ref="D454">_xll.RDP.Data($B454,"TR.Volatility200D")</f>
        <v>41.293592625031401</v>
      </c>
      <c r="E454" s="2">
        <f>ROUND(Database_20XX[[#This Row],[var]]/10,1)</f>
        <v>4.0999999999999996</v>
      </c>
    </row>
    <row r="455" spans="1:5">
      <c r="A455" s="2" t="s">
        <v>907</v>
      </c>
      <c r="B455" s="2" t="s">
        <v>908</v>
      </c>
      <c r="C455" s="2" t="str" cm="1">
        <f t="array" ref="C455">_xll.RDP.Data($B455,"TR.IssuerRating","SDate=0CY")</f>
        <v>WR</v>
      </c>
      <c r="D455" s="2" cm="1">
        <f t="array" ref="D455">_xll.RDP.Data($B455,"TR.Volatility200D")</f>
        <v>34.418289933291398</v>
      </c>
      <c r="E455" s="2">
        <f>ROUND(Database_20XX[[#This Row],[var]]/10,1)</f>
        <v>3.4</v>
      </c>
    </row>
    <row r="456" spans="1:5">
      <c r="A456" s="2" t="s">
        <v>909</v>
      </c>
      <c r="B456" s="2" t="s">
        <v>910</v>
      </c>
      <c r="C456" s="2" t="str" cm="1">
        <f t="array" ref="C456">_xll.RDP.Data($B456,"TR.IssuerRating","SDate=0CY")</f>
        <v>NULL</v>
      </c>
      <c r="D456" s="2" cm="1">
        <f t="array" ref="D456">_xll.RDP.Data($B456,"TR.Volatility200D")</f>
        <v>27.882777095795699</v>
      </c>
      <c r="E456" s="2">
        <f>ROUND(Database_20XX[[#This Row],[var]]/10,1)</f>
        <v>2.8</v>
      </c>
    </row>
    <row r="457" spans="1:5">
      <c r="A457" s="2" t="s">
        <v>911</v>
      </c>
      <c r="B457" s="2" t="s">
        <v>912</v>
      </c>
      <c r="C457" s="2" t="str" cm="1">
        <f t="array" ref="C457">_xll.RDP.Data($B457,"TR.IssuerRating","SDate=0CY")</f>
        <v>NULL</v>
      </c>
      <c r="D457" s="2" cm="1">
        <f t="array" ref="D457">_xll.RDP.Data($B457,"TR.Volatility200D")</f>
        <v>32.443805906202797</v>
      </c>
      <c r="E457" s="2">
        <f>ROUND(Database_20XX[[#This Row],[var]]/10,1)</f>
        <v>3.2</v>
      </c>
    </row>
    <row r="458" spans="1:5">
      <c r="A458" s="2" t="s">
        <v>913</v>
      </c>
      <c r="B458" s="2" t="s">
        <v>914</v>
      </c>
      <c r="C458" s="2" t="str" cm="1">
        <f t="array" ref="C458">_xll.RDP.Data($B458,"TR.IssuerRating","SDate=0CY")</f>
        <v>NULL</v>
      </c>
      <c r="D458" s="2" cm="1">
        <f t="array" ref="D458">_xll.RDP.Data($B458,"TR.Volatility200D")</f>
        <v>33.8951246995749</v>
      </c>
      <c r="E458" s="2">
        <f>ROUND(Database_20XX[[#This Row],[var]]/10,1)</f>
        <v>3.4</v>
      </c>
    </row>
    <row r="459" spans="1:5">
      <c r="A459" s="2" t="s">
        <v>915</v>
      </c>
      <c r="B459" s="2" t="s">
        <v>916</v>
      </c>
      <c r="C459" s="2" t="str" cm="1">
        <f t="array" ref="C459">_xll.RDP.Data($B459,"TR.IssuerRating","SDate=0CY")</f>
        <v>NULL</v>
      </c>
      <c r="D459" s="2" cm="1">
        <f t="array" ref="D459">_xll.RDP.Data($B459,"TR.Volatility200D")</f>
        <v>30.1361556834038</v>
      </c>
      <c r="E459" s="2">
        <f>ROUND(Database_20XX[[#This Row],[var]]/10,1)</f>
        <v>3</v>
      </c>
    </row>
    <row r="460" spans="1:5">
      <c r="A460" s="2" t="s">
        <v>917</v>
      </c>
      <c r="B460" s="2" t="s">
        <v>918</v>
      </c>
      <c r="C460" s="2" t="str" cm="1">
        <f t="array" ref="C460">_xll.RDP.Data($B460,"TR.IssuerRating","SDate=0CY")</f>
        <v>NULL</v>
      </c>
      <c r="D460" s="2" cm="1">
        <f t="array" ref="D460">_xll.RDP.Data($B460,"TR.Volatility200D")</f>
        <v>29.101741544770601</v>
      </c>
      <c r="E460" s="2">
        <f>ROUND(Database_20XX[[#This Row],[var]]/10,1)</f>
        <v>2.9</v>
      </c>
    </row>
    <row r="461" spans="1:5">
      <c r="A461" s="2" t="s">
        <v>919</v>
      </c>
      <c r="B461" s="2" t="s">
        <v>920</v>
      </c>
      <c r="C461" s="2" t="str" cm="1">
        <f t="array" ref="C461">_xll.RDP.Data($B461,"TR.IssuerRating","SDate=0CY")</f>
        <v>NULL</v>
      </c>
      <c r="D461" s="2" cm="1">
        <f t="array" ref="D461">_xll.RDP.Data($B461,"TR.Volatility200D")</f>
        <v>30.691654994122299</v>
      </c>
      <c r="E461" s="2">
        <f>ROUND(Database_20XX[[#This Row],[var]]/10,1)</f>
        <v>3.1</v>
      </c>
    </row>
    <row r="462" spans="1:5">
      <c r="A462" s="2" t="s">
        <v>921</v>
      </c>
      <c r="B462" s="2" t="s">
        <v>922</v>
      </c>
      <c r="C462" s="2" t="str" cm="1">
        <f t="array" ref="C462">_xll.RDP.Data($B462,"TR.IssuerRating","SDate=0CY")</f>
        <v>NULL</v>
      </c>
      <c r="D462" s="2" cm="1">
        <f t="array" ref="D462">_xll.RDP.Data($B462,"TR.Volatility200D")</f>
        <v>32.679551323383301</v>
      </c>
      <c r="E462" s="2">
        <f>ROUND(Database_20XX[[#This Row],[var]]/10,1)</f>
        <v>3.3</v>
      </c>
    </row>
    <row r="463" spans="1:5">
      <c r="A463" s="2" t="s">
        <v>923</v>
      </c>
      <c r="B463" s="2" t="s">
        <v>924</v>
      </c>
      <c r="C463" s="2" t="str" cm="1">
        <f t="array" ref="C463">_xll.RDP.Data($B463,"TR.IssuerRating","SDate=0CY")</f>
        <v>NULL</v>
      </c>
      <c r="D463" s="2" cm="1">
        <f t="array" ref="D463">_xll.RDP.Data($B463,"TR.Volatility200D")</f>
        <v>59.966028604060703</v>
      </c>
      <c r="E463" s="2">
        <f>ROUND(Database_20XX[[#This Row],[var]]/10,1)</f>
        <v>6</v>
      </c>
    </row>
    <row r="464" spans="1:5">
      <c r="A464" s="2" t="s">
        <v>925</v>
      </c>
      <c r="B464" s="2" t="s">
        <v>926</v>
      </c>
      <c r="C464" s="2" t="str" cm="1">
        <f t="array" ref="C464">_xll.RDP.Data($B464,"TR.IssuerRating","SDate=0CY")</f>
        <v>NULL</v>
      </c>
      <c r="D464" s="2" cm="1">
        <f t="array" ref="D464">_xll.RDP.Data($B464,"TR.Volatility200D")</f>
        <v>38.249007505696497</v>
      </c>
      <c r="E464" s="2">
        <f>ROUND(Database_20XX[[#This Row],[var]]/10,1)</f>
        <v>3.8</v>
      </c>
    </row>
    <row r="465" spans="1:5">
      <c r="A465" s="2" t="s">
        <v>927</v>
      </c>
      <c r="B465" s="2" t="s">
        <v>928</v>
      </c>
      <c r="C465" s="2" t="str" cm="1">
        <f t="array" ref="C465">_xll.RDP.Data($B465,"TR.IssuerRating","SDate=0CY")</f>
        <v>NULL</v>
      </c>
      <c r="D465" s="2" cm="1">
        <f t="array" ref="D465">_xll.RDP.Data($B465,"TR.Volatility200D")</f>
        <v>49.309819440060302</v>
      </c>
      <c r="E465" s="2">
        <f>ROUND(Database_20XX[[#This Row],[var]]/10,1)</f>
        <v>4.9000000000000004</v>
      </c>
    </row>
    <row r="466" spans="1:5">
      <c r="A466" s="2" t="s">
        <v>929</v>
      </c>
      <c r="B466" s="2" t="s">
        <v>930</v>
      </c>
      <c r="C466" s="2" t="str" cm="1">
        <f t="array" ref="C466">_xll.RDP.Data($B466,"TR.IssuerRating","SDate=0CY")</f>
        <v>NULL</v>
      </c>
      <c r="D466" s="2" cm="1">
        <f t="array" ref="D466">_xll.RDP.Data($B466,"TR.Volatility200D")</f>
        <v>40.465615660780401</v>
      </c>
      <c r="E466" s="2">
        <f>ROUND(Database_20XX[[#This Row],[var]]/10,1)</f>
        <v>4</v>
      </c>
    </row>
    <row r="467" spans="1:5">
      <c r="A467" s="2" t="s">
        <v>931</v>
      </c>
      <c r="B467" s="2" t="s">
        <v>932</v>
      </c>
      <c r="C467" s="2" t="str" cm="1">
        <f t="array" ref="C467">_xll.RDP.Data($B467,"TR.IssuerRating","SDate=0CY")</f>
        <v>WR</v>
      </c>
      <c r="D467" s="2" cm="1">
        <f t="array" ref="D467">_xll.RDP.Data($B467,"TR.Volatility200D")</f>
        <v>31.442452283575498</v>
      </c>
      <c r="E467" s="2">
        <f>ROUND(Database_20XX[[#This Row],[var]]/10,1)</f>
        <v>3.1</v>
      </c>
    </row>
    <row r="468" spans="1:5">
      <c r="A468" s="2" t="s">
        <v>933</v>
      </c>
      <c r="B468" s="2" t="s">
        <v>934</v>
      </c>
      <c r="C468" s="2" t="str" cm="1">
        <f t="array" ref="C468">_xll.RDP.Data($B468,"TR.IssuerRating","SDate=0CY")</f>
        <v>BB</v>
      </c>
      <c r="D468" s="2" cm="1">
        <f t="array" ref="D468">_xll.RDP.Data($B468,"TR.Volatility200D")</f>
        <v>29.808429486539399</v>
      </c>
      <c r="E468" s="2">
        <f>ROUND(Database_20XX[[#This Row],[var]]/10,1)</f>
        <v>3</v>
      </c>
    </row>
    <row r="469" spans="1:5">
      <c r="A469" s="2" t="s">
        <v>935</v>
      </c>
      <c r="B469" s="2" t="s">
        <v>936</v>
      </c>
      <c r="C469" s="2" t="str" cm="1">
        <f t="array" ref="C469">_xll.RDP.Data($B469,"TR.IssuerRating","SDate=0CY")</f>
        <v>NULL</v>
      </c>
      <c r="D469" s="2" cm="1">
        <f t="array" ref="D469">_xll.RDP.Data($B469,"TR.Volatility200D")</f>
        <v>46.418282222503997</v>
      </c>
      <c r="E469" s="2">
        <f>ROUND(Database_20XX[[#This Row],[var]]/10,1)</f>
        <v>4.5999999999999996</v>
      </c>
    </row>
    <row r="470" spans="1:5">
      <c r="A470" s="2" t="s">
        <v>937</v>
      </c>
      <c r="B470" s="2" t="s">
        <v>938</v>
      </c>
      <c r="C470" s="2" t="str" cm="1">
        <f t="array" ref="C470">_xll.RDP.Data($B470,"TR.IssuerRating","SDate=0CY")</f>
        <v>A1+</v>
      </c>
      <c r="D470" s="2" cm="1">
        <f t="array" ref="D470">_xll.RDP.Data($B470,"TR.Volatility200D")</f>
        <v>35.016973991860198</v>
      </c>
      <c r="E470" s="2">
        <f>ROUND(Database_20XX[[#This Row],[var]]/10,1)</f>
        <v>3.5</v>
      </c>
    </row>
    <row r="471" spans="1:5">
      <c r="A471" s="2" t="s">
        <v>939</v>
      </c>
      <c r="B471" s="2" t="s">
        <v>940</v>
      </c>
      <c r="C471" s="2" t="str" cm="1">
        <f t="array" ref="C471">_xll.RDP.Data($B471,"TR.IssuerRating","SDate=0CY")</f>
        <v>A1+</v>
      </c>
      <c r="D471" s="2" cm="1">
        <f t="array" ref="D471">_xll.RDP.Data($B471,"TR.Volatility200D")</f>
        <v>32.254698595221498</v>
      </c>
      <c r="E471" s="2">
        <f>ROUND(Database_20XX[[#This Row],[var]]/10,1)</f>
        <v>3.2</v>
      </c>
    </row>
    <row r="472" spans="1:5">
      <c r="A472" s="2" t="s">
        <v>941</v>
      </c>
      <c r="B472" s="2" t="s">
        <v>942</v>
      </c>
      <c r="C472" s="2" t="str" cm="1">
        <f t="array" ref="C472">_xll.RDP.Data($B472,"TR.IssuerRating","SDate=0CY")</f>
        <v>NULL</v>
      </c>
      <c r="D472" s="2" cm="1">
        <f t="array" ref="D472">_xll.RDP.Data($B472,"TR.Volatility200D")</f>
        <v>37.823993874184403</v>
      </c>
      <c r="E472" s="2">
        <f>ROUND(Database_20XX[[#This Row],[var]]/10,1)</f>
        <v>3.8</v>
      </c>
    </row>
    <row r="473" spans="1:5">
      <c r="A473" s="2" t="s">
        <v>943</v>
      </c>
      <c r="B473" s="2" t="s">
        <v>944</v>
      </c>
      <c r="C473" s="2" t="str" cm="1">
        <f t="array" ref="C473">_xll.RDP.Data($B473,"TR.IssuerRating","SDate=0CY")</f>
        <v>NULL</v>
      </c>
      <c r="D473" s="2" cm="1">
        <f t="array" ref="D473">_xll.RDP.Data($B473,"TR.Volatility200D")</f>
        <v>71.097305088618597</v>
      </c>
      <c r="E473" s="2">
        <f>ROUND(Database_20XX[[#This Row],[var]]/10,1)</f>
        <v>7.1</v>
      </c>
    </row>
    <row r="474" spans="1:5">
      <c r="A474" s="2" t="s">
        <v>945</v>
      </c>
      <c r="B474" s="2" t="s">
        <v>946</v>
      </c>
      <c r="C474" s="2" t="str" cm="1">
        <f t="array" ref="C474">_xll.RDP.Data($B474,"TR.IssuerRating","SDate=0CY")</f>
        <v>NULL</v>
      </c>
      <c r="D474" s="2" cm="1">
        <f t="array" ref="D474">_xll.RDP.Data($B474,"TR.Volatility200D")</f>
        <v>42.319841410612597</v>
      </c>
      <c r="E474" s="2">
        <f>ROUND(Database_20XX[[#This Row],[var]]/10,1)</f>
        <v>4.2</v>
      </c>
    </row>
    <row r="475" spans="1:5">
      <c r="A475" s="2" t="s">
        <v>947</v>
      </c>
      <c r="B475" s="2" t="s">
        <v>948</v>
      </c>
      <c r="C475" s="2" t="str" cm="1">
        <f t="array" ref="C475">_xll.RDP.Data($B475,"TR.IssuerRating","SDate=0CY")</f>
        <v>NULL</v>
      </c>
      <c r="D475" s="2" cm="1">
        <f t="array" ref="D475">_xll.RDP.Data($B475,"TR.Volatility200D")</f>
        <v>34.799883492921801</v>
      </c>
      <c r="E475" s="2">
        <f>ROUND(Database_20XX[[#This Row],[var]]/10,1)</f>
        <v>3.5</v>
      </c>
    </row>
    <row r="476" spans="1:5">
      <c r="A476" s="2" t="s">
        <v>949</v>
      </c>
      <c r="B476" s="2" t="s">
        <v>950</v>
      </c>
      <c r="C476" s="2" t="str" cm="1">
        <f t="array" ref="C476">_xll.RDP.Data($B476,"TR.IssuerRating","SDate=0CY")</f>
        <v>NULL</v>
      </c>
      <c r="D476" s="2" cm="1">
        <f t="array" ref="D476">_xll.RDP.Data($B476,"TR.Volatility200D")</f>
        <v>21.838395131015101</v>
      </c>
      <c r="E476" s="2">
        <f>ROUND(Database_20XX[[#This Row],[var]]/10,1)</f>
        <v>2.2000000000000002</v>
      </c>
    </row>
    <row r="477" spans="1:5">
      <c r="A477" s="2" t="s">
        <v>951</v>
      </c>
      <c r="B477" s="2" t="s">
        <v>952</v>
      </c>
      <c r="C477" s="2" t="str" cm="1">
        <f t="array" ref="C477">_xll.RDP.Data($B477,"TR.IssuerRating","SDate=0CY")</f>
        <v>NULL</v>
      </c>
      <c r="D477" s="2" cm="1">
        <f t="array" ref="D477">_xll.RDP.Data($B477,"TR.Volatility200D")</f>
        <v>25.715993292049699</v>
      </c>
      <c r="E477" s="2">
        <f>ROUND(Database_20XX[[#This Row],[var]]/10,1)</f>
        <v>2.6</v>
      </c>
    </row>
    <row r="478" spans="1:5">
      <c r="A478" s="2" t="s">
        <v>953</v>
      </c>
      <c r="B478" s="2" t="s">
        <v>954</v>
      </c>
      <c r="C478" s="2" t="str" cm="1">
        <f t="array" ref="C478">_xll.RDP.Data($B478,"TR.IssuerRating","SDate=0CY")</f>
        <v>BBB</v>
      </c>
      <c r="D478" s="2" cm="1">
        <f t="array" ref="D478">_xll.RDP.Data($B478,"TR.Volatility200D")</f>
        <v>17.290317589555599</v>
      </c>
      <c r="E478" s="2">
        <f>ROUND(Database_20XX[[#This Row],[var]]/10,1)</f>
        <v>1.7</v>
      </c>
    </row>
    <row r="479" spans="1:5">
      <c r="A479" s="2" t="s">
        <v>955</v>
      </c>
      <c r="B479" s="2" t="s">
        <v>956</v>
      </c>
      <c r="C479" s="2" t="str" cm="1">
        <f t="array" ref="C479">_xll.RDP.Data($B479,"TR.IssuerRating","SDate=0CY")</f>
        <v>NULL</v>
      </c>
      <c r="D479" s="2" cm="1">
        <f t="array" ref="D479">_xll.RDP.Data($B479,"TR.Volatility200D")</f>
        <v>18.953044976181701</v>
      </c>
      <c r="E479" s="2">
        <f>ROUND(Database_20XX[[#This Row],[var]]/10,1)</f>
        <v>1.9</v>
      </c>
    </row>
    <row r="480" spans="1:5">
      <c r="A480" s="2" t="s">
        <v>957</v>
      </c>
      <c r="B480" s="2" t="s">
        <v>958</v>
      </c>
      <c r="C480" s="2" t="str" cm="1">
        <f t="array" ref="C480">_xll.RDP.Data($B480,"TR.IssuerRating","SDate=0CY")</f>
        <v>NULL</v>
      </c>
      <c r="D480" s="2" cm="1">
        <f t="array" ref="D480">_xll.RDP.Data($B480,"TR.Volatility200D")</f>
        <v>25.754003922796599</v>
      </c>
      <c r="E480" s="2">
        <f>ROUND(Database_20XX[[#This Row],[var]]/10,1)</f>
        <v>2.6</v>
      </c>
    </row>
    <row r="481" spans="1:5">
      <c r="A481" s="2" t="s">
        <v>959</v>
      </c>
      <c r="B481" s="2" t="s">
        <v>960</v>
      </c>
      <c r="C481" s="2" t="str" cm="1">
        <f t="array" ref="C481">_xll.RDP.Data($B481,"TR.IssuerRating","SDate=0CY")</f>
        <v>NULL</v>
      </c>
      <c r="D481" s="2" cm="1">
        <f t="array" ref="D481">_xll.RDP.Data($B481,"TR.Volatility200D")</f>
        <v>52.441849745933801</v>
      </c>
      <c r="E481" s="2">
        <f>ROUND(Database_20XX[[#This Row],[var]]/10,1)</f>
        <v>5.2</v>
      </c>
    </row>
    <row r="482" spans="1:5">
      <c r="A482" s="2" t="s">
        <v>961</v>
      </c>
      <c r="B482" s="2" t="s">
        <v>962</v>
      </c>
      <c r="C482" s="2" t="str" cm="1">
        <f t="array" ref="C482">_xll.RDP.Data($B482,"TR.IssuerRating","SDate=0CY")</f>
        <v>Baa1</v>
      </c>
      <c r="D482" s="2" cm="1">
        <f t="array" ref="D482">_xll.RDP.Data($B482,"TR.Volatility200D")</f>
        <v>20.988543635925598</v>
      </c>
      <c r="E482" s="2">
        <f>ROUND(Database_20XX[[#This Row],[var]]/10,1)</f>
        <v>2.1</v>
      </c>
    </row>
    <row r="483" spans="1:5">
      <c r="A483" s="2" t="s">
        <v>963</v>
      </c>
      <c r="B483" s="2" t="s">
        <v>964</v>
      </c>
      <c r="C483" s="2" t="str" cm="1">
        <f t="array" ref="C483">_xll.RDP.Data($B483,"TR.IssuerRating","SDate=0CY")</f>
        <v>NULL</v>
      </c>
      <c r="D483" s="2" cm="1">
        <f t="array" ref="D483">_xll.RDP.Data($B483,"TR.Volatility200D")</f>
        <v>24.771624420802301</v>
      </c>
      <c r="E483" s="2">
        <f>ROUND(Database_20XX[[#This Row],[var]]/10,1)</f>
        <v>2.5</v>
      </c>
    </row>
    <row r="484" spans="1:5">
      <c r="A484" s="2" t="s">
        <v>965</v>
      </c>
      <c r="B484" s="2" t="s">
        <v>966</v>
      </c>
      <c r="C484" s="2" t="str" cm="1">
        <f t="array" ref="C484">_xll.RDP.Data($B484,"TR.IssuerRating","SDate=0CY")</f>
        <v>NULL</v>
      </c>
      <c r="D484" s="2" cm="1">
        <f t="array" ref="D484">_xll.RDP.Data($B484,"TR.Volatility200D")</f>
        <v>32.414507697540301</v>
      </c>
      <c r="E484" s="2">
        <f>ROUND(Database_20XX[[#This Row],[var]]/10,1)</f>
        <v>3.2</v>
      </c>
    </row>
    <row r="485" spans="1:5">
      <c r="A485" s="2" t="s">
        <v>967</v>
      </c>
      <c r="B485" s="2" t="s">
        <v>968</v>
      </c>
      <c r="C485" s="2" t="str" cm="1">
        <f t="array" ref="C485">_xll.RDP.Data($B485,"TR.IssuerRating","SDate=0CY")</f>
        <v>NULL</v>
      </c>
      <c r="D485" s="2" cm="1">
        <f t="array" ref="D485">_xll.RDP.Data($B485,"TR.Volatility200D")</f>
        <v>56.393005169978601</v>
      </c>
      <c r="E485" s="2">
        <f>ROUND(Database_20XX[[#This Row],[var]]/10,1)</f>
        <v>5.6</v>
      </c>
    </row>
    <row r="486" spans="1:5">
      <c r="A486" s="2" t="s">
        <v>969</v>
      </c>
      <c r="B486" s="2" t="s">
        <v>970</v>
      </c>
      <c r="C486" s="2" t="str" cm="1">
        <f t="array" ref="C486">_xll.RDP.Data($B486,"TR.IssuerRating","SDate=0CY")</f>
        <v>NULL</v>
      </c>
      <c r="D486" s="2" cm="1">
        <f t="array" ref="D486">_xll.RDP.Data($B486,"TR.Volatility200D")</f>
        <v>40.214118371788601</v>
      </c>
      <c r="E486" s="2">
        <f>ROUND(Database_20XX[[#This Row],[var]]/10,1)</f>
        <v>4</v>
      </c>
    </row>
    <row r="487" spans="1:5">
      <c r="A487" s="2" t="s">
        <v>971</v>
      </c>
      <c r="B487" s="2" t="s">
        <v>972</v>
      </c>
      <c r="C487" s="2" t="str" cm="1">
        <f t="array" ref="C487">_xll.RDP.Data($B487,"TR.IssuerRating","SDate=0CY")</f>
        <v>NULL</v>
      </c>
      <c r="D487" s="2" cm="1">
        <f t="array" ref="D487">_xll.RDP.Data($B487,"TR.Volatility200D")</f>
        <v>48.227506916953999</v>
      </c>
      <c r="E487" s="2">
        <f>ROUND(Database_20XX[[#This Row],[var]]/10,1)</f>
        <v>4.8</v>
      </c>
    </row>
    <row r="488" spans="1:5">
      <c r="A488" s="2" t="s">
        <v>973</v>
      </c>
      <c r="B488" s="2" t="s">
        <v>974</v>
      </c>
      <c r="C488" s="2" t="str" cm="1">
        <f t="array" ref="C488">_xll.RDP.Data($B488,"TR.IssuerRating","SDate=0CY")</f>
        <v>NULL</v>
      </c>
      <c r="D488" s="2" cm="1">
        <f t="array" ref="D488">_xll.RDP.Data($B488,"TR.Volatility200D")</f>
        <v>72.3464693421015</v>
      </c>
      <c r="E488" s="2">
        <f>ROUND(Database_20XX[[#This Row],[var]]/10,1)</f>
        <v>7.2</v>
      </c>
    </row>
    <row r="489" spans="1:5">
      <c r="A489" s="2" t="s">
        <v>975</v>
      </c>
      <c r="B489" s="2" t="s">
        <v>976</v>
      </c>
      <c r="C489" s="2" t="str" cm="1">
        <f t="array" ref="C489">_xll.RDP.Data($B489,"TR.IssuerRating","SDate=0CY")</f>
        <v>A(FSR-PI)</v>
      </c>
      <c r="D489" s="2" cm="1">
        <f t="array" ref="D489">_xll.RDP.Data($B489,"TR.Volatility200D")</f>
        <v>34.574742916193003</v>
      </c>
      <c r="E489" s="2">
        <f>ROUND(Database_20XX[[#This Row],[var]]/10,1)</f>
        <v>3.5</v>
      </c>
    </row>
    <row r="490" spans="1:5">
      <c r="A490" s="2" t="s">
        <v>977</v>
      </c>
      <c r="B490" s="2" t="s">
        <v>978</v>
      </c>
      <c r="C490" s="2" t="str" cm="1">
        <f t="array" ref="C490">_xll.RDP.Data($B490,"TR.IssuerRating","SDate=0CY")</f>
        <v>NULL</v>
      </c>
      <c r="D490" s="2" cm="1">
        <f t="array" ref="D490">_xll.RDP.Data($B490,"TR.Volatility200D")</f>
        <v>51.875789844002803</v>
      </c>
      <c r="E490" s="2">
        <f>ROUND(Database_20XX[[#This Row],[var]]/10,1)</f>
        <v>5.2</v>
      </c>
    </row>
    <row r="491" spans="1:5">
      <c r="A491" s="2" t="s">
        <v>979</v>
      </c>
      <c r="B491" s="2" t="s">
        <v>980</v>
      </c>
      <c r="C491" s="2" t="str" cm="1">
        <f t="array" ref="C491">_xll.RDP.Data($B491,"TR.IssuerRating","SDate=0CY")</f>
        <v>NULL</v>
      </c>
      <c r="D491" s="2" cm="1">
        <f t="array" ref="D491">_xll.RDP.Data($B491,"TR.Volatility200D")</f>
        <v>60.972988990247401</v>
      </c>
      <c r="E491" s="2">
        <f>ROUND(Database_20XX[[#This Row],[var]]/10,1)</f>
        <v>6.1</v>
      </c>
    </row>
    <row r="492" spans="1:5">
      <c r="A492" s="2" t="s">
        <v>981</v>
      </c>
      <c r="B492" s="2" t="s">
        <v>982</v>
      </c>
      <c r="C492" s="2" t="str" cm="1">
        <f t="array" ref="C492">_xll.RDP.Data($B492,"TR.IssuerRating","SDate=0CY")</f>
        <v>NULL</v>
      </c>
      <c r="D492" s="2" cm="1">
        <f t="array" ref="D492">_xll.RDP.Data($B492,"TR.Volatility200D")</f>
        <v>29.754983311507999</v>
      </c>
      <c r="E492" s="2">
        <f>ROUND(Database_20XX[[#This Row],[var]]/10,1)</f>
        <v>3</v>
      </c>
    </row>
    <row r="493" spans="1:5">
      <c r="A493" s="2" t="s">
        <v>983</v>
      </c>
      <c r="B493" s="2" t="s">
        <v>984</v>
      </c>
      <c r="C493" s="2" t="str" cm="1">
        <f t="array" ref="C493">_xll.RDP.Data($B493,"TR.IssuerRating","SDate=0CY")</f>
        <v>NULL</v>
      </c>
      <c r="D493" s="2" cm="1">
        <f t="array" ref="D493">_xll.RDP.Data($B493,"TR.Volatility200D")</f>
        <v>45.840791090985697</v>
      </c>
      <c r="E493" s="2">
        <f>ROUND(Database_20XX[[#This Row],[var]]/10,1)</f>
        <v>4.5999999999999996</v>
      </c>
    </row>
    <row r="494" spans="1:5">
      <c r="A494" s="2" t="s">
        <v>985</v>
      </c>
      <c r="B494" s="2" t="s">
        <v>986</v>
      </c>
      <c r="C494" s="2" t="str" cm="1">
        <f t="array" ref="C494">_xll.RDP.Data($B494,"TR.IssuerRating","SDate=0CY")</f>
        <v>NULL</v>
      </c>
      <c r="D494" s="2" cm="1">
        <f t="array" ref="D494">_xll.RDP.Data($B494,"TR.Volatility200D")</f>
        <v>28.0099485866984</v>
      </c>
      <c r="E494" s="2">
        <f>ROUND(Database_20XX[[#This Row],[var]]/10,1)</f>
        <v>2.8</v>
      </c>
    </row>
    <row r="495" spans="1:5">
      <c r="A495" s="2" t="s">
        <v>987</v>
      </c>
      <c r="B495" s="2" t="s">
        <v>988</v>
      </c>
      <c r="C495" s="2" t="str" cm="1">
        <f t="array" ref="C495">_xll.RDP.Data($B495,"TR.IssuerRating","SDate=0CY")</f>
        <v>NULL</v>
      </c>
      <c r="D495" s="2" cm="1">
        <f t="array" ref="D495">_xll.RDP.Data($B495,"TR.Volatility200D")</f>
        <v>38.076364395552403</v>
      </c>
      <c r="E495" s="2">
        <f>ROUND(Database_20XX[[#This Row],[var]]/10,1)</f>
        <v>3.8</v>
      </c>
    </row>
    <row r="496" spans="1:5">
      <c r="A496" s="2" t="s">
        <v>989</v>
      </c>
      <c r="B496" s="2" t="s">
        <v>990</v>
      </c>
      <c r="C496" s="2" t="str" cm="1">
        <f t="array" ref="C496">_xll.RDP.Data($B496,"TR.IssuerRating","SDate=0CY")</f>
        <v>A1+</v>
      </c>
      <c r="D496" s="2" cm="1">
        <f t="array" ref="D496">_xll.RDP.Data($B496,"TR.Volatility200D")</f>
        <v>26.320885816834899</v>
      </c>
      <c r="E496" s="2">
        <f>ROUND(Database_20XX[[#This Row],[var]]/10,1)</f>
        <v>2.6</v>
      </c>
    </row>
    <row r="497" spans="1:5">
      <c r="A497" s="2" t="s">
        <v>991</v>
      </c>
      <c r="B497" s="2" t="s">
        <v>992</v>
      </c>
      <c r="C497" s="2" t="str" cm="1">
        <f t="array" ref="C497">_xll.RDP.Data($B497,"TR.IssuerRating","SDate=0CY")</f>
        <v>NULL</v>
      </c>
      <c r="D497" s="2" cm="1">
        <f t="array" ref="D497">_xll.RDP.Data($B497,"TR.Volatility200D")</f>
        <v>34.652579746839002</v>
      </c>
      <c r="E497" s="2">
        <f>ROUND(Database_20XX[[#This Row],[var]]/10,1)</f>
        <v>3.5</v>
      </c>
    </row>
    <row r="498" spans="1:5">
      <c r="A498" s="2" t="s">
        <v>993</v>
      </c>
      <c r="B498" s="2" t="s">
        <v>994</v>
      </c>
      <c r="C498" s="2" t="str" cm="1">
        <f t="array" ref="C498">_xll.RDP.Data($B498,"TR.IssuerRating","SDate=0CY")</f>
        <v>NULL</v>
      </c>
      <c r="D498" s="2" cm="1">
        <f t="array" ref="D498">_xll.RDP.Data($B498,"TR.Volatility200D")</f>
        <v>24.535311243913799</v>
      </c>
      <c r="E498" s="2">
        <f>ROUND(Database_20XX[[#This Row],[var]]/10,1)</f>
        <v>2.5</v>
      </c>
    </row>
    <row r="499" spans="1:5">
      <c r="A499" s="2" t="s">
        <v>995</v>
      </c>
      <c r="B499" s="2" t="s">
        <v>996</v>
      </c>
      <c r="C499" s="2" t="str" cm="1">
        <f t="array" ref="C499">_xll.RDP.Data($B499,"TR.IssuerRating","SDate=0CY")</f>
        <v>NULL</v>
      </c>
      <c r="D499" s="2" t="str" cm="1">
        <f t="array" ref="D499">_xll.RDP.Data($B499,"TR.Volatility200D")</f>
        <v>NULL</v>
      </c>
      <c r="E499" s="2" t="e">
        <f>ROUND(Database_20XX[[#This Row],[var]]/10,1)</f>
        <v>#VALUE!</v>
      </c>
    </row>
    <row r="500" spans="1:5">
      <c r="A500" s="2" t="s">
        <v>997</v>
      </c>
      <c r="B500" s="2" t="s">
        <v>998</v>
      </c>
      <c r="C500" s="2" t="str" cm="1">
        <f t="array" ref="C500">_xll.RDP.Data($B500,"TR.IssuerRating","SDate=0CY")</f>
        <v>A1</v>
      </c>
      <c r="D500" s="2" cm="1">
        <f t="array" ref="D500">_xll.RDP.Data($B500,"TR.Volatility200D")</f>
        <v>37.853317328043303</v>
      </c>
      <c r="E500" s="2">
        <f>ROUND(Database_20XX[[#This Row],[var]]/10,1)</f>
        <v>3.8</v>
      </c>
    </row>
    <row r="501" spans="1:5">
      <c r="A501" s="2" t="s">
        <v>999</v>
      </c>
      <c r="B501" s="2" t="s">
        <v>1000</v>
      </c>
      <c r="C501" s="2" t="str" cm="1">
        <f t="array" ref="C501">_xll.RDP.Data($B501,"TR.IssuerRating","SDate=0CY")</f>
        <v>BBB-</v>
      </c>
      <c r="D501" s="2" cm="1">
        <f t="array" ref="D501">_xll.RDP.Data($B501,"TR.Volatility200D")</f>
        <v>30.426063961420901</v>
      </c>
      <c r="E501" s="2">
        <f>ROUND(Database_20XX[[#This Row],[var]]/10,1)</f>
        <v>3</v>
      </c>
    </row>
    <row r="502" spans="1:5">
      <c r="A502" s="2" t="s">
        <v>1001</v>
      </c>
      <c r="B502" s="2" t="s">
        <v>1002</v>
      </c>
      <c r="C502" s="2" t="str" cm="1">
        <f t="array" ref="C502">_xll.RDP.Data($B502,"TR.IssuerRating","SDate=0CY")</f>
        <v>NULL</v>
      </c>
      <c r="D502" s="2" cm="1">
        <f t="array" ref="D502">_xll.RDP.Data($B502,"TR.Volatility200D")</f>
        <v>30.151478140686301</v>
      </c>
      <c r="E502" s="2">
        <f>ROUND(Database_20XX[[#This Row],[var]]/10,1)</f>
        <v>3</v>
      </c>
    </row>
    <row r="503" spans="1:5">
      <c r="A503" s="2" t="s">
        <v>1003</v>
      </c>
      <c r="B503" s="2" t="s">
        <v>1004</v>
      </c>
      <c r="C503" s="2" t="str" cm="1">
        <f t="array" ref="C503">_xll.RDP.Data($B503,"TR.IssuerRating","SDate=0CY")</f>
        <v>NULL</v>
      </c>
      <c r="D503" s="2" cm="1">
        <f t="array" ref="D503">_xll.RDP.Data($B503,"TR.Volatility200D")</f>
        <v>41.777737002772703</v>
      </c>
      <c r="E503" s="2">
        <f>ROUND(Database_20XX[[#This Row],[var]]/10,1)</f>
        <v>4.2</v>
      </c>
    </row>
    <row r="504" spans="1:5">
      <c r="A504" s="2" t="s">
        <v>1005</v>
      </c>
      <c r="B504" s="2" t="s">
        <v>1006</v>
      </c>
      <c r="C504" s="2" t="str" cm="1">
        <f t="array" ref="C504">_xll.RDP.Data($B504,"TR.IssuerRating","SDate=0CY")</f>
        <v>NULL</v>
      </c>
      <c r="D504" s="2" cm="1">
        <f t="array" ref="D504">_xll.RDP.Data($B504,"TR.Volatility200D")</f>
        <v>34.293594780077498</v>
      </c>
      <c r="E504" s="2">
        <f>ROUND(Database_20XX[[#This Row],[var]]/10,1)</f>
        <v>3.4</v>
      </c>
    </row>
    <row r="505" spans="1:5">
      <c r="A505" s="2" t="s">
        <v>1007</v>
      </c>
      <c r="B505" s="2" t="s">
        <v>1008</v>
      </c>
      <c r="C505" s="2" t="str" cm="1">
        <f t="array" ref="C505">_xll.RDP.Data($B505,"TR.IssuerRating","SDate=0CY")</f>
        <v>NULL</v>
      </c>
      <c r="D505" s="2" cm="1">
        <f t="array" ref="D505">_xll.RDP.Data($B505,"TR.Volatility200D")</f>
        <v>41.344389442228398</v>
      </c>
      <c r="E505" s="2">
        <f>ROUND(Database_20XX[[#This Row],[var]]/10,1)</f>
        <v>4.0999999999999996</v>
      </c>
    </row>
    <row r="506" spans="1:5">
      <c r="A506" s="2" t="s">
        <v>1009</v>
      </c>
      <c r="B506" s="2" t="s">
        <v>1010</v>
      </c>
      <c r="C506" s="2" t="str" cm="1">
        <f t="array" ref="C506">_xll.RDP.Data($B506,"TR.IssuerRating","SDate=0CY")</f>
        <v>WR</v>
      </c>
      <c r="D506" s="2" cm="1">
        <f t="array" ref="D506">_xll.RDP.Data($B506,"TR.Volatility200D")</f>
        <v>38.363824536050899</v>
      </c>
      <c r="E506" s="2">
        <f>ROUND(Database_20XX[[#This Row],[var]]/10,1)</f>
        <v>3.8</v>
      </c>
    </row>
    <row r="507" spans="1:5">
      <c r="A507" s="2" t="s">
        <v>1011</v>
      </c>
      <c r="B507" s="2" t="s">
        <v>1012</v>
      </c>
      <c r="C507" s="2" t="str" cm="1">
        <f t="array" ref="C507">_xll.RDP.Data($B507,"TR.IssuerRating","SDate=0CY")</f>
        <v>NULL</v>
      </c>
      <c r="D507" s="2" cm="1">
        <f t="array" ref="D507">_xll.RDP.Data($B507,"TR.Volatility200D")</f>
        <v>35.037889896522003</v>
      </c>
      <c r="E507" s="2">
        <f>ROUND(Database_20XX[[#This Row],[var]]/10,1)</f>
        <v>3.5</v>
      </c>
    </row>
    <row r="508" spans="1:5">
      <c r="A508" s="2" t="s">
        <v>1013</v>
      </c>
      <c r="B508" s="2" t="s">
        <v>1014</v>
      </c>
      <c r="C508" s="2" t="str" cm="1">
        <f t="array" ref="C508">_xll.RDP.Data($B508,"TR.IssuerRating","SDate=0CY")</f>
        <v>NULL</v>
      </c>
      <c r="D508" s="2" cm="1">
        <f t="array" ref="D508">_xll.RDP.Data($B508,"TR.Volatility200D")</f>
        <v>34.409394599730497</v>
      </c>
      <c r="E508" s="2">
        <f>ROUND(Database_20XX[[#This Row],[var]]/10,1)</f>
        <v>3.4</v>
      </c>
    </row>
    <row r="509" spans="1:5">
      <c r="A509" s="2" t="s">
        <v>1015</v>
      </c>
      <c r="B509" s="2" t="s">
        <v>1016</v>
      </c>
      <c r="C509" s="2" t="str" cm="1">
        <f t="array" ref="C509">_xll.RDP.Data($B509,"TR.IssuerRating","SDate=0CY")</f>
        <v>NULL</v>
      </c>
      <c r="D509" s="2" cm="1">
        <f t="array" ref="D509">_xll.RDP.Data($B509,"TR.Volatility200D")</f>
        <v>38.968615110412998</v>
      </c>
      <c r="E509" s="2">
        <f>ROUND(Database_20XX[[#This Row],[var]]/10,1)</f>
        <v>3.9</v>
      </c>
    </row>
    <row r="510" spans="1:5">
      <c r="A510" s="2" t="s">
        <v>1017</v>
      </c>
      <c r="B510" s="2" t="s">
        <v>1018</v>
      </c>
      <c r="C510" s="2" t="str" cm="1">
        <f t="array" ref="C510">_xll.RDP.Data($B510,"TR.IssuerRating","SDate=0CY")</f>
        <v>A1+</v>
      </c>
      <c r="D510" s="2" cm="1">
        <f t="array" ref="D510">_xll.RDP.Data($B510,"TR.Volatility200D")</f>
        <v>25.2286080083882</v>
      </c>
      <c r="E510" s="2">
        <f>ROUND(Database_20XX[[#This Row],[var]]/10,1)</f>
        <v>2.5</v>
      </c>
    </row>
    <row r="511" spans="1:5">
      <c r="A511" s="2" t="s">
        <v>1019</v>
      </c>
      <c r="B511" s="2" t="s">
        <v>1020</v>
      </c>
      <c r="C511" s="2" t="str" cm="1">
        <f t="array" ref="C511">_xll.RDP.Data($B511,"TR.IssuerRating","SDate=0CY")</f>
        <v>NULL</v>
      </c>
      <c r="D511" s="2" cm="1">
        <f t="array" ref="D511">_xll.RDP.Data($B511,"TR.Volatility200D")</f>
        <v>45.775853183946602</v>
      </c>
      <c r="E511" s="2">
        <f>ROUND(Database_20XX[[#This Row],[var]]/10,1)</f>
        <v>4.5999999999999996</v>
      </c>
    </row>
    <row r="512" spans="1:5">
      <c r="A512" s="2" t="s">
        <v>1021</v>
      </c>
      <c r="B512" s="2" t="s">
        <v>1022</v>
      </c>
      <c r="C512" s="2" t="str" cm="1">
        <f t="array" ref="C512">_xll.RDP.Data($B512,"TR.IssuerRating","SDate=0CY")</f>
        <v>NULL</v>
      </c>
      <c r="D512" s="2" cm="1">
        <f t="array" ref="D512">_xll.RDP.Data($B512,"TR.Volatility200D")</f>
        <v>34.514516598043201</v>
      </c>
      <c r="E512" s="2">
        <f>ROUND(Database_20XX[[#This Row],[var]]/10,1)</f>
        <v>3.5</v>
      </c>
    </row>
    <row r="513" spans="1:5">
      <c r="A513" s="2" t="s">
        <v>1023</v>
      </c>
      <c r="B513" s="2" t="s">
        <v>1024</v>
      </c>
      <c r="C513" s="2" t="str" cm="1">
        <f t="array" ref="C513">_xll.RDP.Data($B513,"TR.IssuerRating","SDate=0CY")</f>
        <v>NULL</v>
      </c>
      <c r="D513" s="2" cm="1">
        <f t="array" ref="D513">_xll.RDP.Data($B513,"TR.Volatility200D")</f>
        <v>49.515046487775699</v>
      </c>
      <c r="E513" s="2">
        <f>ROUND(Database_20XX[[#This Row],[var]]/10,1)</f>
        <v>5</v>
      </c>
    </row>
    <row r="514" spans="1:5">
      <c r="A514" s="2" t="s">
        <v>1025</v>
      </c>
      <c r="B514" s="2" t="s">
        <v>1026</v>
      </c>
      <c r="C514" s="2" t="str" cm="1">
        <f t="array" ref="C514">_xll.RDP.Data($B514,"TR.IssuerRating","SDate=0CY")</f>
        <v>NULL</v>
      </c>
      <c r="D514" s="2" cm="1">
        <f t="array" ref="D514">_xll.RDP.Data($B514,"TR.Volatility200D")</f>
        <v>23.3720633087853</v>
      </c>
      <c r="E514" s="2">
        <f>ROUND(Database_20XX[[#This Row],[var]]/10,1)</f>
        <v>2.2999999999999998</v>
      </c>
    </row>
    <row r="515" spans="1:5">
      <c r="A515" s="2" t="s">
        <v>1027</v>
      </c>
      <c r="B515" s="2" t="s">
        <v>1028</v>
      </c>
      <c r="C515" s="2" t="str" cm="1">
        <f t="array" ref="C515">_xll.RDP.Data($B515,"TR.IssuerRating","SDate=0CY")</f>
        <v>NULL</v>
      </c>
      <c r="D515" s="2" cm="1">
        <f t="array" ref="D515">_xll.RDP.Data($B515,"TR.Volatility200D")</f>
        <v>31.7348999822621</v>
      </c>
      <c r="E515" s="2">
        <f>ROUND(Database_20XX[[#This Row],[var]]/10,1)</f>
        <v>3.2</v>
      </c>
    </row>
    <row r="516" spans="1:5">
      <c r="A516" s="2" t="s">
        <v>1029</v>
      </c>
      <c r="B516" s="2" t="s">
        <v>1030</v>
      </c>
      <c r="C516" s="2" t="str" cm="1">
        <f t="array" ref="C516">_xll.RDP.Data($B516,"TR.IssuerRating","SDate=0CY")</f>
        <v>NULL</v>
      </c>
      <c r="D516" s="2" cm="1">
        <f t="array" ref="D516">_xll.RDP.Data($B516,"TR.Volatility200D")</f>
        <v>69.227524251995305</v>
      </c>
      <c r="E516" s="2">
        <f>ROUND(Database_20XX[[#This Row],[var]]/10,1)</f>
        <v>6.9</v>
      </c>
    </row>
    <row r="517" spans="1:5">
      <c r="A517" s="2" t="s">
        <v>1031</v>
      </c>
      <c r="B517" s="2" t="s">
        <v>1032</v>
      </c>
      <c r="C517" s="2" t="str" cm="1">
        <f t="array" ref="C517">_xll.RDP.Data($B517,"TR.IssuerRating","SDate=0CY")</f>
        <v>NULL</v>
      </c>
      <c r="D517" s="2" cm="1">
        <f t="array" ref="D517">_xll.RDP.Data($B517,"TR.Volatility200D")</f>
        <v>37.0034815536049</v>
      </c>
      <c r="E517" s="2">
        <f>ROUND(Database_20XX[[#This Row],[var]]/10,1)</f>
        <v>3.7</v>
      </c>
    </row>
    <row r="518" spans="1:5">
      <c r="A518" s="2" t="s">
        <v>1033</v>
      </c>
      <c r="B518" s="2" t="s">
        <v>1034</v>
      </c>
      <c r="C518" s="2" t="str" cm="1">
        <f t="array" ref="C518">_xll.RDP.Data($B518,"TR.IssuerRating","SDate=0CY")</f>
        <v>NULL</v>
      </c>
      <c r="D518" s="2" cm="1">
        <f t="array" ref="D518">_xll.RDP.Data($B518,"TR.Volatility200D")</f>
        <v>26.676959577140099</v>
      </c>
      <c r="E518" s="2">
        <f>ROUND(Database_20XX[[#This Row],[var]]/10,1)</f>
        <v>2.7</v>
      </c>
    </row>
    <row r="519" spans="1:5">
      <c r="A519" s="2" t="s">
        <v>1035</v>
      </c>
      <c r="B519" s="2" t="s">
        <v>1036</v>
      </c>
      <c r="C519" s="2" t="str" cm="1">
        <f t="array" ref="C519">_xll.RDP.Data($B519,"TR.IssuerRating","SDate=0CY")</f>
        <v>Baa2</v>
      </c>
      <c r="D519" s="2" cm="1">
        <f t="array" ref="D519">_xll.RDP.Data($B519,"TR.Volatility200D")</f>
        <v>25.368113954115898</v>
      </c>
      <c r="E519" s="2">
        <f>ROUND(Database_20XX[[#This Row],[var]]/10,1)</f>
        <v>2.5</v>
      </c>
    </row>
    <row r="520" spans="1:5">
      <c r="A520" s="2" t="s">
        <v>1037</v>
      </c>
      <c r="B520" s="2" t="s">
        <v>1038</v>
      </c>
      <c r="C520" s="2" t="str" cm="1">
        <f t="array" ref="C520">_xll.RDP.Data($B520,"TR.IssuerRating","SDate=0CY")</f>
        <v>Baa2</v>
      </c>
      <c r="D520" s="2" cm="1">
        <f t="array" ref="D520">_xll.RDP.Data($B520,"TR.Volatility200D")</f>
        <v>22.2871509645632</v>
      </c>
      <c r="E520" s="2">
        <f>ROUND(Database_20XX[[#This Row],[var]]/10,1)</f>
        <v>2.2000000000000002</v>
      </c>
    </row>
    <row r="521" spans="1:5">
      <c r="A521" s="2" t="s">
        <v>1039</v>
      </c>
      <c r="B521" s="2" t="s">
        <v>1040</v>
      </c>
      <c r="C521" s="2" t="str" cm="1">
        <f t="array" ref="C521">_xll.RDP.Data($B521,"TR.IssuerRating","SDate=0CY")</f>
        <v>NULL</v>
      </c>
      <c r="D521" s="2" cm="1">
        <f t="array" ref="D521">_xll.RDP.Data($B521,"TR.Volatility200D")</f>
        <v>36.908869266354799</v>
      </c>
      <c r="E521" s="2">
        <f>ROUND(Database_20XX[[#This Row],[var]]/10,1)</f>
        <v>3.7</v>
      </c>
    </row>
    <row r="522" spans="1:5">
      <c r="A522" s="2" t="s">
        <v>1041</v>
      </c>
      <c r="B522" s="2" t="s">
        <v>1042</v>
      </c>
      <c r="C522" s="2" t="str" cm="1">
        <f t="array" ref="C522">_xll.RDP.Data($B522,"TR.IssuerRating","SDate=0CY")</f>
        <v>NULL</v>
      </c>
      <c r="D522" s="2" cm="1">
        <f t="array" ref="D522">_xll.RDP.Data($B522,"TR.Volatility200D")</f>
        <v>40.163319749837299</v>
      </c>
      <c r="E522" s="2">
        <f>ROUND(Database_20XX[[#This Row],[var]]/10,1)</f>
        <v>4</v>
      </c>
    </row>
    <row r="523" spans="1:5">
      <c r="A523" s="2" t="s">
        <v>1043</v>
      </c>
      <c r="B523" s="2" t="s">
        <v>1044</v>
      </c>
      <c r="C523" s="2" t="str" cm="1">
        <f t="array" ref="C523">_xll.RDP.Data($B523,"TR.IssuerRating","SDate=0CY")</f>
        <v>NULL</v>
      </c>
      <c r="D523" s="2" cm="1">
        <f t="array" ref="D523">_xll.RDP.Data($B523,"TR.Volatility200D")</f>
        <v>44.439625607359901</v>
      </c>
      <c r="E523" s="2">
        <f>ROUND(Database_20XX[[#This Row],[var]]/10,1)</f>
        <v>4.4000000000000004</v>
      </c>
    </row>
    <row r="524" spans="1:5">
      <c r="A524" s="2" t="s">
        <v>1045</v>
      </c>
      <c r="B524" s="2" t="s">
        <v>1046</v>
      </c>
      <c r="C524" s="2" t="str" cm="1">
        <f t="array" ref="C524">_xll.RDP.Data($B524,"TR.IssuerRating","SDate=0CY")</f>
        <v>A1+</v>
      </c>
      <c r="D524" s="2" cm="1">
        <f t="array" ref="D524">_xll.RDP.Data($B524,"TR.Volatility200D")</f>
        <v>30.841262643532801</v>
      </c>
      <c r="E524" s="2">
        <f>ROUND(Database_20XX[[#This Row],[var]]/10,1)</f>
        <v>3.1</v>
      </c>
    </row>
    <row r="525" spans="1:5">
      <c r="A525" s="2" t="s">
        <v>1047</v>
      </c>
      <c r="B525" s="2" t="s">
        <v>1048</v>
      </c>
      <c r="C525" s="2" t="str" cm="1">
        <f t="array" ref="C525">_xll.RDP.Data($B525,"TR.IssuerRating","SDate=0CY")</f>
        <v>NULL</v>
      </c>
      <c r="D525" s="2" cm="1">
        <f t="array" ref="D525">_xll.RDP.Data($B525,"TR.Volatility200D")</f>
        <v>38.875500889805899</v>
      </c>
      <c r="E525" s="2">
        <f>ROUND(Database_20XX[[#This Row],[var]]/10,1)</f>
        <v>3.9</v>
      </c>
    </row>
    <row r="526" spans="1:5">
      <c r="A526" s="2" t="s">
        <v>1049</v>
      </c>
      <c r="B526" s="2" t="s">
        <v>1050</v>
      </c>
      <c r="C526" s="2" t="str" cm="1">
        <f t="array" ref="C526">_xll.RDP.Data($B526,"TR.IssuerRating","SDate=0CY")</f>
        <v>NULL</v>
      </c>
      <c r="D526" s="2" cm="1">
        <f t="array" ref="D526">_xll.RDP.Data($B526,"TR.Volatility200D")</f>
        <v>28.4731555644114</v>
      </c>
      <c r="E526" s="2">
        <f>ROUND(Database_20XX[[#This Row],[var]]/10,1)</f>
        <v>2.8</v>
      </c>
    </row>
    <row r="527" spans="1:5">
      <c r="A527" s="2" t="s">
        <v>1051</v>
      </c>
      <c r="B527" s="2" t="s">
        <v>1052</v>
      </c>
      <c r="C527" s="2" t="str" cm="1">
        <f t="array" ref="C527">_xll.RDP.Data($B527,"TR.IssuerRating","SDate=0CY")</f>
        <v>NULL</v>
      </c>
      <c r="D527" s="2" cm="1">
        <f t="array" ref="D527">_xll.RDP.Data($B527,"TR.Volatility200D")</f>
        <v>56.881033751607198</v>
      </c>
      <c r="E527" s="2">
        <f>ROUND(Database_20XX[[#This Row],[var]]/10,1)</f>
        <v>5.7</v>
      </c>
    </row>
    <row r="528" spans="1:5">
      <c r="A528" s="2" t="s">
        <v>1053</v>
      </c>
      <c r="B528" s="2" t="s">
        <v>1054</v>
      </c>
      <c r="C528" s="2" t="str" cm="1">
        <f t="array" ref="C528">_xll.RDP.Data($B528,"TR.IssuerRating","SDate=0CY")</f>
        <v>BBB</v>
      </c>
      <c r="D528" s="2" cm="1">
        <f t="array" ref="D528">_xll.RDP.Data($B528,"TR.Volatility200D")</f>
        <v>29.692438554288302</v>
      </c>
      <c r="E528" s="2">
        <f>ROUND(Database_20XX[[#This Row],[var]]/10,1)</f>
        <v>3</v>
      </c>
    </row>
    <row r="529" spans="1:5">
      <c r="A529" s="2" t="s">
        <v>1055</v>
      </c>
      <c r="B529" s="2" t="s">
        <v>1056</v>
      </c>
      <c r="C529" s="2" t="str" cm="1">
        <f t="array" ref="C529">_xll.RDP.Data($B529,"TR.IssuerRating","SDate=0CY")</f>
        <v>NULL</v>
      </c>
      <c r="D529" s="2" cm="1">
        <f t="array" ref="D529">_xll.RDP.Data($B529,"TR.Volatility200D")</f>
        <v>21.411075097722499</v>
      </c>
      <c r="E529" s="2">
        <f>ROUND(Database_20XX[[#This Row],[var]]/10,1)</f>
        <v>2.1</v>
      </c>
    </row>
    <row r="530" spans="1:5">
      <c r="A530" s="2" t="s">
        <v>1057</v>
      </c>
      <c r="B530" s="2" t="s">
        <v>1058</v>
      </c>
      <c r="C530" s="2" t="str" cm="1">
        <f t="array" ref="C530">_xll.RDP.Data($B530,"TR.IssuerRating","SDate=0CY")</f>
        <v>NULL</v>
      </c>
      <c r="D530" s="2" cm="1">
        <f t="array" ref="D530">_xll.RDP.Data($B530,"TR.Volatility200D")</f>
        <v>34.1430537632043</v>
      </c>
      <c r="E530" s="2">
        <f>ROUND(Database_20XX[[#This Row],[var]]/10,1)</f>
        <v>3.4</v>
      </c>
    </row>
    <row r="531" spans="1:5">
      <c r="A531" s="2" t="s">
        <v>1059</v>
      </c>
      <c r="B531" s="2" t="s">
        <v>1060</v>
      </c>
      <c r="C531" s="2" t="str" cm="1">
        <f t="array" ref="C531">_xll.RDP.Data($B531,"TR.IssuerRating","SDate=0CY")</f>
        <v>Baa2</v>
      </c>
      <c r="D531" s="2" cm="1">
        <f t="array" ref="D531">_xll.RDP.Data($B531,"TR.Volatility200D")</f>
        <v>42.337827648478402</v>
      </c>
      <c r="E531" s="2">
        <f>ROUND(Database_20XX[[#This Row],[var]]/10,1)</f>
        <v>4.2</v>
      </c>
    </row>
    <row r="532" spans="1:5">
      <c r="A532" s="2" t="s">
        <v>1061</v>
      </c>
      <c r="B532" s="2" t="s">
        <v>1062</v>
      </c>
      <c r="C532" s="2" t="str" cm="1">
        <f t="array" ref="C532">_xll.RDP.Data($B532,"TR.IssuerRating","SDate=0CY")</f>
        <v>BBB+</v>
      </c>
      <c r="D532" s="2" cm="1">
        <f t="array" ref="D532">_xll.RDP.Data($B532,"TR.Volatility200D")</f>
        <v>40.947420516288901</v>
      </c>
      <c r="E532" s="2">
        <f>ROUND(Database_20XX[[#This Row],[var]]/10,1)</f>
        <v>4.0999999999999996</v>
      </c>
    </row>
    <row r="533" spans="1:5">
      <c r="A533" s="2" t="s">
        <v>1063</v>
      </c>
      <c r="B533" s="2" t="s">
        <v>1064</v>
      </c>
      <c r="C533" s="2" t="str" cm="1">
        <f t="array" ref="C533">_xll.RDP.Data($B533,"TR.IssuerRating","SDate=0CY")</f>
        <v>NULL</v>
      </c>
      <c r="D533" s="2" cm="1">
        <f t="array" ref="D533">_xll.RDP.Data($B533,"TR.Volatility200D")</f>
        <v>41.013945141292801</v>
      </c>
      <c r="E533" s="2">
        <f>ROUND(Database_20XX[[#This Row],[var]]/10,1)</f>
        <v>4.0999999999999996</v>
      </c>
    </row>
    <row r="534" spans="1:5">
      <c r="A534" s="2" t="s">
        <v>1065</v>
      </c>
      <c r="B534" s="2" t="s">
        <v>1066</v>
      </c>
      <c r="C534" s="2" t="str" cm="1">
        <f t="array" ref="C534">_xll.RDP.Data($B534,"TR.IssuerRating","SDate=0CY")</f>
        <v>NULL</v>
      </c>
      <c r="D534" s="2" cm="1">
        <f t="array" ref="D534">_xll.RDP.Data($B534,"TR.Volatility200D")</f>
        <v>34.158341653449398</v>
      </c>
      <c r="E534" s="2">
        <f>ROUND(Database_20XX[[#This Row],[var]]/10,1)</f>
        <v>3.4</v>
      </c>
    </row>
    <row r="535" spans="1:5">
      <c r="A535" s="2" t="s">
        <v>1067</v>
      </c>
      <c r="B535" s="2" t="s">
        <v>1068</v>
      </c>
      <c r="C535" s="2" t="str" cm="1">
        <f t="array" ref="C535">_xll.RDP.Data($B535,"TR.IssuerRating","SDate=0CY")</f>
        <v>NULL</v>
      </c>
      <c r="D535" s="2" cm="1">
        <f t="array" ref="D535">_xll.RDP.Data($B535,"TR.Volatility200D")</f>
        <v>29.971709388798001</v>
      </c>
      <c r="E535" s="2">
        <f>ROUND(Database_20XX[[#This Row],[var]]/10,1)</f>
        <v>3</v>
      </c>
    </row>
    <row r="536" spans="1:5">
      <c r="A536" s="2" t="s">
        <v>1069</v>
      </c>
      <c r="B536" s="2" t="s">
        <v>1070</v>
      </c>
      <c r="C536" s="2" t="str" cm="1">
        <f t="array" ref="C536">_xll.RDP.Data($B536,"TR.IssuerRating","SDate=0CY")</f>
        <v>NULL</v>
      </c>
      <c r="D536" s="2" cm="1">
        <f t="array" ref="D536">_xll.RDP.Data($B536,"TR.Volatility200D")</f>
        <v>56.614932842055502</v>
      </c>
      <c r="E536" s="2">
        <f>ROUND(Database_20XX[[#This Row],[var]]/10,1)</f>
        <v>5.7</v>
      </c>
    </row>
    <row r="537" spans="1:5">
      <c r="A537" s="2" t="s">
        <v>1071</v>
      </c>
      <c r="B537" s="2" t="s">
        <v>1072</v>
      </c>
      <c r="C537" s="2" t="str" cm="1">
        <f t="array" ref="C537">_xll.RDP.Data($B537,"TR.IssuerRating","SDate=0CY")</f>
        <v>Caa2-PD</v>
      </c>
      <c r="D537" s="2" cm="1">
        <f t="array" ref="D537">_xll.RDP.Data($B537,"TR.Volatility200D")</f>
        <v>58.579637075240399</v>
      </c>
      <c r="E537" s="2">
        <f>ROUND(Database_20XX[[#This Row],[var]]/10,1)</f>
        <v>5.9</v>
      </c>
    </row>
    <row r="538" spans="1:5">
      <c r="A538" s="2" t="s">
        <v>1073</v>
      </c>
      <c r="B538" s="2" t="s">
        <v>1074</v>
      </c>
      <c r="C538" s="2" t="str" cm="1">
        <f t="array" ref="C538">_xll.RDP.Data($B538,"TR.IssuerRating","SDate=0CY")</f>
        <v>BBB</v>
      </c>
      <c r="D538" s="2" cm="1">
        <f t="array" ref="D538">_xll.RDP.Data($B538,"TR.Volatility200D")</f>
        <v>39.226335320663601</v>
      </c>
      <c r="E538" s="2">
        <f>ROUND(Database_20XX[[#This Row],[var]]/10,1)</f>
        <v>3.9</v>
      </c>
    </row>
    <row r="539" spans="1:5">
      <c r="A539" s="2" t="s">
        <v>1075</v>
      </c>
      <c r="B539" s="2" t="s">
        <v>1076</v>
      </c>
      <c r="C539" s="2" t="str" cm="1">
        <f t="array" ref="C539">_xll.RDP.Data($B539,"TR.IssuerRating","SDate=0CY")</f>
        <v>WR</v>
      </c>
      <c r="D539" s="2" cm="1">
        <f t="array" ref="D539">_xll.RDP.Data($B539,"TR.Volatility200D")</f>
        <v>52.3593206246723</v>
      </c>
      <c r="E539" s="2">
        <f>ROUND(Database_20XX[[#This Row],[var]]/10,1)</f>
        <v>5.2</v>
      </c>
    </row>
    <row r="540" spans="1:5">
      <c r="A540" s="2" t="s">
        <v>1077</v>
      </c>
      <c r="B540" s="2" t="s">
        <v>1078</v>
      </c>
      <c r="C540" s="2" t="str" cm="1">
        <f t="array" ref="C540">_xll.RDP.Data($B540,"TR.IssuerRating","SDate=0CY")</f>
        <v>NULL</v>
      </c>
      <c r="D540" s="2" cm="1">
        <f t="array" ref="D540">_xll.RDP.Data($B540,"TR.Volatility200D")</f>
        <v>27.155516386580501</v>
      </c>
      <c r="E540" s="2">
        <f>ROUND(Database_20XX[[#This Row],[var]]/10,1)</f>
        <v>2.7</v>
      </c>
    </row>
    <row r="541" spans="1:5">
      <c r="A541" s="2" t="s">
        <v>1079</v>
      </c>
      <c r="B541" s="2" t="s">
        <v>1080</v>
      </c>
      <c r="C541" s="2" t="str" cm="1">
        <f t="array" ref="C541">_xll.RDP.Data($B541,"TR.IssuerRating","SDate=0CY")</f>
        <v>NULL</v>
      </c>
      <c r="D541" s="2" cm="1">
        <f t="array" ref="D541">_xll.RDP.Data($B541,"TR.Volatility200D")</f>
        <v>26.646995009491899</v>
      </c>
      <c r="E541" s="2">
        <f>ROUND(Database_20XX[[#This Row],[var]]/10,1)</f>
        <v>2.7</v>
      </c>
    </row>
    <row r="542" spans="1:5">
      <c r="A542" s="2" t="s">
        <v>1081</v>
      </c>
      <c r="B542" s="2" t="s">
        <v>1082</v>
      </c>
      <c r="C542" s="2" t="str" cm="1">
        <f t="array" ref="C542">_xll.RDP.Data($B542,"TR.IssuerRating","SDate=0CY")</f>
        <v>NULL</v>
      </c>
      <c r="D542" s="2" cm="1">
        <f t="array" ref="D542">_xll.RDP.Data($B542,"TR.Volatility200D")</f>
        <v>98.604226023284795</v>
      </c>
      <c r="E542" s="2">
        <f>ROUND(Database_20XX[[#This Row],[var]]/10,1)</f>
        <v>9.9</v>
      </c>
    </row>
    <row r="543" spans="1:5">
      <c r="A543" s="2" t="s">
        <v>1083</v>
      </c>
      <c r="B543" s="2" t="s">
        <v>1084</v>
      </c>
      <c r="C543" s="2" t="str" cm="1">
        <f t="array" ref="C543">_xll.RDP.Data($B543,"TR.IssuerRating","SDate=0CY")</f>
        <v>NULL</v>
      </c>
      <c r="D543" s="2" cm="1">
        <f t="array" ref="D543">_xll.RDP.Data($B543,"TR.Volatility200D")</f>
        <v>40.476328656509303</v>
      </c>
      <c r="E543" s="2">
        <f>ROUND(Database_20XX[[#This Row],[var]]/10,1)</f>
        <v>4</v>
      </c>
    </row>
    <row r="544" spans="1:5">
      <c r="A544" s="2" t="s">
        <v>1085</v>
      </c>
      <c r="B544" s="2" t="s">
        <v>1086</v>
      </c>
      <c r="C544" s="2" t="str" cm="1">
        <f t="array" ref="C544">_xll.RDP.Data($B544,"TR.IssuerRating","SDate=0CY")</f>
        <v>NULL</v>
      </c>
      <c r="D544" s="2" cm="1">
        <f t="array" ref="D544">_xll.RDP.Data($B544,"TR.Volatility200D")</f>
        <v>208.33993162196501</v>
      </c>
      <c r="E544" s="2">
        <f>ROUND(Database_20XX[[#This Row],[var]]/10,1)</f>
        <v>20.8</v>
      </c>
    </row>
    <row r="545" spans="1:5">
      <c r="A545" s="2" t="s">
        <v>1087</v>
      </c>
      <c r="B545" s="2" t="s">
        <v>1088</v>
      </c>
      <c r="C545" s="2" t="str" cm="1">
        <f t="array" ref="C545">_xll.RDP.Data($B545,"TR.IssuerRating","SDate=0CY")</f>
        <v>NULL</v>
      </c>
      <c r="D545" s="2" cm="1">
        <f t="array" ref="D545">_xll.RDP.Data($B545,"TR.Volatility200D")</f>
        <v>72.172875710203101</v>
      </c>
      <c r="E545" s="2">
        <f>ROUND(Database_20XX[[#This Row],[var]]/10,1)</f>
        <v>7.2</v>
      </c>
    </row>
    <row r="546" spans="1:5">
      <c r="A546" s="2" t="s">
        <v>1089</v>
      </c>
      <c r="B546" s="2" t="s">
        <v>1090</v>
      </c>
      <c r="C546" s="2" t="str" cm="1">
        <f t="array" ref="C546">_xll.RDP.Data($B546,"TR.IssuerRating","SDate=0CY")</f>
        <v>A1+</v>
      </c>
      <c r="D546" s="2" cm="1">
        <f t="array" ref="D546">_xll.RDP.Data($B546,"TR.Volatility200D")</f>
        <v>30.593069740120601</v>
      </c>
      <c r="E546" s="2">
        <f>ROUND(Database_20XX[[#This Row],[var]]/10,1)</f>
        <v>3.1</v>
      </c>
    </row>
    <row r="547" spans="1:5">
      <c r="A547" s="2" t="s">
        <v>1091</v>
      </c>
      <c r="B547" s="2" t="s">
        <v>1092</v>
      </c>
      <c r="C547" s="2" t="str" cm="1">
        <f t="array" ref="C547">_xll.RDP.Data($B547,"TR.IssuerRating","SDate=0CY")</f>
        <v>NULL</v>
      </c>
      <c r="D547" s="2" cm="1">
        <f t="array" ref="D547">_xll.RDP.Data($B547,"TR.Volatility200D")</f>
        <v>32.442294115790801</v>
      </c>
      <c r="E547" s="2">
        <f>ROUND(Database_20XX[[#This Row],[var]]/10,1)</f>
        <v>3.2</v>
      </c>
    </row>
    <row r="548" spans="1:5">
      <c r="A548" s="2" t="s">
        <v>1093</v>
      </c>
      <c r="B548" s="2" t="s">
        <v>1094</v>
      </c>
      <c r="C548" s="2" t="str" cm="1">
        <f t="array" ref="C548">_xll.RDP.Data($B548,"TR.IssuerRating","SDate=0CY")</f>
        <v>NULL</v>
      </c>
      <c r="D548" s="2" cm="1">
        <f t="array" ref="D548">_xll.RDP.Data($B548,"TR.Volatility200D")</f>
        <v>59.7833920750045</v>
      </c>
      <c r="E548" s="2">
        <f>ROUND(Database_20XX[[#This Row],[var]]/10,1)</f>
        <v>6</v>
      </c>
    </row>
    <row r="549" spans="1:5">
      <c r="A549" s="2" t="s">
        <v>1095</v>
      </c>
      <c r="B549" s="2" t="s">
        <v>1096</v>
      </c>
      <c r="C549" s="2" t="str" cm="1">
        <f t="array" ref="C549">_xll.RDP.Data($B549,"TR.IssuerRating","SDate=0CY")</f>
        <v>A2</v>
      </c>
      <c r="D549" s="2" cm="1">
        <f t="array" ref="D549">_xll.RDP.Data($B549,"TR.Volatility200D")</f>
        <v>32.287924331360102</v>
      </c>
      <c r="E549" s="2">
        <f>ROUND(Database_20XX[[#This Row],[var]]/10,1)</f>
        <v>3.2</v>
      </c>
    </row>
    <row r="550" spans="1:5">
      <c r="A550" s="2" t="s">
        <v>1097</v>
      </c>
      <c r="B550" s="2" t="s">
        <v>1098</v>
      </c>
      <c r="C550" s="2" t="str" cm="1">
        <f t="array" ref="C550">_xll.RDP.Data($B550,"TR.IssuerRating","SDate=0CY")</f>
        <v>NULL</v>
      </c>
      <c r="D550" s="2" cm="1">
        <f t="array" ref="D550">_xll.RDP.Data($B550,"TR.Volatility200D")</f>
        <v>20.713645055280502</v>
      </c>
      <c r="E550" s="2">
        <f>ROUND(Database_20XX[[#This Row],[var]]/10,1)</f>
        <v>2.1</v>
      </c>
    </row>
    <row r="551" spans="1:5">
      <c r="A551" s="2" t="s">
        <v>1099</v>
      </c>
      <c r="B551" s="2" t="s">
        <v>1100</v>
      </c>
      <c r="C551" s="2" t="str" cm="1">
        <f t="array" ref="C551">_xll.RDP.Data($B551,"TR.IssuerRating","SDate=0CY")</f>
        <v>NULL</v>
      </c>
      <c r="D551" s="2" cm="1">
        <f t="array" ref="D551">_xll.RDP.Data($B551,"TR.Volatility200D")</f>
        <v>62.532004906829698</v>
      </c>
      <c r="E551" s="2">
        <f>ROUND(Database_20XX[[#This Row],[var]]/10,1)</f>
        <v>6.3</v>
      </c>
    </row>
    <row r="552" spans="1:5">
      <c r="A552" s="2" t="s">
        <v>1101</v>
      </c>
      <c r="B552" s="2" t="s">
        <v>1102</v>
      </c>
      <c r="C552" s="2" t="str" cm="1">
        <f t="array" ref="C552">_xll.RDP.Data($B552,"TR.IssuerRating","SDate=0CY")</f>
        <v>NULL</v>
      </c>
      <c r="D552" s="2" cm="1">
        <f t="array" ref="D552">_xll.RDP.Data($B552,"TR.Volatility200D")</f>
        <v>26.748542975382801</v>
      </c>
      <c r="E552" s="2">
        <f>ROUND(Database_20XX[[#This Row],[var]]/10,1)</f>
        <v>2.7</v>
      </c>
    </row>
    <row r="553" spans="1:5">
      <c r="A553" s="2" t="s">
        <v>1103</v>
      </c>
      <c r="B553" s="2" t="s">
        <v>1104</v>
      </c>
      <c r="C553" s="2" t="str" cm="1">
        <f t="array" ref="C553">_xll.RDP.Data($B553,"TR.IssuerRating","SDate=0CY")</f>
        <v>NULL</v>
      </c>
      <c r="D553" s="2" cm="1">
        <f t="array" ref="D553">_xll.RDP.Data($B553,"TR.Volatility200D")</f>
        <v>40.7624531606291</v>
      </c>
      <c r="E553" s="2">
        <f>ROUND(Database_20XX[[#This Row],[var]]/10,1)</f>
        <v>4.0999999999999996</v>
      </c>
    </row>
    <row r="554" spans="1:5">
      <c r="A554" s="2" t="s">
        <v>1105</v>
      </c>
      <c r="B554" s="2" t="s">
        <v>1106</v>
      </c>
      <c r="C554" s="2" t="str" cm="1">
        <f t="array" ref="C554">_xll.RDP.Data($B554,"TR.IssuerRating","SDate=0CY")</f>
        <v>A1+</v>
      </c>
      <c r="D554" s="2" cm="1">
        <f t="array" ref="D554">_xll.RDP.Data($B554,"TR.Volatility200D")</f>
        <v>30.1684397095935</v>
      </c>
      <c r="E554" s="2">
        <f>ROUND(Database_20XX[[#This Row],[var]]/10,1)</f>
        <v>3</v>
      </c>
    </row>
    <row r="555" spans="1:5">
      <c r="A555" s="2" t="s">
        <v>1107</v>
      </c>
      <c r="B555" s="2" t="s">
        <v>1108</v>
      </c>
      <c r="C555" s="2" t="str" cm="1">
        <f t="array" ref="C555">_xll.RDP.Data($B555,"TR.IssuerRating","SDate=0CY")</f>
        <v>B2</v>
      </c>
      <c r="D555" s="2" cm="1">
        <f t="array" ref="D555">_xll.RDP.Data($B555,"TR.Volatility200D")</f>
        <v>52.779449106780199</v>
      </c>
      <c r="E555" s="2">
        <f>ROUND(Database_20XX[[#This Row],[var]]/10,1)</f>
        <v>5.3</v>
      </c>
    </row>
    <row r="556" spans="1:5">
      <c r="A556" s="2" t="s">
        <v>1109</v>
      </c>
      <c r="B556" s="2" t="s">
        <v>1110</v>
      </c>
      <c r="C556" s="2" t="str" cm="1">
        <f t="array" ref="C556">_xll.RDP.Data($B556,"TR.IssuerRating","SDate=0CY")</f>
        <v>NULL</v>
      </c>
      <c r="D556" s="2" cm="1">
        <f t="array" ref="D556">_xll.RDP.Data($B556,"TR.Volatility200D")</f>
        <v>60.231470133954801</v>
      </c>
      <c r="E556" s="2">
        <f>ROUND(Database_20XX[[#This Row],[var]]/10,1)</f>
        <v>6</v>
      </c>
    </row>
    <row r="557" spans="1:5">
      <c r="A557" s="2" t="s">
        <v>1111</v>
      </c>
      <c r="B557" s="2" t="s">
        <v>1112</v>
      </c>
      <c r="C557" s="2" t="str" cm="1">
        <f t="array" ref="C557">_xll.RDP.Data($B557,"TR.IssuerRating","SDate=0CY")</f>
        <v>NULL</v>
      </c>
      <c r="D557" s="2" cm="1">
        <f t="array" ref="D557">_xll.RDP.Data($B557,"TR.Volatility200D")</f>
        <v>49.002751246183301</v>
      </c>
      <c r="E557" s="2">
        <f>ROUND(Database_20XX[[#This Row],[var]]/10,1)</f>
        <v>4.9000000000000004</v>
      </c>
    </row>
    <row r="558" spans="1:5">
      <c r="A558" s="2" t="s">
        <v>1113</v>
      </c>
      <c r="B558" s="2" t="s">
        <v>1114</v>
      </c>
      <c r="C558" s="2" t="str" cm="1">
        <f t="array" ref="C558">_xll.RDP.Data($B558,"TR.IssuerRating","SDate=0CY")</f>
        <v>WD</v>
      </c>
      <c r="D558" s="2" cm="1">
        <f t="array" ref="D558">_xll.RDP.Data($B558,"TR.Volatility200D")</f>
        <v>46.124237957873</v>
      </c>
      <c r="E558" s="2">
        <f>ROUND(Database_20XX[[#This Row],[var]]/10,1)</f>
        <v>4.5999999999999996</v>
      </c>
    </row>
    <row r="559" spans="1:5">
      <c r="A559" s="2" t="s">
        <v>1115</v>
      </c>
      <c r="B559" s="2" t="s">
        <v>1116</v>
      </c>
      <c r="C559" s="2" t="str" cm="1">
        <f t="array" ref="C559">_xll.RDP.Data($B559,"TR.IssuerRating","SDate=0CY")</f>
        <v>NULL</v>
      </c>
      <c r="D559" s="2" cm="1">
        <f t="array" ref="D559">_xll.RDP.Data($B559,"TR.Volatility200D")</f>
        <v>35.747992806236397</v>
      </c>
      <c r="E559" s="2">
        <f>ROUND(Database_20XX[[#This Row],[var]]/10,1)</f>
        <v>3.6</v>
      </c>
    </row>
    <row r="560" spans="1:5">
      <c r="A560" s="2" t="s">
        <v>1117</v>
      </c>
      <c r="B560" s="2" t="s">
        <v>1118</v>
      </c>
      <c r="C560" s="2" t="str" cm="1">
        <f t="array" ref="C560">_xll.RDP.Data($B560,"TR.IssuerRating","SDate=0CY")</f>
        <v>NULL</v>
      </c>
      <c r="D560" s="2" cm="1">
        <f t="array" ref="D560">_xll.RDP.Data($B560,"TR.Volatility200D")</f>
        <v>39.501023450218497</v>
      </c>
      <c r="E560" s="2">
        <f>ROUND(Database_20XX[[#This Row],[var]]/10,1)</f>
        <v>4</v>
      </c>
    </row>
    <row r="561" spans="1:5">
      <c r="A561" s="2" t="s">
        <v>1119</v>
      </c>
      <c r="B561" s="2" t="s">
        <v>1120</v>
      </c>
      <c r="C561" s="2" t="str" cm="1">
        <f t="array" ref="C561">_xll.RDP.Data($B561,"TR.IssuerRating","SDate=0CY")</f>
        <v>Baa1</v>
      </c>
      <c r="D561" s="2" cm="1">
        <f t="array" ref="D561">_xll.RDP.Data($B561,"TR.Volatility200D")</f>
        <v>38.288324054015803</v>
      </c>
      <c r="E561" s="2">
        <f>ROUND(Database_20XX[[#This Row],[var]]/10,1)</f>
        <v>3.8</v>
      </c>
    </row>
    <row r="562" spans="1:5">
      <c r="A562" s="2" t="s">
        <v>1121</v>
      </c>
      <c r="B562" s="2" t="s">
        <v>1122</v>
      </c>
      <c r="C562" s="2" t="str" cm="1">
        <f t="array" ref="C562">_xll.RDP.Data($B562,"TR.IssuerRating","SDate=0CY")</f>
        <v>NULL</v>
      </c>
      <c r="D562" s="2" cm="1">
        <f t="array" ref="D562">_xll.RDP.Data($B562,"TR.Volatility200D")</f>
        <v>60.1867368852539</v>
      </c>
      <c r="E562" s="2">
        <f>ROUND(Database_20XX[[#This Row],[var]]/10,1)</f>
        <v>6</v>
      </c>
    </row>
    <row r="563" spans="1:5">
      <c r="A563" s="2" t="s">
        <v>1123</v>
      </c>
      <c r="B563" s="2" t="s">
        <v>1124</v>
      </c>
      <c r="C563" s="2" t="str" cm="1">
        <f t="array" ref="C563">_xll.RDP.Data($B563,"TR.IssuerRating","SDate=0CY")</f>
        <v>NULL</v>
      </c>
      <c r="D563" s="2" cm="1">
        <f t="array" ref="D563">_xll.RDP.Data($B563,"TR.Volatility200D")</f>
        <v>66.058106109148397</v>
      </c>
      <c r="E563" s="2">
        <f>ROUND(Database_20XX[[#This Row],[var]]/10,1)</f>
        <v>6.6</v>
      </c>
    </row>
    <row r="564" spans="1:5">
      <c r="A564" s="2" t="s">
        <v>1125</v>
      </c>
      <c r="B564" s="2" t="s">
        <v>1126</v>
      </c>
      <c r="C564" s="2" t="str" cm="1">
        <f t="array" ref="C564">_xll.RDP.Data($B564,"TR.IssuerRating","SDate=0CY")</f>
        <v>NULL</v>
      </c>
      <c r="D564" s="2" cm="1">
        <f t="array" ref="D564">_xll.RDP.Data($B564,"TR.Volatility200D")</f>
        <v>64.978554692948293</v>
      </c>
      <c r="E564" s="2">
        <f>ROUND(Database_20XX[[#This Row],[var]]/10,1)</f>
        <v>6.5</v>
      </c>
    </row>
    <row r="565" spans="1:5">
      <c r="A565" s="2" t="s">
        <v>1127</v>
      </c>
      <c r="B565" s="2" t="s">
        <v>1128</v>
      </c>
      <c r="C565" s="2" t="str" cm="1">
        <f t="array" ref="C565">_xll.RDP.Data($B565,"TR.IssuerRating","SDate=0CY")</f>
        <v>NULL</v>
      </c>
      <c r="D565" s="2" cm="1">
        <f t="array" ref="D565">_xll.RDP.Data($B565,"TR.Volatility200D")</f>
        <v>455.53258466526199</v>
      </c>
      <c r="E565" s="2">
        <f>ROUND(Database_20XX[[#This Row],[var]]/10,1)</f>
        <v>45.6</v>
      </c>
    </row>
    <row r="566" spans="1:5">
      <c r="A566" s="2" t="s">
        <v>1129</v>
      </c>
      <c r="B566" s="2" t="s">
        <v>1130</v>
      </c>
      <c r="C566" s="2" t="str" cm="1">
        <f t="array" ref="C566">_xll.RDP.Data($B566,"TR.IssuerRating","SDate=0CY")</f>
        <v>NULL</v>
      </c>
      <c r="D566" s="2" cm="1">
        <f t="array" ref="D566">_xll.RDP.Data($B566,"TR.Volatility200D")</f>
        <v>49.205297157650399</v>
      </c>
      <c r="E566" s="2">
        <f>ROUND(Database_20XX[[#This Row],[var]]/10,1)</f>
        <v>4.9000000000000004</v>
      </c>
    </row>
    <row r="567" spans="1:5">
      <c r="A567" s="2" t="s">
        <v>1131</v>
      </c>
      <c r="B567" s="2" t="s">
        <v>1132</v>
      </c>
      <c r="C567" s="2" t="str" cm="1">
        <f t="array" ref="C567">_xll.RDP.Data($B567,"TR.IssuerRating","SDate=0CY")</f>
        <v>Ca</v>
      </c>
      <c r="D567" s="2" cm="1">
        <f t="array" ref="D567">_xll.RDP.Data($B567,"TR.Volatility200D")</f>
        <v>130.09259420752699</v>
      </c>
      <c r="E567" s="2">
        <f>ROUND(Database_20XX[[#This Row],[var]]/10,1)</f>
        <v>13</v>
      </c>
    </row>
    <row r="568" spans="1:5">
      <c r="A568" s="2" t="s">
        <v>1133</v>
      </c>
      <c r="B568" s="2" t="s">
        <v>1134</v>
      </c>
      <c r="C568" s="2" t="str" cm="1">
        <f t="array" ref="C568">_xll.RDP.Data($B568,"TR.IssuerRating","SDate=0CY")</f>
        <v>A3</v>
      </c>
      <c r="D568" s="2" cm="1">
        <f t="array" ref="D568">_xll.RDP.Data($B568,"TR.Volatility200D")</f>
        <v>40.804857273022797</v>
      </c>
      <c r="E568" s="2">
        <f>ROUND(Database_20XX[[#This Row],[var]]/10,1)</f>
        <v>4.0999999999999996</v>
      </c>
    </row>
    <row r="569" spans="1:5">
      <c r="A569" s="2" t="s">
        <v>1135</v>
      </c>
      <c r="B569" s="2" t="s">
        <v>1136</v>
      </c>
      <c r="C569" s="2" t="str" cm="1">
        <f t="array" ref="C569">_xll.RDP.Data($B569,"TR.IssuerRating","SDate=0CY")</f>
        <v>WD</v>
      </c>
      <c r="D569" s="2" cm="1">
        <f t="array" ref="D569">_xll.RDP.Data($B569,"TR.Volatility200D")</f>
        <v>48.122626269746398</v>
      </c>
      <c r="E569" s="2">
        <f>ROUND(Database_20XX[[#This Row],[var]]/10,1)</f>
        <v>4.8</v>
      </c>
    </row>
    <row r="570" spans="1:5">
      <c r="A570" s="2" t="s">
        <v>1137</v>
      </c>
      <c r="B570" s="2" t="s">
        <v>1138</v>
      </c>
      <c r="C570" s="2" t="str" cm="1">
        <f t="array" ref="C570">_xll.RDP.Data($B570,"TR.IssuerRating","SDate=0CY")</f>
        <v>NULL</v>
      </c>
      <c r="D570" s="2" cm="1">
        <f t="array" ref="D570">_xll.RDP.Data($B570,"TR.Volatility200D")</f>
        <v>42.076064459808599</v>
      </c>
      <c r="E570" s="2">
        <f>ROUND(Database_20XX[[#This Row],[var]]/10,1)</f>
        <v>4.2</v>
      </c>
    </row>
    <row r="571" spans="1:5">
      <c r="A571" s="2" t="s">
        <v>1139</v>
      </c>
      <c r="B571" s="2" t="s">
        <v>1140</v>
      </c>
      <c r="C571" s="2" t="str" cm="1">
        <f t="array" ref="C571">_xll.RDP.Data($B571,"TR.IssuerRating","SDate=0CY")</f>
        <v>NULL</v>
      </c>
      <c r="D571" s="2" cm="1">
        <f t="array" ref="D571">_xll.RDP.Data($B571,"TR.Volatility200D")</f>
        <v>49.471392897283501</v>
      </c>
      <c r="E571" s="2">
        <f>ROUND(Database_20XX[[#This Row],[var]]/10,1)</f>
        <v>4.9000000000000004</v>
      </c>
    </row>
    <row r="572" spans="1:5">
      <c r="A572" s="2" t="s">
        <v>1141</v>
      </c>
      <c r="B572" s="2" t="s">
        <v>1142</v>
      </c>
      <c r="C572" s="2" t="str" cm="1">
        <f t="array" ref="C572">_xll.RDP.Data($B572,"TR.IssuerRating","SDate=0CY")</f>
        <v>NULL</v>
      </c>
      <c r="D572" s="2" cm="1">
        <f t="array" ref="D572">_xll.RDP.Data($B572,"TR.Volatility200D")</f>
        <v>45.1996449299319</v>
      </c>
      <c r="E572" s="2">
        <f>ROUND(Database_20XX[[#This Row],[var]]/10,1)</f>
        <v>4.5</v>
      </c>
    </row>
    <row r="573" spans="1:5">
      <c r="A573" s="2" t="s">
        <v>1143</v>
      </c>
      <c r="B573" s="2" t="s">
        <v>1144</v>
      </c>
      <c r="C573" s="2" t="str" cm="1">
        <f t="array" ref="C573">_xll.RDP.Data($B573,"TR.IssuerRating","SDate=0CY")</f>
        <v>Baa1</v>
      </c>
      <c r="D573" s="2" cm="1">
        <f t="array" ref="D573">_xll.RDP.Data($B573,"TR.Volatility200D")</f>
        <v>33.4900697548089</v>
      </c>
      <c r="E573" s="2">
        <f>ROUND(Database_20XX[[#This Row],[var]]/10,1)</f>
        <v>3.3</v>
      </c>
    </row>
    <row r="574" spans="1:5">
      <c r="A574" s="2" t="s">
        <v>1145</v>
      </c>
      <c r="B574" s="2" t="s">
        <v>1146</v>
      </c>
      <c r="C574" s="2" t="str" cm="1">
        <f t="array" ref="C574">_xll.RDP.Data($B574,"TR.IssuerRating","SDate=0CY")</f>
        <v>A1+</v>
      </c>
      <c r="D574" s="2" cm="1">
        <f t="array" ref="D574">_xll.RDP.Data($B574,"TR.Volatility200D")</f>
        <v>30.358426287945601</v>
      </c>
      <c r="E574" s="2">
        <f>ROUND(Database_20XX[[#This Row],[var]]/10,1)</f>
        <v>3</v>
      </c>
    </row>
    <row r="575" spans="1:5">
      <c r="A575" s="2" t="s">
        <v>1147</v>
      </c>
      <c r="B575" s="2" t="s">
        <v>1148</v>
      </c>
      <c r="C575" s="2" t="str" cm="1">
        <f t="array" ref="C575">_xll.RDP.Data($B575,"TR.IssuerRating","SDate=0CY")</f>
        <v>Ba3</v>
      </c>
      <c r="D575" s="2" cm="1">
        <f t="array" ref="D575">_xll.RDP.Data($B575,"TR.Volatility200D")</f>
        <v>151.816765041938</v>
      </c>
      <c r="E575" s="2">
        <f>ROUND(Database_20XX[[#This Row],[var]]/10,1)</f>
        <v>15.2</v>
      </c>
    </row>
    <row r="576" spans="1:5">
      <c r="A576" s="2" t="s">
        <v>1149</v>
      </c>
      <c r="B576" s="2" t="s">
        <v>1150</v>
      </c>
      <c r="C576" s="2" t="str" cm="1">
        <f t="array" ref="C576">_xll.RDP.Data($B576,"TR.IssuerRating","SDate=0CY")</f>
        <v>NULL</v>
      </c>
      <c r="D576" s="2" cm="1">
        <f t="array" ref="D576">_xll.RDP.Data($B576,"TR.Volatility200D")</f>
        <v>26.674107344842302</v>
      </c>
      <c r="E576" s="2">
        <f>ROUND(Database_20XX[[#This Row],[var]]/10,1)</f>
        <v>2.7</v>
      </c>
    </row>
    <row r="577" spans="1:5">
      <c r="A577" s="2" t="s">
        <v>1151</v>
      </c>
      <c r="B577" s="2" t="s">
        <v>1152</v>
      </c>
      <c r="C577" s="2" t="str" cm="1">
        <f t="array" ref="C577">_xll.RDP.Data($B577,"TR.IssuerRating","SDate=0CY")</f>
        <v>NULL</v>
      </c>
      <c r="D577" s="2" cm="1">
        <f t="array" ref="D577">_xll.RDP.Data($B577,"TR.Volatility200D")</f>
        <v>88.461757622048793</v>
      </c>
      <c r="E577" s="2">
        <f>ROUND(Database_20XX[[#This Row],[var]]/10,1)</f>
        <v>8.8000000000000007</v>
      </c>
    </row>
    <row r="578" spans="1:5">
      <c r="A578" s="2" t="s">
        <v>1153</v>
      </c>
      <c r="B578" s="2" t="s">
        <v>1154</v>
      </c>
      <c r="C578" s="2" t="str" cm="1">
        <f t="array" ref="C578">_xll.RDP.Data($B578,"TR.IssuerRating","SDate=0CY")</f>
        <v>BB+</v>
      </c>
      <c r="D578" s="2" cm="1">
        <f t="array" ref="D578">_xll.RDP.Data($B578,"TR.Volatility200D")</f>
        <v>38.682708332780301</v>
      </c>
      <c r="E578" s="2">
        <f>ROUND(Database_20XX[[#This Row],[var]]/10,1)</f>
        <v>3.9</v>
      </c>
    </row>
    <row r="579" spans="1:5">
      <c r="A579" s="2" t="s">
        <v>1155</v>
      </c>
      <c r="B579" s="2" t="s">
        <v>1156</v>
      </c>
      <c r="C579" s="2" t="str" cm="1">
        <f t="array" ref="C579">_xll.RDP.Data($B579,"TR.IssuerRating","SDate=0CY")</f>
        <v>Ba1</v>
      </c>
      <c r="D579" s="2" cm="1">
        <f t="array" ref="D579">_xll.RDP.Data($B579,"TR.Volatility200D")</f>
        <v>50.577629505621402</v>
      </c>
      <c r="E579" s="2">
        <f>ROUND(Database_20XX[[#This Row],[var]]/10,1)</f>
        <v>5.0999999999999996</v>
      </c>
    </row>
    <row r="580" spans="1:5">
      <c r="A580" s="2" t="s">
        <v>1157</v>
      </c>
      <c r="B580" s="2" t="s">
        <v>1158</v>
      </c>
      <c r="C580" s="2" t="str" cm="1">
        <f t="array" ref="C580">_xll.RDP.Data($B580,"TR.IssuerRating","SDate=0CY")</f>
        <v>NULL</v>
      </c>
      <c r="D580" s="2" cm="1">
        <f t="array" ref="D580">_xll.RDP.Data($B580,"TR.Volatility200D")</f>
        <v>49.310296283492796</v>
      </c>
      <c r="E580" s="2">
        <f>ROUND(Database_20XX[[#This Row],[var]]/10,1)</f>
        <v>4.9000000000000004</v>
      </c>
    </row>
    <row r="581" spans="1:5">
      <c r="A581" s="2" t="s">
        <v>1159</v>
      </c>
      <c r="B581" s="2" t="s">
        <v>1160</v>
      </c>
      <c r="C581" s="2" t="str" cm="1">
        <f t="array" ref="C581">_xll.RDP.Data($B581,"TR.IssuerRating","SDate=0CY")</f>
        <v>NULL</v>
      </c>
      <c r="D581" s="2" cm="1">
        <f t="array" ref="D581">_xll.RDP.Data($B581,"TR.Volatility200D")</f>
        <v>51.072534071571397</v>
      </c>
      <c r="E581" s="2">
        <f>ROUND(Database_20XX[[#This Row],[var]]/10,1)</f>
        <v>5.0999999999999996</v>
      </c>
    </row>
    <row r="582" spans="1:5">
      <c r="A582" s="2" t="s">
        <v>1161</v>
      </c>
      <c r="B582" s="2" t="s">
        <v>1162</v>
      </c>
      <c r="C582" s="2" t="str" cm="1">
        <f t="array" ref="C582">_xll.RDP.Data($B582,"TR.IssuerRating","SDate=0CY")</f>
        <v>A</v>
      </c>
      <c r="D582" s="2" cm="1">
        <f t="array" ref="D582">_xll.RDP.Data($B582,"TR.Volatility200D")</f>
        <v>30.273885806429899</v>
      </c>
      <c r="E582" s="2">
        <f>ROUND(Database_20XX[[#This Row],[var]]/10,1)</f>
        <v>3</v>
      </c>
    </row>
    <row r="583" spans="1:5">
      <c r="A583" s="2" t="s">
        <v>1163</v>
      </c>
      <c r="B583" s="2" t="s">
        <v>1164</v>
      </c>
      <c r="C583" s="2" t="str" cm="1">
        <f t="array" ref="C583">_xll.RDP.Data($B583,"TR.IssuerRating","SDate=0CY")</f>
        <v>C</v>
      </c>
      <c r="D583" s="2" cm="1">
        <f t="array" ref="D583">_xll.RDP.Data($B583,"TR.Volatility200D")</f>
        <v>75.292181511688199</v>
      </c>
      <c r="E583" s="2">
        <f>ROUND(Database_20XX[[#This Row],[var]]/10,1)</f>
        <v>7.5</v>
      </c>
    </row>
    <row r="584" spans="1:5">
      <c r="A584" s="2" t="s">
        <v>1165</v>
      </c>
      <c r="B584" s="2" t="s">
        <v>1166</v>
      </c>
      <c r="C584" s="2" t="str" cm="1">
        <f t="array" ref="C584">_xll.RDP.Data($B584,"TR.IssuerRating","SDate=0CY")</f>
        <v>Caa1</v>
      </c>
      <c r="D584" s="2" cm="1">
        <f t="array" ref="D584">_xll.RDP.Data($B584,"TR.Volatility200D")</f>
        <v>49.510106681060201</v>
      </c>
      <c r="E584" s="2">
        <f>ROUND(Database_20XX[[#This Row],[var]]/10,1)</f>
        <v>5</v>
      </c>
    </row>
    <row r="585" spans="1:5">
      <c r="A585" s="2" t="s">
        <v>1167</v>
      </c>
      <c r="B585" s="2" t="s">
        <v>1168</v>
      </c>
      <c r="C585" s="2" t="str" cm="1">
        <f t="array" ref="C585">_xll.RDP.Data($B585,"TR.IssuerRating","SDate=0CY")</f>
        <v>WR</v>
      </c>
      <c r="D585" s="2" cm="1">
        <f t="array" ref="D585">_xll.RDP.Data($B585,"TR.Volatility200D")</f>
        <v>189.685634408038</v>
      </c>
      <c r="E585" s="2">
        <f>ROUND(Database_20XX[[#This Row],[var]]/10,1)</f>
        <v>19</v>
      </c>
    </row>
    <row r="586" spans="1:5">
      <c r="A586" s="2" t="s">
        <v>1169</v>
      </c>
      <c r="B586" s="2" t="s">
        <v>1170</v>
      </c>
      <c r="C586" s="2" t="str" cm="1">
        <f t="array" ref="C586">_xll.RDP.Data($B586,"TR.IssuerRating","SDate=0CY")</f>
        <v>NULL</v>
      </c>
      <c r="D586" s="2" cm="1">
        <f t="array" ref="D586">_xll.RDP.Data($B586,"TR.Volatility200D")</f>
        <v>61.076430005484902</v>
      </c>
      <c r="E586" s="2">
        <f>ROUND(Database_20XX[[#This Row],[var]]/10,1)</f>
        <v>6.1</v>
      </c>
    </row>
    <row r="587" spans="1:5">
      <c r="A587" s="2" t="s">
        <v>1171</v>
      </c>
      <c r="B587" s="2" t="s">
        <v>1172</v>
      </c>
      <c r="C587" s="2" t="str" cm="1">
        <f t="array" ref="C587">_xll.RDP.Data($B587,"TR.IssuerRating","SDate=0CY")</f>
        <v>NULL</v>
      </c>
      <c r="D587" s="2" cm="1">
        <f t="array" ref="D587">_xll.RDP.Data($B587,"TR.Volatility200D")</f>
        <v>34.915441853386199</v>
      </c>
      <c r="E587" s="2">
        <f>ROUND(Database_20XX[[#This Row],[var]]/10,1)</f>
        <v>3.5</v>
      </c>
    </row>
    <row r="588" spans="1:5">
      <c r="A588" s="2" t="s">
        <v>1173</v>
      </c>
      <c r="B588" s="2" t="s">
        <v>1174</v>
      </c>
      <c r="C588" s="2" t="str" cm="1">
        <f t="array" ref="C588">_xll.RDP.Data($B588,"TR.IssuerRating","SDate=0CY")</f>
        <v>A</v>
      </c>
      <c r="D588" s="2" cm="1">
        <f t="array" ref="D588">_xll.RDP.Data($B588,"TR.Volatility200D")</f>
        <v>28.030982489063302</v>
      </c>
      <c r="E588" s="2">
        <f>ROUND(Database_20XX[[#This Row],[var]]/10,1)</f>
        <v>2.8</v>
      </c>
    </row>
    <row r="589" spans="1:5">
      <c r="A589" s="2" t="s">
        <v>1175</v>
      </c>
      <c r="B589" s="2" t="s">
        <v>1176</v>
      </c>
      <c r="C589" s="2" t="str" cm="1">
        <f t="array" ref="C589">_xll.RDP.Data($B589,"TR.IssuerRating","SDate=0CY")</f>
        <v>NULL</v>
      </c>
      <c r="D589" s="2" cm="1">
        <f t="array" ref="D589">_xll.RDP.Data($B589,"TR.Volatility200D")</f>
        <v>38.103078776177902</v>
      </c>
      <c r="E589" s="2">
        <f>ROUND(Database_20XX[[#This Row],[var]]/10,1)</f>
        <v>3.8</v>
      </c>
    </row>
    <row r="590" spans="1:5">
      <c r="A590" s="2" t="s">
        <v>1177</v>
      </c>
      <c r="B590" s="2" t="s">
        <v>1178</v>
      </c>
      <c r="C590" s="2" t="str" cm="1">
        <f t="array" ref="C590">_xll.RDP.Data($B590,"TR.IssuerRating","SDate=0CY")</f>
        <v>NULL</v>
      </c>
      <c r="D590" s="2" cm="1">
        <f t="array" ref="D590">_xll.RDP.Data($B590,"TR.Volatility200D")</f>
        <v>51.102187644066397</v>
      </c>
      <c r="E590" s="2">
        <f>ROUND(Database_20XX[[#This Row],[var]]/10,1)</f>
        <v>5.0999999999999996</v>
      </c>
    </row>
    <row r="591" spans="1:5">
      <c r="A591" s="2" t="s">
        <v>1179</v>
      </c>
      <c r="B591" s="2" t="s">
        <v>1180</v>
      </c>
      <c r="C591" s="2" t="str" cm="1">
        <f t="array" ref="C591">_xll.RDP.Data($B591,"TR.IssuerRating","SDate=0CY")</f>
        <v>WR</v>
      </c>
      <c r="D591" s="2" cm="1">
        <f t="array" ref="D591">_xll.RDP.Data($B591,"TR.Volatility200D")</f>
        <v>16.733691333663302</v>
      </c>
      <c r="E591" s="2">
        <f>ROUND(Database_20XX[[#This Row],[var]]/10,1)</f>
        <v>1.7</v>
      </c>
    </row>
    <row r="592" spans="1:5">
      <c r="A592" s="2" t="s">
        <v>1181</v>
      </c>
      <c r="B592" s="2" t="s">
        <v>1182</v>
      </c>
      <c r="C592" s="2" t="str" cm="1">
        <f t="array" ref="C592">_xll.RDP.Data($B592,"TR.IssuerRating","SDate=0CY")</f>
        <v>NULL</v>
      </c>
      <c r="D592" s="2" cm="1">
        <f t="array" ref="D592">_xll.RDP.Data($B592,"TR.Volatility200D")</f>
        <v>34.5908671950016</v>
      </c>
      <c r="E592" s="2">
        <f>ROUND(Database_20XX[[#This Row],[var]]/10,1)</f>
        <v>3.5</v>
      </c>
    </row>
    <row r="593" spans="1:5">
      <c r="A593" s="2" t="s">
        <v>1183</v>
      </c>
      <c r="B593" s="2" t="s">
        <v>1184</v>
      </c>
      <c r="C593" s="2" t="str" cm="1">
        <f t="array" ref="C593">_xll.RDP.Data($B593,"TR.IssuerRating","SDate=0CY")</f>
        <v>NULL</v>
      </c>
      <c r="D593" s="2" cm="1">
        <f t="array" ref="D593">_xll.RDP.Data($B593,"TR.Volatility200D")</f>
        <v>20.1770791352677</v>
      </c>
      <c r="E593" s="2">
        <f>ROUND(Database_20XX[[#This Row],[var]]/10,1)</f>
        <v>2</v>
      </c>
    </row>
    <row r="594" spans="1:5">
      <c r="A594" s="2" t="s">
        <v>1185</v>
      </c>
      <c r="B594" s="2" t="s">
        <v>1186</v>
      </c>
      <c r="C594" s="2" t="str" cm="1">
        <f t="array" ref="C594">_xll.RDP.Data($B594,"TR.IssuerRating","SDate=0CY")</f>
        <v>NULL</v>
      </c>
      <c r="D594" s="2" cm="1">
        <f t="array" ref="D594">_xll.RDP.Data($B594,"TR.Volatility200D")</f>
        <v>36.858840766351797</v>
      </c>
      <c r="E594" s="2">
        <f>ROUND(Database_20XX[[#This Row],[var]]/10,1)</f>
        <v>3.7</v>
      </c>
    </row>
    <row r="595" spans="1:5">
      <c r="A595" s="2" t="s">
        <v>1187</v>
      </c>
      <c r="B595" s="2" t="s">
        <v>1188</v>
      </c>
      <c r="C595" s="2" t="str" cm="1">
        <f t="array" ref="C595">_xll.RDP.Data($B595,"TR.IssuerRating","SDate=0CY")</f>
        <v>NULL</v>
      </c>
      <c r="D595" s="2" cm="1">
        <f t="array" ref="D595">_xll.RDP.Data($B595,"TR.Volatility200D")</f>
        <v>21.505536974989798</v>
      </c>
      <c r="E595" s="2">
        <f>ROUND(Database_20XX[[#This Row],[var]]/10,1)</f>
        <v>2.2000000000000002</v>
      </c>
    </row>
    <row r="596" spans="1:5">
      <c r="A596" s="2" t="s">
        <v>1189</v>
      </c>
      <c r="B596" s="2" t="s">
        <v>1190</v>
      </c>
      <c r="C596" s="2" t="str" cm="1">
        <f t="array" ref="C596">_xll.RDP.Data($B596,"TR.IssuerRating","SDate=0CY")</f>
        <v>NULL</v>
      </c>
      <c r="D596" s="2" cm="1">
        <f t="array" ref="D596">_xll.RDP.Data($B596,"TR.Volatility200D")</f>
        <v>34.235579326304197</v>
      </c>
      <c r="E596" s="2">
        <f>ROUND(Database_20XX[[#This Row],[var]]/10,1)</f>
        <v>3.4</v>
      </c>
    </row>
    <row r="597" spans="1:5">
      <c r="A597" s="2" t="s">
        <v>1191</v>
      </c>
      <c r="B597" s="2" t="s">
        <v>1192</v>
      </c>
      <c r="C597" s="2" t="str" cm="1">
        <f t="array" ref="C597">_xll.RDP.Data($B597,"TR.IssuerRating","SDate=0CY")</f>
        <v>NULL</v>
      </c>
      <c r="D597" s="2" cm="1">
        <f t="array" ref="D597">_xll.RDP.Data($B597,"TR.Volatility200D")</f>
        <v>58.8054644449333</v>
      </c>
      <c r="E597" s="2">
        <f>ROUND(Database_20XX[[#This Row],[var]]/10,1)</f>
        <v>5.9</v>
      </c>
    </row>
    <row r="598" spans="1:5">
      <c r="A598" s="2" t="s">
        <v>1193</v>
      </c>
      <c r="B598" s="2" t="s">
        <v>1194</v>
      </c>
      <c r="C598" s="2" t="str" cm="1">
        <f t="array" ref="C598">_xll.RDP.Data($B598,"TR.IssuerRating","SDate=0CY")</f>
        <v>NULL</v>
      </c>
      <c r="D598" s="2" cm="1">
        <f t="array" ref="D598">_xll.RDP.Data($B598,"TR.Volatility200D")</f>
        <v>15.3097747048645</v>
      </c>
      <c r="E598" s="2">
        <f>ROUND(Database_20XX[[#This Row],[var]]/10,1)</f>
        <v>1.5</v>
      </c>
    </row>
    <row r="599" spans="1:5">
      <c r="A599" s="2" t="s">
        <v>1195</v>
      </c>
      <c r="B599" s="2" t="s">
        <v>1196</v>
      </c>
      <c r="C599" s="2" t="str" cm="1">
        <f t="array" ref="C599">_xll.RDP.Data($B599,"TR.IssuerRating","SDate=0CY")</f>
        <v>BBB</v>
      </c>
      <c r="D599" s="2" cm="1">
        <f t="array" ref="D599">_xll.RDP.Data($B599,"TR.Volatility200D")</f>
        <v>35.488666267598099</v>
      </c>
      <c r="E599" s="2">
        <f>ROUND(Database_20XX[[#This Row],[var]]/10,1)</f>
        <v>3.5</v>
      </c>
    </row>
    <row r="600" spans="1:5">
      <c r="A600" s="2" t="s">
        <v>1197</v>
      </c>
      <c r="B600" s="2" t="s">
        <v>1198</v>
      </c>
      <c r="C600" s="2" t="str" cm="1">
        <f t="array" ref="C600">_xll.RDP.Data($B600,"TR.IssuerRating","SDate=0CY")</f>
        <v>NULL</v>
      </c>
      <c r="D600" s="2" cm="1">
        <f t="array" ref="D600">_xll.RDP.Data($B600,"TR.Volatility200D")</f>
        <v>40.871833636582501</v>
      </c>
      <c r="E600" s="2">
        <f>ROUND(Database_20XX[[#This Row],[var]]/10,1)</f>
        <v>4.0999999999999996</v>
      </c>
    </row>
    <row r="601" spans="1:5">
      <c r="A601" s="2" t="s">
        <v>1199</v>
      </c>
      <c r="B601" s="2" t="s">
        <v>1200</v>
      </c>
      <c r="C601" s="2" t="str" cm="1">
        <f t="array" ref="C601">_xll.RDP.Data($B601,"TR.IssuerRating","SDate=0CY")</f>
        <v>NULL</v>
      </c>
      <c r="D601" s="2" cm="1">
        <f t="array" ref="D601">_xll.RDP.Data($B601,"TR.Volatility200D")</f>
        <v>31.423335768344501</v>
      </c>
      <c r="E601" s="2">
        <f>ROUND(Database_20XX[[#This Row],[var]]/10,1)</f>
        <v>3.1</v>
      </c>
    </row>
    <row r="602" spans="1:5">
      <c r="A602" s="2" t="s">
        <v>1201</v>
      </c>
      <c r="B602" s="2" t="s">
        <v>1202</v>
      </c>
      <c r="C602" s="2" t="str" cm="1">
        <f t="array" ref="C602">_xll.RDP.Data($B602,"TR.IssuerRating","SDate=0CY")</f>
        <v>NULL</v>
      </c>
      <c r="D602" s="2" cm="1">
        <f t="array" ref="D602">_xll.RDP.Data($B602,"TR.Volatility200D")</f>
        <v>65.506020400827097</v>
      </c>
      <c r="E602" s="2">
        <f>ROUND(Database_20XX[[#This Row],[var]]/10,1)</f>
        <v>6.6</v>
      </c>
    </row>
    <row r="603" spans="1:5">
      <c r="A603" s="2" t="s">
        <v>1203</v>
      </c>
      <c r="B603" s="2" t="s">
        <v>1204</v>
      </c>
      <c r="C603" s="2" t="str" cm="1">
        <f t="array" ref="C603">_xll.RDP.Data($B603,"TR.IssuerRating","SDate=0CY")</f>
        <v>NULL</v>
      </c>
      <c r="D603" s="2" cm="1">
        <f t="array" ref="D603">_xll.RDP.Data($B603,"TR.Volatility200D")</f>
        <v>78.2129411180739</v>
      </c>
      <c r="E603" s="2">
        <f>ROUND(Database_20XX[[#This Row],[var]]/10,1)</f>
        <v>7.8</v>
      </c>
    </row>
    <row r="604" spans="1:5">
      <c r="A604" s="2" t="s">
        <v>1205</v>
      </c>
      <c r="B604" s="2" t="s">
        <v>1206</v>
      </c>
      <c r="C604" s="2" t="str" cm="1">
        <f t="array" ref="C604">_xll.RDP.Data($B604,"TR.IssuerRating","SDate=0CY")</f>
        <v>NULL</v>
      </c>
      <c r="D604" s="2" cm="1">
        <f t="array" ref="D604">_xll.RDP.Data($B604,"TR.Volatility200D")</f>
        <v>27.056892431274999</v>
      </c>
      <c r="E604" s="2">
        <f>ROUND(Database_20XX[[#This Row],[var]]/10,1)</f>
        <v>2.7</v>
      </c>
    </row>
    <row r="605" spans="1:5">
      <c r="A605" s="2" t="s">
        <v>1207</v>
      </c>
      <c r="B605" s="2" t="s">
        <v>1208</v>
      </c>
      <c r="C605" s="2" t="str" cm="1">
        <f t="array" ref="C605">_xll.RDP.Data($B605,"TR.IssuerRating","SDate=0CY")</f>
        <v>CC</v>
      </c>
      <c r="D605" s="2" cm="1">
        <f t="array" ref="D605">_xll.RDP.Data($B605,"TR.Volatility200D")</f>
        <v>56.8840217249791</v>
      </c>
      <c r="E605" s="2">
        <f>ROUND(Database_20XX[[#This Row],[var]]/10,1)</f>
        <v>5.7</v>
      </c>
    </row>
    <row r="606" spans="1:5">
      <c r="A606" s="2" t="s">
        <v>1209</v>
      </c>
      <c r="B606" s="2" t="s">
        <v>1210</v>
      </c>
      <c r="C606" s="2" t="str" cm="1">
        <f t="array" ref="C606">_xll.RDP.Data($B606,"TR.IssuerRating","SDate=0CY")</f>
        <v>Baa1</v>
      </c>
      <c r="D606" s="2" cm="1">
        <f t="array" ref="D606">_xll.RDP.Data($B606,"TR.Volatility200D")</f>
        <v>23.239129050682902</v>
      </c>
      <c r="E606" s="2">
        <f>ROUND(Database_20XX[[#This Row],[var]]/10,1)</f>
        <v>2.2999999999999998</v>
      </c>
    </row>
    <row r="607" spans="1:5">
      <c r="A607" s="2" t="s">
        <v>1211</v>
      </c>
      <c r="B607" s="2" t="s">
        <v>1212</v>
      </c>
      <c r="C607" s="2" t="str" cm="1">
        <f t="array" ref="C607">_xll.RDP.Data($B607,"TR.IssuerRating","SDate=0CY")</f>
        <v>NULL</v>
      </c>
      <c r="D607" s="2" cm="1">
        <f t="array" ref="D607">_xll.RDP.Data($B607,"TR.Volatility200D")</f>
        <v>22.042610523595101</v>
      </c>
      <c r="E607" s="2">
        <f>ROUND(Database_20XX[[#This Row],[var]]/10,1)</f>
        <v>2.2000000000000002</v>
      </c>
    </row>
    <row r="608" spans="1:5">
      <c r="A608" s="2" t="s">
        <v>1213</v>
      </c>
      <c r="B608" s="2" t="s">
        <v>1214</v>
      </c>
      <c r="C608" s="2" t="str" cm="1">
        <f t="array" ref="C608">_xll.RDP.Data($B608,"TR.IssuerRating","SDate=0CY")</f>
        <v>Aa3</v>
      </c>
      <c r="D608" s="2" cm="1">
        <f t="array" ref="D608">_xll.RDP.Data($B608,"TR.Volatility200D")</f>
        <v>16.336481959838999</v>
      </c>
      <c r="E608" s="2">
        <f>ROUND(Database_20XX[[#This Row],[var]]/10,1)</f>
        <v>1.6</v>
      </c>
    </row>
    <row r="609" spans="1:5">
      <c r="A609" s="2" t="s">
        <v>1215</v>
      </c>
      <c r="B609" s="2" t="s">
        <v>1216</v>
      </c>
      <c r="C609" s="2" t="str" cm="1">
        <f t="array" ref="C609">_xll.RDP.Data($B609,"TR.IssuerRating","SDate=0CY")</f>
        <v>Ba3</v>
      </c>
      <c r="D609" s="2" cm="1">
        <f t="array" ref="D609">_xll.RDP.Data($B609,"TR.Volatility200D")</f>
        <v>25.731630487998899</v>
      </c>
      <c r="E609" s="2">
        <f>ROUND(Database_20XX[[#This Row],[var]]/10,1)</f>
        <v>2.6</v>
      </c>
    </row>
    <row r="610" spans="1:5">
      <c r="A610" s="2" t="s">
        <v>1217</v>
      </c>
      <c r="B610" s="2" t="s">
        <v>1218</v>
      </c>
      <c r="C610" s="2" t="str" cm="1">
        <f t="array" ref="C610">_xll.RDP.Data($B610,"TR.IssuerRating","SDate=0CY")</f>
        <v>NULL</v>
      </c>
      <c r="D610" s="2" cm="1">
        <f t="array" ref="D610">_xll.RDP.Data($B610,"TR.Volatility200D")</f>
        <v>33.231899813514403</v>
      </c>
      <c r="E610" s="2">
        <f>ROUND(Database_20XX[[#This Row],[var]]/10,1)</f>
        <v>3.3</v>
      </c>
    </row>
    <row r="611" spans="1:5">
      <c r="A611" s="2" t="s">
        <v>1219</v>
      </c>
      <c r="B611" s="2" t="s">
        <v>1220</v>
      </c>
      <c r="C611" s="2" t="str" cm="1">
        <f t="array" ref="C611">_xll.RDP.Data($B611,"TR.IssuerRating","SDate=0CY")</f>
        <v>Baa3</v>
      </c>
      <c r="D611" s="2" cm="1">
        <f t="array" ref="D611">_xll.RDP.Data($B611,"TR.Volatility200D")</f>
        <v>29.206430643177701</v>
      </c>
      <c r="E611" s="2">
        <f>ROUND(Database_20XX[[#This Row],[var]]/10,1)</f>
        <v>2.9</v>
      </c>
    </row>
    <row r="612" spans="1:5">
      <c r="A612" s="2" t="s">
        <v>1221</v>
      </c>
      <c r="B612" s="2" t="s">
        <v>1222</v>
      </c>
      <c r="C612" s="2" t="str" cm="1">
        <f t="array" ref="C612">_xll.RDP.Data($B612,"TR.IssuerRating","SDate=0CY")</f>
        <v>NULL</v>
      </c>
      <c r="D612" s="2" cm="1">
        <f t="array" ref="D612">_xll.RDP.Data($B612,"TR.Volatility200D")</f>
        <v>21.7110866923659</v>
      </c>
      <c r="E612" s="2">
        <f>ROUND(Database_20XX[[#This Row],[var]]/10,1)</f>
        <v>2.2000000000000002</v>
      </c>
    </row>
    <row r="613" spans="1:5">
      <c r="A613" s="2" t="s">
        <v>1223</v>
      </c>
      <c r="B613" s="2" t="s">
        <v>1224</v>
      </c>
      <c r="C613" s="2" t="str" cm="1">
        <f t="array" ref="C613">_xll.RDP.Data($B613,"TR.IssuerRating","SDate=0CY")</f>
        <v>WD</v>
      </c>
      <c r="D613" s="2" cm="1">
        <f t="array" ref="D613">_xll.RDP.Data($B613,"TR.Volatility200D")</f>
        <v>29.6813180511943</v>
      </c>
      <c r="E613" s="2">
        <f>ROUND(Database_20XX[[#This Row],[var]]/10,1)</f>
        <v>3</v>
      </c>
    </row>
    <row r="614" spans="1:5">
      <c r="A614" s="2" t="s">
        <v>1225</v>
      </c>
      <c r="B614" s="2" t="s">
        <v>1226</v>
      </c>
      <c r="C614" s="2" t="str" cm="1">
        <f t="array" ref="C614">_xll.RDP.Data($B614,"TR.IssuerRating","SDate=0CY")</f>
        <v>NULL</v>
      </c>
      <c r="D614" s="2" cm="1">
        <f t="array" ref="D614">_xll.RDP.Data($B614,"TR.Volatility200D")</f>
        <v>17.3290699974083</v>
      </c>
      <c r="E614" s="2">
        <f>ROUND(Database_20XX[[#This Row],[var]]/10,1)</f>
        <v>1.7</v>
      </c>
    </row>
    <row r="615" spans="1:5">
      <c r="A615" s="2" t="s">
        <v>1227</v>
      </c>
      <c r="B615" s="2" t="s">
        <v>1228</v>
      </c>
      <c r="C615" s="2" t="str" cm="1">
        <f t="array" ref="C615">_xll.RDP.Data($B615,"TR.IssuerRating","SDate=0CY")</f>
        <v>A1+</v>
      </c>
      <c r="D615" s="2" cm="1">
        <f t="array" ref="D615">_xll.RDP.Data($B615,"TR.Volatility200D")</f>
        <v>27.2119131754074</v>
      </c>
      <c r="E615" s="2">
        <f>ROUND(Database_20XX[[#This Row],[var]]/10,1)</f>
        <v>2.7</v>
      </c>
    </row>
    <row r="616" spans="1:5">
      <c r="A616" s="2" t="s">
        <v>1229</v>
      </c>
      <c r="B616" s="2" t="s">
        <v>1230</v>
      </c>
      <c r="C616" s="2" t="str" cm="1">
        <f t="array" ref="C616">_xll.RDP.Data($B616,"TR.IssuerRating","SDate=0CY")</f>
        <v>NULL</v>
      </c>
      <c r="D616" s="2" cm="1">
        <f t="array" ref="D616">_xll.RDP.Data($B616,"TR.Volatility200D")</f>
        <v>37.992137897951501</v>
      </c>
      <c r="E616" s="2">
        <f>ROUND(Database_20XX[[#This Row],[var]]/10,1)</f>
        <v>3.8</v>
      </c>
    </row>
    <row r="617" spans="1:5">
      <c r="A617" s="2" t="s">
        <v>1231</v>
      </c>
      <c r="B617" s="2" t="s">
        <v>1232</v>
      </c>
      <c r="C617" s="2" t="str" cm="1">
        <f t="array" ref="C617">_xll.RDP.Data($B617,"TR.IssuerRating","SDate=0CY")</f>
        <v>NULL</v>
      </c>
      <c r="D617" s="2" cm="1">
        <f t="array" ref="D617">_xll.RDP.Data($B617,"TR.Volatility200D")</f>
        <v>29.8956675930724</v>
      </c>
      <c r="E617" s="2">
        <f>ROUND(Database_20XX[[#This Row],[var]]/10,1)</f>
        <v>3</v>
      </c>
    </row>
    <row r="618" spans="1:5">
      <c r="A618" s="2" t="s">
        <v>1233</v>
      </c>
      <c r="B618" s="2" t="s">
        <v>1234</v>
      </c>
      <c r="C618" s="2" t="str" cm="1">
        <f t="array" ref="C618">_xll.RDP.Data($B618,"TR.IssuerRating","SDate=0CY")</f>
        <v>A1</v>
      </c>
      <c r="D618" s="2" cm="1">
        <f t="array" ref="D618">_xll.RDP.Data($B618,"TR.Volatility200D")</f>
        <v>40.6670853650756</v>
      </c>
      <c r="E618" s="2">
        <f>ROUND(Database_20XX[[#This Row],[var]]/10,1)</f>
        <v>4.0999999999999996</v>
      </c>
    </row>
    <row r="619" spans="1:5">
      <c r="A619" s="2" t="s">
        <v>1235</v>
      </c>
      <c r="B619" s="2" t="s">
        <v>1236</v>
      </c>
      <c r="C619" s="2" t="str" cm="1">
        <f t="array" ref="C619">_xll.RDP.Data($B619,"TR.IssuerRating","SDate=0CY")</f>
        <v>A1+</v>
      </c>
      <c r="D619" s="2" cm="1">
        <f t="array" ref="D619">_xll.RDP.Data($B619,"TR.Volatility200D")</f>
        <v>31.1326992743621</v>
      </c>
      <c r="E619" s="2">
        <f>ROUND(Database_20XX[[#This Row],[var]]/10,1)</f>
        <v>3.1</v>
      </c>
    </row>
    <row r="620" spans="1:5">
      <c r="A620" s="2" t="s">
        <v>1237</v>
      </c>
      <c r="B620" s="2" t="s">
        <v>1238</v>
      </c>
      <c r="C620" s="2" t="str" cm="1">
        <f t="array" ref="C620">_xll.RDP.Data($B620,"TR.IssuerRating","SDate=0CY")</f>
        <v>baa2</v>
      </c>
      <c r="D620" s="2" cm="1">
        <f t="array" ref="D620">_xll.RDP.Data($B620,"TR.Volatility200D")</f>
        <v>28.432879614401401</v>
      </c>
      <c r="E620" s="2">
        <f>ROUND(Database_20XX[[#This Row],[var]]/10,1)</f>
        <v>2.8</v>
      </c>
    </row>
    <row r="621" spans="1:5">
      <c r="A621" s="2" t="s">
        <v>1239</v>
      </c>
      <c r="B621" s="2" t="s">
        <v>1240</v>
      </c>
      <c r="C621" s="2" t="str" cm="1">
        <f t="array" ref="C621">_xll.RDP.Data($B621,"TR.IssuerRating","SDate=0CY")</f>
        <v>NULL</v>
      </c>
      <c r="D621" s="2" cm="1">
        <f t="array" ref="D621">_xll.RDP.Data($B621,"TR.Volatility200D")</f>
        <v>23.113715297789</v>
      </c>
      <c r="E621" s="2">
        <f>ROUND(Database_20XX[[#This Row],[var]]/10,1)</f>
        <v>2.2999999999999998</v>
      </c>
    </row>
    <row r="622" spans="1:5">
      <c r="A622" s="2" t="s">
        <v>1241</v>
      </c>
      <c r="B622" s="2" t="s">
        <v>1242</v>
      </c>
      <c r="C622" s="2" t="str" cm="1">
        <f t="array" ref="C622">_xll.RDP.Data($B622,"TR.IssuerRating","SDate=0CY")</f>
        <v>Baa2</v>
      </c>
      <c r="D622" s="2" cm="1">
        <f t="array" ref="D622">_xll.RDP.Data($B622,"TR.Volatility200D")</f>
        <v>34.758687727109297</v>
      </c>
      <c r="E622" s="2">
        <f>ROUND(Database_20XX[[#This Row],[var]]/10,1)</f>
        <v>3.5</v>
      </c>
    </row>
    <row r="623" spans="1:5">
      <c r="A623" s="2" t="s">
        <v>1243</v>
      </c>
      <c r="B623" s="2" t="s">
        <v>1244</v>
      </c>
      <c r="C623" s="2" t="str" cm="1">
        <f t="array" ref="C623">_xll.RDP.Data($B623,"TR.IssuerRating","SDate=0CY")</f>
        <v>A1</v>
      </c>
      <c r="D623" s="2" cm="1">
        <f t="array" ref="D623">_xll.RDP.Data($B623,"TR.Volatility200D")</f>
        <v>24.887721496767099</v>
      </c>
      <c r="E623" s="2">
        <f>ROUND(Database_20XX[[#This Row],[var]]/10,1)</f>
        <v>2.5</v>
      </c>
    </row>
    <row r="624" spans="1:5">
      <c r="A624" s="2" t="s">
        <v>1245</v>
      </c>
      <c r="B624" s="2" t="s">
        <v>1246</v>
      </c>
      <c r="C624" s="2" t="str" cm="1">
        <f t="array" ref="C624">_xll.RDP.Data($B624,"TR.IssuerRating","SDate=0CY")</f>
        <v>NULL</v>
      </c>
      <c r="D624" s="2" cm="1">
        <f t="array" ref="D624">_xll.RDP.Data($B624,"TR.Volatility200D")</f>
        <v>40.059145869595497</v>
      </c>
      <c r="E624" s="2">
        <f>ROUND(Database_20XX[[#This Row],[var]]/10,1)</f>
        <v>4</v>
      </c>
    </row>
    <row r="625" spans="1:5">
      <c r="A625" s="2" t="s">
        <v>1247</v>
      </c>
      <c r="B625" s="2" t="s">
        <v>1248</v>
      </c>
      <c r="C625" s="2" t="str" cm="1">
        <f t="array" ref="C625">_xll.RDP.Data($B625,"TR.IssuerRating","SDate=0CY")</f>
        <v>A</v>
      </c>
      <c r="D625" s="2" cm="1">
        <f t="array" ref="D625">_xll.RDP.Data($B625,"TR.Volatility200D")</f>
        <v>29.478964890651099</v>
      </c>
      <c r="E625" s="2">
        <f>ROUND(Database_20XX[[#This Row],[var]]/10,1)</f>
        <v>2.9</v>
      </c>
    </row>
    <row r="626" spans="1:5">
      <c r="A626" s="2" t="s">
        <v>1249</v>
      </c>
      <c r="B626" s="2" t="s">
        <v>1250</v>
      </c>
      <c r="C626" s="2" t="str" cm="1">
        <f t="array" ref="C626">_xll.RDP.Data($B626,"TR.IssuerRating","SDate=0CY")</f>
        <v>A1</v>
      </c>
      <c r="D626" s="2" cm="1">
        <f t="array" ref="D626">_xll.RDP.Data($B626,"TR.Volatility200D")</f>
        <v>26.3837208035016</v>
      </c>
      <c r="E626" s="2">
        <f>ROUND(Database_20XX[[#This Row],[var]]/10,1)</f>
        <v>2.6</v>
      </c>
    </row>
    <row r="627" spans="1:5">
      <c r="A627" s="2" t="s">
        <v>1251</v>
      </c>
      <c r="B627" s="2" t="s">
        <v>1252</v>
      </c>
      <c r="C627" s="2" t="str" cm="1">
        <f t="array" ref="C627">_xll.RDP.Data($B627,"TR.IssuerRating","SDate=0CY")</f>
        <v>NULL</v>
      </c>
      <c r="D627" s="2" cm="1">
        <f t="array" ref="D627">_xll.RDP.Data($B627,"TR.Volatility200D")</f>
        <v>57.519877436471099</v>
      </c>
      <c r="E627" s="2">
        <f>ROUND(Database_20XX[[#This Row],[var]]/10,1)</f>
        <v>5.8</v>
      </c>
    </row>
    <row r="628" spans="1:5">
      <c r="A628" s="2" t="s">
        <v>1253</v>
      </c>
      <c r="B628" s="2" t="s">
        <v>1254</v>
      </c>
      <c r="C628" s="2" t="str" cm="1">
        <f t="array" ref="C628">_xll.RDP.Data($B628,"TR.IssuerRating","SDate=0CY")</f>
        <v>BBB+</v>
      </c>
      <c r="D628" s="2" cm="1">
        <f t="array" ref="D628">_xll.RDP.Data($B628,"TR.Volatility200D")</f>
        <v>23.3259385264763</v>
      </c>
      <c r="E628" s="2">
        <f>ROUND(Database_20XX[[#This Row],[var]]/10,1)</f>
        <v>2.2999999999999998</v>
      </c>
    </row>
    <row r="629" spans="1:5">
      <c r="A629" s="2" t="s">
        <v>1255</v>
      </c>
      <c r="B629" s="2" t="s">
        <v>1256</v>
      </c>
      <c r="C629" s="2" t="str" cm="1">
        <f t="array" ref="C629">_xll.RDP.Data($B629,"TR.IssuerRating","SDate=0CY")</f>
        <v>A</v>
      </c>
      <c r="D629" s="2" cm="1">
        <f t="array" ref="D629">_xll.RDP.Data($B629,"TR.Volatility200D")</f>
        <v>24.992877528481099</v>
      </c>
      <c r="E629" s="2">
        <f>ROUND(Database_20XX[[#This Row],[var]]/10,1)</f>
        <v>2.5</v>
      </c>
    </row>
    <row r="630" spans="1:5">
      <c r="A630" s="2" t="s">
        <v>1257</v>
      </c>
      <c r="B630" s="2" t="s">
        <v>1258</v>
      </c>
      <c r="C630" s="2" t="str" cm="1">
        <f t="array" ref="C630">_xll.RDP.Data($B630,"TR.IssuerRating","SDate=0CY")</f>
        <v>A2</v>
      </c>
      <c r="D630" s="2" cm="1">
        <f t="array" ref="D630">_xll.RDP.Data($B630,"TR.Volatility200D")</f>
        <v>26.436667688589701</v>
      </c>
      <c r="E630" s="2">
        <f>ROUND(Database_20XX[[#This Row],[var]]/10,1)</f>
        <v>2.6</v>
      </c>
    </row>
    <row r="631" spans="1:5">
      <c r="A631" s="2" t="s">
        <v>1259</v>
      </c>
      <c r="B631" s="2" t="s">
        <v>1260</v>
      </c>
      <c r="C631" s="2" t="str" cm="1">
        <f t="array" ref="C631">_xll.RDP.Data($B631,"TR.IssuerRating","SDate=0CY")</f>
        <v>BBB+</v>
      </c>
      <c r="D631" s="2" cm="1">
        <f t="array" ref="D631">_xll.RDP.Data($B631,"TR.Volatility200D")</f>
        <v>25.4388449400914</v>
      </c>
      <c r="E631" s="2">
        <f>ROUND(Database_20XX[[#This Row],[var]]/10,1)</f>
        <v>2.5</v>
      </c>
    </row>
    <row r="632" spans="1:5">
      <c r="A632" s="2" t="s">
        <v>1261</v>
      </c>
      <c r="B632" s="2" t="s">
        <v>1262</v>
      </c>
      <c r="C632" s="2" t="str" cm="1">
        <f t="array" ref="C632">_xll.RDP.Data($B632,"TR.IssuerRating","SDate=0CY")</f>
        <v>WR</v>
      </c>
      <c r="D632" s="2" cm="1">
        <f t="array" ref="D632">_xll.RDP.Data($B632,"TR.Volatility200D")</f>
        <v>48.626810120371402</v>
      </c>
      <c r="E632" s="2">
        <f>ROUND(Database_20XX[[#This Row],[var]]/10,1)</f>
        <v>4.9000000000000004</v>
      </c>
    </row>
    <row r="633" spans="1:5">
      <c r="A633" s="2" t="s">
        <v>1263</v>
      </c>
      <c r="B633" s="2" t="s">
        <v>1264</v>
      </c>
      <c r="C633" s="2" t="str" cm="1">
        <f t="array" ref="C633">_xll.RDP.Data($B633,"TR.IssuerRating","SDate=0CY")</f>
        <v>baa2</v>
      </c>
      <c r="D633" s="2" cm="1">
        <f t="array" ref="D633">_xll.RDP.Data($B633,"TR.Volatility200D")</f>
        <v>32.148582995156303</v>
      </c>
      <c r="E633" s="2">
        <f>ROUND(Database_20XX[[#This Row],[var]]/10,1)</f>
        <v>3.2</v>
      </c>
    </row>
    <row r="634" spans="1:5">
      <c r="A634" s="2" t="s">
        <v>1265</v>
      </c>
      <c r="B634" s="2" t="s">
        <v>1266</v>
      </c>
      <c r="C634" s="2" t="str" cm="1">
        <f t="array" ref="C634">_xll.RDP.Data($B634,"TR.IssuerRating","SDate=0CY")</f>
        <v>BBB+</v>
      </c>
      <c r="D634" s="2" cm="1">
        <f t="array" ref="D634">_xll.RDP.Data($B634,"TR.Volatility200D")</f>
        <v>18.480094729765</v>
      </c>
      <c r="E634" s="2">
        <f>ROUND(Database_20XX[[#This Row],[var]]/10,1)</f>
        <v>1.8</v>
      </c>
    </row>
    <row r="635" spans="1:5">
      <c r="A635" s="2" t="s">
        <v>1267</v>
      </c>
      <c r="B635" s="2" t="s">
        <v>1268</v>
      </c>
      <c r="C635" s="2" t="str" cm="1">
        <f t="array" ref="C635">_xll.RDP.Data($B635,"TR.IssuerRating","SDate=0CY")</f>
        <v>NR</v>
      </c>
      <c r="D635" s="2" cm="1">
        <f t="array" ref="D635">_xll.RDP.Data($B635,"TR.Volatility200D")</f>
        <v>33.993400492394201</v>
      </c>
      <c r="E635" s="2">
        <f>ROUND(Database_20XX[[#This Row],[var]]/10,1)</f>
        <v>3.4</v>
      </c>
    </row>
    <row r="636" spans="1:5">
      <c r="A636" s="2" t="s">
        <v>1269</v>
      </c>
      <c r="B636" s="2" t="s">
        <v>1270</v>
      </c>
      <c r="C636" s="2" t="str" cm="1">
        <f t="array" ref="C636">_xll.RDP.Data($B636,"TR.IssuerRating","SDate=0CY")</f>
        <v>NULL</v>
      </c>
      <c r="D636" s="2" cm="1">
        <f t="array" ref="D636">_xll.RDP.Data($B636,"TR.Volatility200D")</f>
        <v>27.733801448073301</v>
      </c>
      <c r="E636" s="2">
        <f>ROUND(Database_20XX[[#This Row],[var]]/10,1)</f>
        <v>2.8</v>
      </c>
    </row>
    <row r="637" spans="1:5">
      <c r="A637" s="2" t="s">
        <v>1271</v>
      </c>
      <c r="B637" s="2" t="s">
        <v>1272</v>
      </c>
      <c r="C637" s="2" t="str" cm="1">
        <f t="array" ref="C637">_xll.RDP.Data($B637,"TR.IssuerRating","SDate=0CY")</f>
        <v>A2</v>
      </c>
      <c r="D637" s="2" cm="1">
        <f t="array" ref="D637">_xll.RDP.Data($B637,"TR.Volatility200D")</f>
        <v>20.147101845019598</v>
      </c>
      <c r="E637" s="2">
        <f>ROUND(Database_20XX[[#This Row],[var]]/10,1)</f>
        <v>2</v>
      </c>
    </row>
    <row r="638" spans="1:5">
      <c r="A638" s="2" t="s">
        <v>1273</v>
      </c>
      <c r="B638" s="2" t="s">
        <v>1274</v>
      </c>
      <c r="C638" s="2" t="str" cm="1">
        <f t="array" ref="C638">_xll.RDP.Data($B638,"TR.IssuerRating","SDate=0CY")</f>
        <v>NULL</v>
      </c>
      <c r="D638" s="2" cm="1">
        <f t="array" ref="D638">_xll.RDP.Data($B638,"TR.Volatility200D")</f>
        <v>30.829023255186399</v>
      </c>
      <c r="E638" s="2">
        <f>ROUND(Database_20XX[[#This Row],[var]]/10,1)</f>
        <v>3.1</v>
      </c>
    </row>
    <row r="639" spans="1:5">
      <c r="A639" s="2" t="s">
        <v>1275</v>
      </c>
      <c r="B639" s="2" t="s">
        <v>1276</v>
      </c>
      <c r="C639" s="2" t="str" cm="1">
        <f t="array" ref="C639">_xll.RDP.Data($B639,"TR.IssuerRating","SDate=0CY")</f>
        <v>NULL</v>
      </c>
      <c r="D639" s="2" cm="1">
        <f t="array" ref="D639">_xll.RDP.Data($B639,"TR.Volatility200D")</f>
        <v>83.2970985281559</v>
      </c>
      <c r="E639" s="2">
        <f>ROUND(Database_20XX[[#This Row],[var]]/10,1)</f>
        <v>8.3000000000000007</v>
      </c>
    </row>
    <row r="640" spans="1:5">
      <c r="A640" s="2" t="s">
        <v>1277</v>
      </c>
      <c r="B640" s="2" t="s">
        <v>1278</v>
      </c>
      <c r="C640" s="2" t="str" cm="1">
        <f t="array" ref="C640">_xll.RDP.Data($B640,"TR.IssuerRating","SDate=0CY")</f>
        <v>BBB+</v>
      </c>
      <c r="D640" s="2" cm="1">
        <f t="array" ref="D640">_xll.RDP.Data($B640,"TR.Volatility200D")</f>
        <v>28.3523241197414</v>
      </c>
      <c r="E640" s="2">
        <f>ROUND(Database_20XX[[#This Row],[var]]/10,1)</f>
        <v>2.8</v>
      </c>
    </row>
    <row r="641" spans="1:5">
      <c r="A641" s="2" t="s">
        <v>1279</v>
      </c>
      <c r="B641" s="2" t="s">
        <v>1280</v>
      </c>
      <c r="C641" s="2" t="str" cm="1">
        <f t="array" ref="C641">_xll.RDP.Data($B641,"TR.IssuerRating","SDate=0CY")</f>
        <v>NULL</v>
      </c>
      <c r="D641" s="2" cm="1">
        <f t="array" ref="D641">_xll.RDP.Data($B641,"TR.Volatility200D")</f>
        <v>54.783900763582302</v>
      </c>
      <c r="E641" s="2">
        <f>ROUND(Database_20XX[[#This Row],[var]]/10,1)</f>
        <v>5.5</v>
      </c>
    </row>
    <row r="642" spans="1:5">
      <c r="A642" s="2" t="s">
        <v>1281</v>
      </c>
      <c r="B642" s="2" t="s">
        <v>1282</v>
      </c>
      <c r="C642" s="2" t="str" cm="1">
        <f t="array" ref="C642">_xll.RDP.Data($B642,"TR.IssuerRating","SDate=0CY")</f>
        <v>Baa2</v>
      </c>
      <c r="D642" s="2" cm="1">
        <f t="array" ref="D642">_xll.RDP.Data($B642,"TR.Volatility200D")</f>
        <v>23.786772875318501</v>
      </c>
      <c r="E642" s="2">
        <f>ROUND(Database_20XX[[#This Row],[var]]/10,1)</f>
        <v>2.4</v>
      </c>
    </row>
    <row r="643" spans="1:5">
      <c r="A643" s="2" t="s">
        <v>1283</v>
      </c>
      <c r="B643" s="2" t="s">
        <v>1284</v>
      </c>
      <c r="C643" s="2" t="str" cm="1">
        <f t="array" ref="C643">_xll.RDP.Data($B643,"TR.IssuerRating","SDate=0CY")</f>
        <v>Ba1</v>
      </c>
      <c r="D643" s="2" cm="1">
        <f t="array" ref="D643">_xll.RDP.Data($B643,"TR.Volatility200D")</f>
        <v>24.578754054560999</v>
      </c>
      <c r="E643" s="2">
        <f>ROUND(Database_20XX[[#This Row],[var]]/10,1)</f>
        <v>2.5</v>
      </c>
    </row>
    <row r="644" spans="1:5">
      <c r="A644" s="2" t="s">
        <v>1285</v>
      </c>
      <c r="B644" s="2" t="s">
        <v>1286</v>
      </c>
      <c r="C644" s="2" t="str" cm="1">
        <f t="array" ref="C644">_xll.RDP.Data($B644,"TR.IssuerRating","SDate=0CY")</f>
        <v>NULL</v>
      </c>
      <c r="D644" s="2" cm="1">
        <f t="array" ref="D644">_xll.RDP.Data($B644,"TR.Volatility200D")</f>
        <v>123.280050100723</v>
      </c>
      <c r="E644" s="2">
        <f>ROUND(Database_20XX[[#This Row],[var]]/10,1)</f>
        <v>12.3</v>
      </c>
    </row>
    <row r="645" spans="1:5">
      <c r="A645" s="2" t="s">
        <v>1287</v>
      </c>
      <c r="B645" s="2" t="s">
        <v>1288</v>
      </c>
      <c r="C645" s="2" t="str" cm="1">
        <f t="array" ref="C645">_xll.RDP.Data($B645,"TR.IssuerRating","SDate=0CY")</f>
        <v>NULL</v>
      </c>
      <c r="D645" s="2" cm="1">
        <f t="array" ref="D645">_xll.RDP.Data($B645,"TR.Volatility200D")</f>
        <v>25.020198477050901</v>
      </c>
      <c r="E645" s="2">
        <f>ROUND(Database_20XX[[#This Row],[var]]/10,1)</f>
        <v>2.5</v>
      </c>
    </row>
    <row r="646" spans="1:5">
      <c r="A646" s="2" t="s">
        <v>1289</v>
      </c>
      <c r="B646" s="2" t="s">
        <v>1290</v>
      </c>
      <c r="C646" s="2" t="str" cm="1">
        <f t="array" ref="C646">_xll.RDP.Data($B646,"TR.IssuerRating","SDate=0CY")</f>
        <v>Baa3</v>
      </c>
      <c r="D646" s="2" cm="1">
        <f t="array" ref="D646">_xll.RDP.Data($B646,"TR.Volatility200D")</f>
        <v>29.614385925304699</v>
      </c>
      <c r="E646" s="2">
        <f>ROUND(Database_20XX[[#This Row],[var]]/10,1)</f>
        <v>3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for retrieving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QBR</dc:creator>
  <cp:lastModifiedBy>QBR</cp:lastModifiedBy>
  <dcterms:created xsi:type="dcterms:W3CDTF">2023-03-18T16:15:09Z</dcterms:created>
  <dcterms:modified xsi:type="dcterms:W3CDTF">2023-03-18T16:46:42Z</dcterms:modified>
</cp:coreProperties>
</file>