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TLAB\FSDAgit\FSDA\toolbox\utilities\"/>
    </mc:Choice>
  </mc:AlternateContent>
  <xr:revisionPtr revIDLastSave="0" documentId="13_ncr:1_{22CEBF4B-1F6B-4A8B-AEBF-C0A06CF609B6}" xr6:coauthVersionLast="47" xr6:coauthVersionMax="47" xr10:uidLastSave="{00000000-0000-0000-0000-000000000000}"/>
  <bookViews>
    <workbookView xWindow="-96" yWindow="-96" windowWidth="23232" windowHeight="12432" xr2:uid="{0F1F91C3-AB88-4B1C-B272-861E8199DE24}"/>
  </bookViews>
  <sheets>
    <sheet name="CountryContinent" sheetId="1" r:id="rId1"/>
    <sheet name="CountryAlphaCode" sheetId="2" r:id="rId2"/>
    <sheet name="WrongNam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D3" i="1" a="1"/>
  <c r="D3" i="1" s="1"/>
  <c r="E3" i="1" a="1"/>
  <c r="E3" i="1" s="1"/>
  <c r="D4" i="1" a="1"/>
  <c r="D4" i="1" s="1"/>
  <c r="E4" i="1" a="1"/>
  <c r="E4" i="1" s="1"/>
  <c r="D5" i="1" a="1"/>
  <c r="D5" i="1" s="1"/>
  <c r="E5" i="1" a="1"/>
  <c r="E5" i="1" s="1"/>
  <c r="D6" i="1" a="1"/>
  <c r="D6" i="1" s="1"/>
  <c r="E6" i="1" a="1"/>
  <c r="E6" i="1" s="1"/>
  <c r="D7" i="1" a="1"/>
  <c r="D7" i="1" s="1"/>
  <c r="E7" i="1" a="1"/>
  <c r="E7" i="1" s="1"/>
  <c r="D8" i="1" a="1"/>
  <c r="D8" i="1" s="1"/>
  <c r="E8" i="1" a="1"/>
  <c r="E8" i="1" s="1"/>
  <c r="D9" i="1" a="1"/>
  <c r="D9" i="1" s="1"/>
  <c r="E9" i="1" a="1"/>
  <c r="E9" i="1" s="1"/>
  <c r="D10" i="1" a="1"/>
  <c r="D10" i="1" s="1"/>
  <c r="E10" i="1" a="1"/>
  <c r="E10" i="1" s="1"/>
  <c r="D11" i="1" a="1"/>
  <c r="D11" i="1" s="1"/>
  <c r="E11" i="1" a="1"/>
  <c r="E11" i="1" s="1"/>
  <c r="D12" i="1" a="1"/>
  <c r="D12" i="1" s="1"/>
  <c r="E12" i="1" a="1"/>
  <c r="E12" i="1" s="1"/>
  <c r="D13" i="1" a="1"/>
  <c r="D13" i="1" s="1"/>
  <c r="E13" i="1" a="1"/>
  <c r="E13" i="1" s="1"/>
  <c r="D14" i="1" a="1"/>
  <c r="D14" i="1" s="1"/>
  <c r="E14" i="1" a="1"/>
  <c r="E14" i="1" s="1"/>
  <c r="D15" i="1" a="1"/>
  <c r="D15" i="1" s="1"/>
  <c r="E15" i="1" a="1"/>
  <c r="E15" i="1" s="1"/>
  <c r="D16" i="1" a="1"/>
  <c r="D16" i="1" s="1"/>
  <c r="E16" i="1" a="1"/>
  <c r="E16" i="1" s="1"/>
  <c r="D17" i="1" a="1"/>
  <c r="D17" i="1" s="1"/>
  <c r="E17" i="1" a="1"/>
  <c r="E17" i="1" s="1"/>
  <c r="D18" i="1" a="1"/>
  <c r="D18" i="1"/>
  <c r="E18" i="1" a="1"/>
  <c r="E18" i="1" s="1"/>
  <c r="D19" i="1" a="1"/>
  <c r="D19" i="1" s="1"/>
  <c r="E19" i="1" a="1"/>
  <c r="E19" i="1" s="1"/>
  <c r="D20" i="1" a="1"/>
  <c r="D20" i="1" s="1"/>
  <c r="E20" i="1" a="1"/>
  <c r="E20" i="1" s="1"/>
  <c r="D21" i="1" a="1"/>
  <c r="D21" i="1" s="1"/>
  <c r="E21" i="1" a="1"/>
  <c r="E21" i="1" s="1"/>
  <c r="D22" i="1" a="1"/>
  <c r="D22" i="1" s="1"/>
  <c r="E22" i="1" a="1"/>
  <c r="E22" i="1" s="1"/>
  <c r="D23" i="1" a="1"/>
  <c r="D23" i="1" s="1"/>
  <c r="E23" i="1" a="1"/>
  <c r="E23" i="1" s="1"/>
  <c r="D24" i="1" a="1"/>
  <c r="D24" i="1" s="1"/>
  <c r="E24" i="1" a="1"/>
  <c r="E24" i="1" s="1"/>
  <c r="D25" i="1" a="1"/>
  <c r="D25" i="1" s="1"/>
  <c r="E25" i="1" a="1"/>
  <c r="E25" i="1" s="1"/>
  <c r="D26" i="1" a="1"/>
  <c r="D26" i="1" s="1"/>
  <c r="E26" i="1" a="1"/>
  <c r="E26" i="1" s="1"/>
  <c r="D27" i="1" a="1"/>
  <c r="D27" i="1" s="1"/>
  <c r="E27" i="1" a="1"/>
  <c r="E27" i="1" s="1"/>
  <c r="D28" i="1" a="1"/>
  <c r="D28" i="1" s="1"/>
  <c r="E28" i="1" a="1"/>
  <c r="E28" i="1" s="1"/>
  <c r="D29" i="1" a="1"/>
  <c r="D29" i="1" s="1"/>
  <c r="E29" i="1" a="1"/>
  <c r="E29" i="1" s="1"/>
  <c r="D30" i="1" a="1"/>
  <c r="D30" i="1" s="1"/>
  <c r="E30" i="1" a="1"/>
  <c r="E30" i="1" s="1"/>
  <c r="D31" i="1" a="1"/>
  <c r="D31" i="1" s="1"/>
  <c r="E31" i="1" a="1"/>
  <c r="E31" i="1" s="1"/>
  <c r="D32" i="1" a="1"/>
  <c r="D32" i="1" s="1"/>
  <c r="E32" i="1" a="1"/>
  <c r="E32" i="1" s="1"/>
  <c r="D33" i="1" a="1"/>
  <c r="D33" i="1" s="1"/>
  <c r="E33" i="1" a="1"/>
  <c r="E33" i="1" s="1"/>
  <c r="D34" i="1" a="1"/>
  <c r="D34" i="1" s="1"/>
  <c r="E34" i="1" a="1"/>
  <c r="E34" i="1" s="1"/>
  <c r="D35" i="1" a="1"/>
  <c r="D35" i="1" s="1"/>
  <c r="E35" i="1" a="1"/>
  <c r="E35" i="1" s="1"/>
  <c r="D36" i="1" a="1"/>
  <c r="D36" i="1" s="1"/>
  <c r="E36" i="1" a="1"/>
  <c r="E36" i="1" s="1"/>
  <c r="D37" i="1" a="1"/>
  <c r="D37" i="1" s="1"/>
  <c r="E37" i="1" a="1"/>
  <c r="E37" i="1" s="1"/>
  <c r="D38" i="1" a="1"/>
  <c r="D38" i="1" s="1"/>
  <c r="E38" i="1" a="1"/>
  <c r="E38" i="1" s="1"/>
  <c r="D39" i="1" a="1"/>
  <c r="D39" i="1" s="1"/>
  <c r="E39" i="1" a="1"/>
  <c r="E39" i="1" s="1"/>
  <c r="D40" i="1" a="1"/>
  <c r="D40" i="1" s="1"/>
  <c r="E40" i="1" a="1"/>
  <c r="E40" i="1" s="1"/>
  <c r="D41" i="1" a="1"/>
  <c r="D41" i="1" s="1"/>
  <c r="E41" i="1" a="1"/>
  <c r="E41" i="1" s="1"/>
  <c r="D42" i="1" a="1"/>
  <c r="D42" i="1" s="1"/>
  <c r="E42" i="1" a="1"/>
  <c r="E42" i="1" s="1"/>
  <c r="D43" i="1" a="1"/>
  <c r="D43" i="1" s="1"/>
  <c r="E43" i="1" a="1"/>
  <c r="E43" i="1" s="1"/>
  <c r="D44" i="1" a="1"/>
  <c r="D44" i="1"/>
  <c r="E44" i="1" a="1"/>
  <c r="E44" i="1" s="1"/>
  <c r="D45" i="1" a="1"/>
  <c r="D45" i="1" s="1"/>
  <c r="E45" i="1" a="1"/>
  <c r="E45" i="1" s="1"/>
  <c r="D46" i="1" a="1"/>
  <c r="D46" i="1" s="1"/>
  <c r="E46" i="1" a="1"/>
  <c r="E46" i="1" s="1"/>
  <c r="D47" i="1" a="1"/>
  <c r="D47" i="1" s="1"/>
  <c r="E47" i="1" a="1"/>
  <c r="E47" i="1" s="1"/>
  <c r="D48" i="1" a="1"/>
  <c r="D48" i="1" s="1"/>
  <c r="E48" i="1" a="1"/>
  <c r="E48" i="1" s="1"/>
  <c r="D49" i="1" a="1"/>
  <c r="D49" i="1" s="1"/>
  <c r="E49" i="1" a="1"/>
  <c r="E49" i="1" s="1"/>
  <c r="D50" i="1" a="1"/>
  <c r="D50" i="1" s="1"/>
  <c r="E50" i="1" a="1"/>
  <c r="E50" i="1" s="1"/>
  <c r="D51" i="1" a="1"/>
  <c r="D51" i="1" s="1"/>
  <c r="E51" i="1" a="1"/>
  <c r="E51" i="1" s="1"/>
  <c r="D52" i="1" a="1"/>
  <c r="D52" i="1" s="1"/>
  <c r="E52" i="1" a="1"/>
  <c r="E52" i="1" s="1"/>
  <c r="D53" i="1" a="1"/>
  <c r="D53" i="1"/>
  <c r="E53" i="1" a="1"/>
  <c r="E53" i="1" s="1"/>
  <c r="D54" i="1" a="1"/>
  <c r="D54" i="1" s="1"/>
  <c r="E54" i="1" a="1"/>
  <c r="E54" i="1" s="1"/>
  <c r="D55" i="1" a="1"/>
  <c r="D55" i="1" s="1"/>
  <c r="E55" i="1" a="1"/>
  <c r="E55" i="1"/>
  <c r="D56" i="1" a="1"/>
  <c r="D56" i="1" s="1"/>
  <c r="E56" i="1" a="1"/>
  <c r="E56" i="1" s="1"/>
  <c r="D57" i="1" a="1"/>
  <c r="D57" i="1"/>
  <c r="E57" i="1" a="1"/>
  <c r="E57" i="1" s="1"/>
  <c r="D58" i="1" a="1"/>
  <c r="D58" i="1" s="1"/>
  <c r="E58" i="1" a="1"/>
  <c r="E58" i="1" s="1"/>
  <c r="D59" i="1" a="1"/>
  <c r="D59" i="1" s="1"/>
  <c r="E59" i="1" a="1"/>
  <c r="E59" i="1" s="1"/>
  <c r="D60" i="1" a="1"/>
  <c r="D60" i="1" s="1"/>
  <c r="E60" i="1" a="1"/>
  <c r="E60" i="1"/>
  <c r="D61" i="1" a="1"/>
  <c r="D61" i="1" s="1"/>
  <c r="E61" i="1" a="1"/>
  <c r="E61" i="1" s="1"/>
  <c r="D62" i="1" a="1"/>
  <c r="D62" i="1" s="1"/>
  <c r="E62" i="1" a="1"/>
  <c r="E62" i="1" s="1"/>
  <c r="D63" i="1" a="1"/>
  <c r="D63" i="1" s="1"/>
  <c r="E63" i="1" a="1"/>
  <c r="E63" i="1" s="1"/>
  <c r="D64" i="1" a="1"/>
  <c r="D64" i="1" s="1"/>
  <c r="E64" i="1" a="1"/>
  <c r="E64" i="1" s="1"/>
  <c r="D65" i="1" a="1"/>
  <c r="D65" i="1" s="1"/>
  <c r="E65" i="1" a="1"/>
  <c r="E65" i="1" s="1"/>
  <c r="D66" i="1" a="1"/>
  <c r="D66" i="1"/>
  <c r="E66" i="1" a="1"/>
  <c r="E66" i="1" s="1"/>
  <c r="D67" i="1" a="1"/>
  <c r="D67" i="1" s="1"/>
  <c r="E67" i="1" a="1"/>
  <c r="E67" i="1" s="1"/>
  <c r="D68" i="1" a="1"/>
  <c r="D68" i="1" s="1"/>
  <c r="E68" i="1" a="1"/>
  <c r="E68" i="1" s="1"/>
  <c r="D69" i="1" a="1"/>
  <c r="D69" i="1" s="1"/>
  <c r="E69" i="1" a="1"/>
  <c r="E69" i="1" s="1"/>
  <c r="D70" i="1" a="1"/>
  <c r="D70" i="1" s="1"/>
  <c r="E70" i="1" a="1"/>
  <c r="E70" i="1" s="1"/>
  <c r="D71" i="1" a="1"/>
  <c r="D71" i="1" s="1"/>
  <c r="E71" i="1" a="1"/>
  <c r="E71" i="1" s="1"/>
  <c r="D72" i="1" a="1"/>
  <c r="D72" i="1" s="1"/>
  <c r="E72" i="1" a="1"/>
  <c r="E72" i="1" s="1"/>
  <c r="D73" i="1" a="1"/>
  <c r="D73" i="1" s="1"/>
  <c r="E73" i="1" a="1"/>
  <c r="E73" i="1" s="1"/>
  <c r="D74" i="1" a="1"/>
  <c r="D74" i="1" s="1"/>
  <c r="E74" i="1" a="1"/>
  <c r="E74" i="1" s="1"/>
  <c r="D75" i="1" a="1"/>
  <c r="D75" i="1" s="1"/>
  <c r="E75" i="1" a="1"/>
  <c r="E75" i="1" s="1"/>
  <c r="D76" i="1" a="1"/>
  <c r="D76" i="1" s="1"/>
  <c r="E76" i="1" a="1"/>
  <c r="E76" i="1" s="1"/>
  <c r="D77" i="1" a="1"/>
  <c r="D77" i="1" s="1"/>
  <c r="E77" i="1" a="1"/>
  <c r="E77" i="1" s="1"/>
  <c r="D78" i="1" a="1"/>
  <c r="D78" i="1" s="1"/>
  <c r="E78" i="1" a="1"/>
  <c r="E78" i="1" s="1"/>
  <c r="D79" i="1" a="1"/>
  <c r="D79" i="1" s="1"/>
  <c r="E79" i="1" a="1"/>
  <c r="E79" i="1" s="1"/>
  <c r="D80" i="1" a="1"/>
  <c r="D80" i="1" s="1"/>
  <c r="E80" i="1" a="1"/>
  <c r="E80" i="1" s="1"/>
  <c r="D81" i="1" a="1"/>
  <c r="D81" i="1" s="1"/>
  <c r="E81" i="1" a="1"/>
  <c r="E81" i="1" s="1"/>
  <c r="D82" i="1" a="1"/>
  <c r="D82" i="1" s="1"/>
  <c r="E82" i="1" a="1"/>
  <c r="E82" i="1" s="1"/>
  <c r="D83" i="1" a="1"/>
  <c r="D83" i="1" s="1"/>
  <c r="E83" i="1" a="1"/>
  <c r="E83" i="1" s="1"/>
  <c r="D84" i="1" a="1"/>
  <c r="D84" i="1" s="1"/>
  <c r="E84" i="1" a="1"/>
  <c r="E84" i="1" s="1"/>
  <c r="D85" i="1" a="1"/>
  <c r="D85" i="1"/>
  <c r="E85" i="1" a="1"/>
  <c r="E85" i="1" s="1"/>
  <c r="D86" i="1" a="1"/>
  <c r="D86" i="1" s="1"/>
  <c r="E86" i="1" a="1"/>
  <c r="E86" i="1" s="1"/>
  <c r="D87" i="1" a="1"/>
  <c r="D87" i="1" s="1"/>
  <c r="E87" i="1" a="1"/>
  <c r="E87" i="1" s="1"/>
  <c r="D88" i="1" a="1"/>
  <c r="D88" i="1" s="1"/>
  <c r="E88" i="1" a="1"/>
  <c r="E88" i="1" s="1"/>
  <c r="D89" i="1" a="1"/>
  <c r="D89" i="1" s="1"/>
  <c r="E89" i="1" a="1"/>
  <c r="E89" i="1" s="1"/>
  <c r="D90" i="1" a="1"/>
  <c r="D90" i="1"/>
  <c r="E90" i="1" a="1"/>
  <c r="E90" i="1" s="1"/>
  <c r="D91" i="1" a="1"/>
  <c r="D91" i="1" s="1"/>
  <c r="E91" i="1" a="1"/>
  <c r="E91" i="1" s="1"/>
  <c r="D92" i="1" a="1"/>
  <c r="D92" i="1" s="1"/>
  <c r="E92" i="1" a="1"/>
  <c r="E92" i="1" s="1"/>
  <c r="D93" i="1" a="1"/>
  <c r="D93" i="1" s="1"/>
  <c r="E93" i="1" a="1"/>
  <c r="E93" i="1" s="1"/>
  <c r="D94" i="1" a="1"/>
  <c r="D94" i="1" s="1"/>
  <c r="E94" i="1" a="1"/>
  <c r="E94" i="1" s="1"/>
  <c r="D95" i="1" a="1"/>
  <c r="D95" i="1" s="1"/>
  <c r="E95" i="1" a="1"/>
  <c r="E95" i="1" s="1"/>
  <c r="D96" i="1" a="1"/>
  <c r="D96" i="1" s="1"/>
  <c r="E96" i="1" a="1"/>
  <c r="E96" i="1" s="1"/>
  <c r="D97" i="1" a="1"/>
  <c r="D97" i="1" s="1"/>
  <c r="E97" i="1" a="1"/>
  <c r="E97" i="1" s="1"/>
  <c r="D98" i="1" a="1"/>
  <c r="D98" i="1" s="1"/>
  <c r="E98" i="1" a="1"/>
  <c r="E98" i="1"/>
  <c r="D99" i="1" a="1"/>
  <c r="D99" i="1" s="1"/>
  <c r="E99" i="1" a="1"/>
  <c r="E99" i="1" s="1"/>
  <c r="D100" i="1" a="1"/>
  <c r="D100" i="1" s="1"/>
  <c r="E100" i="1" a="1"/>
  <c r="E100" i="1" s="1"/>
  <c r="D101" i="1" a="1"/>
  <c r="D101" i="1"/>
  <c r="E101" i="1" a="1"/>
  <c r="E101" i="1" s="1"/>
  <c r="D102" i="1" a="1"/>
  <c r="D102" i="1" s="1"/>
  <c r="E102" i="1" a="1"/>
  <c r="E102" i="1" s="1"/>
  <c r="D103" i="1" a="1"/>
  <c r="D103" i="1" s="1"/>
  <c r="E103" i="1" a="1"/>
  <c r="E103" i="1" s="1"/>
  <c r="D104" i="1" a="1"/>
  <c r="D104" i="1" s="1"/>
  <c r="E104" i="1" a="1"/>
  <c r="E104" i="1" s="1"/>
  <c r="D105" i="1" a="1"/>
  <c r="D105" i="1" s="1"/>
  <c r="E105" i="1" a="1"/>
  <c r="E105" i="1" s="1"/>
  <c r="D106" i="1" a="1"/>
  <c r="D106" i="1" s="1"/>
  <c r="E106" i="1" a="1"/>
  <c r="E106" i="1" s="1"/>
  <c r="D107" i="1" a="1"/>
  <c r="D107" i="1" s="1"/>
  <c r="E107" i="1" a="1"/>
  <c r="E107" i="1" s="1"/>
  <c r="D108" i="1" a="1"/>
  <c r="D108" i="1" s="1"/>
  <c r="E108" i="1" a="1"/>
  <c r="E108" i="1" s="1"/>
  <c r="D109" i="1" a="1"/>
  <c r="D109" i="1" s="1"/>
  <c r="E109" i="1" a="1"/>
  <c r="E109" i="1" s="1"/>
  <c r="D110" i="1" a="1"/>
  <c r="D110" i="1" s="1"/>
  <c r="E110" i="1" a="1"/>
  <c r="E110" i="1" s="1"/>
  <c r="D111" i="1" a="1"/>
  <c r="D111" i="1" s="1"/>
  <c r="E111" i="1" a="1"/>
  <c r="E111" i="1" s="1"/>
  <c r="D112" i="1" a="1"/>
  <c r="D112" i="1" s="1"/>
  <c r="E112" i="1" a="1"/>
  <c r="E112" i="1" s="1"/>
  <c r="D113" i="1" a="1"/>
  <c r="D113" i="1"/>
  <c r="E113" i="1" a="1"/>
  <c r="E113" i="1" s="1"/>
  <c r="D114" i="1" a="1"/>
  <c r="D114" i="1"/>
  <c r="E114" i="1" a="1"/>
  <c r="E114" i="1" s="1"/>
  <c r="D115" i="1" a="1"/>
  <c r="D115" i="1" s="1"/>
  <c r="E115" i="1" a="1"/>
  <c r="E115" i="1" s="1"/>
  <c r="D116" i="1" a="1"/>
  <c r="D116" i="1" s="1"/>
  <c r="E116" i="1" a="1"/>
  <c r="E116" i="1"/>
  <c r="D117" i="1" a="1"/>
  <c r="D117" i="1" s="1"/>
  <c r="E117" i="1" a="1"/>
  <c r="E117" i="1" s="1"/>
  <c r="D118" i="1" a="1"/>
  <c r="D118" i="1" s="1"/>
  <c r="E118" i="1" a="1"/>
  <c r="E118" i="1" s="1"/>
  <c r="D119" i="1" a="1"/>
  <c r="D119" i="1"/>
  <c r="E119" i="1" a="1"/>
  <c r="E119" i="1" s="1"/>
  <c r="D120" i="1" a="1"/>
  <c r="D120" i="1" s="1"/>
  <c r="E120" i="1" a="1"/>
  <c r="E120" i="1" s="1"/>
  <c r="D121" i="1" a="1"/>
  <c r="D121" i="1" s="1"/>
  <c r="E121" i="1" a="1"/>
  <c r="E121" i="1" s="1"/>
  <c r="D122" i="1" a="1"/>
  <c r="D122" i="1" s="1"/>
  <c r="E122" i="1" a="1"/>
  <c r="E122" i="1" s="1"/>
  <c r="D123" i="1" a="1"/>
  <c r="D123" i="1" s="1"/>
  <c r="E123" i="1" a="1"/>
  <c r="E123" i="1" s="1"/>
  <c r="D124" i="1" a="1"/>
  <c r="D124" i="1"/>
  <c r="E124" i="1" a="1"/>
  <c r="E124" i="1" s="1"/>
  <c r="D125" i="1" a="1"/>
  <c r="D125" i="1" s="1"/>
  <c r="E125" i="1" a="1"/>
  <c r="E125" i="1" s="1"/>
  <c r="D126" i="1" a="1"/>
  <c r="D126" i="1" s="1"/>
  <c r="E126" i="1" a="1"/>
  <c r="E126" i="1" s="1"/>
  <c r="D127" i="1" a="1"/>
  <c r="D127" i="1" s="1"/>
  <c r="E127" i="1" a="1"/>
  <c r="E127" i="1" s="1"/>
  <c r="D128" i="1" a="1"/>
  <c r="D128" i="1" s="1"/>
  <c r="E128" i="1" a="1"/>
  <c r="E128" i="1" s="1"/>
  <c r="D129" i="1" a="1"/>
  <c r="D129" i="1" s="1"/>
  <c r="E129" i="1" a="1"/>
  <c r="E129" i="1" s="1"/>
  <c r="D130" i="1" a="1"/>
  <c r="D130" i="1" s="1"/>
  <c r="E130" i="1" a="1"/>
  <c r="E130" i="1" s="1"/>
  <c r="D131" i="1" a="1"/>
  <c r="D131" i="1" s="1"/>
  <c r="E131" i="1" a="1"/>
  <c r="E131" i="1" s="1"/>
  <c r="D132" i="1" a="1"/>
  <c r="D132" i="1" s="1"/>
  <c r="E132" i="1" a="1"/>
  <c r="E132" i="1" s="1"/>
  <c r="D133" i="1" a="1"/>
  <c r="D133" i="1" s="1"/>
  <c r="E133" i="1" a="1"/>
  <c r="E133" i="1" s="1"/>
  <c r="D134" i="1" a="1"/>
  <c r="D134" i="1" s="1"/>
  <c r="E134" i="1" a="1"/>
  <c r="E134" i="1" s="1"/>
  <c r="D135" i="1" a="1"/>
  <c r="D135" i="1" s="1"/>
  <c r="E135" i="1" a="1"/>
  <c r="E135" i="1"/>
  <c r="D136" i="1" a="1"/>
  <c r="D136" i="1" s="1"/>
  <c r="E136" i="1" a="1"/>
  <c r="E136" i="1" s="1"/>
  <c r="D137" i="1" a="1"/>
  <c r="D137" i="1" s="1"/>
  <c r="E137" i="1" a="1"/>
  <c r="E137" i="1" s="1"/>
  <c r="D138" i="1" a="1"/>
  <c r="D138" i="1"/>
  <c r="E138" i="1" a="1"/>
  <c r="E138" i="1" s="1"/>
  <c r="D139" i="1" a="1"/>
  <c r="D139" i="1" s="1"/>
  <c r="E139" i="1" a="1"/>
  <c r="E139" i="1" s="1"/>
  <c r="D140" i="1" a="1"/>
  <c r="D140" i="1" s="1"/>
  <c r="E140" i="1" a="1"/>
  <c r="E140" i="1" s="1"/>
  <c r="D141" i="1" a="1"/>
  <c r="D141" i="1" s="1"/>
  <c r="E141" i="1" a="1"/>
  <c r="E141" i="1" s="1"/>
  <c r="D142" i="1" a="1"/>
  <c r="D142" i="1" s="1"/>
  <c r="E142" i="1" a="1"/>
  <c r="E142" i="1" s="1"/>
  <c r="D143" i="1" a="1"/>
  <c r="D143" i="1" s="1"/>
  <c r="E143" i="1" a="1"/>
  <c r="E143" i="1" s="1"/>
  <c r="D144" i="1" a="1"/>
  <c r="D144" i="1" s="1"/>
  <c r="E144" i="1" a="1"/>
  <c r="E144" i="1" s="1"/>
  <c r="D145" i="1" a="1"/>
  <c r="D145" i="1" s="1"/>
  <c r="E145" i="1" a="1"/>
  <c r="E145" i="1"/>
  <c r="D146" i="1" a="1"/>
  <c r="D146" i="1" s="1"/>
  <c r="E146" i="1" a="1"/>
  <c r="E146" i="1" s="1"/>
  <c r="D147" i="1" a="1"/>
  <c r="D147" i="1" s="1"/>
  <c r="E147" i="1" a="1"/>
  <c r="E147" i="1" s="1"/>
  <c r="D148" i="1" a="1"/>
  <c r="D148" i="1" s="1"/>
  <c r="E148" i="1" a="1"/>
  <c r="E148" i="1" s="1"/>
  <c r="D149" i="1" a="1"/>
  <c r="D149" i="1" s="1"/>
  <c r="E149" i="1" a="1"/>
  <c r="E149" i="1" s="1"/>
  <c r="D150" i="1" a="1"/>
  <c r="D150" i="1" s="1"/>
  <c r="E150" i="1" a="1"/>
  <c r="E150" i="1" s="1"/>
  <c r="D151" i="1" a="1"/>
  <c r="D151" i="1" s="1"/>
  <c r="E151" i="1" a="1"/>
  <c r="E151" i="1" s="1"/>
  <c r="D152" i="1" a="1"/>
  <c r="D152" i="1" s="1"/>
  <c r="E152" i="1" a="1"/>
  <c r="E152" i="1" s="1"/>
  <c r="D153" i="1" a="1"/>
  <c r="D153" i="1" s="1"/>
  <c r="E153" i="1" a="1"/>
  <c r="E153" i="1" s="1"/>
  <c r="D154" i="1" a="1"/>
  <c r="D154" i="1" s="1"/>
  <c r="E154" i="1" a="1"/>
  <c r="E154" i="1" s="1"/>
  <c r="D155" i="1" a="1"/>
  <c r="D155" i="1" s="1"/>
  <c r="E155" i="1" a="1"/>
  <c r="E155" i="1" s="1"/>
  <c r="D156" i="1" a="1"/>
  <c r="D156" i="1" s="1"/>
  <c r="E156" i="1" a="1"/>
  <c r="E156" i="1" s="1"/>
  <c r="D157" i="1" a="1"/>
  <c r="D157" i="1" s="1"/>
  <c r="E157" i="1" a="1"/>
  <c r="E157" i="1" s="1"/>
  <c r="D158" i="1" a="1"/>
  <c r="D158" i="1" s="1"/>
  <c r="E158" i="1" a="1"/>
  <c r="E158" i="1" s="1"/>
  <c r="D159" i="1" a="1"/>
  <c r="D159" i="1" s="1"/>
  <c r="E159" i="1" a="1"/>
  <c r="E159" i="1"/>
  <c r="D160" i="1" a="1"/>
  <c r="D160" i="1" s="1"/>
  <c r="E160" i="1" a="1"/>
  <c r="E160" i="1" s="1"/>
  <c r="D161" i="1" a="1"/>
  <c r="D161" i="1" s="1"/>
  <c r="E161" i="1" a="1"/>
  <c r="E161" i="1"/>
  <c r="D162" i="1" a="1"/>
  <c r="D162" i="1" s="1"/>
  <c r="E162" i="1" a="1"/>
  <c r="E162" i="1" s="1"/>
  <c r="D163" i="1" a="1"/>
  <c r="D163" i="1" s="1"/>
  <c r="E163" i="1" a="1"/>
  <c r="E163" i="1" s="1"/>
  <c r="D164" i="1" a="1"/>
  <c r="D164" i="1" s="1"/>
  <c r="E164" i="1" a="1"/>
  <c r="E164" i="1" s="1"/>
  <c r="D165" i="1" a="1"/>
  <c r="D165" i="1" s="1"/>
  <c r="E165" i="1" a="1"/>
  <c r="E165" i="1" s="1"/>
  <c r="D166" i="1" a="1"/>
  <c r="D166" i="1" s="1"/>
  <c r="E166" i="1" a="1"/>
  <c r="E166" i="1" s="1"/>
  <c r="D167" i="1" a="1"/>
  <c r="D167" i="1"/>
  <c r="E167" i="1" a="1"/>
  <c r="E167" i="1" s="1"/>
  <c r="D168" i="1" a="1"/>
  <c r="D168" i="1" s="1"/>
  <c r="E168" i="1" a="1"/>
  <c r="E168" i="1" s="1"/>
  <c r="D169" i="1" a="1"/>
  <c r="D169" i="1" s="1"/>
  <c r="E169" i="1" a="1"/>
  <c r="E169" i="1" s="1"/>
  <c r="D170" i="1" a="1"/>
  <c r="D170" i="1" s="1"/>
  <c r="E170" i="1" a="1"/>
  <c r="E170" i="1" s="1"/>
  <c r="D171" i="1" a="1"/>
  <c r="D171" i="1" s="1"/>
  <c r="E171" i="1" a="1"/>
  <c r="E171" i="1" s="1"/>
  <c r="D172" i="1" a="1"/>
  <c r="D172" i="1" s="1"/>
  <c r="E172" i="1" a="1"/>
  <c r="E172" i="1" s="1"/>
  <c r="D173" i="1" a="1"/>
  <c r="D173" i="1"/>
  <c r="E173" i="1" a="1"/>
  <c r="E173" i="1" s="1"/>
  <c r="D174" i="1" a="1"/>
  <c r="D174" i="1" s="1"/>
  <c r="E174" i="1" a="1"/>
  <c r="E174" i="1" s="1"/>
  <c r="D175" i="1" a="1"/>
  <c r="D175" i="1" s="1"/>
  <c r="E175" i="1" a="1"/>
  <c r="E175" i="1" s="1"/>
  <c r="D176" i="1" a="1"/>
  <c r="D176" i="1" s="1"/>
  <c r="E176" i="1" a="1"/>
  <c r="E176" i="1" s="1"/>
  <c r="D177" i="1" a="1"/>
  <c r="D177" i="1" s="1"/>
  <c r="E177" i="1" a="1"/>
  <c r="E177" i="1" s="1"/>
  <c r="D178" i="1" a="1"/>
  <c r="D178" i="1" s="1"/>
  <c r="E178" i="1" a="1"/>
  <c r="E178" i="1" s="1"/>
  <c r="D179" i="1" a="1"/>
  <c r="D179" i="1" s="1"/>
  <c r="E179" i="1" a="1"/>
  <c r="E179" i="1" s="1"/>
  <c r="D180" i="1" a="1"/>
  <c r="D180" i="1" s="1"/>
  <c r="E180" i="1" a="1"/>
  <c r="E180" i="1" s="1"/>
  <c r="D181" i="1" a="1"/>
  <c r="D181" i="1" s="1"/>
  <c r="E181" i="1" a="1"/>
  <c r="E181" i="1" s="1"/>
  <c r="D182" i="1" a="1"/>
  <c r="D182" i="1" s="1"/>
  <c r="E182" i="1" a="1"/>
  <c r="E182" i="1" s="1"/>
  <c r="D183" i="1" a="1"/>
  <c r="D183" i="1" s="1"/>
  <c r="E183" i="1" a="1"/>
  <c r="E183" i="1" s="1"/>
  <c r="D184" i="1" a="1"/>
  <c r="D184" i="1" s="1"/>
  <c r="E184" i="1" a="1"/>
  <c r="E184" i="1" s="1"/>
  <c r="D185" i="1" a="1"/>
  <c r="D185" i="1" s="1"/>
  <c r="E185" i="1" a="1"/>
  <c r="E185" i="1" s="1"/>
  <c r="D186" i="1" a="1"/>
  <c r="D186" i="1" s="1"/>
  <c r="E186" i="1" a="1"/>
  <c r="E186" i="1" s="1"/>
  <c r="D187" i="1" a="1"/>
  <c r="D187" i="1" s="1"/>
  <c r="E187" i="1" a="1"/>
  <c r="E187" i="1" s="1"/>
  <c r="D188" i="1" a="1"/>
  <c r="D188" i="1" s="1"/>
  <c r="E188" i="1" a="1"/>
  <c r="E188" i="1" s="1"/>
  <c r="D189" i="1" a="1"/>
  <c r="D189" i="1" s="1"/>
  <c r="E189" i="1" a="1"/>
  <c r="E189" i="1" s="1"/>
  <c r="D190" i="1" a="1"/>
  <c r="D190" i="1" s="1"/>
  <c r="E190" i="1" a="1"/>
  <c r="E190" i="1" s="1"/>
  <c r="D191" i="1" a="1"/>
  <c r="D191" i="1" s="1"/>
  <c r="E191" i="1" a="1"/>
  <c r="E191" i="1" s="1"/>
  <c r="D192" i="1" a="1"/>
  <c r="D192" i="1" s="1"/>
  <c r="E192" i="1" a="1"/>
  <c r="E192" i="1" s="1"/>
  <c r="D193" i="1" a="1"/>
  <c r="D193" i="1" s="1"/>
  <c r="E193" i="1" a="1"/>
  <c r="E193" i="1" s="1"/>
  <c r="D194" i="1" a="1"/>
  <c r="D194" i="1" s="1"/>
  <c r="E194" i="1" a="1"/>
  <c r="E194" i="1" s="1"/>
  <c r="D195" i="1" a="1"/>
  <c r="D195" i="1" s="1"/>
  <c r="E195" i="1" a="1"/>
  <c r="E195" i="1" s="1"/>
  <c r="D196" i="1" a="1"/>
  <c r="D196" i="1" s="1"/>
  <c r="E196" i="1" a="1"/>
  <c r="E196" i="1" s="1"/>
  <c r="D197" i="1" a="1"/>
  <c r="D197" i="1" s="1"/>
  <c r="E197" i="1" a="1"/>
  <c r="E197" i="1" s="1"/>
  <c r="D198" i="1" a="1"/>
  <c r="D198" i="1" s="1"/>
  <c r="E198" i="1" a="1"/>
  <c r="E198" i="1" s="1"/>
  <c r="D199" i="1" a="1"/>
  <c r="D199" i="1"/>
  <c r="E199" i="1" a="1"/>
  <c r="E199" i="1" s="1"/>
  <c r="D200" i="1" a="1"/>
  <c r="D200" i="1" s="1"/>
  <c r="E200" i="1" a="1"/>
  <c r="E200" i="1" s="1"/>
  <c r="D201" i="1" a="1"/>
  <c r="D201" i="1" s="1"/>
  <c r="E201" i="1" a="1"/>
  <c r="E201" i="1" s="1"/>
  <c r="D202" i="1" a="1"/>
  <c r="D202" i="1" s="1"/>
  <c r="E202" i="1" a="1"/>
  <c r="E202" i="1" s="1"/>
  <c r="D203" i="1" a="1"/>
  <c r="D203" i="1" s="1"/>
  <c r="E203" i="1" a="1"/>
  <c r="E203" i="1" s="1"/>
  <c r="D204" i="1" a="1"/>
  <c r="D204" i="1" s="1"/>
  <c r="E204" i="1" a="1"/>
  <c r="E204" i="1" s="1"/>
  <c r="D205" i="1" a="1"/>
  <c r="D205" i="1" s="1"/>
  <c r="E205" i="1" a="1"/>
  <c r="E205" i="1" s="1"/>
  <c r="D206" i="1" a="1"/>
  <c r="D206" i="1" s="1"/>
  <c r="E206" i="1" a="1"/>
  <c r="E206" i="1" s="1"/>
  <c r="D207" i="1" a="1"/>
  <c r="D207" i="1" s="1"/>
  <c r="E207" i="1" a="1"/>
  <c r="E207" i="1" s="1"/>
  <c r="D208" i="1" a="1"/>
  <c r="D208" i="1" s="1"/>
  <c r="E208" i="1" a="1"/>
  <c r="E208" i="1" s="1"/>
  <c r="D209" i="1" a="1"/>
  <c r="D209" i="1" s="1"/>
  <c r="E209" i="1" a="1"/>
  <c r="E209" i="1" s="1"/>
  <c r="D210" i="1" a="1"/>
  <c r="D210" i="1" s="1"/>
  <c r="E210" i="1" a="1"/>
  <c r="E210" i="1" s="1"/>
  <c r="D211" i="1" a="1"/>
  <c r="D211" i="1" s="1"/>
  <c r="E211" i="1" a="1"/>
  <c r="E211" i="1" s="1"/>
  <c r="D212" i="1" a="1"/>
  <c r="D212" i="1" s="1"/>
  <c r="E212" i="1" a="1"/>
  <c r="E212" i="1" s="1"/>
  <c r="D213" i="1" a="1"/>
  <c r="D213" i="1" s="1"/>
  <c r="E213" i="1" a="1"/>
  <c r="E213" i="1" s="1"/>
  <c r="D214" i="1" a="1"/>
  <c r="D214" i="1" s="1"/>
  <c r="E214" i="1" a="1"/>
  <c r="E214" i="1" s="1"/>
  <c r="D215" i="1" a="1"/>
  <c r="D215" i="1" s="1"/>
  <c r="E215" i="1" a="1"/>
  <c r="E215" i="1" s="1"/>
  <c r="D216" i="1" a="1"/>
  <c r="D216" i="1" s="1"/>
  <c r="E216" i="1" a="1"/>
  <c r="E216" i="1" s="1"/>
  <c r="D217" i="1" a="1"/>
  <c r="D217" i="1" s="1"/>
  <c r="E217" i="1" a="1"/>
  <c r="E217" i="1" s="1"/>
  <c r="D218" i="1" a="1"/>
  <c r="D218" i="1"/>
  <c r="E218" i="1" a="1"/>
  <c r="E218" i="1" s="1"/>
  <c r="D219" i="1" a="1"/>
  <c r="D219" i="1" s="1"/>
  <c r="E219" i="1" a="1"/>
  <c r="E219" i="1" s="1"/>
  <c r="D220" i="1" a="1"/>
  <c r="D220" i="1" s="1"/>
  <c r="E220" i="1" a="1"/>
  <c r="E220" i="1" s="1"/>
  <c r="D221" i="1" a="1"/>
  <c r="D221" i="1" s="1"/>
  <c r="E221" i="1" a="1"/>
  <c r="E221" i="1" s="1"/>
  <c r="D222" i="1" a="1"/>
  <c r="D222" i="1" s="1"/>
  <c r="E222" i="1" a="1"/>
  <c r="E222" i="1" s="1"/>
  <c r="D223" i="1" a="1"/>
  <c r="D223" i="1" s="1"/>
  <c r="E223" i="1" a="1"/>
  <c r="E223" i="1" s="1"/>
  <c r="D224" i="1" a="1"/>
  <c r="D224" i="1" s="1"/>
  <c r="E224" i="1" a="1"/>
  <c r="E224" i="1" s="1"/>
  <c r="D225" i="1" a="1"/>
  <c r="D225" i="1" s="1"/>
  <c r="E225" i="1" a="1"/>
  <c r="E225" i="1" s="1"/>
  <c r="D226" i="1" a="1"/>
  <c r="D226" i="1" s="1"/>
  <c r="E226" i="1" a="1"/>
  <c r="E226" i="1" s="1"/>
  <c r="D227" i="1" a="1"/>
  <c r="D227" i="1" s="1"/>
  <c r="E227" i="1" a="1"/>
  <c r="E227" i="1" s="1"/>
  <c r="D228" i="1" a="1"/>
  <c r="D228" i="1" s="1"/>
  <c r="E228" i="1" a="1"/>
  <c r="E228" i="1" s="1"/>
  <c r="D229" i="1" a="1"/>
  <c r="D229" i="1" s="1"/>
  <c r="E229" i="1" a="1"/>
  <c r="E229" i="1" s="1"/>
  <c r="D230" i="1" a="1"/>
  <c r="D230" i="1" s="1"/>
  <c r="E230" i="1" a="1"/>
  <c r="E230" i="1"/>
  <c r="D231" i="1" a="1"/>
  <c r="D231" i="1" s="1"/>
  <c r="E231" i="1" a="1"/>
  <c r="E231" i="1" s="1"/>
  <c r="D232" i="1" a="1"/>
  <c r="D232" i="1" s="1"/>
  <c r="E232" i="1" a="1"/>
  <c r="E232" i="1" s="1"/>
  <c r="D233" i="1" a="1"/>
  <c r="D233" i="1" s="1"/>
  <c r="E233" i="1" a="1"/>
  <c r="E233" i="1" s="1"/>
  <c r="D234" i="1" a="1"/>
  <c r="D234" i="1" s="1"/>
  <c r="E234" i="1" a="1"/>
  <c r="E234" i="1" s="1"/>
  <c r="D235" i="1" a="1"/>
  <c r="D235" i="1" s="1"/>
  <c r="E235" i="1" a="1"/>
  <c r="E235" i="1" s="1"/>
  <c r="D236" i="1" a="1"/>
  <c r="D236" i="1" s="1"/>
  <c r="E236" i="1" a="1"/>
  <c r="E236" i="1" s="1"/>
  <c r="D237" i="1" a="1"/>
  <c r="D237" i="1" s="1"/>
  <c r="E237" i="1" a="1"/>
  <c r="E237" i="1" s="1"/>
  <c r="D238" i="1" a="1"/>
  <c r="D238" i="1" s="1"/>
  <c r="E238" i="1" a="1"/>
  <c r="E238" i="1" s="1"/>
  <c r="D239" i="1" a="1"/>
  <c r="D239" i="1" s="1"/>
  <c r="E239" i="1" a="1"/>
  <c r="E239" i="1" s="1"/>
  <c r="D240" i="1" a="1"/>
  <c r="D240" i="1" s="1"/>
  <c r="E240" i="1" a="1"/>
  <c r="E240" i="1" s="1"/>
  <c r="D241" i="1" a="1"/>
  <c r="D241" i="1" s="1"/>
  <c r="E241" i="1" a="1"/>
  <c r="E241" i="1" s="1"/>
  <c r="D242" i="1" a="1"/>
  <c r="D242" i="1" s="1"/>
  <c r="E242" i="1" a="1"/>
  <c r="E242" i="1" s="1"/>
  <c r="D243" i="1" a="1"/>
  <c r="D243" i="1" s="1"/>
  <c r="E243" i="1" a="1"/>
  <c r="E243" i="1" s="1"/>
  <c r="D244" i="1" a="1"/>
  <c r="D244" i="1" s="1"/>
  <c r="E244" i="1" a="1"/>
  <c r="E244" i="1" s="1"/>
  <c r="D245" i="1" a="1"/>
  <c r="D245" i="1" s="1"/>
  <c r="E245" i="1" a="1"/>
  <c r="E245" i="1" s="1"/>
  <c r="D246" i="1" a="1"/>
  <c r="D246" i="1" s="1"/>
  <c r="E246" i="1" a="1"/>
  <c r="E246" i="1" s="1"/>
  <c r="D247" i="1" a="1"/>
  <c r="D247" i="1" s="1"/>
  <c r="E247" i="1" a="1"/>
  <c r="E247" i="1" s="1"/>
  <c r="D248" i="1" a="1"/>
  <c r="D248" i="1" s="1"/>
  <c r="E248" i="1" a="1"/>
  <c r="E248" i="1" s="1"/>
  <c r="D249" i="1" a="1"/>
  <c r="D249" i="1" s="1"/>
  <c r="E249" i="1" a="1"/>
  <c r="E249" i="1" s="1"/>
  <c r="D250" i="1" a="1"/>
  <c r="D250" i="1" s="1"/>
  <c r="E250" i="1" a="1"/>
  <c r="E250" i="1" s="1"/>
  <c r="D251" i="1" a="1"/>
  <c r="D251" i="1" s="1"/>
  <c r="E251" i="1" a="1"/>
  <c r="E251" i="1" s="1"/>
  <c r="D252" i="1" a="1"/>
  <c r="D252" i="1" s="1"/>
  <c r="E252" i="1" a="1"/>
  <c r="E252" i="1" s="1"/>
  <c r="D253" i="1" a="1"/>
  <c r="D253" i="1" s="1"/>
  <c r="E253" i="1" a="1"/>
  <c r="E253" i="1" s="1"/>
  <c r="D254" i="1" a="1"/>
  <c r="D254" i="1" s="1"/>
  <c r="E254" i="1" a="1"/>
  <c r="E254" i="1" s="1"/>
  <c r="D255" i="1" a="1"/>
  <c r="D255" i="1" s="1"/>
  <c r="E255" i="1" a="1"/>
  <c r="E255" i="1" s="1"/>
  <c r="D256" i="1" a="1"/>
  <c r="D256" i="1" s="1"/>
  <c r="E256" i="1" a="1"/>
  <c r="E256" i="1" s="1"/>
  <c r="D257" i="1" a="1"/>
  <c r="D257" i="1" s="1"/>
  <c r="E257" i="1" a="1"/>
  <c r="E257" i="1" s="1"/>
  <c r="D258" i="1" a="1"/>
  <c r="D258" i="1" s="1"/>
  <c r="E258" i="1" a="1"/>
  <c r="E258" i="1" s="1"/>
  <c r="D259" i="1" a="1"/>
  <c r="D259" i="1" s="1"/>
  <c r="E259" i="1" a="1"/>
  <c r="E259" i="1" s="1"/>
  <c r="D260" i="1" a="1"/>
  <c r="D260" i="1" s="1"/>
  <c r="E260" i="1" a="1"/>
  <c r="E260" i="1"/>
  <c r="D261" i="1" a="1"/>
  <c r="D261" i="1" s="1"/>
  <c r="E261" i="1" a="1"/>
  <c r="E261" i="1" s="1"/>
  <c r="D262" i="1" a="1"/>
  <c r="D262" i="1" s="1"/>
  <c r="E262" i="1" a="1"/>
  <c r="E262" i="1" s="1"/>
  <c r="D263" i="1" a="1"/>
  <c r="D263" i="1" s="1"/>
  <c r="E263" i="1" a="1"/>
  <c r="E263" i="1" s="1"/>
  <c r="D264" i="1" a="1"/>
  <c r="D264" i="1" s="1"/>
  <c r="E264" i="1" a="1"/>
  <c r="E264" i="1" s="1"/>
  <c r="D265" i="1" a="1"/>
  <c r="D265" i="1" s="1"/>
  <c r="E265" i="1" a="1"/>
  <c r="E265" i="1" s="1"/>
  <c r="D266" i="1" a="1"/>
  <c r="D266" i="1" s="1"/>
  <c r="E266" i="1" a="1"/>
  <c r="E266" i="1" s="1"/>
  <c r="D267" i="1" a="1"/>
  <c r="D267" i="1" s="1"/>
  <c r="E267" i="1" a="1"/>
  <c r="E267" i="1" s="1"/>
  <c r="D268" i="1" a="1"/>
  <c r="D268" i="1" s="1"/>
  <c r="E268" i="1" a="1"/>
  <c r="E268" i="1" s="1"/>
  <c r="D269" i="1" a="1"/>
  <c r="D269" i="1" s="1"/>
  <c r="E269" i="1" a="1"/>
  <c r="E269" i="1" s="1"/>
  <c r="D270" i="1" a="1"/>
  <c r="D270" i="1" s="1"/>
  <c r="E270" i="1" a="1"/>
  <c r="E270" i="1" s="1"/>
  <c r="D271" i="1" a="1"/>
  <c r="D271" i="1" s="1"/>
  <c r="E271" i="1" a="1"/>
  <c r="E271" i="1" s="1"/>
  <c r="D272" i="1" a="1"/>
  <c r="D272" i="1" s="1"/>
  <c r="E272" i="1" a="1"/>
  <c r="E272" i="1" s="1"/>
  <c r="D273" i="1" a="1"/>
  <c r="D273" i="1" s="1"/>
  <c r="E273" i="1" a="1"/>
  <c r="E273" i="1"/>
  <c r="D274" i="1" a="1"/>
  <c r="D274" i="1" s="1"/>
  <c r="E274" i="1" a="1"/>
  <c r="E274" i="1" s="1"/>
  <c r="D275" i="1" a="1"/>
  <c r="D275" i="1" s="1"/>
  <c r="E275" i="1" a="1"/>
  <c r="E275" i="1" s="1"/>
  <c r="D276" i="1" a="1"/>
  <c r="D276" i="1" s="1"/>
  <c r="E276" i="1" a="1"/>
  <c r="E276" i="1" s="1"/>
  <c r="D277" i="1" a="1"/>
  <c r="D277" i="1" s="1"/>
  <c r="E277" i="1" a="1"/>
  <c r="E277" i="1" s="1"/>
  <c r="D278" i="1" a="1"/>
  <c r="D278" i="1" s="1"/>
  <c r="E278" i="1" a="1"/>
  <c r="E278" i="1" s="1"/>
  <c r="D279" i="1" a="1"/>
  <c r="D279" i="1" s="1"/>
  <c r="E279" i="1" a="1"/>
  <c r="E279" i="1" s="1"/>
  <c r="D280" i="1" a="1"/>
  <c r="D280" i="1" s="1"/>
  <c r="E280" i="1" a="1"/>
  <c r="E280" i="1" s="1"/>
  <c r="D281" i="1" a="1"/>
  <c r="D281" i="1" s="1"/>
  <c r="E281" i="1" a="1"/>
  <c r="E281" i="1" s="1"/>
  <c r="D282" i="1" a="1"/>
  <c r="D282" i="1" s="1"/>
  <c r="E282" i="1" a="1"/>
  <c r="E282" i="1" s="1"/>
  <c r="D283" i="1" a="1"/>
  <c r="D283" i="1" s="1"/>
  <c r="E283" i="1" a="1"/>
  <c r="E283" i="1" s="1"/>
  <c r="D284" i="1" a="1"/>
  <c r="D284" i="1" s="1"/>
  <c r="E284" i="1" a="1"/>
  <c r="E284" i="1" s="1"/>
  <c r="D285" i="1" a="1"/>
  <c r="D285" i="1" s="1"/>
  <c r="E285" i="1" a="1"/>
  <c r="E285" i="1" s="1"/>
  <c r="D286" i="1" a="1"/>
  <c r="D286" i="1" s="1"/>
  <c r="E286" i="1" a="1"/>
  <c r="E286" i="1" s="1"/>
  <c r="E2" i="1" a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tc={D878536B-3C79-4BD9-B01A-B50367D2ECB5}</author>
  </authors>
  <commentList>
    <comment ref="E1" authorId="0" shapeId="0" xr:uid="{D878536B-3C79-4BD9-B01A-B50367D2ECB5}">
      <text>
        <t>[Commento in thread]
La versione di Excel in uso consente di leggere questo commento in thread, ma tutte le modifiche a esso apportate verranno rimosse se il file viene aperto in una versione più recente di Excel. Ulteriori informazioni: https://go.microsoft.com/fwlink/?linkid=870924
Commento:
Average values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<sst xmlns="http://schemas.openxmlformats.org/spreadsheetml/2006/main" count="2102" uniqueCount="1333">
  <si>
    <t>Entity</t>
  </si>
  <si>
    <t>Code</t>
  </si>
  <si>
    <t>Continent</t>
  </si>
  <si>
    <t>Abkhazia</t>
  </si>
  <si>
    <t>OWID_ABK</t>
  </si>
  <si>
    <t>Asia</t>
  </si>
  <si>
    <t>Afghanistan</t>
  </si>
  <si>
    <t>AFG</t>
  </si>
  <si>
    <t>Akrotiri and Dhekelia</t>
  </si>
  <si>
    <t>OWID_AKD</t>
  </si>
  <si>
    <t>Aland Islands</t>
  </si>
  <si>
    <t>ALA</t>
  </si>
  <si>
    <t>Europe</t>
  </si>
  <si>
    <t>Albania</t>
  </si>
  <si>
    <t>ALB</t>
  </si>
  <si>
    <t>Algeria</t>
  </si>
  <si>
    <t>DZA</t>
  </si>
  <si>
    <t>Africa</t>
  </si>
  <si>
    <t>American Samoa</t>
  </si>
  <si>
    <t>ASM</t>
  </si>
  <si>
    <t>Oceania</t>
  </si>
  <si>
    <t>Andorra</t>
  </si>
  <si>
    <t>AND</t>
  </si>
  <si>
    <t>Angola</t>
  </si>
  <si>
    <t>AGO</t>
  </si>
  <si>
    <t>Anguilla</t>
  </si>
  <si>
    <t>AIA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</si>
  <si>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</si>
  <si>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</si>
  <si>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</si>
  <si>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</si>
  <si>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</si>
  <si>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</si>
  <si>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</si>
  <si>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</si>
  <si>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</si>
  <si>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</si>
  <si>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</si>
  <si>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</si>
  <si>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</si>
  <si>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</si>
  <si>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</si>
  <si>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</si>
  <si>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Austria-Hungary</t>
  </si>
  <si>
    <t>OWID_AUH</t>
  </si>
  <si>
    <t>Azerbaijan</t>
  </si>
  <si>
    <t>AZE</t>
  </si>
  <si>
    <t>Baden</t>
  </si>
  <si>
    <t>OWID_BAD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</si>
  <si>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</si>
  <si>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</si>
  <si>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</si>
  <si>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</si>
  <si>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</si>
  <si>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</si>
  <si>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</si>
  <si>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</si>
  <si>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Bavaria</t>
  </si>
  <si>
    <t>OWID_BAV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</si>
  <si>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</si>
  <si>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</si>
  <si>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</si>
  <si>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</si>
  <si>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</si>
  <si>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</si>
  <si>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</si>
  <si>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</si>
  <si>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</si>
  <si>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</si>
  <si>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</si>
  <si>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</si>
  <si>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</si>
  <si>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</si>
  <si>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</si>
  <si>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</si>
  <si>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</si>
  <si>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</si>
  <si>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</si>
  <si>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</si>
  <si>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</si>
  <si>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</si>
  <si>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</si>
  <si>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</si>
  <si>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</si>
  <si>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</si>
  <si>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</si>
  <si>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</si>
  <si>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</si>
  <si>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</si>
  <si>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</si>
  <si>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</si>
  <si>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</si>
  <si>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</si>
  <si>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</si>
  <si>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</si>
  <si>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</si>
  <si>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</si>
  <si>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</si>
  <si>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</si>
  <si>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</si>
  <si>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</si>
  <si>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</si>
  <si>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</si>
  <si>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</si>
  <si>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</si>
  <si>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</si>
  <si>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</si>
  <si>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</si>
  <si>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</si>
  <si>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</si>
  <si>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</si>
  <si>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</si>
  <si>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</si>
  <si>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</si>
  <si>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</si>
  <si>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</si>
  <si>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</si>
  <si>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</si>
  <si>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</si>
  <si>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</si>
  <si>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</si>
  <si>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</si>
  <si>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</si>
  <si>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</si>
  <si>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</si>
  <si>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</si>
  <si>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</si>
  <si>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</si>
  <si>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</si>
  <si>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</si>
  <si>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</si>
  <si>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</si>
  <si>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</si>
  <si>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</si>
  <si>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</si>
  <si>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</si>
  <si>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</si>
  <si>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</si>
  <si>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</si>
  <si>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</si>
  <si>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</si>
  <si>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Czechoslovakia</t>
  </si>
  <si>
    <t>OWID_CZS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</si>
  <si>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</si>
  <si>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</si>
  <si>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</si>
  <si>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</si>
  <si>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</si>
  <si>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</si>
  <si>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</si>
  <si>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</si>
  <si>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</si>
  <si>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</si>
  <si>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Germany</t>
  </si>
  <si>
    <t>OWID_GDR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</si>
  <si>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</si>
  <si>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</si>
  <si>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</si>
  <si>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</si>
  <si>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</si>
  <si>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</si>
  <si>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</si>
  <si>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</si>
  <si>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</si>
  <si>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</si>
  <si>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</si>
  <si>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</si>
  <si>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</si>
  <si>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</si>
  <si>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</si>
  <si>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</si>
  <si>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</si>
  <si>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</si>
  <si>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Ethiopia (former)</t>
  </si>
  <si>
    <t>OWID_ERE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</si>
  <si>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</si>
  <si>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</si>
  <si>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</si>
  <si>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</si>
  <si>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</si>
  <si>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</si>
  <si>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</si>
  <si>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</si>
  <si>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</si>
  <si>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</si>
  <si>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</si>
  <si>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</si>
  <si>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</si>
  <si>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</si>
  <si>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</si>
  <si>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</si>
  <si>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</si>
  <si>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</si>
  <si>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</si>
  <si>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</si>
  <si>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</si>
  <si>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</si>
  <si>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</si>
  <si>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</si>
  <si>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</si>
  <si>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</si>
  <si>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</si>
  <si>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</si>
  <si>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</si>
  <si>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</si>
  <si>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</si>
  <si>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</si>
  <si>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</si>
  <si>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</si>
  <si>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</si>
  <si>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</si>
  <si>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</si>
  <si>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</si>
  <si>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</si>
  <si>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</si>
  <si>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</si>
  <si>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</si>
  <si>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</si>
  <si>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</si>
  <si>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</si>
  <si>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</si>
  <si>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</si>
  <si>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</si>
  <si>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</si>
  <si>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</si>
  <si>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Hanover</t>
  </si>
  <si>
    <t>OWID_HAN</t>
  </si>
  <si>
    <t>Heard Island and McDonald Islands</t>
  </si>
  <si>
    <t>HMD</t>
  </si>
  <si>
    <t>Hesse Electoral</t>
  </si>
  <si>
    <t>OWID_HSE</t>
  </si>
  <si>
    <t>Hesse Grand Ducal</t>
  </si>
  <si>
    <t>OWID_HSG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</si>
  <si>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</si>
  <si>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</si>
  <si>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</si>
  <si>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</si>
  <si>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</si>
  <si>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</si>
  <si>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</si>
  <si>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</si>
  <si>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</si>
  <si>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</si>
  <si>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</si>
  <si>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</si>
  <si>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</si>
  <si>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</si>
  <si>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</si>
  <si>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</si>
  <si>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</si>
  <si>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</si>
  <si>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</si>
  <si>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</si>
  <si>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</si>
  <si>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</si>
  <si>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</si>
  <si>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</si>
  <si>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</si>
  <si>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</si>
  <si>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</si>
  <si>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</si>
  <si>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</si>
  <si>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</si>
  <si>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</si>
  <si>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</si>
  <si>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</si>
  <si>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</si>
  <si>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</si>
  <si>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</si>
  <si>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</si>
  <si>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</si>
  <si>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 (former)</t>
  </si>
  <si>
    <t>OWID_KRU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</si>
  <si>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</si>
  <si>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</si>
  <si>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</si>
  <si>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</si>
  <si>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</si>
  <si>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</si>
  <si>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</si>
  <si>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</si>
  <si>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</si>
  <si>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</si>
  <si>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</si>
  <si>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</si>
  <si>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</si>
  <si>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</si>
  <si>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</si>
  <si>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</si>
  <si>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</si>
  <si>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</si>
  <si>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</si>
  <si>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</si>
  <si>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</si>
  <si>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</si>
  <si>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</si>
  <si>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</si>
  <si>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</si>
  <si>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</si>
  <si>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</si>
  <si>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</si>
  <si>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</si>
  <si>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</si>
  <si>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</si>
  <si>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</si>
  <si>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</si>
  <si>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</si>
  <si>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</si>
  <si>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</si>
  <si>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</si>
  <si>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</si>
  <si>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</si>
  <si>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</si>
  <si>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</si>
  <si>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</si>
  <si>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</si>
  <si>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</si>
  <si>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</si>
  <si>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</si>
  <si>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</si>
  <si>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</si>
  <si>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Mecklenburg Schwerin</t>
  </si>
  <si>
    <t>OWID_MEC</t>
  </si>
  <si>
    <t>Mexico</t>
  </si>
  <si>
    <t>MEX</t>
  </si>
  <si>
    <t>Micronesia (country)</t>
  </si>
  <si>
    <t>FSM</t>
  </si>
  <si>
    <t>Modena</t>
  </si>
  <si>
    <t>OWID_MOD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</si>
  <si>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</si>
  <si>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</si>
  <si>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</si>
  <si>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</si>
  <si>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</si>
  <si>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</si>
  <si>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</si>
  <si>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</si>
  <si>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</si>
  <si>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</si>
  <si>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</si>
  <si>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</si>
  <si>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</si>
  <si>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</si>
  <si>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</si>
  <si>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</si>
  <si>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Nagorno-Karabakh</t>
  </si>
  <si>
    <t>OWID_NAG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</si>
  <si>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</si>
  <si>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</si>
  <si>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</si>
  <si>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</si>
  <si>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</si>
  <si>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</si>
  <si>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</si>
  <si>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</si>
  <si>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</si>
  <si>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</si>
  <si>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</si>
  <si>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</si>
  <si>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</si>
  <si>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</si>
  <si>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</si>
  <si>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</si>
  <si>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</si>
  <si>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</si>
  <si>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</si>
  <si>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</si>
  <si>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</si>
  <si>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</si>
  <si>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</si>
  <si>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</si>
  <si>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</si>
  <si>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</si>
  <si>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</si>
  <si>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</si>
  <si>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Cyprus</t>
  </si>
  <si>
    <t>OWID_CYN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</si>
  <si>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</si>
  <si>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</si>
  <si>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</si>
  <si>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</si>
  <si>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</si>
  <si>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</si>
  <si>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</si>
  <si>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</si>
  <si>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</si>
  <si>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</si>
  <si>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</si>
  <si>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</si>
  <si>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</si>
  <si>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</si>
  <si>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</si>
  <si>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</si>
  <si>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</si>
  <si>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</si>
  <si>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Parma</t>
  </si>
  <si>
    <t>OWID_PMA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</si>
  <si>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</si>
  <si>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</si>
  <si>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</si>
  <si>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</si>
  <si>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</si>
  <si>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</si>
  <si>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</si>
  <si>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</si>
  <si>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</si>
  <si>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</si>
  <si>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</si>
  <si>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</si>
  <si>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</si>
  <si>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</si>
  <si>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Vietnam</t>
  </si>
  <si>
    <t>OWID_RVN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</si>
  <si>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</si>
  <si>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</si>
  <si>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</si>
  <si>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</si>
  <si>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</si>
  <si>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</si>
  <si>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</si>
  <si>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</si>
  <si>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</si>
  <si>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</si>
  <si>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</si>
  <si>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</si>
  <si>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</si>
  <si>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</si>
  <si>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</si>
  <si>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</si>
  <si>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</si>
  <si>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</si>
  <si>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</si>
  <si>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</si>
  <si>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</si>
  <si>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</si>
  <si>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</si>
  <si>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</si>
  <si>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</si>
  <si>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</si>
  <si>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</si>
  <si>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</si>
  <si>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</si>
  <si>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</si>
  <si>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Saxony</t>
  </si>
  <si>
    <t>OWID_SAX</t>
  </si>
  <si>
    <t>Senegal</t>
  </si>
  <si>
    <t>SEN</t>
  </si>
  <si>
    <t>Serbia</t>
  </si>
  <si>
    <t>SRB</t>
  </si>
  <si>
    <t>Serbia and Montenegro</t>
  </si>
  <si>
    <t>OWID_SRM</t>
  </si>
  <si>
    <t>Serbia excluding Kosovo</t>
  </si>
  <si>
    <t>OWID_SEK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</si>
  <si>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</si>
  <si>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</si>
  <si>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</si>
  <si>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</si>
  <si>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</si>
  <si>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</si>
  <si>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</si>
  <si>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</si>
  <si>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</si>
  <si>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</si>
  <si>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</si>
  <si>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</si>
  <si>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</si>
  <si>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</si>
  <si>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</si>
  <si>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</si>
  <si>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Somaliland</t>
  </si>
  <si>
    <t>OWID_SML</t>
  </si>
  <si>
    <t>South Africa</t>
  </si>
  <si>
    <t>ZAF</t>
  </si>
  <si>
    <t>South Georgia and the South Sandwich Islands</t>
  </si>
  <si>
    <t>SGS</t>
  </si>
  <si>
    <t>South Korea</t>
  </si>
  <si>
    <t>KOR</t>
  </si>
  <si>
    <t>South Ossetia</t>
  </si>
  <si>
    <t>OWID_SOS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</si>
  <si>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</si>
  <si>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</si>
  <si>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</si>
  <si>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</si>
  <si>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</si>
  <si>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</si>
  <si>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</si>
  <si>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</si>
  <si>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</si>
  <si>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</si>
  <si>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</si>
  <si>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</si>
  <si>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</si>
  <si>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</si>
  <si>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</si>
  <si>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</si>
  <si>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</si>
  <si>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</si>
  <si>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</si>
  <si>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</si>
  <si>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</si>
  <si>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</si>
  <si>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</si>
  <si>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</si>
  <si>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</si>
  <si>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</si>
  <si>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</si>
  <si>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</si>
  <si>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</si>
  <si>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</si>
  <si>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</si>
  <si>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</si>
  <si>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Transnistria</t>
  </si>
  <si>
    <t>OWID_TRS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</si>
  <si>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</si>
  <si>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</si>
  <si>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</si>
  <si>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</si>
  <si>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</si>
  <si>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</si>
  <si>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</si>
  <si>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</si>
  <si>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</si>
  <si>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</si>
  <si>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Tuscany</t>
  </si>
  <si>
    <t>OWID_TUS</t>
  </si>
  <si>
    <t>Tuvalu</t>
  </si>
  <si>
    <t>TUV</t>
  </si>
  <si>
    <t>Two Sicilies</t>
  </si>
  <si>
    <t>OWID_SIC</t>
  </si>
  <si>
    <t>USSR</t>
  </si>
  <si>
    <t>OWID_USS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</si>
  <si>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</si>
  <si>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</si>
  <si>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</si>
  <si>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</si>
  <si>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</si>
  <si>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</si>
  <si>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</si>
  <si>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</si>
  <si>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</si>
  <si>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</si>
  <si>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</si>
  <si>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</si>
  <si>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</si>
  <si>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</si>
  <si>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</si>
  <si>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</si>
  <si>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</si>
  <si>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</si>
  <si>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</si>
  <si>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</si>
  <si>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</si>
  <si>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</si>
  <si>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</si>
  <si>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</si>
  <si>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</si>
  <si>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</si>
  <si>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</si>
  <si>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</si>
  <si>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 Germany</t>
  </si>
  <si>
    <t>OWID_GFR</t>
  </si>
  <si>
    <t>Western Sahara</t>
  </si>
  <si>
    <t>ESH</t>
  </si>
  <si>
    <t>Wuerttemburg</t>
  </si>
  <si>
    <t>OWID_WRT</t>
  </si>
  <si>
    <t>Yemen</t>
  </si>
  <si>
    <t>YEM</t>
  </si>
  <si>
    <t>Yemen Arab Republic</t>
  </si>
  <si>
    <t>OWID_YAR</t>
  </si>
  <si>
    <t>Yemen People's Republic</t>
  </si>
  <si>
    <t>OWID_YPR</t>
  </si>
  <si>
    <t>Yugoslavia</t>
  </si>
  <si>
    <t>OWID_YGS</t>
  </si>
  <si>
    <t>Zambia</t>
  </si>
  <si>
    <t>ZMB</t>
  </si>
  <si>
    <t>Zanzibar</t>
  </si>
  <si>
    <t>OWID_ZAN</t>
  </si>
  <si>
    <t>Zimbabwe</t>
  </si>
  <si>
    <t>ZWE</t>
  </si>
  <si>
    <t>Côte d'Ivoire</t>
  </si>
  <si>
    <t>Czech Republic</t>
  </si>
  <si>
    <t>Réunion</t>
  </si>
  <si>
    <t>Swaziland</t>
  </si>
  <si>
    <t>Timor-Leste</t>
  </si>
  <si>
    <t>Country</t>
  </si>
  <si>
    <t>Alpha-2 code</t>
  </si>
  <si>
    <t>Alpha-3 code</t>
  </si>
  <si>
    <t>Numeric code</t>
  </si>
  <si>
    <t>Åland Islands</t>
  </si>
  <si>
    <t>Bolivia, Plurinational State of</t>
  </si>
  <si>
    <t>Bonaire, Sint Eustatius and Saba</t>
  </si>
  <si>
    <t>Brunei Darussalam</t>
  </si>
  <si>
    <t>Burma</t>
  </si>
  <si>
    <t>Cocos (Keeling) Islands</t>
  </si>
  <si>
    <t>Congo, the Democratic Republic of the</t>
  </si>
  <si>
    <t>Curaçao</t>
  </si>
  <si>
    <t>Falkland Islands (Malvinas)</t>
  </si>
  <si>
    <t>Holy See (Vatican City State)</t>
  </si>
  <si>
    <t>Iran, Islamic Republic of</t>
  </si>
  <si>
    <t>Ivory Coast</t>
  </si>
  <si>
    <t>Korea, Democratic People's Republic of</t>
  </si>
  <si>
    <t>Korea, Republic of</t>
  </si>
  <si>
    <t>Lao People's Democratic Republic</t>
  </si>
  <si>
    <t>Libyan Arab Jamahiriya</t>
  </si>
  <si>
    <t>Macedonia, the former Yugoslav Republic of</t>
  </si>
  <si>
    <t>Micronesia, Federated States of</t>
  </si>
  <si>
    <t>Moldova, Republic of</t>
  </si>
  <si>
    <t>Palestinian Territory, Occupied</t>
  </si>
  <si>
    <t>Russian Federation</t>
  </si>
  <si>
    <t>Saint Barthélemy</t>
  </si>
  <si>
    <t>Saint Helena, Ascension and Tristan da Cunha</t>
  </si>
  <si>
    <t>Saint Vincent &amp; the Grenadines</t>
  </si>
  <si>
    <t>St. Vincent and the Grenadines</t>
  </si>
  <si>
    <t>Syrian Arab Republic</t>
  </si>
  <si>
    <t>Tanzania, United Republic of</t>
  </si>
  <si>
    <t>Venezuela, Bolivarian Republic of</t>
  </si>
  <si>
    <t>Viet Nam</t>
  </si>
  <si>
    <t>Virgin Islands, British</t>
  </si>
  <si>
    <t>Virgin Islands, U.S.</t>
  </si>
  <si>
    <t xml:space="preserve"> AF</t>
  </si>
  <si>
    <t xml:space="preserve"> AFG</t>
  </si>
  <si>
    <t xml:space="preserve"> AX</t>
  </si>
  <si>
    <t xml:space="preserve"> ALA</t>
  </si>
  <si>
    <t xml:space="preserve"> AL</t>
  </si>
  <si>
    <t xml:space="preserve"> ALB</t>
  </si>
  <si>
    <t xml:space="preserve"> DZ</t>
  </si>
  <si>
    <t xml:space="preserve"> DZA</t>
  </si>
  <si>
    <t xml:space="preserve"> AS</t>
  </si>
  <si>
    <t xml:space="preserve"> ASM</t>
  </si>
  <si>
    <t xml:space="preserve"> AD</t>
  </si>
  <si>
    <t xml:space="preserve"> AND</t>
  </si>
  <si>
    <t xml:space="preserve"> AO</t>
  </si>
  <si>
    <t xml:space="preserve"> AGO</t>
  </si>
  <si>
    <t xml:space="preserve"> AI</t>
  </si>
  <si>
    <t xml:space="preserve"> AIA</t>
  </si>
  <si>
    <t xml:space="preserve"> AQ</t>
  </si>
  <si>
    <t xml:space="preserve"> ATA</t>
  </si>
  <si>
    <t xml:space="preserve"> AG</t>
  </si>
  <si>
    <t xml:space="preserve"> ATG</t>
  </si>
  <si>
    <t xml:space="preserve"> AR</t>
  </si>
  <si>
    <t xml:space="preserve"> ARG</t>
  </si>
  <si>
    <t xml:space="preserve"> AM</t>
  </si>
  <si>
    <t xml:space="preserve"> ARM</t>
  </si>
  <si>
    <t xml:space="preserve"> AW</t>
  </si>
  <si>
    <t xml:space="preserve"> ABW</t>
  </si>
  <si>
    <t xml:space="preserve"> AU</t>
  </si>
  <si>
    <t xml:space="preserve"> AUS</t>
  </si>
  <si>
    <t xml:space="preserve"> AT</t>
  </si>
  <si>
    <t xml:space="preserve"> AUT</t>
  </si>
  <si>
    <t xml:space="preserve"> AZ</t>
  </si>
  <si>
    <t xml:space="preserve"> AZE</t>
  </si>
  <si>
    <t xml:space="preserve"> BS</t>
  </si>
  <si>
    <t xml:space="preserve"> BHS</t>
  </si>
  <si>
    <t xml:space="preserve"> BH</t>
  </si>
  <si>
    <t xml:space="preserve"> BHR</t>
  </si>
  <si>
    <t xml:space="preserve"> BD</t>
  </si>
  <si>
    <t xml:space="preserve"> BGD</t>
  </si>
  <si>
    <t xml:space="preserve"> BB</t>
  </si>
  <si>
    <t xml:space="preserve"> BRB</t>
  </si>
  <si>
    <t xml:space="preserve"> BY</t>
  </si>
  <si>
    <t xml:space="preserve"> BLR</t>
  </si>
  <si>
    <t xml:space="preserve"> BE</t>
  </si>
  <si>
    <t xml:space="preserve"> BEL</t>
  </si>
  <si>
    <t xml:space="preserve"> BZ</t>
  </si>
  <si>
    <t xml:space="preserve"> BLZ</t>
  </si>
  <si>
    <t xml:space="preserve"> BJ</t>
  </si>
  <si>
    <t xml:space="preserve"> BEN</t>
  </si>
  <si>
    <t xml:space="preserve"> BM</t>
  </si>
  <si>
    <t xml:space="preserve"> BMU</t>
  </si>
  <si>
    <t xml:space="preserve"> BT</t>
  </si>
  <si>
    <t xml:space="preserve"> BTN</t>
  </si>
  <si>
    <t xml:space="preserve"> BO</t>
  </si>
  <si>
    <t xml:space="preserve"> BOL</t>
  </si>
  <si>
    <t xml:space="preserve"> BQ</t>
  </si>
  <si>
    <t xml:space="preserve"> BES</t>
  </si>
  <si>
    <t xml:space="preserve"> BA</t>
  </si>
  <si>
    <t xml:space="preserve"> BIH</t>
  </si>
  <si>
    <t xml:space="preserve"> BW</t>
  </si>
  <si>
    <t xml:space="preserve"> BWA</t>
  </si>
  <si>
    <t xml:space="preserve"> BV</t>
  </si>
  <si>
    <t xml:space="preserve"> BVT</t>
  </si>
  <si>
    <t xml:space="preserve"> BR</t>
  </si>
  <si>
    <t xml:space="preserve"> BRA</t>
  </si>
  <si>
    <t xml:space="preserve"> IO</t>
  </si>
  <si>
    <t xml:space="preserve"> IOT</t>
  </si>
  <si>
    <t xml:space="preserve"> BN</t>
  </si>
  <si>
    <t xml:space="preserve"> BRN</t>
  </si>
  <si>
    <t xml:space="preserve"> BG</t>
  </si>
  <si>
    <t xml:space="preserve"> BGR</t>
  </si>
  <si>
    <t xml:space="preserve"> BF</t>
  </si>
  <si>
    <t xml:space="preserve"> BFA</t>
  </si>
  <si>
    <t xml:space="preserve"> MM</t>
  </si>
  <si>
    <t xml:space="preserve"> MMR</t>
  </si>
  <si>
    <t xml:space="preserve"> BI</t>
  </si>
  <si>
    <t xml:space="preserve"> BDI</t>
  </si>
  <si>
    <t xml:space="preserve"> KH</t>
  </si>
  <si>
    <t xml:space="preserve"> KHM</t>
  </si>
  <si>
    <t xml:space="preserve"> CM</t>
  </si>
  <si>
    <t xml:space="preserve"> CMR</t>
  </si>
  <si>
    <t xml:space="preserve"> CA</t>
  </si>
  <si>
    <t xml:space="preserve"> CAN</t>
  </si>
  <si>
    <t xml:space="preserve"> CV</t>
  </si>
  <si>
    <t xml:space="preserve"> CPV</t>
  </si>
  <si>
    <t xml:space="preserve"> KY</t>
  </si>
  <si>
    <t xml:space="preserve"> CYM</t>
  </si>
  <si>
    <t xml:space="preserve"> CF</t>
  </si>
  <si>
    <t xml:space="preserve"> CAF</t>
  </si>
  <si>
    <t xml:space="preserve"> TD</t>
  </si>
  <si>
    <t xml:space="preserve"> TCD</t>
  </si>
  <si>
    <t xml:space="preserve"> CL</t>
  </si>
  <si>
    <t xml:space="preserve"> CHL</t>
  </si>
  <si>
    <t xml:space="preserve"> CN</t>
  </si>
  <si>
    <t xml:space="preserve"> CHN</t>
  </si>
  <si>
    <t xml:space="preserve"> CX</t>
  </si>
  <si>
    <t xml:space="preserve"> CXR</t>
  </si>
  <si>
    <t xml:space="preserve"> CC</t>
  </si>
  <si>
    <t xml:space="preserve"> CCK</t>
  </si>
  <si>
    <t xml:space="preserve"> CO</t>
  </si>
  <si>
    <t xml:space="preserve"> COL</t>
  </si>
  <si>
    <t xml:space="preserve"> KM</t>
  </si>
  <si>
    <t xml:space="preserve"> COM</t>
  </si>
  <si>
    <t xml:space="preserve"> CD</t>
  </si>
  <si>
    <t xml:space="preserve"> COD</t>
  </si>
  <si>
    <t xml:space="preserve"> CG</t>
  </si>
  <si>
    <t xml:space="preserve"> COG</t>
  </si>
  <si>
    <t xml:space="preserve"> CK</t>
  </si>
  <si>
    <t xml:space="preserve"> COK</t>
  </si>
  <si>
    <t xml:space="preserve"> CR</t>
  </si>
  <si>
    <t xml:space="preserve"> CRI</t>
  </si>
  <si>
    <t xml:space="preserve"> CI</t>
  </si>
  <si>
    <t xml:space="preserve"> CIV</t>
  </si>
  <si>
    <t xml:space="preserve"> HR</t>
  </si>
  <si>
    <t xml:space="preserve"> HRV</t>
  </si>
  <si>
    <t xml:space="preserve"> CU</t>
  </si>
  <si>
    <t xml:space="preserve"> CUB</t>
  </si>
  <si>
    <t xml:space="preserve"> CW</t>
  </si>
  <si>
    <t xml:space="preserve"> CUW</t>
  </si>
  <si>
    <t xml:space="preserve"> CY</t>
  </si>
  <si>
    <t xml:space="preserve"> CYP</t>
  </si>
  <si>
    <t xml:space="preserve"> CZ</t>
  </si>
  <si>
    <t xml:space="preserve"> CZE</t>
  </si>
  <si>
    <t xml:space="preserve"> DK</t>
  </si>
  <si>
    <t xml:space="preserve"> DNK</t>
  </si>
  <si>
    <t xml:space="preserve"> DJ</t>
  </si>
  <si>
    <t xml:space="preserve"> DJI</t>
  </si>
  <si>
    <t xml:space="preserve"> DM</t>
  </si>
  <si>
    <t xml:space="preserve"> DMA</t>
  </si>
  <si>
    <t xml:space="preserve"> DO</t>
  </si>
  <si>
    <t xml:space="preserve"> DOM</t>
  </si>
  <si>
    <t xml:space="preserve"> EC</t>
  </si>
  <si>
    <t xml:space="preserve"> ECU</t>
  </si>
  <si>
    <t xml:space="preserve"> EG</t>
  </si>
  <si>
    <t xml:space="preserve"> EGY</t>
  </si>
  <si>
    <t xml:space="preserve"> SV</t>
  </si>
  <si>
    <t xml:space="preserve"> SLV</t>
  </si>
  <si>
    <t xml:space="preserve"> GQ</t>
  </si>
  <si>
    <t xml:space="preserve"> GNQ</t>
  </si>
  <si>
    <t xml:space="preserve"> ER</t>
  </si>
  <si>
    <t xml:space="preserve"> ERI</t>
  </si>
  <si>
    <t xml:space="preserve"> EE</t>
  </si>
  <si>
    <t xml:space="preserve"> EST</t>
  </si>
  <si>
    <t xml:space="preserve"> ET</t>
  </si>
  <si>
    <t xml:space="preserve"> ETH</t>
  </si>
  <si>
    <t xml:space="preserve"> FK</t>
  </si>
  <si>
    <t xml:space="preserve"> FLK</t>
  </si>
  <si>
    <t xml:space="preserve"> FO</t>
  </si>
  <si>
    <t xml:space="preserve"> FRO</t>
  </si>
  <si>
    <t xml:space="preserve"> FJ</t>
  </si>
  <si>
    <t xml:space="preserve"> FJI</t>
  </si>
  <si>
    <t xml:space="preserve"> FI</t>
  </si>
  <si>
    <t xml:space="preserve"> FIN</t>
  </si>
  <si>
    <t xml:space="preserve"> FR</t>
  </si>
  <si>
    <t xml:space="preserve"> FRA</t>
  </si>
  <si>
    <t xml:space="preserve"> GF</t>
  </si>
  <si>
    <t xml:space="preserve"> GUF</t>
  </si>
  <si>
    <t xml:space="preserve"> PF</t>
  </si>
  <si>
    <t xml:space="preserve"> PYF</t>
  </si>
  <si>
    <t xml:space="preserve"> TF</t>
  </si>
  <si>
    <t xml:space="preserve"> ATF</t>
  </si>
  <si>
    <t xml:space="preserve"> GA</t>
  </si>
  <si>
    <t xml:space="preserve"> GAB</t>
  </si>
  <si>
    <t xml:space="preserve"> GM</t>
  </si>
  <si>
    <t xml:space="preserve"> GMB</t>
  </si>
  <si>
    <t xml:space="preserve"> GE</t>
  </si>
  <si>
    <t xml:space="preserve"> GEO</t>
  </si>
  <si>
    <t xml:space="preserve"> DE</t>
  </si>
  <si>
    <t xml:space="preserve"> DEU</t>
  </si>
  <si>
    <t xml:space="preserve"> GH</t>
  </si>
  <si>
    <t xml:space="preserve"> GHA</t>
  </si>
  <si>
    <t xml:space="preserve"> GI</t>
  </si>
  <si>
    <t xml:space="preserve"> GIB</t>
  </si>
  <si>
    <t xml:space="preserve"> GR</t>
  </si>
  <si>
    <t xml:space="preserve"> GRC</t>
  </si>
  <si>
    <t xml:space="preserve"> GL</t>
  </si>
  <si>
    <t xml:space="preserve"> GRL</t>
  </si>
  <si>
    <t xml:space="preserve"> GD</t>
  </si>
  <si>
    <t xml:space="preserve"> GRD</t>
  </si>
  <si>
    <t xml:space="preserve"> GP</t>
  </si>
  <si>
    <t xml:space="preserve"> GLP</t>
  </si>
  <si>
    <t xml:space="preserve"> GU</t>
  </si>
  <si>
    <t xml:space="preserve"> GUM</t>
  </si>
  <si>
    <t xml:space="preserve"> GT</t>
  </si>
  <si>
    <t xml:space="preserve"> GTM</t>
  </si>
  <si>
    <t xml:space="preserve"> GG</t>
  </si>
  <si>
    <t xml:space="preserve"> GGY</t>
  </si>
  <si>
    <t xml:space="preserve"> GW</t>
  </si>
  <si>
    <t xml:space="preserve"> GNB</t>
  </si>
  <si>
    <t xml:space="preserve"> GN</t>
  </si>
  <si>
    <t xml:space="preserve"> GIN</t>
  </si>
  <si>
    <t xml:space="preserve"> GY</t>
  </si>
  <si>
    <t xml:space="preserve"> GUY</t>
  </si>
  <si>
    <t xml:space="preserve"> HT</t>
  </si>
  <si>
    <t xml:space="preserve"> HTI</t>
  </si>
  <si>
    <t xml:space="preserve"> HM</t>
  </si>
  <si>
    <t xml:space="preserve"> HMD</t>
  </si>
  <si>
    <t xml:space="preserve"> VA</t>
  </si>
  <si>
    <t xml:space="preserve"> VAT</t>
  </si>
  <si>
    <t xml:space="preserve"> HN</t>
  </si>
  <si>
    <t xml:space="preserve"> HND</t>
  </si>
  <si>
    <t xml:space="preserve"> HK</t>
  </si>
  <si>
    <t xml:space="preserve"> HKG</t>
  </si>
  <si>
    <t xml:space="preserve"> HU</t>
  </si>
  <si>
    <t xml:space="preserve"> HUN</t>
  </si>
  <si>
    <t xml:space="preserve"> IS</t>
  </si>
  <si>
    <t xml:space="preserve"> ISL</t>
  </si>
  <si>
    <t xml:space="preserve"> IN</t>
  </si>
  <si>
    <t xml:space="preserve"> IND</t>
  </si>
  <si>
    <t xml:space="preserve"> ID</t>
  </si>
  <si>
    <t xml:space="preserve"> IDN</t>
  </si>
  <si>
    <t xml:space="preserve"> IR</t>
  </si>
  <si>
    <t xml:space="preserve"> IRN</t>
  </si>
  <si>
    <t xml:space="preserve"> IQ</t>
  </si>
  <si>
    <t xml:space="preserve"> IRQ</t>
  </si>
  <si>
    <t xml:space="preserve"> IE</t>
  </si>
  <si>
    <t xml:space="preserve"> IRL</t>
  </si>
  <si>
    <t xml:space="preserve"> IM</t>
  </si>
  <si>
    <t xml:space="preserve"> IMN</t>
  </si>
  <si>
    <t xml:space="preserve"> IL</t>
  </si>
  <si>
    <t xml:space="preserve"> ISR</t>
  </si>
  <si>
    <t xml:space="preserve"> IT</t>
  </si>
  <si>
    <t xml:space="preserve"> ITA</t>
  </si>
  <si>
    <t xml:space="preserve"> JM</t>
  </si>
  <si>
    <t xml:space="preserve"> JAM</t>
  </si>
  <si>
    <t xml:space="preserve"> JP</t>
  </si>
  <si>
    <t xml:space="preserve"> JPN</t>
  </si>
  <si>
    <t xml:space="preserve"> JE</t>
  </si>
  <si>
    <t xml:space="preserve"> JEY</t>
  </si>
  <si>
    <t xml:space="preserve"> JO</t>
  </si>
  <si>
    <t xml:space="preserve"> JOR</t>
  </si>
  <si>
    <t xml:space="preserve"> KZ</t>
  </si>
  <si>
    <t xml:space="preserve"> KAZ</t>
  </si>
  <si>
    <t xml:space="preserve"> KE</t>
  </si>
  <si>
    <t xml:space="preserve"> KEN</t>
  </si>
  <si>
    <t xml:space="preserve"> KI</t>
  </si>
  <si>
    <t xml:space="preserve"> KIR</t>
  </si>
  <si>
    <t xml:space="preserve"> KP</t>
  </si>
  <si>
    <t xml:space="preserve"> PRK</t>
  </si>
  <si>
    <t xml:space="preserve"> KR</t>
  </si>
  <si>
    <t xml:space="preserve"> KOR</t>
  </si>
  <si>
    <t xml:space="preserve"> XK</t>
  </si>
  <si>
    <t xml:space="preserve"> XKX</t>
  </si>
  <si>
    <t xml:space="preserve"> KW</t>
  </si>
  <si>
    <t xml:space="preserve"> KWT</t>
  </si>
  <si>
    <t xml:space="preserve"> KG</t>
  </si>
  <si>
    <t xml:space="preserve"> KGZ</t>
  </si>
  <si>
    <t xml:space="preserve"> LA</t>
  </si>
  <si>
    <t xml:space="preserve"> LAO</t>
  </si>
  <si>
    <t xml:space="preserve"> LV</t>
  </si>
  <si>
    <t xml:space="preserve"> LVA</t>
  </si>
  <si>
    <t xml:space="preserve"> LB</t>
  </si>
  <si>
    <t xml:space="preserve"> LBN</t>
  </si>
  <si>
    <t xml:space="preserve"> LS</t>
  </si>
  <si>
    <t xml:space="preserve"> LSO</t>
  </si>
  <si>
    <t xml:space="preserve"> LR</t>
  </si>
  <si>
    <t xml:space="preserve"> LBR</t>
  </si>
  <si>
    <t xml:space="preserve"> LY</t>
  </si>
  <si>
    <t xml:space="preserve"> LBY</t>
  </si>
  <si>
    <t xml:space="preserve"> LI</t>
  </si>
  <si>
    <t xml:space="preserve"> LIE</t>
  </si>
  <si>
    <t xml:space="preserve"> LT</t>
  </si>
  <si>
    <t xml:space="preserve"> LTU</t>
  </si>
  <si>
    <t xml:space="preserve"> LU</t>
  </si>
  <si>
    <t xml:space="preserve"> LUX</t>
  </si>
  <si>
    <t xml:space="preserve"> MO</t>
  </si>
  <si>
    <t xml:space="preserve"> MAC</t>
  </si>
  <si>
    <t xml:space="preserve"> MK</t>
  </si>
  <si>
    <t xml:space="preserve"> MKD</t>
  </si>
  <si>
    <t xml:space="preserve"> MG</t>
  </si>
  <si>
    <t xml:space="preserve"> MDG</t>
  </si>
  <si>
    <t xml:space="preserve"> MW</t>
  </si>
  <si>
    <t xml:space="preserve"> MWI</t>
  </si>
  <si>
    <t xml:space="preserve"> MY</t>
  </si>
  <si>
    <t xml:space="preserve"> MYS</t>
  </si>
  <si>
    <t xml:space="preserve"> MV</t>
  </si>
  <si>
    <t xml:space="preserve"> MDV</t>
  </si>
  <si>
    <t xml:space="preserve"> ML</t>
  </si>
  <si>
    <t xml:space="preserve"> MLI</t>
  </si>
  <si>
    <t xml:space="preserve"> MT</t>
  </si>
  <si>
    <t xml:space="preserve"> MLT</t>
  </si>
  <si>
    <t xml:space="preserve"> MH</t>
  </si>
  <si>
    <t xml:space="preserve"> MHL</t>
  </si>
  <si>
    <t xml:space="preserve"> MQ</t>
  </si>
  <si>
    <t xml:space="preserve"> MTQ</t>
  </si>
  <si>
    <t xml:space="preserve"> MR</t>
  </si>
  <si>
    <t xml:space="preserve"> MRT</t>
  </si>
  <si>
    <t xml:space="preserve"> MU</t>
  </si>
  <si>
    <t xml:space="preserve"> MUS</t>
  </si>
  <si>
    <t xml:space="preserve"> YT</t>
  </si>
  <si>
    <t xml:space="preserve"> MYT</t>
  </si>
  <si>
    <t xml:space="preserve"> MX</t>
  </si>
  <si>
    <t xml:space="preserve"> MEX</t>
  </si>
  <si>
    <t xml:space="preserve"> FM</t>
  </si>
  <si>
    <t xml:space="preserve"> FSM</t>
  </si>
  <si>
    <t xml:space="preserve"> MD</t>
  </si>
  <si>
    <t xml:space="preserve"> MDA</t>
  </si>
  <si>
    <t xml:space="preserve"> MC</t>
  </si>
  <si>
    <t xml:space="preserve"> MCO</t>
  </si>
  <si>
    <t xml:space="preserve"> MN</t>
  </si>
  <si>
    <t xml:space="preserve"> MNG</t>
  </si>
  <si>
    <t xml:space="preserve"> ME</t>
  </si>
  <si>
    <t xml:space="preserve"> MNE</t>
  </si>
  <si>
    <t xml:space="preserve"> MS</t>
  </si>
  <si>
    <t xml:space="preserve"> MSR</t>
  </si>
  <si>
    <t xml:space="preserve"> MA</t>
  </si>
  <si>
    <t xml:space="preserve"> MAR</t>
  </si>
  <si>
    <t xml:space="preserve"> MZ</t>
  </si>
  <si>
    <t xml:space="preserve"> MOZ</t>
  </si>
  <si>
    <t xml:space="preserve"> NA</t>
  </si>
  <si>
    <t xml:space="preserve"> NAM</t>
  </si>
  <si>
    <t xml:space="preserve"> NR</t>
  </si>
  <si>
    <t xml:space="preserve"> NRU</t>
  </si>
  <si>
    <t xml:space="preserve"> NP</t>
  </si>
  <si>
    <t xml:space="preserve"> NPL</t>
  </si>
  <si>
    <t xml:space="preserve"> AN</t>
  </si>
  <si>
    <t xml:space="preserve"> ANT</t>
  </si>
  <si>
    <t xml:space="preserve"> NL</t>
  </si>
  <si>
    <t xml:space="preserve"> NLD</t>
  </si>
  <si>
    <t xml:space="preserve"> NC</t>
  </si>
  <si>
    <t xml:space="preserve"> NCL</t>
  </si>
  <si>
    <t xml:space="preserve"> NZ</t>
  </si>
  <si>
    <t xml:space="preserve"> NZL</t>
  </si>
  <si>
    <t xml:space="preserve"> NI</t>
  </si>
  <si>
    <t xml:space="preserve"> NIC</t>
  </si>
  <si>
    <t xml:space="preserve"> NE</t>
  </si>
  <si>
    <t xml:space="preserve"> NER</t>
  </si>
  <si>
    <t xml:space="preserve"> NG</t>
  </si>
  <si>
    <t xml:space="preserve"> NGA</t>
  </si>
  <si>
    <t xml:space="preserve"> NU</t>
  </si>
  <si>
    <t xml:space="preserve"> NIU</t>
  </si>
  <si>
    <t xml:space="preserve"> NF</t>
  </si>
  <si>
    <t xml:space="preserve"> NFK</t>
  </si>
  <si>
    <t xml:space="preserve"> MP</t>
  </si>
  <si>
    <t xml:space="preserve"> MNP</t>
  </si>
  <si>
    <t xml:space="preserve"> NO</t>
  </si>
  <si>
    <t xml:space="preserve"> NOR</t>
  </si>
  <si>
    <t xml:space="preserve"> OM</t>
  </si>
  <si>
    <t xml:space="preserve"> OMN</t>
  </si>
  <si>
    <t xml:space="preserve"> PK</t>
  </si>
  <si>
    <t xml:space="preserve"> PAK</t>
  </si>
  <si>
    <t xml:space="preserve"> PW</t>
  </si>
  <si>
    <t xml:space="preserve"> PLW</t>
  </si>
  <si>
    <t xml:space="preserve"> PS</t>
  </si>
  <si>
    <t xml:space="preserve"> PSE</t>
  </si>
  <si>
    <t xml:space="preserve"> PA</t>
  </si>
  <si>
    <t xml:space="preserve"> PAN</t>
  </si>
  <si>
    <t xml:space="preserve"> PG</t>
  </si>
  <si>
    <t xml:space="preserve"> PNG</t>
  </si>
  <si>
    <t xml:space="preserve"> PY</t>
  </si>
  <si>
    <t xml:space="preserve"> PRY</t>
  </si>
  <si>
    <t xml:space="preserve"> PE</t>
  </si>
  <si>
    <t xml:space="preserve"> PER</t>
  </si>
  <si>
    <t xml:space="preserve"> PH</t>
  </si>
  <si>
    <t xml:space="preserve"> PHL</t>
  </si>
  <si>
    <t xml:space="preserve"> PN</t>
  </si>
  <si>
    <t xml:space="preserve"> PCN</t>
  </si>
  <si>
    <t xml:space="preserve"> PL</t>
  </si>
  <si>
    <t xml:space="preserve"> POL</t>
  </si>
  <si>
    <t xml:space="preserve"> PT</t>
  </si>
  <si>
    <t xml:space="preserve"> PRT</t>
  </si>
  <si>
    <t xml:space="preserve"> PR</t>
  </si>
  <si>
    <t xml:space="preserve"> PRI</t>
  </si>
  <si>
    <t xml:space="preserve"> QA</t>
  </si>
  <si>
    <t xml:space="preserve"> QAT</t>
  </si>
  <si>
    <t xml:space="preserve"> RE</t>
  </si>
  <si>
    <t xml:space="preserve"> REU</t>
  </si>
  <si>
    <t xml:space="preserve"> RO</t>
  </si>
  <si>
    <t xml:space="preserve"> ROU</t>
  </si>
  <si>
    <t xml:space="preserve"> RU</t>
  </si>
  <si>
    <t xml:space="preserve"> RUS</t>
  </si>
  <si>
    <t xml:space="preserve"> RW</t>
  </si>
  <si>
    <t xml:space="preserve"> RWA</t>
  </si>
  <si>
    <t xml:space="preserve"> BL</t>
  </si>
  <si>
    <t xml:space="preserve"> BLM</t>
  </si>
  <si>
    <t xml:space="preserve"> SH</t>
  </si>
  <si>
    <t xml:space="preserve"> SHN</t>
  </si>
  <si>
    <t xml:space="preserve"> KN</t>
  </si>
  <si>
    <t xml:space="preserve"> KNA</t>
  </si>
  <si>
    <t xml:space="preserve"> LC</t>
  </si>
  <si>
    <t xml:space="preserve"> LCA</t>
  </si>
  <si>
    <t xml:space="preserve"> MF</t>
  </si>
  <si>
    <t xml:space="preserve"> MAF</t>
  </si>
  <si>
    <t xml:space="preserve"> PM</t>
  </si>
  <si>
    <t xml:space="preserve"> SPM</t>
  </si>
  <si>
    <t xml:space="preserve"> VC</t>
  </si>
  <si>
    <t xml:space="preserve"> VCT</t>
  </si>
  <si>
    <t xml:space="preserve"> WS</t>
  </si>
  <si>
    <t xml:space="preserve"> WSM</t>
  </si>
  <si>
    <t xml:space="preserve"> SM</t>
  </si>
  <si>
    <t xml:space="preserve"> SMR</t>
  </si>
  <si>
    <t xml:space="preserve"> ST</t>
  </si>
  <si>
    <t xml:space="preserve"> STP</t>
  </si>
  <si>
    <t xml:space="preserve"> SA</t>
  </si>
  <si>
    <t xml:space="preserve"> SAU</t>
  </si>
  <si>
    <t xml:space="preserve"> SN</t>
  </si>
  <si>
    <t xml:space="preserve"> SEN</t>
  </si>
  <si>
    <t xml:space="preserve"> RS</t>
  </si>
  <si>
    <t xml:space="preserve"> SRB</t>
  </si>
  <si>
    <t xml:space="preserve"> SC</t>
  </si>
  <si>
    <t xml:space="preserve"> SYC</t>
  </si>
  <si>
    <t xml:space="preserve"> SL</t>
  </si>
  <si>
    <t xml:space="preserve"> SLE</t>
  </si>
  <si>
    <t xml:space="preserve"> SG</t>
  </si>
  <si>
    <t xml:space="preserve"> SGP</t>
  </si>
  <si>
    <t xml:space="preserve"> SX</t>
  </si>
  <si>
    <t xml:space="preserve"> SXM</t>
  </si>
  <si>
    <t xml:space="preserve"> SK</t>
  </si>
  <si>
    <t xml:space="preserve"> SVK</t>
  </si>
  <si>
    <t xml:space="preserve"> SI</t>
  </si>
  <si>
    <t xml:space="preserve"> SVN</t>
  </si>
  <si>
    <t xml:space="preserve"> SB</t>
  </si>
  <si>
    <t xml:space="preserve"> SLB</t>
  </si>
  <si>
    <t xml:space="preserve"> SO</t>
  </si>
  <si>
    <t xml:space="preserve"> SOM</t>
  </si>
  <si>
    <t xml:space="preserve"> ZA</t>
  </si>
  <si>
    <t xml:space="preserve"> ZAF</t>
  </si>
  <si>
    <t xml:space="preserve"> GS</t>
  </si>
  <si>
    <t xml:space="preserve"> SGS</t>
  </si>
  <si>
    <t xml:space="preserve"> SS</t>
  </si>
  <si>
    <t xml:space="preserve"> SSD</t>
  </si>
  <si>
    <t xml:space="preserve"> ES</t>
  </si>
  <si>
    <t xml:space="preserve"> ESP</t>
  </si>
  <si>
    <t xml:space="preserve"> LK</t>
  </si>
  <si>
    <t xml:space="preserve"> LKA</t>
  </si>
  <si>
    <t xml:space="preserve"> SD</t>
  </si>
  <si>
    <t xml:space="preserve"> SDN</t>
  </si>
  <si>
    <t xml:space="preserve"> SR</t>
  </si>
  <si>
    <t xml:space="preserve"> SUR</t>
  </si>
  <si>
    <t xml:space="preserve"> SJ</t>
  </si>
  <si>
    <t xml:space="preserve"> SJM</t>
  </si>
  <si>
    <t xml:space="preserve"> SZ</t>
  </si>
  <si>
    <t xml:space="preserve"> SWZ</t>
  </si>
  <si>
    <t xml:space="preserve"> SE</t>
  </si>
  <si>
    <t xml:space="preserve"> SWE</t>
  </si>
  <si>
    <t xml:space="preserve"> CH</t>
  </si>
  <si>
    <t xml:space="preserve"> CHE</t>
  </si>
  <si>
    <t xml:space="preserve"> SY</t>
  </si>
  <si>
    <t xml:space="preserve"> SYR</t>
  </si>
  <si>
    <t xml:space="preserve"> TW</t>
  </si>
  <si>
    <t xml:space="preserve"> TWN</t>
  </si>
  <si>
    <t xml:space="preserve"> TJ</t>
  </si>
  <si>
    <t xml:space="preserve"> TJK</t>
  </si>
  <si>
    <t xml:space="preserve"> TZ</t>
  </si>
  <si>
    <t xml:space="preserve"> TZA</t>
  </si>
  <si>
    <t xml:space="preserve"> TH</t>
  </si>
  <si>
    <t xml:space="preserve"> THA</t>
  </si>
  <si>
    <t xml:space="preserve"> TL</t>
  </si>
  <si>
    <t xml:space="preserve"> TLS</t>
  </si>
  <si>
    <t xml:space="preserve"> TG</t>
  </si>
  <si>
    <t xml:space="preserve"> TGO</t>
  </si>
  <si>
    <t xml:space="preserve"> TK</t>
  </si>
  <si>
    <t xml:space="preserve"> TKL</t>
  </si>
  <si>
    <t xml:space="preserve"> TO</t>
  </si>
  <si>
    <t xml:space="preserve"> TON</t>
  </si>
  <si>
    <t xml:space="preserve"> TT</t>
  </si>
  <si>
    <t xml:space="preserve"> TTO</t>
  </si>
  <si>
    <t xml:space="preserve"> TN</t>
  </si>
  <si>
    <t xml:space="preserve"> TUN</t>
  </si>
  <si>
    <t xml:space="preserve"> TR</t>
  </si>
  <si>
    <t xml:space="preserve"> TUR</t>
  </si>
  <si>
    <t xml:space="preserve"> TM</t>
  </si>
  <si>
    <t xml:space="preserve"> TKM</t>
  </si>
  <si>
    <t xml:space="preserve"> TC</t>
  </si>
  <si>
    <t xml:space="preserve"> TCA</t>
  </si>
  <si>
    <t xml:space="preserve"> TV</t>
  </si>
  <si>
    <t xml:space="preserve"> TUV</t>
  </si>
  <si>
    <t xml:space="preserve"> UG</t>
  </si>
  <si>
    <t xml:space="preserve"> UGA</t>
  </si>
  <si>
    <t xml:space="preserve"> UA</t>
  </si>
  <si>
    <t xml:space="preserve"> UKR</t>
  </si>
  <si>
    <t xml:space="preserve"> AE</t>
  </si>
  <si>
    <t xml:space="preserve"> ARE</t>
  </si>
  <si>
    <t xml:space="preserve"> GB</t>
  </si>
  <si>
    <t xml:space="preserve"> GBR</t>
  </si>
  <si>
    <t xml:space="preserve"> UM</t>
  </si>
  <si>
    <t xml:space="preserve"> UMI</t>
  </si>
  <si>
    <t xml:space="preserve"> US</t>
  </si>
  <si>
    <t xml:space="preserve"> USA</t>
  </si>
  <si>
    <t xml:space="preserve"> UY</t>
  </si>
  <si>
    <t xml:space="preserve"> URY</t>
  </si>
  <si>
    <t xml:space="preserve"> UZ</t>
  </si>
  <si>
    <t xml:space="preserve"> UZB</t>
  </si>
  <si>
    <t xml:space="preserve"> VU</t>
  </si>
  <si>
    <t xml:space="preserve"> VUT</t>
  </si>
  <si>
    <t xml:space="preserve"> VE</t>
  </si>
  <si>
    <t xml:space="preserve"> VEN</t>
  </si>
  <si>
    <t xml:space="preserve"> VN</t>
  </si>
  <si>
    <t xml:space="preserve"> VNM</t>
  </si>
  <si>
    <t xml:space="preserve"> VG</t>
  </si>
  <si>
    <t xml:space="preserve"> VGB</t>
  </si>
  <si>
    <t xml:space="preserve"> VI</t>
  </si>
  <si>
    <t xml:space="preserve"> VIR</t>
  </si>
  <si>
    <t xml:space="preserve"> WF</t>
  </si>
  <si>
    <t xml:space="preserve"> WLF</t>
  </si>
  <si>
    <t xml:space="preserve"> EH</t>
  </si>
  <si>
    <t xml:space="preserve"> ESH</t>
  </si>
  <si>
    <t xml:space="preserve"> YE</t>
  </si>
  <si>
    <t xml:space="preserve"> YEM</t>
  </si>
  <si>
    <t xml:space="preserve"> ZM</t>
  </si>
  <si>
    <t xml:space="preserve"> ZMB</t>
  </si>
  <si>
    <t xml:space="preserve"> ZW</t>
  </si>
  <si>
    <t xml:space="preserve"> ZWE</t>
  </si>
  <si>
    <t>Latitude</t>
  </si>
  <si>
    <t>Longitude</t>
  </si>
  <si>
    <t>Wrong_Country_Name</t>
  </si>
  <si>
    <t>Correct_Country_Name</t>
  </si>
  <si>
    <t>Afganistan</t>
  </si>
  <si>
    <t xml:space="preserve"> Albania</t>
  </si>
  <si>
    <t>Andorre</t>
  </si>
  <si>
    <t>otter</t>
  </si>
  <si>
    <t>Animal</t>
  </si>
  <si>
    <t>ferret</t>
  </si>
  <si>
    <t>bat</t>
  </si>
  <si>
    <t>cat</t>
  </si>
  <si>
    <t>dog</t>
  </si>
  <si>
    <t xml:space="preserve">dog </t>
  </si>
  <si>
    <t>bird</t>
  </si>
  <si>
    <t>mouse</t>
  </si>
  <si>
    <t>deer</t>
  </si>
  <si>
    <t>hippo</t>
  </si>
  <si>
    <t>Tiger</t>
  </si>
  <si>
    <t>puma</t>
  </si>
  <si>
    <t>canine</t>
  </si>
  <si>
    <t>pangolin</t>
  </si>
  <si>
    <t>syrian hamster</t>
  </si>
  <si>
    <t>gorilla</t>
  </si>
  <si>
    <t>snow leopard</t>
  </si>
  <si>
    <t>tiger</t>
  </si>
  <si>
    <t>mule deer</t>
  </si>
  <si>
    <t>monkey</t>
  </si>
  <si>
    <t>Tadarida brasiliensis</t>
  </si>
  <si>
    <t>lynx</t>
  </si>
  <si>
    <t>Hamster</t>
  </si>
  <si>
    <t>armadillo</t>
  </si>
  <si>
    <t>lion</t>
  </si>
  <si>
    <t>Lion</t>
  </si>
  <si>
    <t>hyena</t>
  </si>
  <si>
    <t>coati</t>
  </si>
  <si>
    <t>northern greater galago</t>
  </si>
  <si>
    <t>leopard</t>
  </si>
  <si>
    <t>hamster</t>
  </si>
  <si>
    <t>binturong</t>
  </si>
  <si>
    <t>fishing cat</t>
  </si>
  <si>
    <t>mink</t>
  </si>
  <si>
    <t>Antigua</t>
  </si>
  <si>
    <t>Austraila</t>
  </si>
  <si>
    <t>Bonaire</t>
  </si>
  <si>
    <t>Sint Eustatius</t>
  </si>
  <si>
    <t xml:space="preserve">Botswna </t>
  </si>
  <si>
    <t>Botswna</t>
  </si>
  <si>
    <t>BRAZIL</t>
  </si>
  <si>
    <t>Brasil</t>
  </si>
  <si>
    <t>BurkinaFaso</t>
  </si>
  <si>
    <t>Cameroun</t>
  </si>
  <si>
    <t>CAM</t>
  </si>
  <si>
    <t>Cabo Verde</t>
  </si>
  <si>
    <t xml:space="preserve"> Cabo Verde</t>
  </si>
  <si>
    <t>Cabo verde</t>
  </si>
  <si>
    <t>CAR</t>
  </si>
  <si>
    <t>Chile-MA</t>
  </si>
  <si>
    <t>Liaoning</t>
  </si>
  <si>
    <t>Shanghai</t>
  </si>
  <si>
    <t>Heilongjiang</t>
  </si>
  <si>
    <t>Jiangsu</t>
  </si>
  <si>
    <t>Shandong</t>
  </si>
  <si>
    <t>Zhejiang</t>
  </si>
  <si>
    <t>Guangzhou</t>
  </si>
  <si>
    <t>Sichuan</t>
  </si>
  <si>
    <t>Pingxiang</t>
  </si>
  <si>
    <t xml:space="preserve">Zhejiang </t>
  </si>
  <si>
    <t xml:space="preserve">Yunnan </t>
  </si>
  <si>
    <t>Anhui</t>
  </si>
  <si>
    <t>Hainan</t>
  </si>
  <si>
    <t xml:space="preserve">Gansu </t>
  </si>
  <si>
    <t>Guangxi</t>
  </si>
  <si>
    <t>Guangdong</t>
  </si>
  <si>
    <t>Chongqing</t>
  </si>
  <si>
    <t>Tianjin</t>
  </si>
  <si>
    <t>Jilin</t>
  </si>
  <si>
    <t>Hubei</t>
  </si>
  <si>
    <t>Qinghai</t>
  </si>
  <si>
    <t>Xinjiang</t>
  </si>
  <si>
    <t>Hebei</t>
  </si>
  <si>
    <t>Shanxi</t>
  </si>
  <si>
    <t>Ningxia</t>
  </si>
  <si>
    <t>Guizhou</t>
  </si>
  <si>
    <t>Shaanxi</t>
  </si>
  <si>
    <t>Shaannxi</t>
  </si>
  <si>
    <t>Shannxi</t>
  </si>
  <si>
    <t>Gansu</t>
  </si>
  <si>
    <t>Tianjn</t>
  </si>
  <si>
    <t xml:space="preserve">Hunan </t>
  </si>
  <si>
    <t>Yunnan</t>
  </si>
  <si>
    <t>Hunan</t>
  </si>
  <si>
    <t>Hangzhou</t>
  </si>
  <si>
    <t>Shenzhen</t>
  </si>
  <si>
    <t>Jiangxi</t>
  </si>
  <si>
    <t>Henan</t>
  </si>
  <si>
    <t>Beijing</t>
  </si>
  <si>
    <t>Harbin</t>
  </si>
  <si>
    <t>Changde</t>
  </si>
  <si>
    <t>Fujian</t>
  </si>
  <si>
    <t>Wuhan</t>
  </si>
  <si>
    <t>Macau</t>
  </si>
  <si>
    <t>Lu'an</t>
  </si>
  <si>
    <t>Weifang</t>
  </si>
  <si>
    <t>Yingtan</t>
  </si>
  <si>
    <t>Fuzhou</t>
  </si>
  <si>
    <t>Jining</t>
  </si>
  <si>
    <t>Lishui</t>
  </si>
  <si>
    <t>Nan Chang</t>
  </si>
  <si>
    <t>Shangrao</t>
  </si>
  <si>
    <t>Foshan</t>
  </si>
  <si>
    <t>Ganzhou</t>
  </si>
  <si>
    <t>Jian</t>
  </si>
  <si>
    <t>Nanchang</t>
  </si>
  <si>
    <t>Xinyu</t>
  </si>
  <si>
    <t>Jingzhou</t>
  </si>
  <si>
    <t>Jiujiang</t>
  </si>
  <si>
    <t>Tianmen</t>
  </si>
  <si>
    <t>Shaoxing</t>
  </si>
  <si>
    <t>Qingdao</t>
  </si>
  <si>
    <t>Kashgar</t>
  </si>
  <si>
    <t>Changzhou</t>
  </si>
  <si>
    <t>Yichun</t>
  </si>
  <si>
    <t>Shulan</t>
  </si>
  <si>
    <t>Chinay</t>
  </si>
  <si>
    <t>Urumqi</t>
  </si>
  <si>
    <t>Democratic Republic of the Congo</t>
  </si>
  <si>
    <t>Republic of the Congo</t>
  </si>
  <si>
    <t>DRC</t>
  </si>
  <si>
    <t>Cote d Ivoire</t>
  </si>
  <si>
    <t>CotedIvoire</t>
  </si>
  <si>
    <t>CzechRepublic</t>
  </si>
  <si>
    <t>Czech_Republic</t>
  </si>
  <si>
    <t>DominicanRepublic</t>
  </si>
  <si>
    <t>El_Salvador</t>
  </si>
  <si>
    <t>Fance</t>
  </si>
  <si>
    <t>FrenchGuiana</t>
  </si>
  <si>
    <t>French_Guiana</t>
  </si>
  <si>
    <t>Guyane</t>
  </si>
  <si>
    <t>Tahiti</t>
  </si>
  <si>
    <t>FrenchPolynesia</t>
  </si>
  <si>
    <t>Guinea Bissau</t>
  </si>
  <si>
    <t xml:space="preserve"> India</t>
  </si>
  <si>
    <t>india</t>
  </si>
  <si>
    <t>INDIA</t>
  </si>
  <si>
    <t>indonesia</t>
  </si>
  <si>
    <t>IndonesiA</t>
  </si>
  <si>
    <t xml:space="preserve"> Indonesia</t>
  </si>
  <si>
    <t>IRAN</t>
  </si>
  <si>
    <t>Erbil</t>
  </si>
  <si>
    <t>Italia</t>
  </si>
  <si>
    <t>Ialy</t>
  </si>
  <si>
    <t>Ital</t>
  </si>
  <si>
    <t>taly</t>
  </si>
  <si>
    <t>laos</t>
  </si>
  <si>
    <t>Liechstenstein</t>
  </si>
  <si>
    <t xml:space="preserve"> Malaysia</t>
  </si>
  <si>
    <t>MAlta</t>
  </si>
  <si>
    <t>malta</t>
  </si>
  <si>
    <t>Mauritanie</t>
  </si>
  <si>
    <t xml:space="preserve">Mauritius </t>
  </si>
  <si>
    <t>mexico</t>
  </si>
  <si>
    <t xml:space="preserve"> Mexico</t>
  </si>
  <si>
    <t>MexicoMEX</t>
  </si>
  <si>
    <t>Micronesia</t>
  </si>
  <si>
    <t>mongolia</t>
  </si>
  <si>
    <t>Inner Mongolia</t>
  </si>
  <si>
    <t>Monsterrat</t>
  </si>
  <si>
    <t>NaN</t>
  </si>
  <si>
    <t>New Caledonie</t>
  </si>
  <si>
    <t>NewCaledonia</t>
  </si>
  <si>
    <t xml:space="preserve">Nigeria </t>
  </si>
  <si>
    <t>Macedonia</t>
  </si>
  <si>
    <t>NorthMacedonia</t>
  </si>
  <si>
    <t xml:space="preserve"> Pakistan</t>
  </si>
  <si>
    <t>PERU</t>
  </si>
  <si>
    <t>PDL</t>
  </si>
  <si>
    <t>romania</t>
  </si>
  <si>
    <t>Romnaia</t>
  </si>
  <si>
    <t>SaintLucia</t>
  </si>
  <si>
    <t>St Lucia</t>
  </si>
  <si>
    <t>Sint Maarten</t>
  </si>
  <si>
    <t>Saint-Martin</t>
  </si>
  <si>
    <t>Saint Martin</t>
  </si>
  <si>
    <t>Saint Vincent and The Grenadines</t>
  </si>
  <si>
    <t>Saudi</t>
  </si>
  <si>
    <t>senegal</t>
  </si>
  <si>
    <t>South-Africa</t>
  </si>
  <si>
    <t>SouthAfrica</t>
  </si>
  <si>
    <t>South_Africa</t>
  </si>
  <si>
    <t>SouthKorea</t>
  </si>
  <si>
    <t>spain</t>
  </si>
  <si>
    <t>Spaiin</t>
  </si>
  <si>
    <t>Spain and plub</t>
  </si>
  <si>
    <t>Canary Islands</t>
  </si>
  <si>
    <t xml:space="preserve"> Sri Lanka</t>
  </si>
  <si>
    <t>SriLanka</t>
  </si>
  <si>
    <t>Turks and Caicos</t>
  </si>
  <si>
    <t>Turks and Caicos Islands;</t>
  </si>
  <si>
    <t>Crimea</t>
  </si>
  <si>
    <t>England</t>
  </si>
  <si>
    <t>Wales</t>
  </si>
  <si>
    <t>Northern Ireland</t>
  </si>
  <si>
    <t>Scotland</t>
  </si>
  <si>
    <t>USA DUD</t>
  </si>
  <si>
    <t>US</t>
  </si>
  <si>
    <t xml:space="preserve"> USA </t>
  </si>
  <si>
    <t>USA-TN</t>
  </si>
  <si>
    <t>US Virgin Islands</t>
  </si>
  <si>
    <t>U.S. Virgin Islands</t>
  </si>
  <si>
    <t>Urugyay</t>
  </si>
  <si>
    <t>Zambai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</si>
</sst>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202124"/>
      <name val="Roboto"/>
    </font>
    <font>
      <sz val="11"/>
      <color rgb="FF202124"/>
      <name val="Roboto"/>
    </font>
    <font>
      <sz val="10"/>
      <color rgb="FF000000"/>
      <name val="Arial Unicode MS"/>
    </font>
    <font>
      <b/>
      <sz val="11"/>
      <name val="Calibri"/>
      <family val="2"/>
    </font>
    <font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top" wrapText="1"/>
    </xf>
    <xf numFmtId="0" fontId="20" fillId="0" borderId="0" xfId="0" applyFont="1" applyAlignment="1">
      <alignment vertical="center"/>
    </xf>
    <xf numFmtId="0" fontId="0" fillId="0" borderId="0" xfId="0" applyAlignment="1">
      <alignment horizontal="right"/>
    </xf>
    <xf numFmtId="0" fontId="21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o Riani" id="{FD45ADD6-94A3-46D1-AC70-D1C39788BE47}" userId="a2ace7b514085a8e" providerId="Windows Live"/>
</personList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5-03-14T09:17:56.97" personId="{FD45ADD6-94A3-46D1-AC70-D1C39788BE47}" id="{D878536B-3C79-4BD9-B01A-B50367D2ECB5}">
    <text>Average values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C42A8-5B9E-4875-A425-B285D25643D0}">
  <dimension ref="A1:E286"/>
  <sheetViews>
    <sheetView tabSelected="1" workbookViewId="0">
      <selection activeCell="B4" sqref="B4"/>
    </sheetView>
  </sheetViews>
  <sheetFormatPr defaultRowHeight="14.4"/>
  <cols>
    <col min="1" max="1" width="36.734375" customWidth="1"/>
    <col min="2" max="2" width="26.89453125" customWidth="1"/>
    <col min="3" max="3" width="37.1015625" customWidth="1"/>
    <col min="4" max="5" width="8.83984375" style="4"/>
  </cols>
  <sheetData>
    <row r="1" spans="1:5">
      <c r="A1" t="s">
        <v>0</v>
      </c>
      <c r="B1" t="s">
        <v>1</v>
      </c>
      <c r="C1" t="s">
        <v>2</v>
      </c>
      <c r="D1" s="4" t="s">
        <v>1121</v>
      </c>
      <c r="E1" s="4" t="s">
        <v>1122</v>
      </c>
    </row>
    <row r="2" spans="1:5">
      <c r="A2" t="s">
        <v>3</v>
      </c>
      <c r="B2" t="s">
        <v>4</v>
      </c>
      <c r="C2" t="s">
        <v>5</v>
      </c>
      <c r="D2" s="4" t="e" cm="1">
        <f t="array" ref="D2">VLOOKUP(CountryContinent!B2,TRIM(CountryAlphaCode!$C$2:$F$263),3,0)</f>
        <v>#N/A</v>
      </c>
      <c r="E2" s="4" t="e" cm="1">
        <f t="array" ref="E2">VLOOKUP(CountryContinent!B2,TRIM(CountryAlphaCode!$C$2:$F$263),4,0)</f>
        <v>#N/A</v>
      </c>
    </row>
    <row r="3" spans="1:5">
      <c r="A3" t="s">
        <v>6</v>
      </c>
      <c r="B3" t="s">
        <v>7</v>
      </c>
      <c r="C3" t="s">
        <v>5</v>
      </c>
      <c r="D3" s="4" t="str" cm="1">
        <f t="array" ref="D3">VLOOKUP(CountryContinent!B3,TRIM(CountryAlphaCode!$C$2:$F$263),3,0)</f>
        <v>33</v>
      </c>
      <c r="E3" s="4" t="str" cm="1">
        <f t="array" ref="E3">VLOOKUP(CountryContinent!B3,TRIM(CountryAlphaCode!$C$2:$F$263),4,0)</f>
        <v>65</v>
      </c>
    </row>
    <row r="4" spans="1:5">
      <c r="A4" t="s">
        <v>8</v>
      </c>
      <c r="B4" t="s">
        <v>9</v>
      </c>
      <c r="C4" t="s">
        <v>5</v>
      </c>
      <c r="D4" s="4" t="e" cm="1">
        <f t="array" ref="D4">VLOOKUP(CountryContinent!B4,TRIM(CountryAlphaCode!$C$2:$F$263),3,0)</f>
        <v>#N/A</v>
      </c>
      <c r="E4" s="4" t="e" cm="1">
        <f t="array" ref="E4">VLOOKUP(CountryContinent!B4,TRIM(CountryAlphaCode!$C$2:$F$263),4,0)</f>
        <v>#N/A</v>
      </c>
    </row>
    <row r="5" spans="1:5">
      <c r="A5" t="s">
        <v>10</v>
      </c>
      <c r="B5" t="s">
        <v>11</v>
      </c>
      <c r="C5" t="s">
        <v>12</v>
      </c>
      <c r="D5" s="4" t="str" cm="1">
        <f t="array" ref="D5">VLOOKUP(CountryContinent!B5,TRIM(CountryAlphaCode!$C$2:$F$263),3,0)</f>
        <v>60.116667</v>
      </c>
      <c r="E5" s="4" t="str" cm="1">
        <f t="array" ref="E5">VLOOKUP(CountryContinent!B5,TRIM(CountryAlphaCode!$C$2:$F$263),4,0)</f>
        <v>19.9</v>
      </c>
    </row>
    <row r="6" spans="1:5">
      <c r="A6" t="s">
        <v>13</v>
      </c>
      <c r="B6" t="s">
        <v>14</v>
      </c>
      <c r="C6" t="s">
        <v>12</v>
      </c>
      <c r="D6" s="4" t="str" cm="1">
        <f t="array" ref="D6">VLOOKUP(CountryContinent!B6,TRIM(CountryAlphaCode!$C$2:$F$263),3,0)</f>
        <v>41</v>
      </c>
      <c r="E6" s="4" t="str" cm="1">
        <f t="array" ref="E6">VLOOKUP(CountryContinent!B6,TRIM(CountryAlphaCode!$C$2:$F$263),4,0)</f>
        <v>20</v>
      </c>
    </row>
    <row r="7" spans="1:5">
      <c r="A7" t="s">
        <v>15</v>
      </c>
      <c r="B7" t="s">
        <v>16</v>
      </c>
      <c r="C7" t="s">
        <v>17</v>
      </c>
      <c r="D7" s="4" t="str" cm="1">
        <f t="array" ref="D7">VLOOKUP(CountryContinent!B7,TRIM(CountryAlphaCode!$C$2:$F$263),3,0)</f>
        <v>28</v>
      </c>
      <c r="E7" s="4" t="str" cm="1">
        <f t="array" ref="E7">VLOOKUP(CountryContinent!B7,TRIM(CountryAlphaCode!$C$2:$F$263),4,0)</f>
        <v>3</v>
      </c>
    </row>
    <row r="8" spans="1:5">
      <c r="A8" t="s">
        <v>18</v>
      </c>
      <c r="B8" t="s">
        <v>19</v>
      </c>
      <c r="C8" t="s">
        <v>20</v>
      </c>
      <c r="D8" s="4" t="str" cm="1">
        <f t="array" ref="D8">VLOOKUP(CountryContinent!B8,TRIM(CountryAlphaCode!$C$2:$F$263),3,0)</f>
        <v>-14.3333</v>
      </c>
      <c r="E8" s="4" t="str" cm="1">
        <f t="array" ref="E8">VLOOKUP(CountryContinent!B8,TRIM(CountryAlphaCode!$C$2:$F$263),4,0)</f>
        <v>-170</v>
      </c>
    </row>
    <row r="9" spans="1:5">
      <c r="A9" t="s">
        <v>21</v>
      </c>
      <c r="B9" t="s">
        <v>22</v>
      </c>
      <c r="C9" t="s">
        <v>12</v>
      </c>
      <c r="D9" s="4" t="str" cm="1">
        <f t="array" ref="D9">VLOOKUP(CountryContinent!B9,TRIM(CountryAlphaCode!$C$2:$F$263),3,0)</f>
        <v>42.5</v>
      </c>
      <c r="E9" s="4" t="str" cm="1">
        <f t="array" ref="E9">VLOOKUP(CountryContinent!B9,TRIM(CountryAlphaCode!$C$2:$F$263),4,0)</f>
        <v>1.6</v>
      </c>
    </row>
    <row r="10" spans="1:5">
      <c r="A10" t="s">
        <v>23</v>
      </c>
      <c r="B10" t="s">
        <v>24</v>
      </c>
      <c r="C10" t="s">
        <v>17</v>
      </c>
      <c r="D10" s="4" t="str" cm="1">
        <f t="array" ref="D10">VLOOKUP(CountryContinent!B10,TRIM(CountryAlphaCode!$C$2:$F$263),3,0)</f>
        <v>-12.5</v>
      </c>
      <c r="E10" s="4" t="str" cm="1">
        <f t="array" ref="E10">VLOOKUP(CountryContinent!B10,TRIM(CountryAlphaCode!$C$2:$F$263),4,0)</f>
        <v>18.5</v>
      </c>
    </row>
    <row r="11" spans="1:5">
      <c r="A11" t="s">
        <v>25</v>
      </c>
      <c r="B11" t="s">
        <v>26</v>
      </c>
      <c r="C11" t="s">
        <v>27</v>
      </c>
      <c r="D11" s="4" t="str" cm="1">
        <f t="array" ref="D11">VLOOKUP(CountryContinent!B11,TRIM(CountryAlphaCode!$C$2:$F$263),3,0)</f>
        <v>18.25</v>
      </c>
      <c r="E11" s="4" t="str" cm="1">
        <f t="array" ref="E11">VLOOKUP(CountryContinent!B11,TRIM(CountryAlphaCode!$C$2:$F$263),4,0)</f>
        <v>-63.1667</v>
      </c>
    </row>
    <row r="12" spans="1:5">
      <c r="A12" t="s">
        <v>28</v>
      </c>
      <c r="B12" t="s">
        <v>29</v>
      </c>
      <c r="C12" t="s">
        <v>28</v>
      </c>
      <c r="D12" s="4" t="str" cm="1">
        <f t="array" ref="D12">VLOOKUP(CountryContinent!B12,TRIM(CountryAlphaCode!$C$2:$F$263),3,0)</f>
        <v>-90</v>
      </c>
      <c r="E12" s="4" t="str" cm="1">
        <f t="array" ref="E12">VLOOKUP(CountryContinent!B12,TRIM(CountryAlphaCode!$C$2:$F$263),4,0)</f>
        <v>0</v>
      </c>
    </row>
    <row r="13" spans="1:5">
      <c r="A13" t="s">
        <v>30</v>
      </c>
      <c r="B13" t="s">
        <v>31</v>
      </c>
      <c r="C13" t="s">
        <v>27</v>
      </c>
      <c r="D13" s="4" t="str" cm="1">
        <f t="array" ref="D13">VLOOKUP(CountryContinent!B13,TRIM(CountryAlphaCode!$C$2:$F$263),3,0)</f>
        <v>17.05</v>
      </c>
      <c r="E13" s="4" t="str" cm="1">
        <f t="array" ref="E13">VLOOKUP(CountryContinent!B13,TRIM(CountryAlphaCode!$C$2:$F$263),4,0)</f>
        <v>-61.8</v>
      </c>
    </row>
    <row r="14" spans="1:5">
      <c r="A14" t="s">
        <v>32</v>
      </c>
      <c r="B14" t="s">
        <v>33</v>
      </c>
      <c r="C14" t="s">
        <v>34</v>
      </c>
      <c r="D14" s="4" t="str" cm="1">
        <f t="array" ref="D14">VLOOKUP(CountryContinent!B14,TRIM(CountryAlphaCode!$C$2:$F$263),3,0)</f>
        <v>-34</v>
      </c>
      <c r="E14" s="4" t="str" cm="1">
        <f t="array" ref="E14">VLOOKUP(CountryContinent!B14,TRIM(CountryAlphaCode!$C$2:$F$263),4,0)</f>
        <v>-64</v>
      </c>
    </row>
    <row r="15" spans="1:5">
      <c r="A15" t="s">
        <v>35</v>
      </c>
      <c r="B15" t="s">
        <v>36</v>
      </c>
      <c r="C15" t="s">
        <v>5</v>
      </c>
      <c r="D15" s="4" t="str" cm="1">
        <f t="array" ref="D15">VLOOKUP(CountryContinent!B15,TRIM(CountryAlphaCode!$C$2:$F$263),3,0)</f>
        <v>40</v>
      </c>
      <c r="E15" s="4" t="str" cm="1">
        <f t="array" ref="E15">VLOOKUP(CountryContinent!B15,TRIM(CountryAlphaCode!$C$2:$F$263),4,0)</f>
        <v>45</v>
      </c>
    </row>
    <row r="16" spans="1:5">
      <c r="A16" t="s">
        <v>37</v>
      </c>
      <c r="B16" t="s">
        <v>38</v>
      </c>
      <c r="C16" t="s">
        <v>27</v>
      </c>
      <c r="D16" s="4" t="str" cm="1">
        <f t="array" ref="D16">VLOOKUP(CountryContinent!B16,TRIM(CountryAlphaCode!$C$2:$F$263),3,0)</f>
        <v>12.5</v>
      </c>
      <c r="E16" s="4" t="str" cm="1">
        <f t="array" ref="E16">VLOOKUP(CountryContinent!B16,TRIM(CountryAlphaCode!$C$2:$F$263),4,0)</f>
        <v>-69.9667</v>
      </c>
    </row>
    <row r="17" spans="1:5">
      <c r="A17" t="s">
        <v>39</v>
      </c>
      <c r="B17" t="s">
        <v>40</v>
      </c>
      <c r="C17" t="s">
        <v>20</v>
      </c>
      <c r="D17" s="4" t="str" cm="1">
        <f t="array" ref="D17">VLOOKUP(CountryContinent!B17,TRIM(CountryAlphaCode!$C$2:$F$263),3,0)</f>
        <v>-27</v>
      </c>
      <c r="E17" s="4" t="str" cm="1">
        <f t="array" ref="E17">VLOOKUP(CountryContinent!B17,TRIM(CountryAlphaCode!$C$2:$F$263),4,0)</f>
        <v>133</v>
      </c>
    </row>
    <row r="18" spans="1:5">
      <c r="A18" t="s">
        <v>41</v>
      </c>
      <c r="B18" t="s">
        <v>42</v>
      </c>
      <c r="C18" t="s">
        <v>12</v>
      </c>
      <c r="D18" s="4" t="str" cm="1">
        <f t="array" ref="D18">VLOOKUP(CountryContinent!B18,TRIM(CountryAlphaCode!$C$2:$F$263),3,0)</f>
        <v>47.3333</v>
      </c>
      <c r="E18" s="4" t="str" cm="1">
        <f t="array" ref="E18">VLOOKUP(CountryContinent!B18,TRIM(CountryAlphaCode!$C$2:$F$263),4,0)</f>
        <v>13.3333</v>
      </c>
    </row>
    <row r="19" spans="1:5">
      <c r="A19" t="s">
        <v>43</v>
      </c>
      <c r="B19" t="s">
        <v>44</v>
      </c>
      <c r="C19" t="s">
        <v>12</v>
      </c>
      <c r="D19" s="4" t="e" cm="1">
        <f t="array" ref="D19">VLOOKUP(CountryContinent!B19,TRIM(CountryAlphaCode!$C$2:$F$263),3,0)</f>
        <v>#N/A</v>
      </c>
      <c r="E19" s="4" t="e" cm="1">
        <f t="array" ref="E19">VLOOKUP(CountryContinent!B19,TRIM(CountryAlphaCode!$C$2:$F$263),4,0)</f>
        <v>#N/A</v>
      </c>
    </row>
    <row r="20" spans="1:5">
      <c r="A20" t="s">
        <v>45</v>
      </c>
      <c r="B20" t="s">
        <v>46</v>
      </c>
      <c r="C20" t="s">
        <v>5</v>
      </c>
      <c r="D20" s="4" t="str" cm="1">
        <f t="array" ref="D20">VLOOKUP(CountryContinent!B20,TRIM(CountryAlphaCode!$C$2:$F$263),3,0)</f>
        <v>40.5</v>
      </c>
      <c r="E20" s="4" t="str" cm="1">
        <f t="array" ref="E20">VLOOKUP(CountryContinent!B20,TRIM(CountryAlphaCode!$C$2:$F$263),4,0)</f>
        <v>47.5</v>
      </c>
    </row>
    <row r="21" spans="1:5">
      <c r="A21" t="s">
        <v>47</v>
      </c>
      <c r="B21" t="s">
        <v>48</v>
      </c>
      <c r="C21" t="s">
        <v>12</v>
      </c>
      <c r="D21" s="4" t="e" cm="1">
        <f t="array" ref="D21">VLOOKUP(CountryContinent!B21,TRIM(CountryAlphaCode!$C$2:$F$263),3,0)</f>
        <v>#N/A</v>
      </c>
      <c r="E21" s="4" t="e" cm="1">
        <f t="array" ref="E21">VLOOKUP(CountryContinent!B21,TRIM(CountryAlphaCode!$C$2:$F$263),4,0)</f>
        <v>#N/A</v>
      </c>
    </row>
    <row r="22" spans="1:5">
      <c r="A22" t="s">
        <v>49</v>
      </c>
      <c r="B22" t="s">
        <v>50</v>
      </c>
      <c r="C22" t="s">
        <v>27</v>
      </c>
      <c r="D22" s="4" t="str" cm="1">
        <f t="array" ref="D22">VLOOKUP(CountryContinent!B22,TRIM(CountryAlphaCode!$C$2:$F$263),3,0)</f>
        <v>24.25</v>
      </c>
      <c r="E22" s="4" t="str" cm="1">
        <f t="array" ref="E22">VLOOKUP(CountryContinent!B22,TRIM(CountryAlphaCode!$C$2:$F$263),4,0)</f>
        <v>-76</v>
      </c>
    </row>
    <row r="23" spans="1:5">
      <c r="A23" t="s">
        <v>51</v>
      </c>
      <c r="B23" t="s">
        <v>52</v>
      </c>
      <c r="C23" t="s">
        <v>5</v>
      </c>
      <c r="D23" s="4" t="str" cm="1">
        <f t="array" ref="D23">VLOOKUP(CountryContinent!B23,TRIM(CountryAlphaCode!$C$2:$F$263),3,0)</f>
        <v>26</v>
      </c>
      <c r="E23" s="4" t="str" cm="1">
        <f t="array" ref="E23">VLOOKUP(CountryContinent!B23,TRIM(CountryAlphaCode!$C$2:$F$263),4,0)</f>
        <v>50.55</v>
      </c>
    </row>
    <row r="24" spans="1:5">
      <c r="A24" t="s">
        <v>53</v>
      </c>
      <c r="B24" t="s">
        <v>54</v>
      </c>
      <c r="C24" t="s">
        <v>5</v>
      </c>
      <c r="D24" s="4" t="str" cm="1">
        <f t="array" ref="D24">VLOOKUP(CountryContinent!B24,TRIM(CountryAlphaCode!$C$2:$F$263),3,0)</f>
        <v>24</v>
      </c>
      <c r="E24" s="4" t="str" cm="1">
        <f t="array" ref="E24">VLOOKUP(CountryContinent!B24,TRIM(CountryAlphaCode!$C$2:$F$263),4,0)</f>
        <v>90</v>
      </c>
    </row>
    <row r="25" spans="1:5">
      <c r="A25" t="s">
        <v>55</v>
      </c>
      <c r="B25" t="s">
        <v>56</v>
      </c>
      <c r="C25" t="s">
        <v>27</v>
      </c>
      <c r="D25" s="4" t="str" cm="1">
        <f t="array" ref="D25">VLOOKUP(CountryContinent!B25,TRIM(CountryAlphaCode!$C$2:$F$263),3,0)</f>
        <v>13.1667</v>
      </c>
      <c r="E25" s="4" t="str" cm="1">
        <f t="array" ref="E25">VLOOKUP(CountryContinent!B25,TRIM(CountryAlphaCode!$C$2:$F$263),4,0)</f>
        <v>-59.5333</v>
      </c>
    </row>
    <row r="26" spans="1:5">
      <c r="A26" t="s">
        <v>57</v>
      </c>
      <c r="B26" t="s">
        <v>58</v>
      </c>
      <c r="C26" t="s">
        <v>12</v>
      </c>
      <c r="D26" s="4" t="e" cm="1">
        <f t="array" ref="D26">VLOOKUP(CountryContinent!B26,TRIM(CountryAlphaCode!$C$2:$F$263),3,0)</f>
        <v>#N/A</v>
      </c>
      <c r="E26" s="4" t="e" cm="1">
        <f t="array" ref="E26">VLOOKUP(CountryContinent!B26,TRIM(CountryAlphaCode!$C$2:$F$263),4,0)</f>
        <v>#N/A</v>
      </c>
    </row>
    <row r="27" spans="1:5">
      <c r="A27" t="s">
        <v>59</v>
      </c>
      <c r="B27" t="s">
        <v>60</v>
      </c>
      <c r="C27" t="s">
        <v>12</v>
      </c>
      <c r="D27" s="4" t="str" cm="1">
        <f t="array" ref="D27">VLOOKUP(CountryContinent!B27,TRIM(CountryAlphaCode!$C$2:$F$263),3,0)</f>
        <v>53</v>
      </c>
      <c r="E27" s="4" t="str" cm="1">
        <f t="array" ref="E27">VLOOKUP(CountryContinent!B27,TRIM(CountryAlphaCode!$C$2:$F$263),4,0)</f>
        <v>28</v>
      </c>
    </row>
    <row r="28" spans="1:5">
      <c r="A28" t="s">
        <v>61</v>
      </c>
      <c r="B28" t="s">
        <v>62</v>
      </c>
      <c r="C28" t="s">
        <v>12</v>
      </c>
      <c r="D28" s="4" t="str" cm="1">
        <f t="array" ref="D28">VLOOKUP(CountryContinent!B28,TRIM(CountryAlphaCode!$C$2:$F$263),3,0)</f>
        <v>50.8333</v>
      </c>
      <c r="E28" s="4" t="str" cm="1">
        <f t="array" ref="E28">VLOOKUP(CountryContinent!B28,TRIM(CountryAlphaCode!$C$2:$F$263),4,0)</f>
        <v>4</v>
      </c>
    </row>
    <row r="29" spans="1:5">
      <c r="A29" t="s">
        <v>63</v>
      </c>
      <c r="B29" t="s">
        <v>64</v>
      </c>
      <c r="C29" t="s">
        <v>27</v>
      </c>
      <c r="D29" s="4" t="str" cm="1">
        <f t="array" ref="D29">VLOOKUP(CountryContinent!B29,TRIM(CountryAlphaCode!$C$2:$F$263),3,0)</f>
        <v>17.25</v>
      </c>
      <c r="E29" s="4" t="str" cm="1">
        <f t="array" ref="E29">VLOOKUP(CountryContinent!B29,TRIM(CountryAlphaCode!$C$2:$F$263),4,0)</f>
        <v>-88.75</v>
      </c>
    </row>
    <row r="30" spans="1:5">
      <c r="A30" t="s">
        <v>65</v>
      </c>
      <c r="B30" t="s">
        <v>66</v>
      </c>
      <c r="C30" t="s">
        <v>17</v>
      </c>
      <c r="D30" s="4" t="str" cm="1">
        <f t="array" ref="D30">VLOOKUP(CountryContinent!B30,TRIM(CountryAlphaCode!$C$2:$F$263),3,0)</f>
        <v>9.5</v>
      </c>
      <c r="E30" s="4" t="str" cm="1">
        <f t="array" ref="E30">VLOOKUP(CountryContinent!B30,TRIM(CountryAlphaCode!$C$2:$F$263),4,0)</f>
        <v>2.25</v>
      </c>
    </row>
    <row r="31" spans="1:5">
      <c r="A31" t="s">
        <v>67</v>
      </c>
      <c r="B31" t="s">
        <v>68</v>
      </c>
      <c r="C31" t="s">
        <v>27</v>
      </c>
      <c r="D31" s="4" t="str" cm="1">
        <f t="array" ref="D31">VLOOKUP(CountryContinent!B31,TRIM(CountryAlphaCode!$C$2:$F$263),3,0)</f>
        <v>32.3333</v>
      </c>
      <c r="E31" s="4" t="str" cm="1">
        <f t="array" ref="E31">VLOOKUP(CountryContinent!B31,TRIM(CountryAlphaCode!$C$2:$F$263),4,0)</f>
        <v>-64.75</v>
      </c>
    </row>
    <row r="32" spans="1:5">
      <c r="A32" t="s">
        <v>69</v>
      </c>
      <c r="B32" t="s">
        <v>70</v>
      </c>
      <c r="C32" t="s">
        <v>5</v>
      </c>
      <c r="D32" s="4" t="str" cm="1">
        <f t="array" ref="D32">VLOOKUP(CountryContinent!B32,TRIM(CountryAlphaCode!$C$2:$F$263),3,0)</f>
        <v>27.5</v>
      </c>
      <c r="E32" s="4" t="str" cm="1">
        <f t="array" ref="E32">VLOOKUP(CountryContinent!B32,TRIM(CountryAlphaCode!$C$2:$F$263),4,0)</f>
        <v>90.5</v>
      </c>
    </row>
    <row r="33" spans="1:5">
      <c r="A33" t="s">
        <v>71</v>
      </c>
      <c r="B33" t="s">
        <v>72</v>
      </c>
      <c r="C33" t="s">
        <v>34</v>
      </c>
      <c r="D33" s="4" t="str" cm="1">
        <f t="array" ref="D33">VLOOKUP(CountryContinent!B33,TRIM(CountryAlphaCode!$C$2:$F$263),3,0)</f>
        <v>-17</v>
      </c>
      <c r="E33" s="4" t="str" cm="1">
        <f t="array" ref="E33">VLOOKUP(CountryContinent!B33,TRIM(CountryAlphaCode!$C$2:$F$263),4,0)</f>
        <v>-65</v>
      </c>
    </row>
    <row r="34" spans="1:5">
      <c r="A34" t="s">
        <v>73</v>
      </c>
      <c r="B34" t="s">
        <v>74</v>
      </c>
      <c r="C34" t="s">
        <v>27</v>
      </c>
      <c r="D34" s="4" t="str" cm="1">
        <f t="array" ref="D34">VLOOKUP(CountryContinent!B34,TRIM(CountryAlphaCode!$C$2:$F$263),3,0)</f>
        <v>12.183333</v>
      </c>
      <c r="E34" s="4" t="str" cm="1">
        <f t="array" ref="E34">VLOOKUP(CountryContinent!B34,TRIM(CountryAlphaCode!$C$2:$F$263),4,0)</f>
        <v>-68.233333</v>
      </c>
    </row>
    <row r="35" spans="1:5">
      <c r="A35" t="s">
        <v>75</v>
      </c>
      <c r="B35" t="s">
        <v>76</v>
      </c>
      <c r="C35" t="s">
        <v>12</v>
      </c>
      <c r="D35" s="4" t="str" cm="1">
        <f t="array" ref="D35">VLOOKUP(CountryContinent!B35,TRIM(CountryAlphaCode!$C$2:$F$263),3,0)</f>
        <v>44</v>
      </c>
      <c r="E35" s="4" t="str" cm="1">
        <f t="array" ref="E35">VLOOKUP(CountryContinent!B35,TRIM(CountryAlphaCode!$C$2:$F$263),4,0)</f>
        <v>18</v>
      </c>
    </row>
    <row r="36" spans="1:5">
      <c r="A36" t="s">
        <v>77</v>
      </c>
      <c r="B36" t="s">
        <v>78</v>
      </c>
      <c r="C36" t="s">
        <v>17</v>
      </c>
      <c r="D36" s="4" t="str" cm="1">
        <f t="array" ref="D36">VLOOKUP(CountryContinent!B36,TRIM(CountryAlphaCode!$C$2:$F$263),3,0)</f>
        <v>-22</v>
      </c>
      <c r="E36" s="4" t="str" cm="1">
        <f t="array" ref="E36">VLOOKUP(CountryContinent!B36,TRIM(CountryAlphaCode!$C$2:$F$263),4,0)</f>
        <v>24</v>
      </c>
    </row>
    <row r="37" spans="1:5">
      <c r="A37" t="s">
        <v>79</v>
      </c>
      <c r="B37" t="s">
        <v>80</v>
      </c>
      <c r="C37" t="s">
        <v>28</v>
      </c>
      <c r="D37" s="4" t="str" cm="1">
        <f t="array" ref="D37">VLOOKUP(CountryContinent!B37,TRIM(CountryAlphaCode!$C$2:$F$263),3,0)</f>
        <v>-54.4333</v>
      </c>
      <c r="E37" s="4" t="str" cm="1">
        <f t="array" ref="E37">VLOOKUP(CountryContinent!B37,TRIM(CountryAlphaCode!$C$2:$F$263),4,0)</f>
        <v>3.4</v>
      </c>
    </row>
    <row r="38" spans="1:5">
      <c r="A38" t="s">
        <v>81</v>
      </c>
      <c r="B38" t="s">
        <v>82</v>
      </c>
      <c r="C38" t="s">
        <v>34</v>
      </c>
      <c r="D38" s="4" t="str" cm="1">
        <f t="array" ref="D38">VLOOKUP(CountryContinent!B38,TRIM(CountryAlphaCode!$C$2:$F$263),3,0)</f>
        <v>-10</v>
      </c>
      <c r="E38" s="4" t="str" cm="1">
        <f t="array" ref="E38">VLOOKUP(CountryContinent!B38,TRIM(CountryAlphaCode!$C$2:$F$263),4,0)</f>
        <v>-55</v>
      </c>
    </row>
    <row r="39" spans="1:5">
      <c r="A39" t="s">
        <v>83</v>
      </c>
      <c r="B39" t="s">
        <v>84</v>
      </c>
      <c r="C39" t="s">
        <v>5</v>
      </c>
      <c r="D39" s="4" t="str" cm="1">
        <f t="array" ref="D39">VLOOKUP(CountryContinent!B39,TRIM(CountryAlphaCode!$C$2:$F$263),3,0)</f>
        <v>-6</v>
      </c>
      <c r="E39" s="4" t="str" cm="1">
        <f t="array" ref="E39">VLOOKUP(CountryContinent!B39,TRIM(CountryAlphaCode!$C$2:$F$263),4,0)</f>
        <v>71.5</v>
      </c>
    </row>
    <row r="40" spans="1:5">
      <c r="A40" t="s">
        <v>85</v>
      </c>
      <c r="B40" t="s">
        <v>86</v>
      </c>
      <c r="C40" t="s">
        <v>27</v>
      </c>
      <c r="D40" s="4" t="str" cm="1">
        <f t="array" ref="D40">VLOOKUP(CountryContinent!B40,TRIM(CountryAlphaCode!$C$2:$F$263),3,0)</f>
        <v>18.5</v>
      </c>
      <c r="E40" s="4" t="str" cm="1">
        <f t="array" ref="E40">VLOOKUP(CountryContinent!B40,TRIM(CountryAlphaCode!$C$2:$F$263),4,0)</f>
        <v>-64.5</v>
      </c>
    </row>
    <row r="41" spans="1:5">
      <c r="A41" t="s">
        <v>87</v>
      </c>
      <c r="B41" t="s">
        <v>88</v>
      </c>
      <c r="C41" t="s">
        <v>5</v>
      </c>
      <c r="D41" s="4" t="str" cm="1">
        <f t="array" ref="D41">VLOOKUP(CountryContinent!B41,TRIM(CountryAlphaCode!$C$2:$F$263),3,0)</f>
        <v>4.5</v>
      </c>
      <c r="E41" s="4" t="str" cm="1">
        <f t="array" ref="E41">VLOOKUP(CountryContinent!B41,TRIM(CountryAlphaCode!$C$2:$F$263),4,0)</f>
        <v>114.6667</v>
      </c>
    </row>
    <row r="42" spans="1:5">
      <c r="A42" t="s">
        <v>89</v>
      </c>
      <c r="B42" t="s">
        <v>90</v>
      </c>
      <c r="C42" t="s">
        <v>12</v>
      </c>
      <c r="D42" s="4" t="str" cm="1">
        <f t="array" ref="D42">VLOOKUP(CountryContinent!B42,TRIM(CountryAlphaCode!$C$2:$F$263),3,0)</f>
        <v>43</v>
      </c>
      <c r="E42" s="4" t="str" cm="1">
        <f t="array" ref="E42">VLOOKUP(CountryContinent!B42,TRIM(CountryAlphaCode!$C$2:$F$263),4,0)</f>
        <v>25</v>
      </c>
    </row>
    <row r="43" spans="1:5">
      <c r="A43" t="s">
        <v>91</v>
      </c>
      <c r="B43" t="s">
        <v>92</v>
      </c>
      <c r="C43" t="s">
        <v>17</v>
      </c>
      <c r="D43" s="4" t="str" cm="1">
        <f t="array" ref="D43">VLOOKUP(CountryContinent!B43,TRIM(CountryAlphaCode!$C$2:$F$263),3,0)</f>
        <v>13</v>
      </c>
      <c r="E43" s="4" t="str" cm="1">
        <f t="array" ref="E43">VLOOKUP(CountryContinent!B43,TRIM(CountryAlphaCode!$C$2:$F$263),4,0)</f>
        <v>-2</v>
      </c>
    </row>
    <row r="44" spans="1:5">
      <c r="A44" t="s">
        <v>93</v>
      </c>
      <c r="B44" t="s">
        <v>94</v>
      </c>
      <c r="C44" t="s">
        <v>17</v>
      </c>
      <c r="D44" s="4" t="str" cm="1">
        <f t="array" ref="D44">VLOOKUP(CountryContinent!B44,TRIM(CountryAlphaCode!$C$2:$F$263),3,0)</f>
        <v>-3.5</v>
      </c>
      <c r="E44" s="4" t="str" cm="1">
        <f t="array" ref="E44">VLOOKUP(CountryContinent!B44,TRIM(CountryAlphaCode!$C$2:$F$263),4,0)</f>
        <v>30</v>
      </c>
    </row>
    <row r="45" spans="1:5">
      <c r="A45" t="s">
        <v>95</v>
      </c>
      <c r="B45" t="s">
        <v>96</v>
      </c>
      <c r="C45" t="s">
        <v>5</v>
      </c>
      <c r="D45" s="4" t="str" cm="1">
        <f t="array" ref="D45">VLOOKUP(CountryContinent!B45,TRIM(CountryAlphaCode!$C$2:$F$263),3,0)</f>
        <v>13</v>
      </c>
      <c r="E45" s="4" t="str" cm="1">
        <f t="array" ref="E45">VLOOKUP(CountryContinent!B45,TRIM(CountryAlphaCode!$C$2:$F$263),4,0)</f>
        <v>105</v>
      </c>
    </row>
    <row r="46" spans="1:5">
      <c r="A46" t="s">
        <v>97</v>
      </c>
      <c r="B46" t="s">
        <v>98</v>
      </c>
      <c r="C46" t="s">
        <v>17</v>
      </c>
      <c r="D46" s="4" t="str" cm="1">
        <f t="array" ref="D46">VLOOKUP(CountryContinent!B46,TRIM(CountryAlphaCode!$C$2:$F$263),3,0)</f>
        <v>6</v>
      </c>
      <c r="E46" s="4" t="str" cm="1">
        <f t="array" ref="E46">VLOOKUP(CountryContinent!B46,TRIM(CountryAlphaCode!$C$2:$F$263),4,0)</f>
        <v>12</v>
      </c>
    </row>
    <row r="47" spans="1:5">
      <c r="A47" t="s">
        <v>99</v>
      </c>
      <c r="B47" t="s">
        <v>100</v>
      </c>
      <c r="C47" t="s">
        <v>27</v>
      </c>
      <c r="D47" s="4" t="str" cm="1">
        <f t="array" ref="D47">VLOOKUP(CountryContinent!B47,TRIM(CountryAlphaCode!$C$2:$F$263),3,0)</f>
        <v>60</v>
      </c>
      <c r="E47" s="4" t="str" cm="1">
        <f t="array" ref="E47">VLOOKUP(CountryContinent!B47,TRIM(CountryAlphaCode!$C$2:$F$263),4,0)</f>
        <v>-95</v>
      </c>
    </row>
    <row r="48" spans="1:5">
      <c r="A48" t="s">
        <v>101</v>
      </c>
      <c r="B48" t="s">
        <v>102</v>
      </c>
      <c r="C48" t="s">
        <v>17</v>
      </c>
      <c r="D48" s="4" t="str" cm="1">
        <f t="array" ref="D48">VLOOKUP(CountryContinent!B48,TRIM(CountryAlphaCode!$C$2:$F$263),3,0)</f>
        <v>16</v>
      </c>
      <c r="E48" s="4" t="str" cm="1">
        <f t="array" ref="E48">VLOOKUP(CountryContinent!B48,TRIM(CountryAlphaCode!$C$2:$F$263),4,0)</f>
        <v>-24</v>
      </c>
    </row>
    <row r="49" spans="1:5">
      <c r="A49" t="s">
        <v>103</v>
      </c>
      <c r="B49" t="s">
        <v>104</v>
      </c>
      <c r="C49" t="s">
        <v>27</v>
      </c>
      <c r="D49" s="4" t="str" cm="1">
        <f t="array" ref="D49">VLOOKUP(CountryContinent!B49,TRIM(CountryAlphaCode!$C$2:$F$263),3,0)</f>
        <v>19.5</v>
      </c>
      <c r="E49" s="4" t="str" cm="1">
        <f t="array" ref="E49">VLOOKUP(CountryContinent!B49,TRIM(CountryAlphaCode!$C$2:$F$263),4,0)</f>
        <v>-80.5</v>
      </c>
    </row>
    <row r="50" spans="1:5">
      <c r="A50" t="s">
        <v>105</v>
      </c>
      <c r="B50" t="s">
        <v>106</v>
      </c>
      <c r="C50" t="s">
        <v>17</v>
      </c>
      <c r="D50" s="4" t="str" cm="1">
        <f t="array" ref="D50">VLOOKUP(CountryContinent!B50,TRIM(CountryAlphaCode!$C$2:$F$263),3,0)</f>
        <v>7</v>
      </c>
      <c r="E50" s="4" t="str" cm="1">
        <f t="array" ref="E50">VLOOKUP(CountryContinent!B50,TRIM(CountryAlphaCode!$C$2:$F$263),4,0)</f>
        <v>21</v>
      </c>
    </row>
    <row r="51" spans="1:5">
      <c r="A51" t="s">
        <v>107</v>
      </c>
      <c r="B51" t="s">
        <v>108</v>
      </c>
      <c r="C51" t="s">
        <v>17</v>
      </c>
      <c r="D51" s="4" t="str" cm="1">
        <f t="array" ref="D51">VLOOKUP(CountryContinent!B51,TRIM(CountryAlphaCode!$C$2:$F$263),3,0)</f>
        <v>15</v>
      </c>
      <c r="E51" s="4" t="str" cm="1">
        <f t="array" ref="E51">VLOOKUP(CountryContinent!B51,TRIM(CountryAlphaCode!$C$2:$F$263),4,0)</f>
        <v>19</v>
      </c>
    </row>
    <row r="52" spans="1:5">
      <c r="A52" t="s">
        <v>109</v>
      </c>
      <c r="B52" t="s">
        <v>110</v>
      </c>
      <c r="C52" t="s">
        <v>12</v>
      </c>
      <c r="D52" s="4" t="e" cm="1">
        <f t="array" ref="D52">VLOOKUP(CountryContinent!B52,TRIM(CountryAlphaCode!$C$2:$F$263),3,0)</f>
        <v>#N/A</v>
      </c>
      <c r="E52" s="4" t="e" cm="1">
        <f t="array" ref="E52">VLOOKUP(CountryContinent!B52,TRIM(CountryAlphaCode!$C$2:$F$263),4,0)</f>
        <v>#N/A</v>
      </c>
    </row>
    <row r="53" spans="1:5">
      <c r="A53" t="s">
        <v>111</v>
      </c>
      <c r="B53" t="s">
        <v>112</v>
      </c>
      <c r="C53" t="s">
        <v>34</v>
      </c>
      <c r="D53" s="4" t="str" cm="1">
        <f t="array" ref="D53">VLOOKUP(CountryContinent!B53,TRIM(CountryAlphaCode!$C$2:$F$263),3,0)</f>
        <v>-30</v>
      </c>
      <c r="E53" s="4" t="str" cm="1">
        <f t="array" ref="E53">VLOOKUP(CountryContinent!B53,TRIM(CountryAlphaCode!$C$2:$F$263),4,0)</f>
        <v>-71</v>
      </c>
    </row>
    <row r="54" spans="1:5">
      <c r="A54" t="s">
        <v>113</v>
      </c>
      <c r="B54" t="s">
        <v>114</v>
      </c>
      <c r="C54" t="s">
        <v>5</v>
      </c>
      <c r="D54" s="4" t="str" cm="1">
        <f t="array" ref="D54">VLOOKUP(CountryContinent!B54,TRIM(CountryAlphaCode!$C$2:$F$263),3,0)</f>
        <v>35</v>
      </c>
      <c r="E54" s="4" t="str" cm="1">
        <f t="array" ref="E54">VLOOKUP(CountryContinent!B54,TRIM(CountryAlphaCode!$C$2:$F$263),4,0)</f>
        <v>105</v>
      </c>
    </row>
    <row r="55" spans="1:5">
      <c r="A55" t="s">
        <v>115</v>
      </c>
      <c r="B55" t="s">
        <v>116</v>
      </c>
      <c r="C55" t="s">
        <v>5</v>
      </c>
      <c r="D55" s="4" t="str" cm="1">
        <f t="array" ref="D55">VLOOKUP(CountryContinent!B55,TRIM(CountryAlphaCode!$C$2:$F$263),3,0)</f>
        <v>-10.5</v>
      </c>
      <c r="E55" s="4" t="str" cm="1">
        <f t="array" ref="E55">VLOOKUP(CountryContinent!B55,TRIM(CountryAlphaCode!$C$2:$F$263),4,0)</f>
        <v>105.6667</v>
      </c>
    </row>
    <row r="56" spans="1:5">
      <c r="A56" t="s">
        <v>117</v>
      </c>
      <c r="B56" t="s">
        <v>118</v>
      </c>
      <c r="C56" t="s">
        <v>5</v>
      </c>
      <c r="D56" s="4" t="str" cm="1">
        <f t="array" ref="D56">VLOOKUP(CountryContinent!B56,TRIM(CountryAlphaCode!$C$2:$F$263),3,0)</f>
        <v>-12.5</v>
      </c>
      <c r="E56" s="4" t="str" cm="1">
        <f t="array" ref="E56">VLOOKUP(CountryContinent!B56,TRIM(CountryAlphaCode!$C$2:$F$263),4,0)</f>
        <v>96.8333</v>
      </c>
    </row>
    <row r="57" spans="1:5">
      <c r="A57" t="s">
        <v>119</v>
      </c>
      <c r="B57" t="s">
        <v>120</v>
      </c>
      <c r="C57" t="s">
        <v>34</v>
      </c>
      <c r="D57" s="4" t="str" cm="1">
        <f t="array" ref="D57">VLOOKUP(CountryContinent!B57,TRIM(CountryAlphaCode!$C$2:$F$263),3,0)</f>
        <v>4</v>
      </c>
      <c r="E57" s="4" t="str" cm="1">
        <f t="array" ref="E57">VLOOKUP(CountryContinent!B57,TRIM(CountryAlphaCode!$C$2:$F$263),4,0)</f>
        <v>-72</v>
      </c>
    </row>
    <row r="58" spans="1:5">
      <c r="A58" t="s">
        <v>121</v>
      </c>
      <c r="B58" t="s">
        <v>122</v>
      </c>
      <c r="C58" t="s">
        <v>17</v>
      </c>
      <c r="D58" s="4" t="str" cm="1">
        <f t="array" ref="D58">VLOOKUP(CountryContinent!B58,TRIM(CountryAlphaCode!$C$2:$F$263),3,0)</f>
        <v>-12.1667</v>
      </c>
      <c r="E58" s="4" t="str" cm="1">
        <f t="array" ref="E58">VLOOKUP(CountryContinent!B58,TRIM(CountryAlphaCode!$C$2:$F$263),4,0)</f>
        <v>44.25</v>
      </c>
    </row>
    <row r="59" spans="1:5">
      <c r="A59" t="s">
        <v>123</v>
      </c>
      <c r="B59" t="s">
        <v>124</v>
      </c>
      <c r="C59" t="s">
        <v>17</v>
      </c>
      <c r="D59" s="4" t="str" cm="1">
        <f t="array" ref="D59">VLOOKUP(CountryContinent!B59,TRIM(CountryAlphaCode!$C$2:$F$263),3,0)</f>
        <v>-1</v>
      </c>
      <c r="E59" s="4" t="str" cm="1">
        <f t="array" ref="E59">VLOOKUP(CountryContinent!B59,TRIM(CountryAlphaCode!$C$2:$F$263),4,0)</f>
        <v>15</v>
      </c>
    </row>
    <row r="60" spans="1:5">
      <c r="A60" t="s">
        <v>125</v>
      </c>
      <c r="B60" t="s">
        <v>126</v>
      </c>
      <c r="C60" t="s">
        <v>20</v>
      </c>
      <c r="D60" s="4" t="str" cm="1">
        <f t="array" ref="D60">VLOOKUP(CountryContinent!B60,TRIM(CountryAlphaCode!$C$2:$F$263),3,0)</f>
        <v>-21.2333</v>
      </c>
      <c r="E60" s="4" t="str" cm="1">
        <f t="array" ref="E60">VLOOKUP(CountryContinent!B60,TRIM(CountryAlphaCode!$C$2:$F$263),4,0)</f>
        <v>-159.7667</v>
      </c>
    </row>
    <row r="61" spans="1:5">
      <c r="A61" t="s">
        <v>127</v>
      </c>
      <c r="B61" t="s">
        <v>128</v>
      </c>
      <c r="C61" t="s">
        <v>27</v>
      </c>
      <c r="D61" s="4" t="str" cm="1">
        <f t="array" ref="D61">VLOOKUP(CountryContinent!B61,TRIM(CountryAlphaCode!$C$2:$F$263),3,0)</f>
        <v>10</v>
      </c>
      <c r="E61" s="4" t="str" cm="1">
        <f t="array" ref="E61">VLOOKUP(CountryContinent!B61,TRIM(CountryAlphaCode!$C$2:$F$263),4,0)</f>
        <v>-84</v>
      </c>
    </row>
    <row r="62" spans="1:5">
      <c r="A62" t="s">
        <v>129</v>
      </c>
      <c r="B62" t="s">
        <v>130</v>
      </c>
      <c r="C62" t="s">
        <v>17</v>
      </c>
      <c r="D62" s="4" t="str" cm="1">
        <f t="array" ref="D62">VLOOKUP(CountryContinent!B62,TRIM(CountryAlphaCode!$C$2:$F$263),3,0)</f>
        <v>8</v>
      </c>
      <c r="E62" s="4" t="str" cm="1">
        <f t="array" ref="E62">VLOOKUP(CountryContinent!B62,TRIM(CountryAlphaCode!$C$2:$F$263),4,0)</f>
        <v>-5</v>
      </c>
    </row>
    <row r="63" spans="1:5">
      <c r="A63" t="s">
        <v>131</v>
      </c>
      <c r="B63" t="s">
        <v>132</v>
      </c>
      <c r="C63" t="s">
        <v>12</v>
      </c>
      <c r="D63" s="4" t="str" cm="1">
        <f t="array" ref="D63">VLOOKUP(CountryContinent!B63,TRIM(CountryAlphaCode!$C$2:$F$263),3,0)</f>
        <v>45.1667</v>
      </c>
      <c r="E63" s="4" t="str" cm="1">
        <f t="array" ref="E63">VLOOKUP(CountryContinent!B63,TRIM(CountryAlphaCode!$C$2:$F$263),4,0)</f>
        <v>15.5</v>
      </c>
    </row>
    <row r="64" spans="1:5">
      <c r="A64" t="s">
        <v>133</v>
      </c>
      <c r="B64" t="s">
        <v>134</v>
      </c>
      <c r="C64" t="s">
        <v>27</v>
      </c>
      <c r="D64" s="4" t="str" cm="1">
        <f t="array" ref="D64">VLOOKUP(CountryContinent!B64,TRIM(CountryAlphaCode!$C$2:$F$263),3,0)</f>
        <v>21.5</v>
      </c>
      <c r="E64" s="4" t="str" cm="1">
        <f t="array" ref="E64">VLOOKUP(CountryContinent!B64,TRIM(CountryAlphaCode!$C$2:$F$263),4,0)</f>
        <v>-80</v>
      </c>
    </row>
    <row r="65" spans="1:5">
      <c r="A65" t="s">
        <v>135</v>
      </c>
      <c r="B65" t="s">
        <v>136</v>
      </c>
      <c r="C65" t="s">
        <v>27</v>
      </c>
      <c r="D65" s="4" t="str" cm="1">
        <f t="array" ref="D65">VLOOKUP(CountryContinent!B65,TRIM(CountryAlphaCode!$C$2:$F$263),3,0)</f>
        <v>12.166667</v>
      </c>
      <c r="E65" s="4" t="str" cm="1">
        <f t="array" ref="E65">VLOOKUP(CountryContinent!B65,TRIM(CountryAlphaCode!$C$2:$F$263),4,0)</f>
        <v>-68.966667</v>
      </c>
    </row>
    <row r="66" spans="1:5">
      <c r="A66" t="s">
        <v>137</v>
      </c>
      <c r="B66" t="s">
        <v>138</v>
      </c>
      <c r="C66" t="s">
        <v>12</v>
      </c>
      <c r="D66" s="4" t="str" cm="1">
        <f t="array" ref="D66">VLOOKUP(CountryContinent!B66,TRIM(CountryAlphaCode!$C$2:$F$263),3,0)</f>
        <v>35</v>
      </c>
      <c r="E66" s="4" t="str" cm="1">
        <f t="array" ref="E66">VLOOKUP(CountryContinent!B66,TRIM(CountryAlphaCode!$C$2:$F$263),4,0)</f>
        <v>33</v>
      </c>
    </row>
    <row r="67" spans="1:5">
      <c r="A67" t="s">
        <v>139</v>
      </c>
      <c r="B67" t="s">
        <v>140</v>
      </c>
      <c r="C67" t="s">
        <v>12</v>
      </c>
      <c r="D67" s="4" t="str" cm="1">
        <f t="array" ref="D67">VLOOKUP(CountryContinent!B67,TRIM(CountryAlphaCode!$C$2:$F$263),3,0)</f>
        <v>49.75</v>
      </c>
      <c r="E67" s="4" t="str" cm="1">
        <f t="array" ref="E67">VLOOKUP(CountryContinent!B67,TRIM(CountryAlphaCode!$C$2:$F$263),4,0)</f>
        <v>15.5</v>
      </c>
    </row>
    <row r="68" spans="1:5">
      <c r="A68" t="s">
        <v>141</v>
      </c>
      <c r="B68" t="s">
        <v>142</v>
      </c>
      <c r="C68" t="s">
        <v>12</v>
      </c>
      <c r="D68" s="4" t="e" cm="1">
        <f t="array" ref="D68">VLOOKUP(CountryContinent!B68,TRIM(CountryAlphaCode!$C$2:$F$263),3,0)</f>
        <v>#N/A</v>
      </c>
      <c r="E68" s="4" t="e" cm="1">
        <f t="array" ref="E68">VLOOKUP(CountryContinent!B68,TRIM(CountryAlphaCode!$C$2:$F$263),4,0)</f>
        <v>#N/A</v>
      </c>
    </row>
    <row r="69" spans="1:5">
      <c r="A69" t="s">
        <v>143</v>
      </c>
      <c r="B69" t="s">
        <v>144</v>
      </c>
      <c r="C69" t="s">
        <v>17</v>
      </c>
      <c r="D69" s="4" t="str" cm="1">
        <f t="array" ref="D69">VLOOKUP(CountryContinent!B69,TRIM(CountryAlphaCode!$C$2:$F$263),3,0)</f>
        <v>0</v>
      </c>
      <c r="E69" s="4" t="str" cm="1">
        <f t="array" ref="E69">VLOOKUP(CountryContinent!B69,TRIM(CountryAlphaCode!$C$2:$F$263),4,0)</f>
        <v>25</v>
      </c>
    </row>
    <row r="70" spans="1:5">
      <c r="A70" t="s">
        <v>145</v>
      </c>
      <c r="B70" t="s">
        <v>146</v>
      </c>
      <c r="C70" t="s">
        <v>12</v>
      </c>
      <c r="D70" s="4" t="str" cm="1">
        <f t="array" ref="D70">VLOOKUP(CountryContinent!B70,TRIM(CountryAlphaCode!$C$2:$F$263),3,0)</f>
        <v>56</v>
      </c>
      <c r="E70" s="4" t="str" cm="1">
        <f t="array" ref="E70">VLOOKUP(CountryContinent!B70,TRIM(CountryAlphaCode!$C$2:$F$263),4,0)</f>
        <v>10</v>
      </c>
    </row>
    <row r="71" spans="1:5">
      <c r="A71" t="s">
        <v>147</v>
      </c>
      <c r="B71" t="s">
        <v>148</v>
      </c>
      <c r="C71" t="s">
        <v>17</v>
      </c>
      <c r="D71" s="4" t="str" cm="1">
        <f t="array" ref="D71">VLOOKUP(CountryContinent!B71,TRIM(CountryAlphaCode!$C$2:$F$263),3,0)</f>
        <v>11.5</v>
      </c>
      <c r="E71" s="4" t="str" cm="1">
        <f t="array" ref="E71">VLOOKUP(CountryContinent!B71,TRIM(CountryAlphaCode!$C$2:$F$263),4,0)</f>
        <v>43</v>
      </c>
    </row>
    <row r="72" spans="1:5">
      <c r="A72" t="s">
        <v>149</v>
      </c>
      <c r="B72" t="s">
        <v>150</v>
      </c>
      <c r="C72" t="s">
        <v>27</v>
      </c>
      <c r="D72" s="4" t="str" cm="1">
        <f t="array" ref="D72">VLOOKUP(CountryContinent!B72,TRIM(CountryAlphaCode!$C$2:$F$263),3,0)</f>
        <v>15.4167</v>
      </c>
      <c r="E72" s="4" t="str" cm="1">
        <f t="array" ref="E72">VLOOKUP(CountryContinent!B72,TRIM(CountryAlphaCode!$C$2:$F$263),4,0)</f>
        <v>-61.3333</v>
      </c>
    </row>
    <row r="73" spans="1:5">
      <c r="A73" t="s">
        <v>151</v>
      </c>
      <c r="B73" t="s">
        <v>152</v>
      </c>
      <c r="C73" t="s">
        <v>27</v>
      </c>
      <c r="D73" s="4" t="str" cm="1">
        <f t="array" ref="D73">VLOOKUP(CountryContinent!B73,TRIM(CountryAlphaCode!$C$2:$F$263),3,0)</f>
        <v>19</v>
      </c>
      <c r="E73" s="4" t="str" cm="1">
        <f t="array" ref="E73">VLOOKUP(CountryContinent!B73,TRIM(CountryAlphaCode!$C$2:$F$263),4,0)</f>
        <v>-70.6667</v>
      </c>
    </row>
    <row r="74" spans="1:5">
      <c r="A74" t="s">
        <v>153</v>
      </c>
      <c r="B74" t="s">
        <v>154</v>
      </c>
      <c r="C74" t="s">
        <v>12</v>
      </c>
      <c r="D74" s="4" t="e" cm="1">
        <f t="array" ref="D74">VLOOKUP(CountryContinent!B74,TRIM(CountryAlphaCode!$C$2:$F$263),3,0)</f>
        <v>#N/A</v>
      </c>
      <c r="E74" s="4" t="e" cm="1">
        <f t="array" ref="E74">VLOOKUP(CountryContinent!B74,TRIM(CountryAlphaCode!$C$2:$F$263),4,0)</f>
        <v>#N/A</v>
      </c>
    </row>
    <row r="75" spans="1:5">
      <c r="A75" t="s">
        <v>155</v>
      </c>
      <c r="B75" t="s">
        <v>156</v>
      </c>
      <c r="C75" t="s">
        <v>5</v>
      </c>
      <c r="D75" s="4" t="str" cm="1">
        <f t="array" ref="D75">VLOOKUP(CountryContinent!B75,TRIM(CountryAlphaCode!$C$2:$F$263),3,0)</f>
        <v>-8.55</v>
      </c>
      <c r="E75" s="4" t="str" cm="1">
        <f t="array" ref="E75">VLOOKUP(CountryContinent!B75,TRIM(CountryAlphaCode!$C$2:$F$263),4,0)</f>
        <v>125.5167</v>
      </c>
    </row>
    <row r="76" spans="1:5">
      <c r="A76" t="s">
        <v>157</v>
      </c>
      <c r="B76" t="s">
        <v>158</v>
      </c>
      <c r="C76" t="s">
        <v>34</v>
      </c>
      <c r="D76" s="4" t="str" cm="1">
        <f t="array" ref="D76">VLOOKUP(CountryContinent!B76,TRIM(CountryAlphaCode!$C$2:$F$263),3,0)</f>
        <v>-2</v>
      </c>
      <c r="E76" s="4" t="str" cm="1">
        <f t="array" ref="E76">VLOOKUP(CountryContinent!B76,TRIM(CountryAlphaCode!$C$2:$F$263),4,0)</f>
        <v>-77.5</v>
      </c>
    </row>
    <row r="77" spans="1:5">
      <c r="A77" t="s">
        <v>159</v>
      </c>
      <c r="B77" t="s">
        <v>160</v>
      </c>
      <c r="C77" t="s">
        <v>17</v>
      </c>
      <c r="D77" s="4" t="str" cm="1">
        <f t="array" ref="D77">VLOOKUP(CountryContinent!B77,TRIM(CountryAlphaCode!$C$2:$F$263),3,0)</f>
        <v>27</v>
      </c>
      <c r="E77" s="4" t="str" cm="1">
        <f t="array" ref="E77">VLOOKUP(CountryContinent!B77,TRIM(CountryAlphaCode!$C$2:$F$263),4,0)</f>
        <v>30</v>
      </c>
    </row>
    <row r="78" spans="1:5">
      <c r="A78" t="s">
        <v>161</v>
      </c>
      <c r="B78" t="s">
        <v>162</v>
      </c>
      <c r="C78" t="s">
        <v>27</v>
      </c>
      <c r="D78" s="4" t="str" cm="1">
        <f t="array" ref="D78">VLOOKUP(CountryContinent!B78,TRIM(CountryAlphaCode!$C$2:$F$263),3,0)</f>
        <v>13.8333</v>
      </c>
      <c r="E78" s="4" t="str" cm="1">
        <f t="array" ref="E78">VLOOKUP(CountryContinent!B78,TRIM(CountryAlphaCode!$C$2:$F$263),4,0)</f>
        <v>-88.9167</v>
      </c>
    </row>
    <row r="79" spans="1:5">
      <c r="A79" t="s">
        <v>163</v>
      </c>
      <c r="B79" t="s">
        <v>164</v>
      </c>
      <c r="C79" t="s">
        <v>17</v>
      </c>
      <c r="D79" s="4" t="str" cm="1">
        <f t="array" ref="D79">VLOOKUP(CountryContinent!B79,TRIM(CountryAlphaCode!$C$2:$F$263),3,0)</f>
        <v>2</v>
      </c>
      <c r="E79" s="4" t="str" cm="1">
        <f t="array" ref="E79">VLOOKUP(CountryContinent!B79,TRIM(CountryAlphaCode!$C$2:$F$263),4,0)</f>
        <v>10</v>
      </c>
    </row>
    <row r="80" spans="1:5">
      <c r="A80" t="s">
        <v>165</v>
      </c>
      <c r="B80" t="s">
        <v>166</v>
      </c>
      <c r="C80" t="s">
        <v>17</v>
      </c>
      <c r="D80" s="4" t="str" cm="1">
        <f t="array" ref="D80">VLOOKUP(CountryContinent!B80,TRIM(CountryAlphaCode!$C$2:$F$263),3,0)</f>
        <v>15</v>
      </c>
      <c r="E80" s="4" t="str" cm="1">
        <f t="array" ref="E80">VLOOKUP(CountryContinent!B80,TRIM(CountryAlphaCode!$C$2:$F$263),4,0)</f>
        <v>39</v>
      </c>
    </row>
    <row r="81" spans="1:5">
      <c r="A81" t="s">
        <v>167</v>
      </c>
      <c r="B81" t="s">
        <v>168</v>
      </c>
      <c r="C81" t="s">
        <v>12</v>
      </c>
      <c r="D81" s="4" t="str" cm="1">
        <f t="array" ref="D81">VLOOKUP(CountryContinent!B81,TRIM(CountryAlphaCode!$C$2:$F$263),3,0)</f>
        <v>59</v>
      </c>
      <c r="E81" s="4" t="str" cm="1">
        <f t="array" ref="E81">VLOOKUP(CountryContinent!B81,TRIM(CountryAlphaCode!$C$2:$F$263),4,0)</f>
        <v>26</v>
      </c>
    </row>
    <row r="82" spans="1:5">
      <c r="A82" t="s">
        <v>169</v>
      </c>
      <c r="B82" t="s">
        <v>170</v>
      </c>
      <c r="C82" t="s">
        <v>17</v>
      </c>
      <c r="D82" s="4" t="str" cm="1">
        <f t="array" ref="D82">VLOOKUP(CountryContinent!B82,TRIM(CountryAlphaCode!$C$2:$F$263),3,0)</f>
        <v>-26.5</v>
      </c>
      <c r="E82" s="4" t="str" cm="1">
        <f t="array" ref="E82">VLOOKUP(CountryContinent!B82,TRIM(CountryAlphaCode!$C$2:$F$263),4,0)</f>
        <v>31.5</v>
      </c>
    </row>
    <row r="83" spans="1:5">
      <c r="A83" t="s">
        <v>171</v>
      </c>
      <c r="B83" t="s">
        <v>172</v>
      </c>
      <c r="C83" t="s">
        <v>17</v>
      </c>
      <c r="D83" s="4" t="str" cm="1">
        <f t="array" ref="D83">VLOOKUP(CountryContinent!B83,TRIM(CountryAlphaCode!$C$2:$F$263),3,0)</f>
        <v>8</v>
      </c>
      <c r="E83" s="4" t="str" cm="1">
        <f t="array" ref="E83">VLOOKUP(CountryContinent!B83,TRIM(CountryAlphaCode!$C$2:$F$263),4,0)</f>
        <v>38</v>
      </c>
    </row>
    <row r="84" spans="1:5">
      <c r="A84" t="s">
        <v>173</v>
      </c>
      <c r="B84" t="s">
        <v>174</v>
      </c>
      <c r="C84" t="s">
        <v>17</v>
      </c>
      <c r="D84" s="4" t="e" cm="1">
        <f t="array" ref="D84">VLOOKUP(CountryContinent!B84,TRIM(CountryAlphaCode!$C$2:$F$263),3,0)</f>
        <v>#N/A</v>
      </c>
      <c r="E84" s="4" t="e" cm="1">
        <f t="array" ref="E84">VLOOKUP(CountryContinent!B84,TRIM(CountryAlphaCode!$C$2:$F$263),4,0)</f>
        <v>#N/A</v>
      </c>
    </row>
    <row r="85" spans="1:5">
      <c r="A85" t="s">
        <v>175</v>
      </c>
      <c r="B85" t="s">
        <v>176</v>
      </c>
      <c r="C85" t="s">
        <v>34</v>
      </c>
      <c r="D85" s="4" t="str" cm="1">
        <f t="array" ref="D85">VLOOKUP(CountryContinent!B85,TRIM(CountryAlphaCode!$C$2:$F$263),3,0)</f>
        <v>-51.75</v>
      </c>
      <c r="E85" s="4" t="str" cm="1">
        <f t="array" ref="E85">VLOOKUP(CountryContinent!B85,TRIM(CountryAlphaCode!$C$2:$F$263),4,0)</f>
        <v>-59</v>
      </c>
    </row>
    <row r="86" spans="1:5">
      <c r="A86" t="s">
        <v>177</v>
      </c>
      <c r="B86" t="s">
        <v>178</v>
      </c>
      <c r="C86" t="s">
        <v>12</v>
      </c>
      <c r="D86" s="4" t="str" cm="1">
        <f t="array" ref="D86">VLOOKUP(CountryContinent!B86,TRIM(CountryAlphaCode!$C$2:$F$263),3,0)</f>
        <v>62</v>
      </c>
      <c r="E86" s="4" t="str" cm="1">
        <f t="array" ref="E86">VLOOKUP(CountryContinent!B86,TRIM(CountryAlphaCode!$C$2:$F$263),4,0)</f>
        <v>-7</v>
      </c>
    </row>
    <row r="87" spans="1:5">
      <c r="A87" t="s">
        <v>179</v>
      </c>
      <c r="B87" t="s">
        <v>180</v>
      </c>
      <c r="C87" t="s">
        <v>20</v>
      </c>
      <c r="D87" s="4" t="str" cm="1">
        <f t="array" ref="D87">VLOOKUP(CountryContinent!B87,TRIM(CountryAlphaCode!$C$2:$F$263),3,0)</f>
        <v>-18</v>
      </c>
      <c r="E87" s="4" t="str" cm="1">
        <f t="array" ref="E87">VLOOKUP(CountryContinent!B87,TRIM(CountryAlphaCode!$C$2:$F$263),4,0)</f>
        <v>175</v>
      </c>
    </row>
    <row r="88" spans="1:5">
      <c r="A88" t="s">
        <v>181</v>
      </c>
      <c r="B88" t="s">
        <v>182</v>
      </c>
      <c r="C88" t="s">
        <v>12</v>
      </c>
      <c r="D88" s="4" t="str" cm="1">
        <f t="array" ref="D88">VLOOKUP(CountryContinent!B88,TRIM(CountryAlphaCode!$C$2:$F$263),3,0)</f>
        <v>64</v>
      </c>
      <c r="E88" s="4" t="str" cm="1">
        <f t="array" ref="E88">VLOOKUP(CountryContinent!B88,TRIM(CountryAlphaCode!$C$2:$F$263),4,0)</f>
        <v>26</v>
      </c>
    </row>
    <row r="89" spans="1:5">
      <c r="A89" t="s">
        <v>183</v>
      </c>
      <c r="B89" t="s">
        <v>184</v>
      </c>
      <c r="C89" t="s">
        <v>12</v>
      </c>
      <c r="D89" s="4" t="str" cm="1">
        <f t="array" ref="D89">VLOOKUP(CountryContinent!B89,TRIM(CountryAlphaCode!$C$2:$F$263),3,0)</f>
        <v>46</v>
      </c>
      <c r="E89" s="4" t="str" cm="1">
        <f t="array" ref="E89">VLOOKUP(CountryContinent!B89,TRIM(CountryAlphaCode!$C$2:$F$263),4,0)</f>
        <v>2</v>
      </c>
    </row>
    <row r="90" spans="1:5">
      <c r="A90" t="s">
        <v>185</v>
      </c>
      <c r="B90" t="s">
        <v>186</v>
      </c>
      <c r="C90" t="s">
        <v>34</v>
      </c>
      <c r="D90" s="4" t="str" cm="1">
        <f t="array" ref="D90">VLOOKUP(CountryContinent!B90,TRIM(CountryAlphaCode!$C$2:$F$263),3,0)</f>
        <v>4</v>
      </c>
      <c r="E90" s="4" t="str" cm="1">
        <f t="array" ref="E90">VLOOKUP(CountryContinent!B90,TRIM(CountryAlphaCode!$C$2:$F$263),4,0)</f>
        <v>-53</v>
      </c>
    </row>
    <row r="91" spans="1:5">
      <c r="A91" t="s">
        <v>187</v>
      </c>
      <c r="B91" t="s">
        <v>188</v>
      </c>
      <c r="C91" t="s">
        <v>20</v>
      </c>
      <c r="D91" s="4" t="str" cm="1">
        <f t="array" ref="D91">VLOOKUP(CountryContinent!B91,TRIM(CountryAlphaCode!$C$2:$F$263),3,0)</f>
        <v>-15</v>
      </c>
      <c r="E91" s="4" t="str" cm="1">
        <f t="array" ref="E91">VLOOKUP(CountryContinent!B91,TRIM(CountryAlphaCode!$C$2:$F$263),4,0)</f>
        <v>-140</v>
      </c>
    </row>
    <row r="92" spans="1:5">
      <c r="A92" t="s">
        <v>189</v>
      </c>
      <c r="B92" t="s">
        <v>190</v>
      </c>
      <c r="C92" t="s">
        <v>28</v>
      </c>
      <c r="D92" s="4" t="str" cm="1">
        <f t="array" ref="D92">VLOOKUP(CountryContinent!B92,TRIM(CountryAlphaCode!$C$2:$F$263),3,0)</f>
        <v>-43</v>
      </c>
      <c r="E92" s="4" t="str" cm="1">
        <f t="array" ref="E92">VLOOKUP(CountryContinent!B92,TRIM(CountryAlphaCode!$C$2:$F$263),4,0)</f>
        <v>67</v>
      </c>
    </row>
    <row r="93" spans="1:5">
      <c r="A93" t="s">
        <v>191</v>
      </c>
      <c r="B93" t="s">
        <v>192</v>
      </c>
      <c r="C93" t="s">
        <v>17</v>
      </c>
      <c r="D93" s="4" t="str" cm="1">
        <f t="array" ref="D93">VLOOKUP(CountryContinent!B93,TRIM(CountryAlphaCode!$C$2:$F$263),3,0)</f>
        <v>-1</v>
      </c>
      <c r="E93" s="4" t="str" cm="1">
        <f t="array" ref="E93">VLOOKUP(CountryContinent!B93,TRIM(CountryAlphaCode!$C$2:$F$263),4,0)</f>
        <v>11.75</v>
      </c>
    </row>
    <row r="94" spans="1:5">
      <c r="A94" t="s">
        <v>193</v>
      </c>
      <c r="B94" t="s">
        <v>194</v>
      </c>
      <c r="C94" t="s">
        <v>17</v>
      </c>
      <c r="D94" s="4" t="str" cm="1">
        <f t="array" ref="D94">VLOOKUP(CountryContinent!B94,TRIM(CountryAlphaCode!$C$2:$F$263),3,0)</f>
        <v>13.4667</v>
      </c>
      <c r="E94" s="4" t="str" cm="1">
        <f t="array" ref="E94">VLOOKUP(CountryContinent!B94,TRIM(CountryAlphaCode!$C$2:$F$263),4,0)</f>
        <v>-16.5667</v>
      </c>
    </row>
    <row r="95" spans="1:5">
      <c r="A95" t="s">
        <v>195</v>
      </c>
      <c r="B95" t="s">
        <v>196</v>
      </c>
      <c r="C95" t="s">
        <v>5</v>
      </c>
      <c r="D95" s="4" t="str" cm="1">
        <f t="array" ref="D95">VLOOKUP(CountryContinent!B95,TRIM(CountryAlphaCode!$C$2:$F$263),3,0)</f>
        <v>42</v>
      </c>
      <c r="E95" s="4" t="str" cm="1">
        <f t="array" ref="E95">VLOOKUP(CountryContinent!B95,TRIM(CountryAlphaCode!$C$2:$F$263),4,0)</f>
        <v>43.5</v>
      </c>
    </row>
    <row r="96" spans="1:5">
      <c r="A96" t="s">
        <v>197</v>
      </c>
      <c r="B96" t="s">
        <v>198</v>
      </c>
      <c r="C96" t="s">
        <v>12</v>
      </c>
      <c r="D96" s="4" t="str" cm="1">
        <f t="array" ref="D96">VLOOKUP(CountryContinent!B96,TRIM(CountryAlphaCode!$C$2:$F$263),3,0)</f>
        <v>51</v>
      </c>
      <c r="E96" s="4" t="str" cm="1">
        <f t="array" ref="E96">VLOOKUP(CountryContinent!B96,TRIM(CountryAlphaCode!$C$2:$F$263),4,0)</f>
        <v>9</v>
      </c>
    </row>
    <row r="97" spans="1:5">
      <c r="A97" t="s">
        <v>199</v>
      </c>
      <c r="B97" t="s">
        <v>200</v>
      </c>
      <c r="C97" t="s">
        <v>17</v>
      </c>
      <c r="D97" s="4" t="str" cm="1">
        <f t="array" ref="D97">VLOOKUP(CountryContinent!B97,TRIM(CountryAlphaCode!$C$2:$F$263),3,0)</f>
        <v>8</v>
      </c>
      <c r="E97" s="4" t="str" cm="1">
        <f t="array" ref="E97">VLOOKUP(CountryContinent!B97,TRIM(CountryAlphaCode!$C$2:$F$263),4,0)</f>
        <v>-2</v>
      </c>
    </row>
    <row r="98" spans="1:5">
      <c r="A98" t="s">
        <v>201</v>
      </c>
      <c r="B98" t="s">
        <v>202</v>
      </c>
      <c r="C98" t="s">
        <v>12</v>
      </c>
      <c r="D98" s="4" t="str" cm="1">
        <f t="array" ref="D98">VLOOKUP(CountryContinent!B98,TRIM(CountryAlphaCode!$C$2:$F$263),3,0)</f>
        <v>36.1833</v>
      </c>
      <c r="E98" s="4" t="str" cm="1">
        <f t="array" ref="E98">VLOOKUP(CountryContinent!B98,TRIM(CountryAlphaCode!$C$2:$F$263),4,0)</f>
        <v>-5.3667</v>
      </c>
    </row>
    <row r="99" spans="1:5">
      <c r="A99" t="s">
        <v>203</v>
      </c>
      <c r="B99" t="s">
        <v>204</v>
      </c>
      <c r="C99" t="s">
        <v>12</v>
      </c>
      <c r="D99" s="4" t="str" cm="1">
        <f t="array" ref="D99">VLOOKUP(CountryContinent!B99,TRIM(CountryAlphaCode!$C$2:$F$263),3,0)</f>
        <v>39</v>
      </c>
      <c r="E99" s="4" t="str" cm="1">
        <f t="array" ref="E99">VLOOKUP(CountryContinent!B99,TRIM(CountryAlphaCode!$C$2:$F$263),4,0)</f>
        <v>22</v>
      </c>
    </row>
    <row r="100" spans="1:5">
      <c r="A100" t="s">
        <v>205</v>
      </c>
      <c r="B100" t="s">
        <v>206</v>
      </c>
      <c r="C100" t="s">
        <v>27</v>
      </c>
      <c r="D100" s="4" t="str" cm="1">
        <f t="array" ref="D100">VLOOKUP(CountryContinent!B100,TRIM(CountryAlphaCode!$C$2:$F$263),3,0)</f>
        <v>72</v>
      </c>
      <c r="E100" s="4" t="str" cm="1">
        <f t="array" ref="E100">VLOOKUP(CountryContinent!B100,TRIM(CountryAlphaCode!$C$2:$F$263),4,0)</f>
        <v>-40</v>
      </c>
    </row>
    <row r="101" spans="1:5">
      <c r="A101" t="s">
        <v>207</v>
      </c>
      <c r="B101" t="s">
        <v>208</v>
      </c>
      <c r="C101" t="s">
        <v>27</v>
      </c>
      <c r="D101" s="4" t="str" cm="1">
        <f t="array" ref="D101">VLOOKUP(CountryContinent!B101,TRIM(CountryAlphaCode!$C$2:$F$263),3,0)</f>
        <v>12.1167</v>
      </c>
      <c r="E101" s="4" t="str" cm="1">
        <f t="array" ref="E101">VLOOKUP(CountryContinent!B101,TRIM(CountryAlphaCode!$C$2:$F$263),4,0)</f>
        <v>-61.6667</v>
      </c>
    </row>
    <row r="102" spans="1:5">
      <c r="A102" t="s">
        <v>209</v>
      </c>
      <c r="B102" t="s">
        <v>210</v>
      </c>
      <c r="C102" t="s">
        <v>27</v>
      </c>
      <c r="D102" s="4" t="str" cm="1">
        <f t="array" ref="D102">VLOOKUP(CountryContinent!B102,TRIM(CountryAlphaCode!$C$2:$F$263),3,0)</f>
        <v>16.25</v>
      </c>
      <c r="E102" s="4" t="str" cm="1">
        <f t="array" ref="E102">VLOOKUP(CountryContinent!B102,TRIM(CountryAlphaCode!$C$2:$F$263),4,0)</f>
        <v>-61.5833</v>
      </c>
    </row>
    <row r="103" spans="1:5">
      <c r="A103" t="s">
        <v>211</v>
      </c>
      <c r="B103" t="s">
        <v>212</v>
      </c>
      <c r="C103" t="s">
        <v>20</v>
      </c>
      <c r="D103" s="4" t="str" cm="1">
        <f t="array" ref="D103">VLOOKUP(CountryContinent!B103,TRIM(CountryAlphaCode!$C$2:$F$263),3,0)</f>
        <v>13.4667</v>
      </c>
      <c r="E103" s="4" t="str" cm="1">
        <f t="array" ref="E103">VLOOKUP(CountryContinent!B103,TRIM(CountryAlphaCode!$C$2:$F$263),4,0)</f>
        <v>144.7833</v>
      </c>
    </row>
    <row r="104" spans="1:5">
      <c r="A104" t="s">
        <v>213</v>
      </c>
      <c r="B104" t="s">
        <v>214</v>
      </c>
      <c r="C104" t="s">
        <v>27</v>
      </c>
      <c r="D104" s="4" t="str" cm="1">
        <f t="array" ref="D104">VLOOKUP(CountryContinent!B104,TRIM(CountryAlphaCode!$C$2:$F$263),3,0)</f>
        <v>15.5</v>
      </c>
      <c r="E104" s="4" t="str" cm="1">
        <f t="array" ref="E104">VLOOKUP(CountryContinent!B104,TRIM(CountryAlphaCode!$C$2:$F$263),4,0)</f>
        <v>-90.25</v>
      </c>
    </row>
    <row r="105" spans="1:5">
      <c r="A105" t="s">
        <v>215</v>
      </c>
      <c r="B105" t="s">
        <v>216</v>
      </c>
      <c r="C105" t="s">
        <v>12</v>
      </c>
      <c r="D105" s="4" t="str" cm="1">
        <f t="array" ref="D105">VLOOKUP(CountryContinent!B105,TRIM(CountryAlphaCode!$C$2:$F$263),3,0)</f>
        <v>49.5</v>
      </c>
      <c r="E105" s="4" t="str" cm="1">
        <f t="array" ref="E105">VLOOKUP(CountryContinent!B105,TRIM(CountryAlphaCode!$C$2:$F$263),4,0)</f>
        <v>-2.56</v>
      </c>
    </row>
    <row r="106" spans="1:5">
      <c r="A106" t="s">
        <v>217</v>
      </c>
      <c r="B106" t="s">
        <v>218</v>
      </c>
      <c r="C106" t="s">
        <v>17</v>
      </c>
      <c r="D106" s="4" t="str" cm="1">
        <f t="array" ref="D106">VLOOKUP(CountryContinent!B106,TRIM(CountryAlphaCode!$C$2:$F$263),3,0)</f>
        <v>11</v>
      </c>
      <c r="E106" s="4" t="str" cm="1">
        <f t="array" ref="E106">VLOOKUP(CountryContinent!B106,TRIM(CountryAlphaCode!$C$2:$F$263),4,0)</f>
        <v>-10</v>
      </c>
    </row>
    <row r="107" spans="1:5">
      <c r="A107" t="s">
        <v>219</v>
      </c>
      <c r="B107" t="s">
        <v>220</v>
      </c>
      <c r="C107" t="s">
        <v>17</v>
      </c>
      <c r="D107" s="4" t="str" cm="1">
        <f t="array" ref="D107">VLOOKUP(CountryContinent!B107,TRIM(CountryAlphaCode!$C$2:$F$263),3,0)</f>
        <v>12</v>
      </c>
      <c r="E107" s="4" t="str" cm="1">
        <f t="array" ref="E107">VLOOKUP(CountryContinent!B107,TRIM(CountryAlphaCode!$C$2:$F$263),4,0)</f>
        <v>-15</v>
      </c>
    </row>
    <row r="108" spans="1:5">
      <c r="A108" t="s">
        <v>221</v>
      </c>
      <c r="B108" t="s">
        <v>222</v>
      </c>
      <c r="C108" t="s">
        <v>34</v>
      </c>
      <c r="D108" s="4" t="str" cm="1">
        <f t="array" ref="D108">VLOOKUP(CountryContinent!B108,TRIM(CountryAlphaCode!$C$2:$F$263),3,0)</f>
        <v>5</v>
      </c>
      <c r="E108" s="4" t="str" cm="1">
        <f t="array" ref="E108">VLOOKUP(CountryContinent!B108,TRIM(CountryAlphaCode!$C$2:$F$263),4,0)</f>
        <v>-59</v>
      </c>
    </row>
    <row r="109" spans="1:5">
      <c r="A109" t="s">
        <v>223</v>
      </c>
      <c r="B109" t="s">
        <v>224</v>
      </c>
      <c r="C109" t="s">
        <v>27</v>
      </c>
      <c r="D109" s="4" t="str" cm="1">
        <f t="array" ref="D109">VLOOKUP(CountryContinent!B109,TRIM(CountryAlphaCode!$C$2:$F$263),3,0)</f>
        <v>19</v>
      </c>
      <c r="E109" s="4" t="str" cm="1">
        <f t="array" ref="E109">VLOOKUP(CountryContinent!B109,TRIM(CountryAlphaCode!$C$2:$F$263),4,0)</f>
        <v>-72.4167</v>
      </c>
    </row>
    <row r="110" spans="1:5">
      <c r="A110" t="s">
        <v>225</v>
      </c>
      <c r="B110" t="s">
        <v>226</v>
      </c>
      <c r="C110" t="s">
        <v>12</v>
      </c>
      <c r="D110" s="4" t="e" cm="1">
        <f t="array" ref="D110">VLOOKUP(CountryContinent!B110,TRIM(CountryAlphaCode!$C$2:$F$263),3,0)</f>
        <v>#N/A</v>
      </c>
      <c r="E110" s="4" t="e" cm="1">
        <f t="array" ref="E110">VLOOKUP(CountryContinent!B110,TRIM(CountryAlphaCode!$C$2:$F$263),4,0)</f>
        <v>#N/A</v>
      </c>
    </row>
    <row r="111" spans="1:5">
      <c r="A111" t="s">
        <v>227</v>
      </c>
      <c r="B111" t="s">
        <v>228</v>
      </c>
      <c r="C111" t="s">
        <v>28</v>
      </c>
      <c r="D111" s="4" t="str" cm="1">
        <f t="array" ref="D111">VLOOKUP(CountryContinent!B111,TRIM(CountryAlphaCode!$C$2:$F$263),3,0)</f>
        <v>-53.1</v>
      </c>
      <c r="E111" s="4" t="str" cm="1">
        <f t="array" ref="E111">VLOOKUP(CountryContinent!B111,TRIM(CountryAlphaCode!$C$2:$F$263),4,0)</f>
        <v>72.5167</v>
      </c>
    </row>
    <row r="112" spans="1:5">
      <c r="A112" t="s">
        <v>229</v>
      </c>
      <c r="B112" t="s">
        <v>230</v>
      </c>
      <c r="C112" t="s">
        <v>12</v>
      </c>
      <c r="D112" s="4" t="e" cm="1">
        <f t="array" ref="D112">VLOOKUP(CountryContinent!B112,TRIM(CountryAlphaCode!$C$2:$F$263),3,0)</f>
        <v>#N/A</v>
      </c>
      <c r="E112" s="4" t="e" cm="1">
        <f t="array" ref="E112">VLOOKUP(CountryContinent!B112,TRIM(CountryAlphaCode!$C$2:$F$263),4,0)</f>
        <v>#N/A</v>
      </c>
    </row>
    <row r="113" spans="1:5">
      <c r="A113" t="s">
        <v>231</v>
      </c>
      <c r="B113" t="s">
        <v>232</v>
      </c>
      <c r="C113" t="s">
        <v>12</v>
      </c>
      <c r="D113" s="4" t="e" cm="1">
        <f t="array" ref="D113">VLOOKUP(CountryContinent!B113,TRIM(CountryAlphaCode!$C$2:$F$263),3,0)</f>
        <v>#N/A</v>
      </c>
      <c r="E113" s="4" t="e" cm="1">
        <f t="array" ref="E113">VLOOKUP(CountryContinent!B113,TRIM(CountryAlphaCode!$C$2:$F$263),4,0)</f>
        <v>#N/A</v>
      </c>
    </row>
    <row r="114" spans="1:5">
      <c r="A114" t="s">
        <v>233</v>
      </c>
      <c r="B114" t="s">
        <v>234</v>
      </c>
      <c r="C114" t="s">
        <v>27</v>
      </c>
      <c r="D114" s="4" t="str" cm="1">
        <f t="array" ref="D114">VLOOKUP(CountryContinent!B114,TRIM(CountryAlphaCode!$C$2:$F$263),3,0)</f>
        <v>15</v>
      </c>
      <c r="E114" s="4" t="str" cm="1">
        <f t="array" ref="E114">VLOOKUP(CountryContinent!B114,TRIM(CountryAlphaCode!$C$2:$F$263),4,0)</f>
        <v>-86.5</v>
      </c>
    </row>
    <row r="115" spans="1:5">
      <c r="A115" t="s">
        <v>235</v>
      </c>
      <c r="B115" t="s">
        <v>236</v>
      </c>
      <c r="C115" t="s">
        <v>5</v>
      </c>
      <c r="D115" s="4" t="str" cm="1">
        <f t="array" ref="D115">VLOOKUP(CountryContinent!B115,TRIM(CountryAlphaCode!$C$2:$F$263),3,0)</f>
        <v>22.25</v>
      </c>
      <c r="E115" s="4" t="str" cm="1">
        <f t="array" ref="E115">VLOOKUP(CountryContinent!B115,TRIM(CountryAlphaCode!$C$2:$F$263),4,0)</f>
        <v>114.1667</v>
      </c>
    </row>
    <row r="116" spans="1:5">
      <c r="A116" t="s">
        <v>237</v>
      </c>
      <c r="B116" t="s">
        <v>238</v>
      </c>
      <c r="C116" t="s">
        <v>12</v>
      </c>
      <c r="D116" s="4" t="str" cm="1">
        <f t="array" ref="D116">VLOOKUP(CountryContinent!B116,TRIM(CountryAlphaCode!$C$2:$F$263),3,0)</f>
        <v>47</v>
      </c>
      <c r="E116" s="4" t="str" cm="1">
        <f t="array" ref="E116">VLOOKUP(CountryContinent!B116,TRIM(CountryAlphaCode!$C$2:$F$263),4,0)</f>
        <v>20</v>
      </c>
    </row>
    <row r="117" spans="1:5">
      <c r="A117" t="s">
        <v>239</v>
      </c>
      <c r="B117" t="s">
        <v>240</v>
      </c>
      <c r="C117" t="s">
        <v>12</v>
      </c>
      <c r="D117" s="4" t="str" cm="1">
        <f t="array" ref="D117">VLOOKUP(CountryContinent!B117,TRIM(CountryAlphaCode!$C$2:$F$263),3,0)</f>
        <v>65</v>
      </c>
      <c r="E117" s="4" t="str" cm="1">
        <f t="array" ref="E117">VLOOKUP(CountryContinent!B117,TRIM(CountryAlphaCode!$C$2:$F$263),4,0)</f>
        <v>-18</v>
      </c>
    </row>
    <row r="118" spans="1:5">
      <c r="A118" t="s">
        <v>241</v>
      </c>
      <c r="B118" t="s">
        <v>242</v>
      </c>
      <c r="C118" t="s">
        <v>5</v>
      </c>
      <c r="D118" s="4" t="str" cm="1">
        <f t="array" ref="D118">VLOOKUP(CountryContinent!B118,TRIM(CountryAlphaCode!$C$2:$F$263),3,0)</f>
        <v>20</v>
      </c>
      <c r="E118" s="4" t="str" cm="1">
        <f t="array" ref="E118">VLOOKUP(CountryContinent!B118,TRIM(CountryAlphaCode!$C$2:$F$263),4,0)</f>
        <v>77</v>
      </c>
    </row>
    <row r="119" spans="1:5">
      <c r="A119" t="s">
        <v>243</v>
      </c>
      <c r="B119" t="s">
        <v>244</v>
      </c>
      <c r="C119" t="s">
        <v>5</v>
      </c>
      <c r="D119" s="4" t="str" cm="1">
        <f t="array" ref="D119">VLOOKUP(CountryContinent!B119,TRIM(CountryAlphaCode!$C$2:$F$263),3,0)</f>
        <v>-5</v>
      </c>
      <c r="E119" s="4" t="str" cm="1">
        <f t="array" ref="E119">VLOOKUP(CountryContinent!B119,TRIM(CountryAlphaCode!$C$2:$F$263),4,0)</f>
        <v>120</v>
      </c>
    </row>
    <row r="120" spans="1:5">
      <c r="A120" t="s">
        <v>245</v>
      </c>
      <c r="B120" t="s">
        <v>246</v>
      </c>
      <c r="C120" t="s">
        <v>5</v>
      </c>
      <c r="D120" s="4" t="str" cm="1">
        <f t="array" ref="D120">VLOOKUP(CountryContinent!B120,TRIM(CountryAlphaCode!$C$2:$F$263),3,0)</f>
        <v>32</v>
      </c>
      <c r="E120" s="4" t="str" cm="1">
        <f t="array" ref="E120">VLOOKUP(CountryContinent!B120,TRIM(CountryAlphaCode!$C$2:$F$263),4,0)</f>
        <v>53</v>
      </c>
    </row>
    <row r="121" spans="1:5">
      <c r="A121" t="s">
        <v>247</v>
      </c>
      <c r="B121" t="s">
        <v>248</v>
      </c>
      <c r="C121" t="s">
        <v>5</v>
      </c>
      <c r="D121" s="4" t="str" cm="1">
        <f t="array" ref="D121">VLOOKUP(CountryContinent!B121,TRIM(CountryAlphaCode!$C$2:$F$263),3,0)</f>
        <v>33</v>
      </c>
      <c r="E121" s="4" t="str" cm="1">
        <f t="array" ref="E121">VLOOKUP(CountryContinent!B121,TRIM(CountryAlphaCode!$C$2:$F$263),4,0)</f>
        <v>44</v>
      </c>
    </row>
    <row r="122" spans="1:5">
      <c r="A122" t="s">
        <v>249</v>
      </c>
      <c r="B122" t="s">
        <v>250</v>
      </c>
      <c r="C122" t="s">
        <v>12</v>
      </c>
      <c r="D122" s="4" t="str" cm="1">
        <f t="array" ref="D122">VLOOKUP(CountryContinent!B122,TRIM(CountryAlphaCode!$C$2:$F$263),3,0)</f>
        <v>53</v>
      </c>
      <c r="E122" s="4" t="str" cm="1">
        <f t="array" ref="E122">VLOOKUP(CountryContinent!B122,TRIM(CountryAlphaCode!$C$2:$F$263),4,0)</f>
        <v>-8</v>
      </c>
    </row>
    <row r="123" spans="1:5">
      <c r="A123" t="s">
        <v>251</v>
      </c>
      <c r="B123" t="s">
        <v>252</v>
      </c>
      <c r="C123" t="s">
        <v>12</v>
      </c>
      <c r="D123" s="4" t="str" cm="1">
        <f t="array" ref="D123">VLOOKUP(CountryContinent!B123,TRIM(CountryAlphaCode!$C$2:$F$263),3,0)</f>
        <v>54.23</v>
      </c>
      <c r="E123" s="4" t="str" cm="1">
        <f t="array" ref="E123">VLOOKUP(CountryContinent!B123,TRIM(CountryAlphaCode!$C$2:$F$263),4,0)</f>
        <v>-4.55</v>
      </c>
    </row>
    <row r="124" spans="1:5">
      <c r="A124" t="s">
        <v>253</v>
      </c>
      <c r="B124" t="s">
        <v>254</v>
      </c>
      <c r="C124" t="s">
        <v>5</v>
      </c>
      <c r="D124" s="4" t="str" cm="1">
        <f t="array" ref="D124">VLOOKUP(CountryContinent!B124,TRIM(CountryAlphaCode!$C$2:$F$263),3,0)</f>
        <v>31.5</v>
      </c>
      <c r="E124" s="4" t="str" cm="1">
        <f t="array" ref="E124">VLOOKUP(CountryContinent!B124,TRIM(CountryAlphaCode!$C$2:$F$263),4,0)</f>
        <v>34.75</v>
      </c>
    </row>
    <row r="125" spans="1:5">
      <c r="A125" t="s">
        <v>255</v>
      </c>
      <c r="B125" t="s">
        <v>256</v>
      </c>
      <c r="C125" t="s">
        <v>12</v>
      </c>
      <c r="D125" s="4" t="str" cm="1">
        <f t="array" ref="D125">VLOOKUP(CountryContinent!B125,TRIM(CountryAlphaCode!$C$2:$F$263),3,0)</f>
        <v>42.8333</v>
      </c>
      <c r="E125" s="4" t="str" cm="1">
        <f t="array" ref="E125">VLOOKUP(CountryContinent!B125,TRIM(CountryAlphaCode!$C$2:$F$263),4,0)</f>
        <v>12.8333</v>
      </c>
    </row>
    <row r="126" spans="1:5">
      <c r="A126" t="s">
        <v>257</v>
      </c>
      <c r="B126" t="s">
        <v>258</v>
      </c>
      <c r="C126" t="s">
        <v>27</v>
      </c>
      <c r="D126" s="4" t="str" cm="1">
        <f t="array" ref="D126">VLOOKUP(CountryContinent!B126,TRIM(CountryAlphaCode!$C$2:$F$263),3,0)</f>
        <v>18.25</v>
      </c>
      <c r="E126" s="4" t="str" cm="1">
        <f t="array" ref="E126">VLOOKUP(CountryContinent!B126,TRIM(CountryAlphaCode!$C$2:$F$263),4,0)</f>
        <v>-77.5</v>
      </c>
    </row>
    <row r="127" spans="1:5">
      <c r="A127" t="s">
        <v>259</v>
      </c>
      <c r="B127" t="s">
        <v>260</v>
      </c>
      <c r="C127" t="s">
        <v>5</v>
      </c>
      <c r="D127" s="4" t="str" cm="1">
        <f t="array" ref="D127">VLOOKUP(CountryContinent!B127,TRIM(CountryAlphaCode!$C$2:$F$263),3,0)</f>
        <v>36</v>
      </c>
      <c r="E127" s="4" t="str" cm="1">
        <f t="array" ref="E127">VLOOKUP(CountryContinent!B127,TRIM(CountryAlphaCode!$C$2:$F$263),4,0)</f>
        <v>138</v>
      </c>
    </row>
    <row r="128" spans="1:5">
      <c r="A128" t="s">
        <v>261</v>
      </c>
      <c r="B128" t="s">
        <v>262</v>
      </c>
      <c r="C128" t="s">
        <v>12</v>
      </c>
      <c r="D128" s="4" t="str" cm="1">
        <f t="array" ref="D128">VLOOKUP(CountryContinent!B128,TRIM(CountryAlphaCode!$C$2:$F$263),3,0)</f>
        <v>49.21</v>
      </c>
      <c r="E128" s="4" t="str" cm="1">
        <f t="array" ref="E128">VLOOKUP(CountryContinent!B128,TRIM(CountryAlphaCode!$C$2:$F$263),4,0)</f>
        <v>-2.13</v>
      </c>
    </row>
    <row r="129" spans="1:5">
      <c r="A129" t="s">
        <v>263</v>
      </c>
      <c r="B129" t="s">
        <v>264</v>
      </c>
      <c r="C129" t="s">
        <v>5</v>
      </c>
      <c r="D129" s="4" t="str" cm="1">
        <f t="array" ref="D129">VLOOKUP(CountryContinent!B129,TRIM(CountryAlphaCode!$C$2:$F$263),3,0)</f>
        <v>31</v>
      </c>
      <c r="E129" s="4" t="str" cm="1">
        <f t="array" ref="E129">VLOOKUP(CountryContinent!B129,TRIM(CountryAlphaCode!$C$2:$F$263),4,0)</f>
        <v>36</v>
      </c>
    </row>
    <row r="130" spans="1:5">
      <c r="A130" t="s">
        <v>265</v>
      </c>
      <c r="B130" t="s">
        <v>266</v>
      </c>
      <c r="C130" t="s">
        <v>5</v>
      </c>
      <c r="D130" s="4" t="str" cm="1">
        <f t="array" ref="D130">VLOOKUP(CountryContinent!B130,TRIM(CountryAlphaCode!$C$2:$F$263),3,0)</f>
        <v>48</v>
      </c>
      <c r="E130" s="4" t="str" cm="1">
        <f t="array" ref="E130">VLOOKUP(CountryContinent!B130,TRIM(CountryAlphaCode!$C$2:$F$263),4,0)</f>
        <v>68</v>
      </c>
    </row>
    <row r="131" spans="1:5">
      <c r="A131" t="s">
        <v>267</v>
      </c>
      <c r="B131" t="s">
        <v>268</v>
      </c>
      <c r="C131" t="s">
        <v>17</v>
      </c>
      <c r="D131" s="4" t="str" cm="1">
        <f t="array" ref="D131">VLOOKUP(CountryContinent!B131,TRIM(CountryAlphaCode!$C$2:$F$263),3,0)</f>
        <v>1</v>
      </c>
      <c r="E131" s="4" t="str" cm="1">
        <f t="array" ref="E131">VLOOKUP(CountryContinent!B131,TRIM(CountryAlphaCode!$C$2:$F$263),4,0)</f>
        <v>38</v>
      </c>
    </row>
    <row r="132" spans="1:5">
      <c r="A132" t="s">
        <v>269</v>
      </c>
      <c r="B132" t="s">
        <v>270</v>
      </c>
      <c r="C132" t="s">
        <v>20</v>
      </c>
      <c r="D132" s="4" t="str" cm="1">
        <f t="array" ref="D132">VLOOKUP(CountryContinent!B132,TRIM(CountryAlphaCode!$C$2:$F$263),3,0)</f>
        <v>1.4167</v>
      </c>
      <c r="E132" s="4" t="str" cm="1">
        <f t="array" ref="E132">VLOOKUP(CountryContinent!B132,TRIM(CountryAlphaCode!$C$2:$F$263),4,0)</f>
        <v>173</v>
      </c>
    </row>
    <row r="133" spans="1:5">
      <c r="A133" t="s">
        <v>271</v>
      </c>
      <c r="B133" t="s">
        <v>272</v>
      </c>
      <c r="C133" t="s">
        <v>5</v>
      </c>
      <c r="D133" s="4" t="e" cm="1">
        <f t="array" ref="D133">VLOOKUP(CountryContinent!B133,TRIM(CountryAlphaCode!$C$2:$F$263),3,0)</f>
        <v>#N/A</v>
      </c>
      <c r="E133" s="4" t="e" cm="1">
        <f t="array" ref="E133">VLOOKUP(CountryContinent!B133,TRIM(CountryAlphaCode!$C$2:$F$263),4,0)</f>
        <v>#N/A</v>
      </c>
    </row>
    <row r="134" spans="1:5">
      <c r="A134" t="s">
        <v>273</v>
      </c>
      <c r="B134" t="s">
        <v>274</v>
      </c>
      <c r="C134" t="s">
        <v>12</v>
      </c>
      <c r="D134" s="4" t="e" cm="1">
        <f t="array" ref="D134">VLOOKUP(CountryContinent!B134,TRIM(CountryAlphaCode!$C$2:$F$263),3,0)</f>
        <v>#N/A</v>
      </c>
      <c r="E134" s="4" t="e" cm="1">
        <f t="array" ref="E134">VLOOKUP(CountryContinent!B134,TRIM(CountryAlphaCode!$C$2:$F$263),4,0)</f>
        <v>#N/A</v>
      </c>
    </row>
    <row r="135" spans="1:5">
      <c r="A135" t="s">
        <v>275</v>
      </c>
      <c r="B135" t="s">
        <v>276</v>
      </c>
      <c r="C135" t="s">
        <v>5</v>
      </c>
      <c r="D135" s="4" t="str" cm="1">
        <f t="array" ref="D135">VLOOKUP(CountryContinent!B135,TRIM(CountryAlphaCode!$C$2:$F$263),3,0)</f>
        <v>29.3375</v>
      </c>
      <c r="E135" s="4" t="str" cm="1">
        <f t="array" ref="E135">VLOOKUP(CountryContinent!B135,TRIM(CountryAlphaCode!$C$2:$F$263),4,0)</f>
        <v>47.6581</v>
      </c>
    </row>
    <row r="136" spans="1:5">
      <c r="A136" t="s">
        <v>277</v>
      </c>
      <c r="B136" t="s">
        <v>278</v>
      </c>
      <c r="C136" t="s">
        <v>5</v>
      </c>
      <c r="D136" s="4" t="str" cm="1">
        <f t="array" ref="D136">VLOOKUP(CountryContinent!B136,TRIM(CountryAlphaCode!$C$2:$F$263),3,0)</f>
        <v>41</v>
      </c>
      <c r="E136" s="4" t="str" cm="1">
        <f t="array" ref="E136">VLOOKUP(CountryContinent!B136,TRIM(CountryAlphaCode!$C$2:$F$263),4,0)</f>
        <v>75</v>
      </c>
    </row>
    <row r="137" spans="1:5">
      <c r="A137" t="s">
        <v>279</v>
      </c>
      <c r="B137" t="s">
        <v>280</v>
      </c>
      <c r="C137" t="s">
        <v>5</v>
      </c>
      <c r="D137" s="4" t="str" cm="1">
        <f t="array" ref="D137">VLOOKUP(CountryContinent!B137,TRIM(CountryAlphaCode!$C$2:$F$263),3,0)</f>
        <v>18</v>
      </c>
      <c r="E137" s="4" t="str" cm="1">
        <f t="array" ref="E137">VLOOKUP(CountryContinent!B137,TRIM(CountryAlphaCode!$C$2:$F$263),4,0)</f>
        <v>105</v>
      </c>
    </row>
    <row r="138" spans="1:5">
      <c r="A138" t="s">
        <v>281</v>
      </c>
      <c r="B138" t="s">
        <v>282</v>
      </c>
      <c r="C138" t="s">
        <v>12</v>
      </c>
      <c r="D138" s="4" t="str" cm="1">
        <f t="array" ref="D138">VLOOKUP(CountryContinent!B138,TRIM(CountryAlphaCode!$C$2:$F$263),3,0)</f>
        <v>57</v>
      </c>
      <c r="E138" s="4" t="str" cm="1">
        <f t="array" ref="E138">VLOOKUP(CountryContinent!B138,TRIM(CountryAlphaCode!$C$2:$F$263),4,0)</f>
        <v>25</v>
      </c>
    </row>
    <row r="139" spans="1:5">
      <c r="A139" t="s">
        <v>283</v>
      </c>
      <c r="B139" t="s">
        <v>284</v>
      </c>
      <c r="C139" t="s">
        <v>5</v>
      </c>
      <c r="D139" s="4" t="str" cm="1">
        <f t="array" ref="D139">VLOOKUP(CountryContinent!B139,TRIM(CountryAlphaCode!$C$2:$F$263),3,0)</f>
        <v>33.8333</v>
      </c>
      <c r="E139" s="4" t="str" cm="1">
        <f t="array" ref="E139">VLOOKUP(CountryContinent!B139,TRIM(CountryAlphaCode!$C$2:$F$263),4,0)</f>
        <v>35.8333</v>
      </c>
    </row>
    <row r="140" spans="1:5">
      <c r="A140" t="s">
        <v>285</v>
      </c>
      <c r="B140" t="s">
        <v>286</v>
      </c>
      <c r="C140" t="s">
        <v>17</v>
      </c>
      <c r="D140" s="4" t="str" cm="1">
        <f t="array" ref="D140">VLOOKUP(CountryContinent!B140,TRIM(CountryAlphaCode!$C$2:$F$263),3,0)</f>
        <v>-29.5</v>
      </c>
      <c r="E140" s="4" t="str" cm="1">
        <f t="array" ref="E140">VLOOKUP(CountryContinent!B140,TRIM(CountryAlphaCode!$C$2:$F$263),4,0)</f>
        <v>28.5</v>
      </c>
    </row>
    <row r="141" spans="1:5">
      <c r="A141" t="s">
        <v>287</v>
      </c>
      <c r="B141" t="s">
        <v>288</v>
      </c>
      <c r="C141" t="s">
        <v>17</v>
      </c>
      <c r="D141" s="4" t="str" cm="1">
        <f t="array" ref="D141">VLOOKUP(CountryContinent!B141,TRIM(CountryAlphaCode!$C$2:$F$263),3,0)</f>
        <v>6.5</v>
      </c>
      <c r="E141" s="4" t="str" cm="1">
        <f t="array" ref="E141">VLOOKUP(CountryContinent!B141,TRIM(CountryAlphaCode!$C$2:$F$263),4,0)</f>
        <v>-9.5</v>
      </c>
    </row>
    <row r="142" spans="1:5">
      <c r="A142" t="s">
        <v>289</v>
      </c>
      <c r="B142" t="s">
        <v>290</v>
      </c>
      <c r="C142" t="s">
        <v>17</v>
      </c>
      <c r="D142" s="4" t="str" cm="1">
        <f t="array" ref="D142">VLOOKUP(CountryContinent!B142,TRIM(CountryAlphaCode!$C$2:$F$263),3,0)</f>
        <v>25</v>
      </c>
      <c r="E142" s="4" t="str" cm="1">
        <f t="array" ref="E142">VLOOKUP(CountryContinent!B142,TRIM(CountryAlphaCode!$C$2:$F$263),4,0)</f>
        <v>17</v>
      </c>
    </row>
    <row r="143" spans="1:5">
      <c r="A143" t="s">
        <v>291</v>
      </c>
      <c r="B143" t="s">
        <v>292</v>
      </c>
      <c r="C143" t="s">
        <v>12</v>
      </c>
      <c r="D143" s="4" t="str" cm="1">
        <f t="array" ref="D143">VLOOKUP(CountryContinent!B143,TRIM(CountryAlphaCode!$C$2:$F$263),3,0)</f>
        <v>47.1667</v>
      </c>
      <c r="E143" s="4" t="str" cm="1">
        <f t="array" ref="E143">VLOOKUP(CountryContinent!B143,TRIM(CountryAlphaCode!$C$2:$F$263),4,0)</f>
        <v>9.5333</v>
      </c>
    </row>
    <row r="144" spans="1:5">
      <c r="A144" t="s">
        <v>293</v>
      </c>
      <c r="B144" t="s">
        <v>294</v>
      </c>
      <c r="C144" t="s">
        <v>12</v>
      </c>
      <c r="D144" s="4" t="str" cm="1">
        <f t="array" ref="D144">VLOOKUP(CountryContinent!B144,TRIM(CountryAlphaCode!$C$2:$F$263),3,0)</f>
        <v>56</v>
      </c>
      <c r="E144" s="4" t="str" cm="1">
        <f t="array" ref="E144">VLOOKUP(CountryContinent!B144,TRIM(CountryAlphaCode!$C$2:$F$263),4,0)</f>
        <v>24</v>
      </c>
    </row>
    <row r="145" spans="1:5">
      <c r="A145" t="s">
        <v>295</v>
      </c>
      <c r="B145" t="s">
        <v>296</v>
      </c>
      <c r="C145" t="s">
        <v>12</v>
      </c>
      <c r="D145" s="4" t="str" cm="1">
        <f t="array" ref="D145">VLOOKUP(CountryContinent!B145,TRIM(CountryAlphaCode!$C$2:$F$263),3,0)</f>
        <v>49.75</v>
      </c>
      <c r="E145" s="4" t="str" cm="1">
        <f t="array" ref="E145">VLOOKUP(CountryContinent!B145,TRIM(CountryAlphaCode!$C$2:$F$263),4,0)</f>
        <v>6.1667</v>
      </c>
    </row>
    <row r="146" spans="1:5">
      <c r="A146" t="s">
        <v>297</v>
      </c>
      <c r="B146" t="s">
        <v>298</v>
      </c>
      <c r="C146" t="s">
        <v>5</v>
      </c>
      <c r="D146" s="4" t="str" cm="1">
        <f t="array" ref="D146">VLOOKUP(CountryContinent!B146,TRIM(CountryAlphaCode!$C$2:$F$263),3,0)</f>
        <v>22.1667</v>
      </c>
      <c r="E146" s="4" t="str" cm="1">
        <f t="array" ref="E146">VLOOKUP(CountryContinent!B146,TRIM(CountryAlphaCode!$C$2:$F$263),4,0)</f>
        <v>113.55</v>
      </c>
    </row>
    <row r="147" spans="1:5">
      <c r="A147" t="s">
        <v>299</v>
      </c>
      <c r="B147" t="s">
        <v>300</v>
      </c>
      <c r="C147" t="s">
        <v>17</v>
      </c>
      <c r="D147" s="4" t="str" cm="1">
        <f t="array" ref="D147">VLOOKUP(CountryContinent!B147,TRIM(CountryAlphaCode!$C$2:$F$263),3,0)</f>
        <v>-20</v>
      </c>
      <c r="E147" s="4" t="str" cm="1">
        <f t="array" ref="E147">VLOOKUP(CountryContinent!B147,TRIM(CountryAlphaCode!$C$2:$F$263),4,0)</f>
        <v>47</v>
      </c>
    </row>
    <row r="148" spans="1:5">
      <c r="A148" t="s">
        <v>301</v>
      </c>
      <c r="B148" t="s">
        <v>302</v>
      </c>
      <c r="C148" t="s">
        <v>17</v>
      </c>
      <c r="D148" s="4" t="str" cm="1">
        <f t="array" ref="D148">VLOOKUP(CountryContinent!B148,TRIM(CountryAlphaCode!$C$2:$F$263),3,0)</f>
        <v>-13.5</v>
      </c>
      <c r="E148" s="4" t="str" cm="1">
        <f t="array" ref="E148">VLOOKUP(CountryContinent!B148,TRIM(CountryAlphaCode!$C$2:$F$263),4,0)</f>
        <v>34</v>
      </c>
    </row>
    <row r="149" spans="1:5">
      <c r="A149" t="s">
        <v>303</v>
      </c>
      <c r="B149" t="s">
        <v>304</v>
      </c>
      <c r="C149" t="s">
        <v>5</v>
      </c>
      <c r="D149" s="4" t="str" cm="1">
        <f t="array" ref="D149">VLOOKUP(CountryContinent!B149,TRIM(CountryAlphaCode!$C$2:$F$263),3,0)</f>
        <v>2.5</v>
      </c>
      <c r="E149" s="4" t="str" cm="1">
        <f t="array" ref="E149">VLOOKUP(CountryContinent!B149,TRIM(CountryAlphaCode!$C$2:$F$263),4,0)</f>
        <v>112.5</v>
      </c>
    </row>
    <row r="150" spans="1:5">
      <c r="A150" t="s">
        <v>305</v>
      </c>
      <c r="B150" t="s">
        <v>306</v>
      </c>
      <c r="C150" t="s">
        <v>5</v>
      </c>
      <c r="D150" s="4" t="str" cm="1">
        <f t="array" ref="D150">VLOOKUP(CountryContinent!B150,TRIM(CountryAlphaCode!$C$2:$F$263),3,0)</f>
        <v>3.25</v>
      </c>
      <c r="E150" s="4" t="str" cm="1">
        <f t="array" ref="E150">VLOOKUP(CountryContinent!B150,TRIM(CountryAlphaCode!$C$2:$F$263),4,0)</f>
        <v>73</v>
      </c>
    </row>
    <row r="151" spans="1:5">
      <c r="A151" t="s">
        <v>307</v>
      </c>
      <c r="B151" t="s">
        <v>308</v>
      </c>
      <c r="C151" t="s">
        <v>17</v>
      </c>
      <c r="D151" s="4" t="str" cm="1">
        <f t="array" ref="D151">VLOOKUP(CountryContinent!B151,TRIM(CountryAlphaCode!$C$2:$F$263),3,0)</f>
        <v>17</v>
      </c>
      <c r="E151" s="4" t="str" cm="1">
        <f t="array" ref="E151">VLOOKUP(CountryContinent!B151,TRIM(CountryAlphaCode!$C$2:$F$263),4,0)</f>
        <v>-4</v>
      </c>
    </row>
    <row r="152" spans="1:5">
      <c r="A152" t="s">
        <v>309</v>
      </c>
      <c r="B152" t="s">
        <v>310</v>
      </c>
      <c r="C152" t="s">
        <v>12</v>
      </c>
      <c r="D152" s="4" t="str" cm="1">
        <f t="array" ref="D152">VLOOKUP(CountryContinent!B152,TRIM(CountryAlphaCode!$C$2:$F$263),3,0)</f>
        <v>35.8333</v>
      </c>
      <c r="E152" s="4" t="str" cm="1">
        <f t="array" ref="E152">VLOOKUP(CountryContinent!B152,TRIM(CountryAlphaCode!$C$2:$F$263),4,0)</f>
        <v>14.5833</v>
      </c>
    </row>
    <row r="153" spans="1:5">
      <c r="A153" t="s">
        <v>311</v>
      </c>
      <c r="B153" t="s">
        <v>312</v>
      </c>
      <c r="C153" t="s">
        <v>20</v>
      </c>
      <c r="D153" s="4" t="str" cm="1">
        <f t="array" ref="D153">VLOOKUP(CountryContinent!B153,TRIM(CountryAlphaCode!$C$2:$F$263),3,0)</f>
        <v>9</v>
      </c>
      <c r="E153" s="4" t="str" cm="1">
        <f t="array" ref="E153">VLOOKUP(CountryContinent!B153,TRIM(CountryAlphaCode!$C$2:$F$263),4,0)</f>
        <v>168</v>
      </c>
    </row>
    <row r="154" spans="1:5">
      <c r="A154" t="s">
        <v>313</v>
      </c>
      <c r="B154" t="s">
        <v>314</v>
      </c>
      <c r="C154" t="s">
        <v>27</v>
      </c>
      <c r="D154" s="4" t="str" cm="1">
        <f t="array" ref="D154">VLOOKUP(CountryContinent!B154,TRIM(CountryAlphaCode!$C$2:$F$263),3,0)</f>
        <v>14.6667</v>
      </c>
      <c r="E154" s="4" t="str" cm="1">
        <f t="array" ref="E154">VLOOKUP(CountryContinent!B154,TRIM(CountryAlphaCode!$C$2:$F$263),4,0)</f>
        <v>-61</v>
      </c>
    </row>
    <row r="155" spans="1:5">
      <c r="A155" t="s">
        <v>315</v>
      </c>
      <c r="B155" t="s">
        <v>316</v>
      </c>
      <c r="C155" t="s">
        <v>17</v>
      </c>
      <c r="D155" s="4" t="str" cm="1">
        <f t="array" ref="D155">VLOOKUP(CountryContinent!B155,TRIM(CountryAlphaCode!$C$2:$F$263),3,0)</f>
        <v>20</v>
      </c>
      <c r="E155" s="4" t="str" cm="1">
        <f t="array" ref="E155">VLOOKUP(CountryContinent!B155,TRIM(CountryAlphaCode!$C$2:$F$263),4,0)</f>
        <v>-12</v>
      </c>
    </row>
    <row r="156" spans="1:5">
      <c r="A156" t="s">
        <v>317</v>
      </c>
      <c r="B156" t="s">
        <v>318</v>
      </c>
      <c r="C156" t="s">
        <v>17</v>
      </c>
      <c r="D156" s="4" t="str" cm="1">
        <f t="array" ref="D156">VLOOKUP(CountryContinent!B156,TRIM(CountryAlphaCode!$C$2:$F$263),3,0)</f>
        <v>-20.2833</v>
      </c>
      <c r="E156" s="4" t="str" cm="1">
        <f t="array" ref="E156">VLOOKUP(CountryContinent!B156,TRIM(CountryAlphaCode!$C$2:$F$263),4,0)</f>
        <v>57.55</v>
      </c>
    </row>
    <row r="157" spans="1:5">
      <c r="A157" t="s">
        <v>319</v>
      </c>
      <c r="B157" t="s">
        <v>320</v>
      </c>
      <c r="C157" t="s">
        <v>17</v>
      </c>
      <c r="D157" s="4" t="str" cm="1">
        <f t="array" ref="D157">VLOOKUP(CountryContinent!B157,TRIM(CountryAlphaCode!$C$2:$F$263),3,0)</f>
        <v>-12.8333</v>
      </c>
      <c r="E157" s="4" t="str" cm="1">
        <f t="array" ref="E157">VLOOKUP(CountryContinent!B157,TRIM(CountryAlphaCode!$C$2:$F$263),4,0)</f>
        <v>45.1667</v>
      </c>
    </row>
    <row r="158" spans="1:5">
      <c r="A158" t="s">
        <v>321</v>
      </c>
      <c r="B158" t="s">
        <v>322</v>
      </c>
      <c r="C158" t="s">
        <v>12</v>
      </c>
      <c r="D158" s="4" t="e" cm="1">
        <f t="array" ref="D158">VLOOKUP(CountryContinent!B158,TRIM(CountryAlphaCode!$C$2:$F$263),3,0)</f>
        <v>#N/A</v>
      </c>
      <c r="E158" s="4" t="e" cm="1">
        <f t="array" ref="E158">VLOOKUP(CountryContinent!B158,TRIM(CountryAlphaCode!$C$2:$F$263),4,0)</f>
        <v>#N/A</v>
      </c>
    </row>
    <row r="159" spans="1:5">
      <c r="A159" t="s">
        <v>323</v>
      </c>
      <c r="B159" t="s">
        <v>324</v>
      </c>
      <c r="C159" t="s">
        <v>27</v>
      </c>
      <c r="D159" s="4" t="str" cm="1">
        <f t="array" ref="D159">VLOOKUP(CountryContinent!B159,TRIM(CountryAlphaCode!$C$2:$F$263),3,0)</f>
        <v>23</v>
      </c>
      <c r="E159" s="4" t="str" cm="1">
        <f t="array" ref="E159">VLOOKUP(CountryContinent!B159,TRIM(CountryAlphaCode!$C$2:$F$263),4,0)</f>
        <v>-102</v>
      </c>
    </row>
    <row r="160" spans="1:5">
      <c r="A160" t="s">
        <v>325</v>
      </c>
      <c r="B160" t="s">
        <v>326</v>
      </c>
      <c r="C160" t="s">
        <v>20</v>
      </c>
      <c r="D160" s="4" t="str" cm="1">
        <f t="array" ref="D160">VLOOKUP(CountryContinent!B160,TRIM(CountryAlphaCode!$C$2:$F$263),3,0)</f>
        <v>6.9167</v>
      </c>
      <c r="E160" s="4" t="str" cm="1">
        <f t="array" ref="E160">VLOOKUP(CountryContinent!B160,TRIM(CountryAlphaCode!$C$2:$F$263),4,0)</f>
        <v>158.25</v>
      </c>
    </row>
    <row r="161" spans="1:5">
      <c r="A161" t="s">
        <v>327</v>
      </c>
      <c r="B161" t="s">
        <v>328</v>
      </c>
      <c r="C161" t="s">
        <v>12</v>
      </c>
      <c r="D161" s="4" t="e" cm="1">
        <f t="array" ref="D161">VLOOKUP(CountryContinent!B161,TRIM(CountryAlphaCode!$C$2:$F$263),3,0)</f>
        <v>#N/A</v>
      </c>
      <c r="E161" s="4" t="e" cm="1">
        <f t="array" ref="E161">VLOOKUP(CountryContinent!B161,TRIM(CountryAlphaCode!$C$2:$F$263),4,0)</f>
        <v>#N/A</v>
      </c>
    </row>
    <row r="162" spans="1:5">
      <c r="A162" t="s">
        <v>329</v>
      </c>
      <c r="B162" t="s">
        <v>330</v>
      </c>
      <c r="C162" t="s">
        <v>12</v>
      </c>
      <c r="D162" s="4" t="str" cm="1">
        <f t="array" ref="D162">VLOOKUP(CountryContinent!B162,TRIM(CountryAlphaCode!$C$2:$F$263),3,0)</f>
        <v>47</v>
      </c>
      <c r="E162" s="4" t="str" cm="1">
        <f t="array" ref="E162">VLOOKUP(CountryContinent!B162,TRIM(CountryAlphaCode!$C$2:$F$263),4,0)</f>
        <v>29</v>
      </c>
    </row>
    <row r="163" spans="1:5">
      <c r="A163" t="s">
        <v>331</v>
      </c>
      <c r="B163" t="s">
        <v>332</v>
      </c>
      <c r="C163" t="s">
        <v>12</v>
      </c>
      <c r="D163" s="4" t="str" cm="1">
        <f t="array" ref="D163">VLOOKUP(CountryContinent!B163,TRIM(CountryAlphaCode!$C$2:$F$263),3,0)</f>
        <v>43.7333</v>
      </c>
      <c r="E163" s="4" t="str" cm="1">
        <f t="array" ref="E163">VLOOKUP(CountryContinent!B163,TRIM(CountryAlphaCode!$C$2:$F$263),4,0)</f>
        <v>7.4</v>
      </c>
    </row>
    <row r="164" spans="1:5">
      <c r="A164" t="s">
        <v>333</v>
      </c>
      <c r="B164" t="s">
        <v>334</v>
      </c>
      <c r="C164" t="s">
        <v>5</v>
      </c>
      <c r="D164" s="4" t="str" cm="1">
        <f t="array" ref="D164">VLOOKUP(CountryContinent!B164,TRIM(CountryAlphaCode!$C$2:$F$263),3,0)</f>
        <v>46</v>
      </c>
      <c r="E164" s="4" t="str" cm="1">
        <f t="array" ref="E164">VLOOKUP(CountryContinent!B164,TRIM(CountryAlphaCode!$C$2:$F$263),4,0)</f>
        <v>105</v>
      </c>
    </row>
    <row r="165" spans="1:5">
      <c r="A165" t="s">
        <v>335</v>
      </c>
      <c r="B165" t="s">
        <v>336</v>
      </c>
      <c r="C165" t="s">
        <v>12</v>
      </c>
      <c r="D165" s="4" t="str" cm="1">
        <f t="array" ref="D165">VLOOKUP(CountryContinent!B165,TRIM(CountryAlphaCode!$C$2:$F$263),3,0)</f>
        <v>42</v>
      </c>
      <c r="E165" s="4" t="str" cm="1">
        <f t="array" ref="E165">VLOOKUP(CountryContinent!B165,TRIM(CountryAlphaCode!$C$2:$F$263),4,0)</f>
        <v>19</v>
      </c>
    </row>
    <row r="166" spans="1:5">
      <c r="A166" t="s">
        <v>337</v>
      </c>
      <c r="B166" t="s">
        <v>338</v>
      </c>
      <c r="C166" t="s">
        <v>27</v>
      </c>
      <c r="D166" s="4" t="str" cm="1">
        <f t="array" ref="D166">VLOOKUP(CountryContinent!B166,TRIM(CountryAlphaCode!$C$2:$F$263),3,0)</f>
        <v>16.75</v>
      </c>
      <c r="E166" s="4" t="str" cm="1">
        <f t="array" ref="E166">VLOOKUP(CountryContinent!B166,TRIM(CountryAlphaCode!$C$2:$F$263),4,0)</f>
        <v>-62.2</v>
      </c>
    </row>
    <row r="167" spans="1:5">
      <c r="A167" t="s">
        <v>339</v>
      </c>
      <c r="B167" t="s">
        <v>340</v>
      </c>
      <c r="C167" t="s">
        <v>17</v>
      </c>
      <c r="D167" s="4" t="str" cm="1">
        <f t="array" ref="D167">VLOOKUP(CountryContinent!B167,TRIM(CountryAlphaCode!$C$2:$F$263),3,0)</f>
        <v>32</v>
      </c>
      <c r="E167" s="4" t="str" cm="1">
        <f t="array" ref="E167">VLOOKUP(CountryContinent!B167,TRIM(CountryAlphaCode!$C$2:$F$263),4,0)</f>
        <v>-5</v>
      </c>
    </row>
    <row r="168" spans="1:5">
      <c r="A168" t="s">
        <v>341</v>
      </c>
      <c r="B168" t="s">
        <v>342</v>
      </c>
      <c r="C168" t="s">
        <v>17</v>
      </c>
      <c r="D168" s="4" t="str" cm="1">
        <f t="array" ref="D168">VLOOKUP(CountryContinent!B168,TRIM(CountryAlphaCode!$C$2:$F$263),3,0)</f>
        <v>-18.25</v>
      </c>
      <c r="E168" s="4" t="str" cm="1">
        <f t="array" ref="E168">VLOOKUP(CountryContinent!B168,TRIM(CountryAlphaCode!$C$2:$F$263),4,0)</f>
        <v>35</v>
      </c>
    </row>
    <row r="169" spans="1:5">
      <c r="A169" t="s">
        <v>343</v>
      </c>
      <c r="B169" t="s">
        <v>344</v>
      </c>
      <c r="C169" t="s">
        <v>5</v>
      </c>
      <c r="D169" s="4" t="str" cm="1">
        <f t="array" ref="D169">VLOOKUP(CountryContinent!B169,TRIM(CountryAlphaCode!$C$2:$F$263),3,0)</f>
        <v>22</v>
      </c>
      <c r="E169" s="4" t="str" cm="1">
        <f t="array" ref="E169">VLOOKUP(CountryContinent!B169,TRIM(CountryAlphaCode!$C$2:$F$263),4,0)</f>
        <v>98</v>
      </c>
    </row>
    <row r="170" spans="1:5">
      <c r="A170" t="s">
        <v>345</v>
      </c>
      <c r="B170" t="s">
        <v>346</v>
      </c>
      <c r="C170" t="s">
        <v>5</v>
      </c>
      <c r="D170" s="4" t="e" cm="1">
        <f t="array" ref="D170">VLOOKUP(CountryContinent!B170,TRIM(CountryAlphaCode!$C$2:$F$263),3,0)</f>
        <v>#N/A</v>
      </c>
      <c r="E170" s="4" t="e" cm="1">
        <f t="array" ref="E170">VLOOKUP(CountryContinent!B170,TRIM(CountryAlphaCode!$C$2:$F$263),4,0)</f>
        <v>#N/A</v>
      </c>
    </row>
    <row r="171" spans="1:5">
      <c r="A171" t="s">
        <v>347</v>
      </c>
      <c r="B171" t="s">
        <v>348</v>
      </c>
      <c r="C171" t="s">
        <v>17</v>
      </c>
      <c r="D171" s="4" t="str" cm="1">
        <f t="array" ref="D171">VLOOKUP(CountryContinent!B171,TRIM(CountryAlphaCode!$C$2:$F$263),3,0)</f>
        <v>-22</v>
      </c>
      <c r="E171" s="4" t="str" cm="1">
        <f t="array" ref="E171">VLOOKUP(CountryContinent!B171,TRIM(CountryAlphaCode!$C$2:$F$263),4,0)</f>
        <v>17</v>
      </c>
    </row>
    <row r="172" spans="1:5">
      <c r="A172" t="s">
        <v>349</v>
      </c>
      <c r="B172" t="s">
        <v>350</v>
      </c>
      <c r="C172" t="s">
        <v>20</v>
      </c>
      <c r="D172" s="4" t="str" cm="1">
        <f t="array" ref="D172">VLOOKUP(CountryContinent!B172,TRIM(CountryAlphaCode!$C$2:$F$263),3,0)</f>
        <v>-0.5333</v>
      </c>
      <c r="E172" s="4" t="str" cm="1">
        <f t="array" ref="E172">VLOOKUP(CountryContinent!B172,TRIM(CountryAlphaCode!$C$2:$F$263),4,0)</f>
        <v>166.9167</v>
      </c>
    </row>
    <row r="173" spans="1:5">
      <c r="A173" t="s">
        <v>351</v>
      </c>
      <c r="B173" t="s">
        <v>352</v>
      </c>
      <c r="C173" t="s">
        <v>5</v>
      </c>
      <c r="D173" s="4" t="str" cm="1">
        <f t="array" ref="D173">VLOOKUP(CountryContinent!B173,TRIM(CountryAlphaCode!$C$2:$F$263),3,0)</f>
        <v>28</v>
      </c>
      <c r="E173" s="4" t="str" cm="1">
        <f t="array" ref="E173">VLOOKUP(CountryContinent!B173,TRIM(CountryAlphaCode!$C$2:$F$263),4,0)</f>
        <v>84</v>
      </c>
    </row>
    <row r="174" spans="1:5">
      <c r="A174" t="s">
        <v>353</v>
      </c>
      <c r="B174" t="s">
        <v>354</v>
      </c>
      <c r="C174" t="s">
        <v>12</v>
      </c>
      <c r="D174" s="4" t="str" cm="1">
        <f t="array" ref="D174">VLOOKUP(CountryContinent!B174,TRIM(CountryAlphaCode!$C$2:$F$263),3,0)</f>
        <v>52.5</v>
      </c>
      <c r="E174" s="4" t="str" cm="1">
        <f t="array" ref="E174">VLOOKUP(CountryContinent!B174,TRIM(CountryAlphaCode!$C$2:$F$263),4,0)</f>
        <v>5.75</v>
      </c>
    </row>
    <row r="175" spans="1:5">
      <c r="A175" t="s">
        <v>355</v>
      </c>
      <c r="B175" t="s">
        <v>356</v>
      </c>
      <c r="C175" t="s">
        <v>27</v>
      </c>
      <c r="D175" s="4" t="str" cm="1">
        <f t="array" ref="D175">VLOOKUP(CountryContinent!B175,TRIM(CountryAlphaCode!$C$2:$F$263),3,0)</f>
        <v>12.25</v>
      </c>
      <c r="E175" s="4" t="str" cm="1">
        <f t="array" ref="E175">VLOOKUP(CountryContinent!B175,TRIM(CountryAlphaCode!$C$2:$F$263),4,0)</f>
        <v>-68.75</v>
      </c>
    </row>
    <row r="176" spans="1:5">
      <c r="A176" t="s">
        <v>357</v>
      </c>
      <c r="B176" t="s">
        <v>358</v>
      </c>
      <c r="C176" t="s">
        <v>20</v>
      </c>
      <c r="D176" s="4" t="str" cm="1">
        <f t="array" ref="D176">VLOOKUP(CountryContinent!B176,TRIM(CountryAlphaCode!$C$2:$F$263),3,0)</f>
        <v>-21.5</v>
      </c>
      <c r="E176" s="4" t="str" cm="1">
        <f t="array" ref="E176">VLOOKUP(CountryContinent!B176,TRIM(CountryAlphaCode!$C$2:$F$263),4,0)</f>
        <v>165.5</v>
      </c>
    </row>
    <row r="177" spans="1:5">
      <c r="A177" t="s">
        <v>359</v>
      </c>
      <c r="B177" t="s">
        <v>360</v>
      </c>
      <c r="C177" t="s">
        <v>20</v>
      </c>
      <c r="D177" s="4" t="str" cm="1">
        <f t="array" ref="D177">VLOOKUP(CountryContinent!B177,TRIM(CountryAlphaCode!$C$2:$F$263),3,0)</f>
        <v>-41</v>
      </c>
      <c r="E177" s="4" t="str" cm="1">
        <f t="array" ref="E177">VLOOKUP(CountryContinent!B177,TRIM(CountryAlphaCode!$C$2:$F$263),4,0)</f>
        <v>174</v>
      </c>
    </row>
    <row r="178" spans="1:5">
      <c r="A178" t="s">
        <v>361</v>
      </c>
      <c r="B178" t="s">
        <v>362</v>
      </c>
      <c r="C178" t="s">
        <v>27</v>
      </c>
      <c r="D178" s="4" t="str" cm="1">
        <f t="array" ref="D178">VLOOKUP(CountryContinent!B178,TRIM(CountryAlphaCode!$C$2:$F$263),3,0)</f>
        <v>13</v>
      </c>
      <c r="E178" s="4" t="str" cm="1">
        <f t="array" ref="E178">VLOOKUP(CountryContinent!B178,TRIM(CountryAlphaCode!$C$2:$F$263),4,0)</f>
        <v>-85</v>
      </c>
    </row>
    <row r="179" spans="1:5">
      <c r="A179" t="s">
        <v>363</v>
      </c>
      <c r="B179" t="s">
        <v>364</v>
      </c>
      <c r="C179" t="s">
        <v>17</v>
      </c>
      <c r="D179" s="4" t="str" cm="1">
        <f t="array" ref="D179">VLOOKUP(CountryContinent!B179,TRIM(CountryAlphaCode!$C$2:$F$263),3,0)</f>
        <v>16</v>
      </c>
      <c r="E179" s="4" t="str" cm="1">
        <f t="array" ref="E179">VLOOKUP(CountryContinent!B179,TRIM(CountryAlphaCode!$C$2:$F$263),4,0)</f>
        <v>8</v>
      </c>
    </row>
    <row r="180" spans="1:5">
      <c r="A180" t="s">
        <v>365</v>
      </c>
      <c r="B180" t="s">
        <v>366</v>
      </c>
      <c r="C180" t="s">
        <v>17</v>
      </c>
      <c r="D180" s="4" t="str" cm="1">
        <f t="array" ref="D180">VLOOKUP(CountryContinent!B180,TRIM(CountryAlphaCode!$C$2:$F$263),3,0)</f>
        <v>10</v>
      </c>
      <c r="E180" s="4" t="str" cm="1">
        <f t="array" ref="E180">VLOOKUP(CountryContinent!B180,TRIM(CountryAlphaCode!$C$2:$F$263),4,0)</f>
        <v>8</v>
      </c>
    </row>
    <row r="181" spans="1:5">
      <c r="A181" t="s">
        <v>367</v>
      </c>
      <c r="B181" t="s">
        <v>368</v>
      </c>
      <c r="C181" t="s">
        <v>20</v>
      </c>
      <c r="D181" s="4" t="str" cm="1">
        <f t="array" ref="D181">VLOOKUP(CountryContinent!B181,TRIM(CountryAlphaCode!$C$2:$F$263),3,0)</f>
        <v>-19.0333</v>
      </c>
      <c r="E181" s="4" t="str" cm="1">
        <f t="array" ref="E181">VLOOKUP(CountryContinent!B181,TRIM(CountryAlphaCode!$C$2:$F$263),4,0)</f>
        <v>-169.8667</v>
      </c>
    </row>
    <row r="182" spans="1:5">
      <c r="A182" t="s">
        <v>369</v>
      </c>
      <c r="B182" t="s">
        <v>370</v>
      </c>
      <c r="C182" t="s">
        <v>20</v>
      </c>
      <c r="D182" s="4" t="str" cm="1">
        <f t="array" ref="D182">VLOOKUP(CountryContinent!B182,TRIM(CountryAlphaCode!$C$2:$F$263),3,0)</f>
        <v>-29.0333</v>
      </c>
      <c r="E182" s="4" t="str" cm="1">
        <f t="array" ref="E182">VLOOKUP(CountryContinent!B182,TRIM(CountryAlphaCode!$C$2:$F$263),4,0)</f>
        <v>167.95</v>
      </c>
    </row>
    <row r="183" spans="1:5">
      <c r="A183" t="s">
        <v>371</v>
      </c>
      <c r="B183" t="s">
        <v>372</v>
      </c>
      <c r="C183" t="s">
        <v>5</v>
      </c>
      <c r="D183" s="4" t="str" cm="1">
        <f t="array" ref="D183">VLOOKUP(CountryContinent!B183,TRIM(CountryAlphaCode!$C$2:$F$263),3,0)</f>
        <v>40</v>
      </c>
      <c r="E183" s="4" t="str" cm="1">
        <f t="array" ref="E183">VLOOKUP(CountryContinent!B183,TRIM(CountryAlphaCode!$C$2:$F$263),4,0)</f>
        <v>127</v>
      </c>
    </row>
    <row r="184" spans="1:5">
      <c r="A184" t="s">
        <v>373</v>
      </c>
      <c r="B184" t="s">
        <v>374</v>
      </c>
      <c r="C184" t="s">
        <v>12</v>
      </c>
      <c r="D184" s="4" t="str" cm="1">
        <f t="array" ref="D184">VLOOKUP(CountryContinent!B184,TRIM(CountryAlphaCode!$C$2:$F$263),3,0)</f>
        <v>41.8333</v>
      </c>
      <c r="E184" s="4" t="str" cm="1">
        <f t="array" ref="E184">VLOOKUP(CountryContinent!B184,TRIM(CountryAlphaCode!$C$2:$F$263),4,0)</f>
        <v>22</v>
      </c>
    </row>
    <row r="185" spans="1:5">
      <c r="A185" t="s">
        <v>375</v>
      </c>
      <c r="B185" t="s">
        <v>376</v>
      </c>
      <c r="C185" t="s">
        <v>5</v>
      </c>
      <c r="D185" s="4" t="e" cm="1">
        <f t="array" ref="D185">VLOOKUP(CountryContinent!B185,TRIM(CountryAlphaCode!$C$2:$F$263),3,0)</f>
        <v>#N/A</v>
      </c>
      <c r="E185" s="4" t="e" cm="1">
        <f t="array" ref="E185">VLOOKUP(CountryContinent!B185,TRIM(CountryAlphaCode!$C$2:$F$263),4,0)</f>
        <v>#N/A</v>
      </c>
    </row>
    <row r="186" spans="1:5">
      <c r="A186" t="s">
        <v>377</v>
      </c>
      <c r="B186" t="s">
        <v>378</v>
      </c>
      <c r="C186" t="s">
        <v>20</v>
      </c>
      <c r="D186" s="4" t="str" cm="1">
        <f t="array" ref="D186">VLOOKUP(CountryContinent!B186,TRIM(CountryAlphaCode!$C$2:$F$263),3,0)</f>
        <v>15.2</v>
      </c>
      <c r="E186" s="4" t="str" cm="1">
        <f t="array" ref="E186">VLOOKUP(CountryContinent!B186,TRIM(CountryAlphaCode!$C$2:$F$263),4,0)</f>
        <v>145.75</v>
      </c>
    </row>
    <row r="187" spans="1:5">
      <c r="A187" t="s">
        <v>379</v>
      </c>
      <c r="B187" t="s">
        <v>380</v>
      </c>
      <c r="C187" t="s">
        <v>12</v>
      </c>
      <c r="D187" s="4" t="str" cm="1">
        <f t="array" ref="D187">VLOOKUP(CountryContinent!B187,TRIM(CountryAlphaCode!$C$2:$F$263),3,0)</f>
        <v>62</v>
      </c>
      <c r="E187" s="4" t="str" cm="1">
        <f t="array" ref="E187">VLOOKUP(CountryContinent!B187,TRIM(CountryAlphaCode!$C$2:$F$263),4,0)</f>
        <v>10</v>
      </c>
    </row>
    <row r="188" spans="1:5">
      <c r="A188" t="s">
        <v>381</v>
      </c>
      <c r="B188" t="s">
        <v>382</v>
      </c>
      <c r="C188" t="s">
        <v>5</v>
      </c>
      <c r="D188" s="4" t="str" cm="1">
        <f t="array" ref="D188">VLOOKUP(CountryContinent!B188,TRIM(CountryAlphaCode!$C$2:$F$263),3,0)</f>
        <v>21</v>
      </c>
      <c r="E188" s="4" t="str" cm="1">
        <f t="array" ref="E188">VLOOKUP(CountryContinent!B188,TRIM(CountryAlphaCode!$C$2:$F$263),4,0)</f>
        <v>57</v>
      </c>
    </row>
    <row r="189" spans="1:5">
      <c r="A189" t="s">
        <v>383</v>
      </c>
      <c r="B189" t="s">
        <v>384</v>
      </c>
      <c r="C189" t="s">
        <v>5</v>
      </c>
      <c r="D189" s="4" t="str" cm="1">
        <f t="array" ref="D189">VLOOKUP(CountryContinent!B189,TRIM(CountryAlphaCode!$C$2:$F$263),3,0)</f>
        <v>30</v>
      </c>
      <c r="E189" s="4" t="str" cm="1">
        <f t="array" ref="E189">VLOOKUP(CountryContinent!B189,TRIM(CountryAlphaCode!$C$2:$F$263),4,0)</f>
        <v>70</v>
      </c>
    </row>
    <row r="190" spans="1:5">
      <c r="A190" t="s">
        <v>385</v>
      </c>
      <c r="B190" t="s">
        <v>386</v>
      </c>
      <c r="C190" t="s">
        <v>20</v>
      </c>
      <c r="D190" s="4" t="str" cm="1">
        <f t="array" ref="D190">VLOOKUP(CountryContinent!B190,TRIM(CountryAlphaCode!$C$2:$F$263),3,0)</f>
        <v>7.5</v>
      </c>
      <c r="E190" s="4" t="str" cm="1">
        <f t="array" ref="E190">VLOOKUP(CountryContinent!B190,TRIM(CountryAlphaCode!$C$2:$F$263),4,0)</f>
        <v>134.5</v>
      </c>
    </row>
    <row r="191" spans="1:5">
      <c r="A191" t="s">
        <v>387</v>
      </c>
      <c r="B191" t="s">
        <v>388</v>
      </c>
      <c r="C191" t="s">
        <v>5</v>
      </c>
      <c r="D191" s="4" t="str" cm="1">
        <f t="array" ref="D191">VLOOKUP(CountryContinent!B191,TRIM(CountryAlphaCode!$C$2:$F$263),3,0)</f>
        <v>32</v>
      </c>
      <c r="E191" s="4" t="str" cm="1">
        <f t="array" ref="E191">VLOOKUP(CountryContinent!B191,TRIM(CountryAlphaCode!$C$2:$F$263),4,0)</f>
        <v>35.25</v>
      </c>
    </row>
    <row r="192" spans="1:5">
      <c r="A192" t="s">
        <v>389</v>
      </c>
      <c r="B192" t="s">
        <v>390</v>
      </c>
      <c r="C192" t="s">
        <v>27</v>
      </c>
      <c r="D192" s="4" t="str" cm="1">
        <f t="array" ref="D192">VLOOKUP(CountryContinent!B192,TRIM(CountryAlphaCode!$C$2:$F$263),3,0)</f>
        <v>9</v>
      </c>
      <c r="E192" s="4" t="str" cm="1">
        <f t="array" ref="E192">VLOOKUP(CountryContinent!B192,TRIM(CountryAlphaCode!$C$2:$F$263),4,0)</f>
        <v>-80</v>
      </c>
    </row>
    <row r="193" spans="1:5">
      <c r="A193" t="s">
        <v>391</v>
      </c>
      <c r="B193" t="s">
        <v>392</v>
      </c>
      <c r="C193" t="s">
        <v>20</v>
      </c>
      <c r="D193" s="4" t="str" cm="1">
        <f t="array" ref="D193">VLOOKUP(CountryContinent!B193,TRIM(CountryAlphaCode!$C$2:$F$263),3,0)</f>
        <v>-6</v>
      </c>
      <c r="E193" s="4" t="str" cm="1">
        <f t="array" ref="E193">VLOOKUP(CountryContinent!B193,TRIM(CountryAlphaCode!$C$2:$F$263),4,0)</f>
        <v>147</v>
      </c>
    </row>
    <row r="194" spans="1:5">
      <c r="A194" t="s">
        <v>393</v>
      </c>
      <c r="B194" t="s">
        <v>394</v>
      </c>
      <c r="C194" t="s">
        <v>34</v>
      </c>
      <c r="D194" s="4" t="str" cm="1">
        <f t="array" ref="D194">VLOOKUP(CountryContinent!B194,TRIM(CountryAlphaCode!$C$2:$F$263),3,0)</f>
        <v>-23</v>
      </c>
      <c r="E194" s="4" t="str" cm="1">
        <f t="array" ref="E194">VLOOKUP(CountryContinent!B194,TRIM(CountryAlphaCode!$C$2:$F$263),4,0)</f>
        <v>-58</v>
      </c>
    </row>
    <row r="195" spans="1:5">
      <c r="A195" t="s">
        <v>395</v>
      </c>
      <c r="B195" t="s">
        <v>396</v>
      </c>
      <c r="C195" t="s">
        <v>12</v>
      </c>
      <c r="D195" s="4" t="e" cm="1">
        <f t="array" ref="D195">VLOOKUP(CountryContinent!B195,TRIM(CountryAlphaCode!$C$2:$F$263),3,0)</f>
        <v>#N/A</v>
      </c>
      <c r="E195" s="4" t="e" cm="1">
        <f t="array" ref="E195">VLOOKUP(CountryContinent!B195,TRIM(CountryAlphaCode!$C$2:$F$263),4,0)</f>
        <v>#N/A</v>
      </c>
    </row>
    <row r="196" spans="1:5">
      <c r="A196" t="s">
        <v>397</v>
      </c>
      <c r="B196" t="s">
        <v>398</v>
      </c>
      <c r="C196" t="s">
        <v>34</v>
      </c>
      <c r="D196" s="4" t="str" cm="1">
        <f t="array" ref="D196">VLOOKUP(CountryContinent!B196,TRIM(CountryAlphaCode!$C$2:$F$263),3,0)</f>
        <v>-10</v>
      </c>
      <c r="E196" s="4" t="str" cm="1">
        <f t="array" ref="E196">VLOOKUP(CountryContinent!B196,TRIM(CountryAlphaCode!$C$2:$F$263),4,0)</f>
        <v>-76</v>
      </c>
    </row>
    <row r="197" spans="1:5">
      <c r="A197" t="s">
        <v>399</v>
      </c>
      <c r="B197" t="s">
        <v>400</v>
      </c>
      <c r="C197" t="s">
        <v>5</v>
      </c>
      <c r="D197" s="4" t="str" cm="1">
        <f t="array" ref="D197">VLOOKUP(CountryContinent!B197,TRIM(CountryAlphaCode!$C$2:$F$263),3,0)</f>
        <v>13</v>
      </c>
      <c r="E197" s="4" t="str" cm="1">
        <f t="array" ref="E197">VLOOKUP(CountryContinent!B197,TRIM(CountryAlphaCode!$C$2:$F$263),4,0)</f>
        <v>122</v>
      </c>
    </row>
    <row r="198" spans="1:5">
      <c r="A198" t="s">
        <v>401</v>
      </c>
      <c r="B198" t="s">
        <v>402</v>
      </c>
      <c r="C198" t="s">
        <v>20</v>
      </c>
      <c r="D198" s="4" t="str" cm="1">
        <f t="array" ref="D198">VLOOKUP(CountryContinent!B198,TRIM(CountryAlphaCode!$C$2:$F$263),3,0)</f>
        <v>-24.7</v>
      </c>
      <c r="E198" s="4" t="str" cm="1">
        <f t="array" ref="E198">VLOOKUP(CountryContinent!B198,TRIM(CountryAlphaCode!$C$2:$F$263),4,0)</f>
        <v>-127.4</v>
      </c>
    </row>
    <row r="199" spans="1:5">
      <c r="A199" t="s">
        <v>403</v>
      </c>
      <c r="B199" t="s">
        <v>404</v>
      </c>
      <c r="C199" t="s">
        <v>12</v>
      </c>
      <c r="D199" s="4" t="str" cm="1">
        <f t="array" ref="D199">VLOOKUP(CountryContinent!B199,TRIM(CountryAlphaCode!$C$2:$F$263),3,0)</f>
        <v>52</v>
      </c>
      <c r="E199" s="4" t="str" cm="1">
        <f t="array" ref="E199">VLOOKUP(CountryContinent!B199,TRIM(CountryAlphaCode!$C$2:$F$263),4,0)</f>
        <v>20</v>
      </c>
    </row>
    <row r="200" spans="1:5">
      <c r="A200" t="s">
        <v>405</v>
      </c>
      <c r="B200" t="s">
        <v>406</v>
      </c>
      <c r="C200" t="s">
        <v>12</v>
      </c>
      <c r="D200" s="4" t="str" cm="1">
        <f t="array" ref="D200">VLOOKUP(CountryContinent!B200,TRIM(CountryAlphaCode!$C$2:$F$263),3,0)</f>
        <v>39.5</v>
      </c>
      <c r="E200" s="4" t="str" cm="1">
        <f t="array" ref="E200">VLOOKUP(CountryContinent!B200,TRIM(CountryAlphaCode!$C$2:$F$263),4,0)</f>
        <v>-8</v>
      </c>
    </row>
    <row r="201" spans="1:5">
      <c r="A201" t="s">
        <v>407</v>
      </c>
      <c r="B201" t="s">
        <v>408</v>
      </c>
      <c r="C201" t="s">
        <v>27</v>
      </c>
      <c r="D201" s="4" t="str" cm="1">
        <f t="array" ref="D201">VLOOKUP(CountryContinent!B201,TRIM(CountryAlphaCode!$C$2:$F$263),3,0)</f>
        <v>18.25</v>
      </c>
      <c r="E201" s="4" t="str" cm="1">
        <f t="array" ref="E201">VLOOKUP(CountryContinent!B201,TRIM(CountryAlphaCode!$C$2:$F$263),4,0)</f>
        <v>-66.5</v>
      </c>
    </row>
    <row r="202" spans="1:5">
      <c r="A202" t="s">
        <v>409</v>
      </c>
      <c r="B202" t="s">
        <v>410</v>
      </c>
      <c r="C202" t="s">
        <v>5</v>
      </c>
      <c r="D202" s="4" t="str" cm="1">
        <f t="array" ref="D202">VLOOKUP(CountryContinent!B202,TRIM(CountryAlphaCode!$C$2:$F$263),3,0)</f>
        <v>25.5</v>
      </c>
      <c r="E202" s="4" t="str" cm="1">
        <f t="array" ref="E202">VLOOKUP(CountryContinent!B202,TRIM(CountryAlphaCode!$C$2:$F$263),4,0)</f>
        <v>51.25</v>
      </c>
    </row>
    <row r="203" spans="1:5">
      <c r="A203" t="s">
        <v>411</v>
      </c>
      <c r="B203" t="s">
        <v>412</v>
      </c>
      <c r="C203" t="s">
        <v>5</v>
      </c>
      <c r="D203" s="4" t="e" cm="1">
        <f t="array" ref="D203">VLOOKUP(CountryContinent!B203,TRIM(CountryAlphaCode!$C$2:$F$263),3,0)</f>
        <v>#N/A</v>
      </c>
      <c r="E203" s="4" t="e" cm="1">
        <f t="array" ref="E203">VLOOKUP(CountryContinent!B203,TRIM(CountryAlphaCode!$C$2:$F$263),4,0)</f>
        <v>#N/A</v>
      </c>
    </row>
    <row r="204" spans="1:5">
      <c r="A204" t="s">
        <v>413</v>
      </c>
      <c r="B204" t="s">
        <v>414</v>
      </c>
      <c r="C204" t="s">
        <v>17</v>
      </c>
      <c r="D204" s="4" t="str" cm="1">
        <f t="array" ref="D204">VLOOKUP(CountryContinent!B204,TRIM(CountryAlphaCode!$C$2:$F$263),3,0)</f>
        <v>-21.1</v>
      </c>
      <c r="E204" s="4" t="str" cm="1">
        <f t="array" ref="E204">VLOOKUP(CountryContinent!B204,TRIM(CountryAlphaCode!$C$2:$F$263),4,0)</f>
        <v>55.6</v>
      </c>
    </row>
    <row r="205" spans="1:5">
      <c r="A205" t="s">
        <v>415</v>
      </c>
      <c r="B205" t="s">
        <v>416</v>
      </c>
      <c r="C205" t="s">
        <v>12</v>
      </c>
      <c r="D205" s="4" t="str" cm="1">
        <f t="array" ref="D205">VLOOKUP(CountryContinent!B205,TRIM(CountryAlphaCode!$C$2:$F$263),3,0)</f>
        <v>46</v>
      </c>
      <c r="E205" s="4" t="str" cm="1">
        <f t="array" ref="E205">VLOOKUP(CountryContinent!B205,TRIM(CountryAlphaCode!$C$2:$F$263),4,0)</f>
        <v>25</v>
      </c>
    </row>
    <row r="206" spans="1:5">
      <c r="A206" t="s">
        <v>417</v>
      </c>
      <c r="B206" t="s">
        <v>418</v>
      </c>
      <c r="C206" t="s">
        <v>12</v>
      </c>
      <c r="D206" s="4" t="str" cm="1">
        <f t="array" ref="D206">VLOOKUP(CountryContinent!B206,TRIM(CountryAlphaCode!$C$2:$F$263),3,0)</f>
        <v>60</v>
      </c>
      <c r="E206" s="4" t="str" cm="1">
        <f t="array" ref="E206">VLOOKUP(CountryContinent!B206,TRIM(CountryAlphaCode!$C$2:$F$263),4,0)</f>
        <v>100</v>
      </c>
    </row>
    <row r="207" spans="1:5">
      <c r="A207" t="s">
        <v>419</v>
      </c>
      <c r="B207" t="s">
        <v>420</v>
      </c>
      <c r="C207" t="s">
        <v>17</v>
      </c>
      <c r="D207" s="4" t="str" cm="1">
        <f t="array" ref="D207">VLOOKUP(CountryContinent!B207,TRIM(CountryAlphaCode!$C$2:$F$263),3,0)</f>
        <v>-2</v>
      </c>
      <c r="E207" s="4" t="str" cm="1">
        <f t="array" ref="E207">VLOOKUP(CountryContinent!B207,TRIM(CountryAlphaCode!$C$2:$F$263),4,0)</f>
        <v>30</v>
      </c>
    </row>
    <row r="208" spans="1:5">
      <c r="A208" t="s">
        <v>421</v>
      </c>
      <c r="B208" t="s">
        <v>422</v>
      </c>
      <c r="C208" t="s">
        <v>27</v>
      </c>
      <c r="D208" s="4" t="str" cm="1">
        <f t="array" ref="D208">VLOOKUP(CountryContinent!B208,TRIM(CountryAlphaCode!$C$2:$F$263),3,0)</f>
        <v>17.897728</v>
      </c>
      <c r="E208" s="4" t="str" cm="1">
        <f t="array" ref="E208">VLOOKUP(CountryContinent!B208,TRIM(CountryAlphaCode!$C$2:$F$263),4,0)</f>
        <v>-62.834244</v>
      </c>
    </row>
    <row r="209" spans="1:5">
      <c r="A209" t="s">
        <v>423</v>
      </c>
      <c r="B209" t="s">
        <v>424</v>
      </c>
      <c r="C209" t="s">
        <v>17</v>
      </c>
      <c r="D209" s="4" t="str" cm="1">
        <f t="array" ref="D209">VLOOKUP(CountryContinent!B209,TRIM(CountryAlphaCode!$C$2:$F$263),3,0)</f>
        <v>-15.9333</v>
      </c>
      <c r="E209" s="4" t="str" cm="1">
        <f t="array" ref="E209">VLOOKUP(CountryContinent!B209,TRIM(CountryAlphaCode!$C$2:$F$263),4,0)</f>
        <v>-5.7</v>
      </c>
    </row>
    <row r="210" spans="1:5">
      <c r="A210" t="s">
        <v>425</v>
      </c>
      <c r="B210" t="s">
        <v>426</v>
      </c>
      <c r="C210" t="s">
        <v>27</v>
      </c>
      <c r="D210" s="4" t="str" cm="1">
        <f t="array" ref="D210">VLOOKUP(CountryContinent!B210,TRIM(CountryAlphaCode!$C$2:$F$263),3,0)</f>
        <v>17.3333</v>
      </c>
      <c r="E210" s="4" t="str" cm="1">
        <f t="array" ref="E210">VLOOKUP(CountryContinent!B210,TRIM(CountryAlphaCode!$C$2:$F$263),4,0)</f>
        <v>-62.75</v>
      </c>
    </row>
    <row r="211" spans="1:5">
      <c r="A211" t="s">
        <v>427</v>
      </c>
      <c r="B211" t="s">
        <v>428</v>
      </c>
      <c r="C211" t="s">
        <v>27</v>
      </c>
      <c r="D211" s="4" t="str" cm="1">
        <f t="array" ref="D211">VLOOKUP(CountryContinent!B211,TRIM(CountryAlphaCode!$C$2:$F$263),3,0)</f>
        <v>13.8833</v>
      </c>
      <c r="E211" s="4" t="str" cm="1">
        <f t="array" ref="E211">VLOOKUP(CountryContinent!B211,TRIM(CountryAlphaCode!$C$2:$F$263),4,0)</f>
        <v>-61.1333</v>
      </c>
    </row>
    <row r="212" spans="1:5">
      <c r="A212" t="s">
        <v>429</v>
      </c>
      <c r="B212" t="s">
        <v>430</v>
      </c>
      <c r="C212" t="s">
        <v>27</v>
      </c>
      <c r="D212" s="4" t="str" cm="1">
        <f t="array" ref="D212">VLOOKUP(CountryContinent!B212,TRIM(CountryAlphaCode!$C$2:$F$263),3,0)</f>
        <v>18.075278</v>
      </c>
      <c r="E212" s="4" t="str" cm="1">
        <f t="array" ref="E212">VLOOKUP(CountryContinent!B212,TRIM(CountryAlphaCode!$C$2:$F$263),4,0)</f>
        <v>-63.06</v>
      </c>
    </row>
    <row r="213" spans="1:5">
      <c r="A213" t="s">
        <v>431</v>
      </c>
      <c r="B213" t="s">
        <v>432</v>
      </c>
      <c r="C213" t="s">
        <v>27</v>
      </c>
      <c r="D213" s="4" t="str" cm="1">
        <f t="array" ref="D213">VLOOKUP(CountryContinent!B213,TRIM(CountryAlphaCode!$C$2:$F$263),3,0)</f>
        <v>46.8333</v>
      </c>
      <c r="E213" s="4" t="str" cm="1">
        <f t="array" ref="E213">VLOOKUP(CountryContinent!B213,TRIM(CountryAlphaCode!$C$2:$F$263),4,0)</f>
        <v>-56.3333</v>
      </c>
    </row>
    <row r="214" spans="1:5">
      <c r="A214" t="s">
        <v>433</v>
      </c>
      <c r="B214" t="s">
        <v>434</v>
      </c>
      <c r="C214" t="s">
        <v>27</v>
      </c>
      <c r="D214" s="4" t="str" cm="1">
        <f t="array" ref="D214">VLOOKUP(CountryContinent!B214,TRIM(CountryAlphaCode!$C$2:$F$263),3,0)</f>
        <v>13.25</v>
      </c>
      <c r="E214" s="4" t="str" cm="1">
        <f t="array" ref="E214">VLOOKUP(CountryContinent!B214,TRIM(CountryAlphaCode!$C$2:$F$263),4,0)</f>
        <v>-61.2</v>
      </c>
    </row>
    <row r="215" spans="1:5">
      <c r="A215" t="s">
        <v>435</v>
      </c>
      <c r="B215" t="s">
        <v>436</v>
      </c>
      <c r="C215" t="s">
        <v>20</v>
      </c>
      <c r="D215" s="4" t="str" cm="1">
        <f t="array" ref="D215">VLOOKUP(CountryContinent!B215,TRIM(CountryAlphaCode!$C$2:$F$263),3,0)</f>
        <v>-13.5833</v>
      </c>
      <c r="E215" s="4" t="str" cm="1">
        <f t="array" ref="E215">VLOOKUP(CountryContinent!B215,TRIM(CountryAlphaCode!$C$2:$F$263),4,0)</f>
        <v>-172.3333</v>
      </c>
    </row>
    <row r="216" spans="1:5">
      <c r="A216" t="s">
        <v>437</v>
      </c>
      <c r="B216" t="s">
        <v>438</v>
      </c>
      <c r="C216" t="s">
        <v>12</v>
      </c>
      <c r="D216" s="4" t="str" cm="1">
        <f t="array" ref="D216">VLOOKUP(CountryContinent!B216,TRIM(CountryAlphaCode!$C$2:$F$263),3,0)</f>
        <v>43.7667</v>
      </c>
      <c r="E216" s="4" t="str" cm="1">
        <f t="array" ref="E216">VLOOKUP(CountryContinent!B216,TRIM(CountryAlphaCode!$C$2:$F$263),4,0)</f>
        <v>12.4167</v>
      </c>
    </row>
    <row r="217" spans="1:5">
      <c r="A217" t="s">
        <v>439</v>
      </c>
      <c r="B217" t="s">
        <v>440</v>
      </c>
      <c r="C217" t="s">
        <v>17</v>
      </c>
      <c r="D217" s="4" t="str" cm="1">
        <f t="array" ref="D217">VLOOKUP(CountryContinent!B217,TRIM(CountryAlphaCode!$C$2:$F$263),3,0)</f>
        <v>1</v>
      </c>
      <c r="E217" s="4" t="str" cm="1">
        <f t="array" ref="E217">VLOOKUP(CountryContinent!B217,TRIM(CountryAlphaCode!$C$2:$F$263),4,0)</f>
        <v>7</v>
      </c>
    </row>
    <row r="218" spans="1:5">
      <c r="A218" t="s">
        <v>441</v>
      </c>
      <c r="B218" t="s">
        <v>442</v>
      </c>
      <c r="C218" t="s">
        <v>5</v>
      </c>
      <c r="D218" s="4" t="str" cm="1">
        <f t="array" ref="D218">VLOOKUP(CountryContinent!B218,TRIM(CountryAlphaCode!$C$2:$F$263),3,0)</f>
        <v>25</v>
      </c>
      <c r="E218" s="4" t="str" cm="1">
        <f t="array" ref="E218">VLOOKUP(CountryContinent!B218,TRIM(CountryAlphaCode!$C$2:$F$263),4,0)</f>
        <v>45</v>
      </c>
    </row>
    <row r="219" spans="1:5">
      <c r="A219" t="s">
        <v>443</v>
      </c>
      <c r="B219" t="s">
        <v>444</v>
      </c>
      <c r="C219" t="s">
        <v>12</v>
      </c>
      <c r="D219" s="4" t="e" cm="1">
        <f t="array" ref="D219">VLOOKUP(CountryContinent!B219,TRIM(CountryAlphaCode!$C$2:$F$263),3,0)</f>
        <v>#N/A</v>
      </c>
      <c r="E219" s="4" t="e" cm="1">
        <f t="array" ref="E219">VLOOKUP(CountryContinent!B219,TRIM(CountryAlphaCode!$C$2:$F$263),4,0)</f>
        <v>#N/A</v>
      </c>
    </row>
    <row r="220" spans="1:5">
      <c r="A220" t="s">
        <v>445</v>
      </c>
      <c r="B220" t="s">
        <v>446</v>
      </c>
      <c r="C220" t="s">
        <v>17</v>
      </c>
      <c r="D220" s="4" t="str" cm="1">
        <f t="array" ref="D220">VLOOKUP(CountryContinent!B220,TRIM(CountryAlphaCode!$C$2:$F$263),3,0)</f>
        <v>14</v>
      </c>
      <c r="E220" s="4" t="str" cm="1">
        <f t="array" ref="E220">VLOOKUP(CountryContinent!B220,TRIM(CountryAlphaCode!$C$2:$F$263),4,0)</f>
        <v>-14</v>
      </c>
    </row>
    <row r="221" spans="1:5">
      <c r="A221" t="s">
        <v>447</v>
      </c>
      <c r="B221" t="s">
        <v>448</v>
      </c>
      <c r="C221" t="s">
        <v>12</v>
      </c>
      <c r="D221" s="4" t="str" cm="1">
        <f t="array" ref="D221">VLOOKUP(CountryContinent!B221,TRIM(CountryAlphaCode!$C$2:$F$263),3,0)</f>
        <v>44</v>
      </c>
      <c r="E221" s="4" t="str" cm="1">
        <f t="array" ref="E221">VLOOKUP(CountryContinent!B221,TRIM(CountryAlphaCode!$C$2:$F$263),4,0)</f>
        <v>21</v>
      </c>
    </row>
    <row r="222" spans="1:5">
      <c r="A222" t="s">
        <v>449</v>
      </c>
      <c r="B222" t="s">
        <v>450</v>
      </c>
      <c r="C222" t="s">
        <v>12</v>
      </c>
      <c r="D222" s="4" t="e" cm="1">
        <f t="array" ref="D222">VLOOKUP(CountryContinent!B222,TRIM(CountryAlphaCode!$C$2:$F$263),3,0)</f>
        <v>#N/A</v>
      </c>
      <c r="E222" s="4" t="e" cm="1">
        <f t="array" ref="E222">VLOOKUP(CountryContinent!B222,TRIM(CountryAlphaCode!$C$2:$F$263),4,0)</f>
        <v>#N/A</v>
      </c>
    </row>
    <row r="223" spans="1:5">
      <c r="A223" t="s">
        <v>451</v>
      </c>
      <c r="B223" t="s">
        <v>452</v>
      </c>
      <c r="C223" t="s">
        <v>12</v>
      </c>
      <c r="D223" s="4" t="e" cm="1">
        <f t="array" ref="D223">VLOOKUP(CountryContinent!B223,TRIM(CountryAlphaCode!$C$2:$F$263),3,0)</f>
        <v>#N/A</v>
      </c>
      <c r="E223" s="4" t="e" cm="1">
        <f t="array" ref="E223">VLOOKUP(CountryContinent!B223,TRIM(CountryAlphaCode!$C$2:$F$263),4,0)</f>
        <v>#N/A</v>
      </c>
    </row>
    <row r="224" spans="1:5">
      <c r="A224" t="s">
        <v>453</v>
      </c>
      <c r="B224" t="s">
        <v>454</v>
      </c>
      <c r="C224" t="s">
        <v>17</v>
      </c>
      <c r="D224" s="4" t="str" cm="1">
        <f t="array" ref="D224">VLOOKUP(CountryContinent!B224,TRIM(CountryAlphaCode!$C$2:$F$263),3,0)</f>
        <v>-4.5833</v>
      </c>
      <c r="E224" s="4" t="str" cm="1">
        <f t="array" ref="E224">VLOOKUP(CountryContinent!B224,TRIM(CountryAlphaCode!$C$2:$F$263),4,0)</f>
        <v>55.6667</v>
      </c>
    </row>
    <row r="225" spans="1:5">
      <c r="A225" t="s">
        <v>455</v>
      </c>
      <c r="B225" t="s">
        <v>456</v>
      </c>
      <c r="C225" t="s">
        <v>17</v>
      </c>
      <c r="D225" s="4" t="str" cm="1">
        <f t="array" ref="D225">VLOOKUP(CountryContinent!B225,TRIM(CountryAlphaCode!$C$2:$F$263),3,0)</f>
        <v>8.5</v>
      </c>
      <c r="E225" s="4" t="str" cm="1">
        <f t="array" ref="E225">VLOOKUP(CountryContinent!B225,TRIM(CountryAlphaCode!$C$2:$F$263),4,0)</f>
        <v>-11.5</v>
      </c>
    </row>
    <row r="226" spans="1:5">
      <c r="A226" t="s">
        <v>457</v>
      </c>
      <c r="B226" t="s">
        <v>458</v>
      </c>
      <c r="C226" t="s">
        <v>5</v>
      </c>
      <c r="D226" s="4" t="str" cm="1">
        <f t="array" ref="D226">VLOOKUP(CountryContinent!B226,TRIM(CountryAlphaCode!$C$2:$F$263),3,0)</f>
        <v>1.3667</v>
      </c>
      <c r="E226" s="4" t="str" cm="1">
        <f t="array" ref="E226">VLOOKUP(CountryContinent!B226,TRIM(CountryAlphaCode!$C$2:$F$263),4,0)</f>
        <v>103.8</v>
      </c>
    </row>
    <row r="227" spans="1:5">
      <c r="A227" t="s">
        <v>459</v>
      </c>
      <c r="B227" t="s">
        <v>460</v>
      </c>
      <c r="C227" t="s">
        <v>27</v>
      </c>
      <c r="D227" s="4" t="str" cm="1">
        <f t="array" ref="D227">VLOOKUP(CountryContinent!B227,TRIM(CountryAlphaCode!$C$2:$F$263),3,0)</f>
        <v>18.033333</v>
      </c>
      <c r="E227" s="4" t="str" cm="1">
        <f t="array" ref="E227">VLOOKUP(CountryContinent!B227,TRIM(CountryAlphaCode!$C$2:$F$263),4,0)</f>
        <v>-63.05</v>
      </c>
    </row>
    <row r="228" spans="1:5">
      <c r="A228" t="s">
        <v>461</v>
      </c>
      <c r="B228" t="s">
        <v>462</v>
      </c>
      <c r="C228" t="s">
        <v>12</v>
      </c>
      <c r="D228" s="4" t="str" cm="1">
        <f t="array" ref="D228">VLOOKUP(CountryContinent!B228,TRIM(CountryAlphaCode!$C$2:$F$263),3,0)</f>
        <v>48.6667</v>
      </c>
      <c r="E228" s="4" t="str" cm="1">
        <f t="array" ref="E228">VLOOKUP(CountryContinent!B228,TRIM(CountryAlphaCode!$C$2:$F$263),4,0)</f>
        <v>19.5</v>
      </c>
    </row>
    <row r="229" spans="1:5">
      <c r="A229" t="s">
        <v>463</v>
      </c>
      <c r="B229" t="s">
        <v>464</v>
      </c>
      <c r="C229" t="s">
        <v>12</v>
      </c>
      <c r="D229" s="4" t="str" cm="1">
        <f t="array" ref="D229">VLOOKUP(CountryContinent!B229,TRIM(CountryAlphaCode!$C$2:$F$263),3,0)</f>
        <v>46</v>
      </c>
      <c r="E229" s="4" t="str" cm="1">
        <f t="array" ref="E229">VLOOKUP(CountryContinent!B229,TRIM(CountryAlphaCode!$C$2:$F$263),4,0)</f>
        <v>15</v>
      </c>
    </row>
    <row r="230" spans="1:5">
      <c r="A230" t="s">
        <v>465</v>
      </c>
      <c r="B230" t="s">
        <v>466</v>
      </c>
      <c r="C230" t="s">
        <v>20</v>
      </c>
      <c r="D230" s="4" t="str" cm="1">
        <f t="array" ref="D230">VLOOKUP(CountryContinent!B230,TRIM(CountryAlphaCode!$C$2:$F$263),3,0)</f>
        <v>-8</v>
      </c>
      <c r="E230" s="4" t="str" cm="1">
        <f t="array" ref="E230">VLOOKUP(CountryContinent!B230,TRIM(CountryAlphaCode!$C$2:$F$263),4,0)</f>
        <v>159</v>
      </c>
    </row>
    <row r="231" spans="1:5">
      <c r="A231" t="s">
        <v>467</v>
      </c>
      <c r="B231" t="s">
        <v>468</v>
      </c>
      <c r="C231" t="s">
        <v>17</v>
      </c>
      <c r="D231" s="4" t="str" cm="1">
        <f t="array" ref="D231">VLOOKUP(CountryContinent!B231,TRIM(CountryAlphaCode!$C$2:$F$263),3,0)</f>
        <v>10</v>
      </c>
      <c r="E231" s="4" t="str" cm="1">
        <f t="array" ref="E231">VLOOKUP(CountryContinent!B231,TRIM(CountryAlphaCode!$C$2:$F$263),4,0)</f>
        <v>49</v>
      </c>
    </row>
    <row r="232" spans="1:5">
      <c r="A232" t="s">
        <v>469</v>
      </c>
      <c r="B232" t="s">
        <v>470</v>
      </c>
      <c r="C232" t="s">
        <v>17</v>
      </c>
      <c r="D232" s="4" t="e" cm="1">
        <f t="array" ref="D232">VLOOKUP(CountryContinent!B232,TRIM(CountryAlphaCode!$C$2:$F$263),3,0)</f>
        <v>#N/A</v>
      </c>
      <c r="E232" s="4" t="e" cm="1">
        <f t="array" ref="E232">VLOOKUP(CountryContinent!B232,TRIM(CountryAlphaCode!$C$2:$F$263),4,0)</f>
        <v>#N/A</v>
      </c>
    </row>
    <row r="233" spans="1:5">
      <c r="A233" t="s">
        <v>471</v>
      </c>
      <c r="B233" t="s">
        <v>472</v>
      </c>
      <c r="C233" t="s">
        <v>17</v>
      </c>
      <c r="D233" s="4" t="str" cm="1">
        <f t="array" ref="D233">VLOOKUP(CountryContinent!B233,TRIM(CountryAlphaCode!$C$2:$F$263),3,0)</f>
        <v>-29</v>
      </c>
      <c r="E233" s="4" t="str" cm="1">
        <f t="array" ref="E233">VLOOKUP(CountryContinent!B233,TRIM(CountryAlphaCode!$C$2:$F$263),4,0)</f>
        <v>24</v>
      </c>
    </row>
    <row r="234" spans="1:5">
      <c r="A234" t="s">
        <v>473</v>
      </c>
      <c r="B234" t="s">
        <v>474</v>
      </c>
      <c r="C234" t="s">
        <v>34</v>
      </c>
      <c r="D234" s="4" t="str" cm="1">
        <f t="array" ref="D234">VLOOKUP(CountryContinent!B234,TRIM(CountryAlphaCode!$C$2:$F$263),3,0)</f>
        <v>-54.5</v>
      </c>
      <c r="E234" s="4" t="str" cm="1">
        <f t="array" ref="E234">VLOOKUP(CountryContinent!B234,TRIM(CountryAlphaCode!$C$2:$F$263),4,0)</f>
        <v>-37</v>
      </c>
    </row>
    <row r="235" spans="1:5">
      <c r="A235" t="s">
        <v>475</v>
      </c>
      <c r="B235" t="s">
        <v>476</v>
      </c>
      <c r="C235" t="s">
        <v>5</v>
      </c>
      <c r="D235" s="4" t="str" cm="1">
        <f t="array" ref="D235">VLOOKUP(CountryContinent!B235,TRIM(CountryAlphaCode!$C$2:$F$263),3,0)</f>
        <v>37</v>
      </c>
      <c r="E235" s="4" t="str" cm="1">
        <f t="array" ref="E235">VLOOKUP(CountryContinent!B235,TRIM(CountryAlphaCode!$C$2:$F$263),4,0)</f>
        <v>127.5</v>
      </c>
    </row>
    <row r="236" spans="1:5">
      <c r="A236" t="s">
        <v>477</v>
      </c>
      <c r="B236" t="s">
        <v>478</v>
      </c>
      <c r="C236" t="s">
        <v>5</v>
      </c>
      <c r="D236" s="4" t="e" cm="1">
        <f t="array" ref="D236">VLOOKUP(CountryContinent!B236,TRIM(CountryAlphaCode!$C$2:$F$263),3,0)</f>
        <v>#N/A</v>
      </c>
      <c r="E236" s="4" t="e" cm="1">
        <f t="array" ref="E236">VLOOKUP(CountryContinent!B236,TRIM(CountryAlphaCode!$C$2:$F$263),4,0)</f>
        <v>#N/A</v>
      </c>
    </row>
    <row r="237" spans="1:5">
      <c r="A237" t="s">
        <v>479</v>
      </c>
      <c r="B237" t="s">
        <v>480</v>
      </c>
      <c r="C237" t="s">
        <v>17</v>
      </c>
      <c r="D237" s="4" t="str" cm="1">
        <f t="array" ref="D237">VLOOKUP(CountryContinent!B237,TRIM(CountryAlphaCode!$C$2:$F$263),3,0)</f>
        <v>8</v>
      </c>
      <c r="E237" s="4" t="str" cm="1">
        <f t="array" ref="E237">VLOOKUP(CountryContinent!B237,TRIM(CountryAlphaCode!$C$2:$F$263),4,0)</f>
        <v>30</v>
      </c>
    </row>
    <row r="238" spans="1:5">
      <c r="A238" t="s">
        <v>481</v>
      </c>
      <c r="B238" t="s">
        <v>482</v>
      </c>
      <c r="C238" t="s">
        <v>12</v>
      </c>
      <c r="D238" s="4" t="str" cm="1">
        <f t="array" ref="D238">VLOOKUP(CountryContinent!B238,TRIM(CountryAlphaCode!$C$2:$F$263),3,0)</f>
        <v>40</v>
      </c>
      <c r="E238" s="4" t="str" cm="1">
        <f t="array" ref="E238">VLOOKUP(CountryContinent!B238,TRIM(CountryAlphaCode!$C$2:$F$263),4,0)</f>
        <v>-4</v>
      </c>
    </row>
    <row r="239" spans="1:5">
      <c r="A239" t="s">
        <v>483</v>
      </c>
      <c r="B239" t="s">
        <v>484</v>
      </c>
      <c r="C239" t="s">
        <v>5</v>
      </c>
      <c r="D239" s="4" t="str" cm="1">
        <f t="array" ref="D239">VLOOKUP(CountryContinent!B239,TRIM(CountryAlphaCode!$C$2:$F$263),3,0)</f>
        <v>7</v>
      </c>
      <c r="E239" s="4" t="str" cm="1">
        <f t="array" ref="E239">VLOOKUP(CountryContinent!B239,TRIM(CountryAlphaCode!$C$2:$F$263),4,0)</f>
        <v>81</v>
      </c>
    </row>
    <row r="240" spans="1:5">
      <c r="A240" t="s">
        <v>485</v>
      </c>
      <c r="B240" t="s">
        <v>486</v>
      </c>
      <c r="C240" t="s">
        <v>17</v>
      </c>
      <c r="D240" s="4" t="str" cm="1">
        <f t="array" ref="D240">VLOOKUP(CountryContinent!B240,TRIM(CountryAlphaCode!$C$2:$F$263),3,0)</f>
        <v>15</v>
      </c>
      <c r="E240" s="4" t="str" cm="1">
        <f t="array" ref="E240">VLOOKUP(CountryContinent!B240,TRIM(CountryAlphaCode!$C$2:$F$263),4,0)</f>
        <v>30</v>
      </c>
    </row>
    <row r="241" spans="1:5">
      <c r="A241" t="s">
        <v>487</v>
      </c>
      <c r="B241" t="s">
        <v>488</v>
      </c>
      <c r="C241" t="s">
        <v>34</v>
      </c>
      <c r="D241" s="4" t="str" cm="1">
        <f t="array" ref="D241">VLOOKUP(CountryContinent!B241,TRIM(CountryAlphaCode!$C$2:$F$263),3,0)</f>
        <v>4</v>
      </c>
      <c r="E241" s="4" t="str" cm="1">
        <f t="array" ref="E241">VLOOKUP(CountryContinent!B241,TRIM(CountryAlphaCode!$C$2:$F$263),4,0)</f>
        <v>-56</v>
      </c>
    </row>
    <row r="242" spans="1:5">
      <c r="A242" t="s">
        <v>489</v>
      </c>
      <c r="B242" t="s">
        <v>490</v>
      </c>
      <c r="C242" t="s">
        <v>12</v>
      </c>
      <c r="D242" s="4" t="str" cm="1">
        <f t="array" ref="D242">VLOOKUP(CountryContinent!B242,TRIM(CountryAlphaCode!$C$2:$F$263),3,0)</f>
        <v>78</v>
      </c>
      <c r="E242" s="4" t="str" cm="1">
        <f t="array" ref="E242">VLOOKUP(CountryContinent!B242,TRIM(CountryAlphaCode!$C$2:$F$263),4,0)</f>
        <v>20</v>
      </c>
    </row>
    <row r="243" spans="1:5">
      <c r="A243" t="s">
        <v>491</v>
      </c>
      <c r="B243" t="s">
        <v>492</v>
      </c>
      <c r="C243" t="s">
        <v>12</v>
      </c>
      <c r="D243" s="4" t="str" cm="1">
        <f t="array" ref="D243">VLOOKUP(CountryContinent!B243,TRIM(CountryAlphaCode!$C$2:$F$263),3,0)</f>
        <v>62</v>
      </c>
      <c r="E243" s="4" t="str" cm="1">
        <f t="array" ref="E243">VLOOKUP(CountryContinent!B243,TRIM(CountryAlphaCode!$C$2:$F$263),4,0)</f>
        <v>15</v>
      </c>
    </row>
    <row r="244" spans="1:5">
      <c r="A244" t="s">
        <v>493</v>
      </c>
      <c r="B244" t="s">
        <v>494</v>
      </c>
      <c r="C244" t="s">
        <v>12</v>
      </c>
      <c r="D244" s="4" t="str" cm="1">
        <f t="array" ref="D244">VLOOKUP(CountryContinent!B244,TRIM(CountryAlphaCode!$C$2:$F$263),3,0)</f>
        <v>47</v>
      </c>
      <c r="E244" s="4" t="str" cm="1">
        <f t="array" ref="E244">VLOOKUP(CountryContinent!B244,TRIM(CountryAlphaCode!$C$2:$F$263),4,0)</f>
        <v>8</v>
      </c>
    </row>
    <row r="245" spans="1:5">
      <c r="A245" t="s">
        <v>495</v>
      </c>
      <c r="B245" t="s">
        <v>496</v>
      </c>
      <c r="C245" t="s">
        <v>5</v>
      </c>
      <c r="D245" s="4" t="str" cm="1">
        <f t="array" ref="D245">VLOOKUP(CountryContinent!B245,TRIM(CountryAlphaCode!$C$2:$F$263),3,0)</f>
        <v>35</v>
      </c>
      <c r="E245" s="4" t="str" cm="1">
        <f t="array" ref="E245">VLOOKUP(CountryContinent!B245,TRIM(CountryAlphaCode!$C$2:$F$263),4,0)</f>
        <v>38</v>
      </c>
    </row>
    <row r="246" spans="1:5">
      <c r="A246" t="s">
        <v>497</v>
      </c>
      <c r="B246" t="s">
        <v>498</v>
      </c>
      <c r="C246" t="s">
        <v>5</v>
      </c>
      <c r="D246" s="4" t="str" cm="1">
        <f t="array" ref="D246">VLOOKUP(CountryContinent!B246,TRIM(CountryAlphaCode!$C$2:$F$263),3,0)</f>
        <v>23.5</v>
      </c>
      <c r="E246" s="4" t="str" cm="1">
        <f t="array" ref="E246">VLOOKUP(CountryContinent!B246,TRIM(CountryAlphaCode!$C$2:$F$263),4,0)</f>
        <v>121</v>
      </c>
    </row>
    <row r="247" spans="1:5">
      <c r="A247" t="s">
        <v>499</v>
      </c>
      <c r="B247" t="s">
        <v>500</v>
      </c>
      <c r="C247" t="s">
        <v>5</v>
      </c>
      <c r="D247" s="4" t="str" cm="1">
        <f t="array" ref="D247">VLOOKUP(CountryContinent!B247,TRIM(CountryAlphaCode!$C$2:$F$263),3,0)</f>
        <v>39</v>
      </c>
      <c r="E247" s="4" t="str" cm="1">
        <f t="array" ref="E247">VLOOKUP(CountryContinent!B247,TRIM(CountryAlphaCode!$C$2:$F$263),4,0)</f>
        <v>71</v>
      </c>
    </row>
    <row r="248" spans="1:5">
      <c r="A248" t="s">
        <v>501</v>
      </c>
      <c r="B248" t="s">
        <v>502</v>
      </c>
      <c r="C248" t="s">
        <v>17</v>
      </c>
      <c r="D248" s="4" t="str" cm="1">
        <f t="array" ref="D248">VLOOKUP(CountryContinent!B248,TRIM(CountryAlphaCode!$C$2:$F$263),3,0)</f>
        <v>-6</v>
      </c>
      <c r="E248" s="4" t="str" cm="1">
        <f t="array" ref="E248">VLOOKUP(CountryContinent!B248,TRIM(CountryAlphaCode!$C$2:$F$263),4,0)</f>
        <v>35</v>
      </c>
    </row>
    <row r="249" spans="1:5">
      <c r="A249" t="s">
        <v>503</v>
      </c>
      <c r="B249" t="s">
        <v>504</v>
      </c>
      <c r="C249" t="s">
        <v>5</v>
      </c>
      <c r="D249" s="4" t="str" cm="1">
        <f t="array" ref="D249">VLOOKUP(CountryContinent!B249,TRIM(CountryAlphaCode!$C$2:$F$263),3,0)</f>
        <v>15</v>
      </c>
      <c r="E249" s="4" t="str" cm="1">
        <f t="array" ref="E249">VLOOKUP(CountryContinent!B249,TRIM(CountryAlphaCode!$C$2:$F$263),4,0)</f>
        <v>100</v>
      </c>
    </row>
    <row r="250" spans="1:5">
      <c r="A250" t="s">
        <v>505</v>
      </c>
      <c r="B250" t="s">
        <v>506</v>
      </c>
      <c r="C250" t="s">
        <v>17</v>
      </c>
      <c r="D250" s="4" t="str" cm="1">
        <f t="array" ref="D250">VLOOKUP(CountryContinent!B250,TRIM(CountryAlphaCode!$C$2:$F$263),3,0)</f>
        <v>8</v>
      </c>
      <c r="E250" s="4" t="str" cm="1">
        <f t="array" ref="E250">VLOOKUP(CountryContinent!B250,TRIM(CountryAlphaCode!$C$2:$F$263),4,0)</f>
        <v>1.1667</v>
      </c>
    </row>
    <row r="251" spans="1:5">
      <c r="A251" t="s">
        <v>507</v>
      </c>
      <c r="B251" t="s">
        <v>508</v>
      </c>
      <c r="C251" t="s">
        <v>20</v>
      </c>
      <c r="D251" s="4" t="str" cm="1">
        <f t="array" ref="D251">VLOOKUP(CountryContinent!B251,TRIM(CountryAlphaCode!$C$2:$F$263),3,0)</f>
        <v>-9</v>
      </c>
      <c r="E251" s="4" t="str" cm="1">
        <f t="array" ref="E251">VLOOKUP(CountryContinent!B251,TRIM(CountryAlphaCode!$C$2:$F$263),4,0)</f>
        <v>-172</v>
      </c>
    </row>
    <row r="252" spans="1:5">
      <c r="A252" t="s">
        <v>509</v>
      </c>
      <c r="B252" t="s">
        <v>510</v>
      </c>
      <c r="C252" t="s">
        <v>20</v>
      </c>
      <c r="D252" s="4" t="str" cm="1">
        <f t="array" ref="D252">VLOOKUP(CountryContinent!B252,TRIM(CountryAlphaCode!$C$2:$F$263),3,0)</f>
        <v>-20</v>
      </c>
      <c r="E252" s="4" t="str" cm="1">
        <f t="array" ref="E252">VLOOKUP(CountryContinent!B252,TRIM(CountryAlphaCode!$C$2:$F$263),4,0)</f>
        <v>-175</v>
      </c>
    </row>
    <row r="253" spans="1:5">
      <c r="A253" t="s">
        <v>511</v>
      </c>
      <c r="B253" t="s">
        <v>512</v>
      </c>
      <c r="C253" t="s">
        <v>12</v>
      </c>
      <c r="D253" s="4" t="e" cm="1">
        <f t="array" ref="D253">VLOOKUP(CountryContinent!B253,TRIM(CountryAlphaCode!$C$2:$F$263),3,0)</f>
        <v>#N/A</v>
      </c>
      <c r="E253" s="4" t="e" cm="1">
        <f t="array" ref="E253">VLOOKUP(CountryContinent!B253,TRIM(CountryAlphaCode!$C$2:$F$263),4,0)</f>
        <v>#N/A</v>
      </c>
    </row>
    <row r="254" spans="1:5">
      <c r="A254" t="s">
        <v>513</v>
      </c>
      <c r="B254" t="s">
        <v>514</v>
      </c>
      <c r="C254" t="s">
        <v>27</v>
      </c>
      <c r="D254" s="4" t="str" cm="1">
        <f t="array" ref="D254">VLOOKUP(CountryContinent!B254,TRIM(CountryAlphaCode!$C$2:$F$263),3,0)</f>
        <v>11</v>
      </c>
      <c r="E254" s="4" t="str" cm="1">
        <f t="array" ref="E254">VLOOKUP(CountryContinent!B254,TRIM(CountryAlphaCode!$C$2:$F$263),4,0)</f>
        <v>-61</v>
      </c>
    </row>
    <row r="255" spans="1:5">
      <c r="A255" t="s">
        <v>515</v>
      </c>
      <c r="B255" t="s">
        <v>516</v>
      </c>
      <c r="C255" t="s">
        <v>17</v>
      </c>
      <c r="D255" s="4" t="str" cm="1">
        <f t="array" ref="D255">VLOOKUP(CountryContinent!B255,TRIM(CountryAlphaCode!$C$2:$F$263),3,0)</f>
        <v>34</v>
      </c>
      <c r="E255" s="4" t="str" cm="1">
        <f t="array" ref="E255">VLOOKUP(CountryContinent!B255,TRIM(CountryAlphaCode!$C$2:$F$263),4,0)</f>
        <v>9</v>
      </c>
    </row>
    <row r="256" spans="1:5">
      <c r="A256" t="s">
        <v>517</v>
      </c>
      <c r="B256" t="s">
        <v>518</v>
      </c>
      <c r="C256" t="s">
        <v>5</v>
      </c>
      <c r="D256" s="4" t="str" cm="1">
        <f t="array" ref="D256">VLOOKUP(CountryContinent!B256,TRIM(CountryAlphaCode!$C$2:$F$263),3,0)</f>
        <v>39</v>
      </c>
      <c r="E256" s="4" t="str" cm="1">
        <f t="array" ref="E256">VLOOKUP(CountryContinent!B256,TRIM(CountryAlphaCode!$C$2:$F$263),4,0)</f>
        <v>35</v>
      </c>
    </row>
    <row r="257" spans="1:5">
      <c r="A257" t="s">
        <v>519</v>
      </c>
      <c r="B257" t="s">
        <v>520</v>
      </c>
      <c r="C257" t="s">
        <v>5</v>
      </c>
      <c r="D257" s="4" t="str" cm="1">
        <f t="array" ref="D257">VLOOKUP(CountryContinent!B257,TRIM(CountryAlphaCode!$C$2:$F$263),3,0)</f>
        <v>40</v>
      </c>
      <c r="E257" s="4" t="str" cm="1">
        <f t="array" ref="E257">VLOOKUP(CountryContinent!B257,TRIM(CountryAlphaCode!$C$2:$F$263),4,0)</f>
        <v>60</v>
      </c>
    </row>
    <row r="258" spans="1:5">
      <c r="A258" t="s">
        <v>521</v>
      </c>
      <c r="B258" t="s">
        <v>522</v>
      </c>
      <c r="C258" t="s">
        <v>27</v>
      </c>
      <c r="D258" s="4" t="str" cm="1">
        <f t="array" ref="D258">VLOOKUP(CountryContinent!B258,TRIM(CountryAlphaCode!$C$2:$F$263),3,0)</f>
        <v>21.75</v>
      </c>
      <c r="E258" s="4" t="str" cm="1">
        <f t="array" ref="E258">VLOOKUP(CountryContinent!B258,TRIM(CountryAlphaCode!$C$2:$F$263),4,0)</f>
        <v>-71.5833</v>
      </c>
    </row>
    <row r="259" spans="1:5">
      <c r="A259" t="s">
        <v>523</v>
      </c>
      <c r="B259" t="s">
        <v>524</v>
      </c>
      <c r="C259" t="s">
        <v>12</v>
      </c>
      <c r="D259" s="4" t="e" cm="1">
        <f t="array" ref="D259">VLOOKUP(CountryContinent!B259,TRIM(CountryAlphaCode!$C$2:$F$263),3,0)</f>
        <v>#N/A</v>
      </c>
      <c r="E259" s="4" t="e" cm="1">
        <f t="array" ref="E259">VLOOKUP(CountryContinent!B259,TRIM(CountryAlphaCode!$C$2:$F$263),4,0)</f>
        <v>#N/A</v>
      </c>
    </row>
    <row r="260" spans="1:5">
      <c r="A260" t="s">
        <v>525</v>
      </c>
      <c r="B260" t="s">
        <v>526</v>
      </c>
      <c r="C260" t="s">
        <v>20</v>
      </c>
      <c r="D260" s="4" t="str" cm="1">
        <f t="array" ref="D260">VLOOKUP(CountryContinent!B260,TRIM(CountryAlphaCode!$C$2:$F$263),3,0)</f>
        <v>-8</v>
      </c>
      <c r="E260" s="4" t="str" cm="1">
        <f t="array" ref="E260">VLOOKUP(CountryContinent!B260,TRIM(CountryAlphaCode!$C$2:$F$263),4,0)</f>
        <v>178</v>
      </c>
    </row>
    <row r="261" spans="1:5">
      <c r="A261" t="s">
        <v>527</v>
      </c>
      <c r="B261" t="s">
        <v>528</v>
      </c>
      <c r="C261" t="s">
        <v>12</v>
      </c>
      <c r="D261" s="4" t="e" cm="1">
        <f t="array" ref="D261">VLOOKUP(CountryContinent!B261,TRIM(CountryAlphaCode!$C$2:$F$263),3,0)</f>
        <v>#N/A</v>
      </c>
      <c r="E261" s="4" t="e" cm="1">
        <f t="array" ref="E261">VLOOKUP(CountryContinent!B261,TRIM(CountryAlphaCode!$C$2:$F$263),4,0)</f>
        <v>#N/A</v>
      </c>
    </row>
    <row r="262" spans="1:5">
      <c r="A262" t="s">
        <v>529</v>
      </c>
      <c r="B262" t="s">
        <v>530</v>
      </c>
      <c r="C262" t="s">
        <v>12</v>
      </c>
      <c r="D262" s="4" t="e" cm="1">
        <f t="array" ref="D262">VLOOKUP(CountryContinent!B262,TRIM(CountryAlphaCode!$C$2:$F$263),3,0)</f>
        <v>#N/A</v>
      </c>
      <c r="E262" s="4" t="e" cm="1">
        <f t="array" ref="E262">VLOOKUP(CountryContinent!B262,TRIM(CountryAlphaCode!$C$2:$F$263),4,0)</f>
        <v>#N/A</v>
      </c>
    </row>
    <row r="263" spans="1:5">
      <c r="A263" t="s">
        <v>531</v>
      </c>
      <c r="B263" t="s">
        <v>532</v>
      </c>
      <c r="C263" t="s">
        <v>17</v>
      </c>
      <c r="D263" s="4" t="str" cm="1">
        <f t="array" ref="D263">VLOOKUP(CountryContinent!B263,TRIM(CountryAlphaCode!$C$2:$F$263),3,0)</f>
        <v>1</v>
      </c>
      <c r="E263" s="4" t="str" cm="1">
        <f t="array" ref="E263">VLOOKUP(CountryContinent!B263,TRIM(CountryAlphaCode!$C$2:$F$263),4,0)</f>
        <v>32</v>
      </c>
    </row>
    <row r="264" spans="1:5">
      <c r="A264" t="s">
        <v>533</v>
      </c>
      <c r="B264" t="s">
        <v>534</v>
      </c>
      <c r="C264" t="s">
        <v>12</v>
      </c>
      <c r="D264" s="4" t="str" cm="1">
        <f t="array" ref="D264">VLOOKUP(CountryContinent!B264,TRIM(CountryAlphaCode!$C$2:$F$263),3,0)</f>
        <v>49</v>
      </c>
      <c r="E264" s="4" t="str" cm="1">
        <f t="array" ref="E264">VLOOKUP(CountryContinent!B264,TRIM(CountryAlphaCode!$C$2:$F$263),4,0)</f>
        <v>32</v>
      </c>
    </row>
    <row r="265" spans="1:5">
      <c r="A265" t="s">
        <v>535</v>
      </c>
      <c r="B265" t="s">
        <v>536</v>
      </c>
      <c r="C265" t="s">
        <v>5</v>
      </c>
      <c r="D265" s="4" t="str" cm="1">
        <f t="array" ref="D265">VLOOKUP(CountryContinent!B265,TRIM(CountryAlphaCode!$C$2:$F$263),3,0)</f>
        <v>24</v>
      </c>
      <c r="E265" s="4" t="str" cm="1">
        <f t="array" ref="E265">VLOOKUP(CountryContinent!B265,TRIM(CountryAlphaCode!$C$2:$F$263),4,0)</f>
        <v>54</v>
      </c>
    </row>
    <row r="266" spans="1:5">
      <c r="A266" t="s">
        <v>537</v>
      </c>
      <c r="B266" t="s">
        <v>538</v>
      </c>
      <c r="C266" t="s">
        <v>12</v>
      </c>
      <c r="D266" s="4" t="str" cm="1">
        <f t="array" ref="D266">VLOOKUP(CountryContinent!B266,TRIM(CountryAlphaCode!$C$2:$F$263),3,0)</f>
        <v>54</v>
      </c>
      <c r="E266" s="4" t="str" cm="1">
        <f t="array" ref="E266">VLOOKUP(CountryContinent!B266,TRIM(CountryAlphaCode!$C$2:$F$263),4,0)</f>
        <v>-2</v>
      </c>
    </row>
    <row r="267" spans="1:5">
      <c r="A267" t="s">
        <v>539</v>
      </c>
      <c r="B267" t="s">
        <v>540</v>
      </c>
      <c r="C267" t="s">
        <v>27</v>
      </c>
      <c r="D267" s="4" t="str" cm="1">
        <f t="array" ref="D267">VLOOKUP(CountryContinent!B267,TRIM(CountryAlphaCode!$C$2:$F$263),3,0)</f>
        <v>38</v>
      </c>
      <c r="E267" s="4" t="str" cm="1">
        <f t="array" ref="E267">VLOOKUP(CountryContinent!B267,TRIM(CountryAlphaCode!$C$2:$F$263),4,0)</f>
        <v>-97</v>
      </c>
    </row>
    <row r="268" spans="1:5">
      <c r="A268" t="s">
        <v>541</v>
      </c>
      <c r="B268" t="s">
        <v>542</v>
      </c>
      <c r="C268" t="s">
        <v>20</v>
      </c>
      <c r="D268" s="4" t="str" cm="1">
        <f t="array" ref="D268">VLOOKUP(CountryContinent!B268,TRIM(CountryAlphaCode!$C$2:$F$263),3,0)</f>
        <v>19.2833</v>
      </c>
      <c r="E268" s="4" t="str" cm="1">
        <f t="array" ref="E268">VLOOKUP(CountryContinent!B268,TRIM(CountryAlphaCode!$C$2:$F$263),4,0)</f>
        <v>166.6</v>
      </c>
    </row>
    <row r="269" spans="1:5">
      <c r="A269" t="s">
        <v>543</v>
      </c>
      <c r="B269" t="s">
        <v>544</v>
      </c>
      <c r="C269" t="s">
        <v>27</v>
      </c>
      <c r="D269" s="4" t="str" cm="1">
        <f t="array" ref="D269">VLOOKUP(CountryContinent!B269,TRIM(CountryAlphaCode!$C$2:$F$263),3,0)</f>
        <v>18.3333</v>
      </c>
      <c r="E269" s="4" t="str" cm="1">
        <f t="array" ref="E269">VLOOKUP(CountryContinent!B269,TRIM(CountryAlphaCode!$C$2:$F$263),4,0)</f>
        <v>-64.8333</v>
      </c>
    </row>
    <row r="270" spans="1:5">
      <c r="A270" t="s">
        <v>545</v>
      </c>
      <c r="B270" t="s">
        <v>546</v>
      </c>
      <c r="C270" t="s">
        <v>34</v>
      </c>
      <c r="D270" s="4" t="str" cm="1">
        <f t="array" ref="D270">VLOOKUP(CountryContinent!B270,TRIM(CountryAlphaCode!$C$2:$F$263),3,0)</f>
        <v>-33</v>
      </c>
      <c r="E270" s="4" t="str" cm="1">
        <f t="array" ref="E270">VLOOKUP(CountryContinent!B270,TRIM(CountryAlphaCode!$C$2:$F$263),4,0)</f>
        <v>-56</v>
      </c>
    </row>
    <row r="271" spans="1:5">
      <c r="A271" t="s">
        <v>547</v>
      </c>
      <c r="B271" t="s">
        <v>548</v>
      </c>
      <c r="C271" t="s">
        <v>5</v>
      </c>
      <c r="D271" s="4" t="str" cm="1">
        <f t="array" ref="D271">VLOOKUP(CountryContinent!B271,TRIM(CountryAlphaCode!$C$2:$F$263),3,0)</f>
        <v>41</v>
      </c>
      <c r="E271" s="4" t="str" cm="1">
        <f t="array" ref="E271">VLOOKUP(CountryContinent!B271,TRIM(CountryAlphaCode!$C$2:$F$263),4,0)</f>
        <v>64</v>
      </c>
    </row>
    <row r="272" spans="1:5">
      <c r="A272" t="s">
        <v>549</v>
      </c>
      <c r="B272" t="s">
        <v>550</v>
      </c>
      <c r="C272" t="s">
        <v>20</v>
      </c>
      <c r="D272" s="4" t="str" cm="1">
        <f t="array" ref="D272">VLOOKUP(CountryContinent!B272,TRIM(CountryAlphaCode!$C$2:$F$263),3,0)</f>
        <v>-16</v>
      </c>
      <c r="E272" s="4" t="str" cm="1">
        <f t="array" ref="E272">VLOOKUP(CountryContinent!B272,TRIM(CountryAlphaCode!$C$2:$F$263),4,0)</f>
        <v>167</v>
      </c>
    </row>
    <row r="273" spans="1:5">
      <c r="A273" t="s">
        <v>551</v>
      </c>
      <c r="B273" t="s">
        <v>552</v>
      </c>
      <c r="C273" t="s">
        <v>12</v>
      </c>
      <c r="D273" s="4" t="str" cm="1">
        <f t="array" ref="D273">VLOOKUP(CountryContinent!B273,TRIM(CountryAlphaCode!$C$2:$F$263),3,0)</f>
        <v>41.9</v>
      </c>
      <c r="E273" s="4" t="str" cm="1">
        <f t="array" ref="E273">VLOOKUP(CountryContinent!B273,TRIM(CountryAlphaCode!$C$2:$F$263),4,0)</f>
        <v>12.45</v>
      </c>
    </row>
    <row r="274" spans="1:5">
      <c r="A274" t="s">
        <v>553</v>
      </c>
      <c r="B274" t="s">
        <v>554</v>
      </c>
      <c r="C274" t="s">
        <v>34</v>
      </c>
      <c r="D274" s="4" t="str" cm="1">
        <f t="array" ref="D274">VLOOKUP(CountryContinent!B274,TRIM(CountryAlphaCode!$C$2:$F$263),3,0)</f>
        <v>8</v>
      </c>
      <c r="E274" s="4" t="str" cm="1">
        <f t="array" ref="E274">VLOOKUP(CountryContinent!B274,TRIM(CountryAlphaCode!$C$2:$F$263),4,0)</f>
        <v>-66</v>
      </c>
    </row>
    <row r="275" spans="1:5">
      <c r="A275" t="s">
        <v>555</v>
      </c>
      <c r="B275" t="s">
        <v>556</v>
      </c>
      <c r="C275" t="s">
        <v>5</v>
      </c>
      <c r="D275" s="4" t="str" cm="1">
        <f t="array" ref="D275">VLOOKUP(CountryContinent!B275,TRIM(CountryAlphaCode!$C$2:$F$263),3,0)</f>
        <v>16</v>
      </c>
      <c r="E275" s="4" t="str" cm="1">
        <f t="array" ref="E275">VLOOKUP(CountryContinent!B275,TRIM(CountryAlphaCode!$C$2:$F$263),4,0)</f>
        <v>106</v>
      </c>
    </row>
    <row r="276" spans="1:5">
      <c r="A276" t="s">
        <v>557</v>
      </c>
      <c r="B276" t="s">
        <v>558</v>
      </c>
      <c r="C276" t="s">
        <v>20</v>
      </c>
      <c r="D276" s="4" t="str" cm="1">
        <f t="array" ref="D276">VLOOKUP(CountryContinent!B276,TRIM(CountryAlphaCode!$C$2:$F$263),3,0)</f>
        <v>-13.3</v>
      </c>
      <c r="E276" s="4" t="str" cm="1">
        <f t="array" ref="E276">VLOOKUP(CountryContinent!B276,TRIM(CountryAlphaCode!$C$2:$F$263),4,0)</f>
        <v>-176.2</v>
      </c>
    </row>
    <row r="277" spans="1:5">
      <c r="A277" t="s">
        <v>559</v>
      </c>
      <c r="B277" t="s">
        <v>560</v>
      </c>
      <c r="C277" t="s">
        <v>12</v>
      </c>
      <c r="D277" s="4" t="e" cm="1">
        <f t="array" ref="D277">VLOOKUP(CountryContinent!B277,TRIM(CountryAlphaCode!$C$2:$F$263),3,0)</f>
        <v>#N/A</v>
      </c>
      <c r="E277" s="4" t="e" cm="1">
        <f t="array" ref="E277">VLOOKUP(CountryContinent!B277,TRIM(CountryAlphaCode!$C$2:$F$263),4,0)</f>
        <v>#N/A</v>
      </c>
    </row>
    <row r="278" spans="1:5">
      <c r="A278" t="s">
        <v>561</v>
      </c>
      <c r="B278" t="s">
        <v>562</v>
      </c>
      <c r="C278" t="s">
        <v>17</v>
      </c>
      <c r="D278" s="4" t="str" cm="1">
        <f t="array" ref="D278">VLOOKUP(CountryContinent!B278,TRIM(CountryAlphaCode!$C$2:$F$263),3,0)</f>
        <v>24.5</v>
      </c>
      <c r="E278" s="4" t="str" cm="1">
        <f t="array" ref="E278">VLOOKUP(CountryContinent!B278,TRIM(CountryAlphaCode!$C$2:$F$263),4,0)</f>
        <v>-13</v>
      </c>
    </row>
    <row r="279" spans="1:5">
      <c r="A279" t="s">
        <v>563</v>
      </c>
      <c r="B279" t="s">
        <v>564</v>
      </c>
      <c r="C279" t="s">
        <v>12</v>
      </c>
      <c r="D279" s="4" t="e" cm="1">
        <f t="array" ref="D279">VLOOKUP(CountryContinent!B279,TRIM(CountryAlphaCode!$C$2:$F$263),3,0)</f>
        <v>#N/A</v>
      </c>
      <c r="E279" s="4" t="e" cm="1">
        <f t="array" ref="E279">VLOOKUP(CountryContinent!B279,TRIM(CountryAlphaCode!$C$2:$F$263),4,0)</f>
        <v>#N/A</v>
      </c>
    </row>
    <row r="280" spans="1:5">
      <c r="A280" t="s">
        <v>565</v>
      </c>
      <c r="B280" t="s">
        <v>566</v>
      </c>
      <c r="C280" t="s">
        <v>5</v>
      </c>
      <c r="D280" s="4" t="str" cm="1">
        <f t="array" ref="D280">VLOOKUP(CountryContinent!B280,TRIM(CountryAlphaCode!$C$2:$F$263),3,0)</f>
        <v>15</v>
      </c>
      <c r="E280" s="4" t="str" cm="1">
        <f t="array" ref="E280">VLOOKUP(CountryContinent!B280,TRIM(CountryAlphaCode!$C$2:$F$263),4,0)</f>
        <v>48</v>
      </c>
    </row>
    <row r="281" spans="1:5">
      <c r="A281" t="s">
        <v>567</v>
      </c>
      <c r="B281" t="s">
        <v>568</v>
      </c>
      <c r="C281" t="s">
        <v>5</v>
      </c>
      <c r="D281" s="4" t="e" cm="1">
        <f t="array" ref="D281">VLOOKUP(CountryContinent!B281,TRIM(CountryAlphaCode!$C$2:$F$263),3,0)</f>
        <v>#N/A</v>
      </c>
      <c r="E281" s="4" t="e" cm="1">
        <f t="array" ref="E281">VLOOKUP(CountryContinent!B281,TRIM(CountryAlphaCode!$C$2:$F$263),4,0)</f>
        <v>#N/A</v>
      </c>
    </row>
    <row r="282" spans="1:5">
      <c r="A282" t="s">
        <v>569</v>
      </c>
      <c r="B282" t="s">
        <v>570</v>
      </c>
      <c r="C282" t="s">
        <v>5</v>
      </c>
      <c r="D282" s="4" t="e" cm="1">
        <f t="array" ref="D282">VLOOKUP(CountryContinent!B282,TRIM(CountryAlphaCode!$C$2:$F$263),3,0)</f>
        <v>#N/A</v>
      </c>
      <c r="E282" s="4" t="e" cm="1">
        <f t="array" ref="E282">VLOOKUP(CountryContinent!B282,TRIM(CountryAlphaCode!$C$2:$F$263),4,0)</f>
        <v>#N/A</v>
      </c>
    </row>
    <row r="283" spans="1:5">
      <c r="A283" t="s">
        <v>571</v>
      </c>
      <c r="B283" t="s">
        <v>572</v>
      </c>
      <c r="C283" t="s">
        <v>12</v>
      </c>
      <c r="D283" s="4" t="e" cm="1">
        <f t="array" ref="D283">VLOOKUP(CountryContinent!B283,TRIM(CountryAlphaCode!$C$2:$F$263),3,0)</f>
        <v>#N/A</v>
      </c>
      <c r="E283" s="4" t="e" cm="1">
        <f t="array" ref="E283">VLOOKUP(CountryContinent!B283,TRIM(CountryAlphaCode!$C$2:$F$263),4,0)</f>
        <v>#N/A</v>
      </c>
    </row>
    <row r="284" spans="1:5">
      <c r="A284" t="s">
        <v>573</v>
      </c>
      <c r="B284" t="s">
        <v>574</v>
      </c>
      <c r="C284" t="s">
        <v>17</v>
      </c>
      <c r="D284" s="4" t="str" cm="1">
        <f t="array" ref="D284">VLOOKUP(CountryContinent!B284,TRIM(CountryAlphaCode!$C$2:$F$263),3,0)</f>
        <v>-15</v>
      </c>
      <c r="E284" s="4" t="str" cm="1">
        <f t="array" ref="E284">VLOOKUP(CountryContinent!B284,TRIM(CountryAlphaCode!$C$2:$F$263),4,0)</f>
        <v>30</v>
      </c>
    </row>
    <row r="285" spans="1:5">
      <c r="A285" t="s">
        <v>575</v>
      </c>
      <c r="B285" t="s">
        <v>576</v>
      </c>
      <c r="C285" t="s">
        <v>17</v>
      </c>
      <c r="D285" s="4" t="e" cm="1">
        <f t="array" ref="D285">VLOOKUP(CountryContinent!B285,TRIM(CountryAlphaCode!$C$2:$F$263),3,0)</f>
        <v>#N/A</v>
      </c>
      <c r="E285" s="4" t="e" cm="1">
        <f t="array" ref="E285">VLOOKUP(CountryContinent!B285,TRIM(CountryAlphaCode!$C$2:$F$263),4,0)</f>
        <v>#N/A</v>
      </c>
    </row>
    <row r="286" spans="1:5">
      <c r="A286" t="s">
        <v>577</v>
      </c>
      <c r="B286" t="s">
        <v>578</v>
      </c>
      <c r="C286" t="s">
        <v>17</v>
      </c>
      <c r="D286" s="4" t="str" cm="1">
        <f t="array" ref="D286">VLOOKUP(CountryContinent!B286,TRIM(CountryAlphaCode!$C$2:$F$263),3,0)</f>
        <v>-20</v>
      </c>
      <c r="E286" s="4" t="str" cm="1">
        <f t="array" ref="E286">VLOOKUP(CountryContinent!B286,TRIM(CountryAlphaCode!$C$2:$F$263),4,0)</f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A564C-7700-4F5C-866F-3E76645DC30B}">
  <dimension ref="A1:F263"/>
  <sheetViews>
    <sheetView workbookViewId="0">
      <selection activeCell="D2" sqref="D2"/>
    </sheetView>
  </sheetViews>
  <sheetFormatPr defaultRowHeight="14.4"/>
  <cols>
    <col min="1" max="1" width="20.5234375" customWidth="1"/>
    <col min="4" max="4" width="13.7890625" customWidth="1"/>
    <col min="5" max="5" width="12" customWidth="1"/>
    <col min="6" max="6" width="16.7890625" customWidth="1"/>
  </cols>
  <sheetData>
    <row r="1" spans="1:6" ht="28.2">
      <c r="A1" s="3" t="s">
        <v>584</v>
      </c>
      <c r="B1" s="1" t="s">
        <v>585</v>
      </c>
      <c r="C1" s="1" t="s">
        <v>586</v>
      </c>
      <c r="D1" s="1" t="s">
        <v>587</v>
      </c>
      <c r="E1" s="1" t="s">
        <v>1121</v>
      </c>
      <c r="F1" s="1" t="s">
        <v>1122</v>
      </c>
    </row>
    <row r="2" spans="1:6">
      <c r="A2" s="3" t="s">
        <v>6</v>
      </c>
      <c r="B2" s="2" t="s">
        <v>619</v>
      </c>
      <c r="C2" s="2" t="s">
        <v>620</v>
      </c>
      <c r="D2" s="2">
        <v>4</v>
      </c>
      <c r="E2">
        <v>33</v>
      </c>
      <c r="F2">
        <v>65</v>
      </c>
    </row>
    <row r="3" spans="1:6">
      <c r="A3" s="3" t="s">
        <v>588</v>
      </c>
      <c r="B3" s="2" t="s">
        <v>621</v>
      </c>
      <c r="C3" s="2" t="s">
        <v>622</v>
      </c>
      <c r="D3" s="2">
        <v>248</v>
      </c>
      <c r="E3">
        <v>60.116667</v>
      </c>
      <c r="F3">
        <v>19.899999999999999</v>
      </c>
    </row>
    <row r="4" spans="1:6">
      <c r="A4" s="3" t="s">
        <v>13</v>
      </c>
      <c r="B4" s="2" t="s">
        <v>623</v>
      </c>
      <c r="C4" s="2" t="s">
        <v>624</v>
      </c>
      <c r="D4" s="2">
        <v>8</v>
      </c>
      <c r="E4">
        <v>41</v>
      </c>
      <c r="F4">
        <v>20</v>
      </c>
    </row>
    <row r="5" spans="1:6">
      <c r="A5" s="3" t="s">
        <v>15</v>
      </c>
      <c r="B5" s="2" t="s">
        <v>625</v>
      </c>
      <c r="C5" s="2" t="s">
        <v>626</v>
      </c>
      <c r="D5" s="2">
        <v>12</v>
      </c>
      <c r="E5">
        <v>28</v>
      </c>
      <c r="F5">
        <v>3</v>
      </c>
    </row>
    <row r="6" spans="1:6">
      <c r="A6" s="3" t="s">
        <v>18</v>
      </c>
      <c r="B6" s="2" t="s">
        <v>627</v>
      </c>
      <c r="C6" s="2" t="s">
        <v>628</v>
      </c>
      <c r="D6" s="2">
        <v>16</v>
      </c>
      <c r="E6">
        <v>-14.333299999999999</v>
      </c>
      <c r="F6">
        <v>-170</v>
      </c>
    </row>
    <row r="7" spans="1:6">
      <c r="A7" s="3" t="s">
        <v>21</v>
      </c>
      <c r="B7" s="2" t="s">
        <v>629</v>
      </c>
      <c r="C7" s="2" t="s">
        <v>630</v>
      </c>
      <c r="D7" s="2">
        <v>20</v>
      </c>
      <c r="E7">
        <v>42.5</v>
      </c>
      <c r="F7">
        <v>1.6</v>
      </c>
    </row>
    <row r="8" spans="1:6">
      <c r="A8" s="3" t="s">
        <v>23</v>
      </c>
      <c r="B8" s="2" t="s">
        <v>631</v>
      </c>
      <c r="C8" s="2" t="s">
        <v>632</v>
      </c>
      <c r="D8" s="2">
        <v>24</v>
      </c>
      <c r="E8">
        <v>-12.5</v>
      </c>
      <c r="F8">
        <v>18.5</v>
      </c>
    </row>
    <row r="9" spans="1:6">
      <c r="A9" s="3" t="s">
        <v>25</v>
      </c>
      <c r="B9" s="2" t="s">
        <v>633</v>
      </c>
      <c r="C9" s="2" t="s">
        <v>634</v>
      </c>
      <c r="D9" s="2">
        <v>660</v>
      </c>
      <c r="E9">
        <v>18.25</v>
      </c>
      <c r="F9">
        <v>-63.166699999999999</v>
      </c>
    </row>
    <row r="10" spans="1:6">
      <c r="A10" s="3" t="s">
        <v>28</v>
      </c>
      <c r="B10" s="2" t="s">
        <v>635</v>
      </c>
      <c r="C10" s="2" t="s">
        <v>636</v>
      </c>
      <c r="D10" s="2">
        <v>10</v>
      </c>
      <c r="E10">
        <v>-90</v>
      </c>
      <c r="F10">
        <v>0</v>
      </c>
    </row>
    <row r="11" spans="1:6">
      <c r="A11" s="3" t="s">
        <v>30</v>
      </c>
      <c r="B11" s="2" t="s">
        <v>637</v>
      </c>
      <c r="C11" s="2" t="s">
        <v>638</v>
      </c>
      <c r="D11" s="2">
        <v>28</v>
      </c>
      <c r="E11">
        <v>17.05</v>
      </c>
      <c r="F11">
        <v>-61.8</v>
      </c>
    </row>
    <row r="12" spans="1:6">
      <c r="A12" s="3" t="s">
        <v>32</v>
      </c>
      <c r="B12" s="2" t="s">
        <v>639</v>
      </c>
      <c r="C12" s="2" t="s">
        <v>640</v>
      </c>
      <c r="D12" s="2">
        <v>32</v>
      </c>
      <c r="E12">
        <v>-34</v>
      </c>
      <c r="F12">
        <v>-64</v>
      </c>
    </row>
    <row r="13" spans="1:6">
      <c r="A13" s="3" t="s">
        <v>35</v>
      </c>
      <c r="B13" s="2" t="s">
        <v>641</v>
      </c>
      <c r="C13" s="2" t="s">
        <v>642</v>
      </c>
      <c r="D13" s="2">
        <v>51</v>
      </c>
      <c r="E13">
        <v>40</v>
      </c>
      <c r="F13">
        <v>45</v>
      </c>
    </row>
    <row r="14" spans="1:6">
      <c r="A14" s="3" t="s">
        <v>37</v>
      </c>
      <c r="B14" s="2" t="s">
        <v>643</v>
      </c>
      <c r="C14" s="2" t="s">
        <v>644</v>
      </c>
      <c r="D14" s="2">
        <v>533</v>
      </c>
      <c r="E14">
        <v>12.5</v>
      </c>
      <c r="F14">
        <v>-69.966700000000003</v>
      </c>
    </row>
    <row r="15" spans="1:6">
      <c r="A15" s="3" t="s">
        <v>39</v>
      </c>
      <c r="B15" s="2" t="s">
        <v>645</v>
      </c>
      <c r="C15" s="2" t="s">
        <v>646</v>
      </c>
      <c r="D15" s="2">
        <v>36</v>
      </c>
      <c r="E15">
        <v>-27</v>
      </c>
      <c r="F15">
        <v>133</v>
      </c>
    </row>
    <row r="16" spans="1:6">
      <c r="A16" s="3" t="s">
        <v>41</v>
      </c>
      <c r="B16" s="2" t="s">
        <v>647</v>
      </c>
      <c r="C16" s="2" t="s">
        <v>648</v>
      </c>
      <c r="D16" s="2">
        <v>40</v>
      </c>
      <c r="E16">
        <v>47.333300000000001</v>
      </c>
      <c r="F16">
        <v>13.333299999999999</v>
      </c>
    </row>
    <row r="17" spans="1:6">
      <c r="A17" s="3" t="s">
        <v>45</v>
      </c>
      <c r="B17" s="2" t="s">
        <v>649</v>
      </c>
      <c r="C17" s="2" t="s">
        <v>650</v>
      </c>
      <c r="D17" s="2">
        <v>31</v>
      </c>
      <c r="E17">
        <v>40.5</v>
      </c>
      <c r="F17">
        <v>47.5</v>
      </c>
    </row>
    <row r="18" spans="1:6">
      <c r="A18" s="3" t="s">
        <v>49</v>
      </c>
      <c r="B18" s="2" t="s">
        <v>651</v>
      </c>
      <c r="C18" s="2" t="s">
        <v>652</v>
      </c>
      <c r="D18" s="2">
        <v>44</v>
      </c>
      <c r="E18">
        <v>24.25</v>
      </c>
      <c r="F18">
        <v>-76</v>
      </c>
    </row>
    <row r="19" spans="1:6">
      <c r="A19" s="3" t="s">
        <v>51</v>
      </c>
      <c r="B19" s="2" t="s">
        <v>653</v>
      </c>
      <c r="C19" s="2" t="s">
        <v>654</v>
      </c>
      <c r="D19" s="2">
        <v>48</v>
      </c>
      <c r="E19">
        <v>26</v>
      </c>
      <c r="F19">
        <v>50.55</v>
      </c>
    </row>
    <row r="20" spans="1:6">
      <c r="A20" s="3" t="s">
        <v>53</v>
      </c>
      <c r="B20" s="2" t="s">
        <v>655</v>
      </c>
      <c r="C20" s="2" t="s">
        <v>656</v>
      </c>
      <c r="D20" s="2">
        <v>50</v>
      </c>
      <c r="E20">
        <v>24</v>
      </c>
      <c r="F20">
        <v>90</v>
      </c>
    </row>
    <row r="21" spans="1:6">
      <c r="A21" s="3" t="s">
        <v>55</v>
      </c>
      <c r="B21" s="2" t="s">
        <v>657</v>
      </c>
      <c r="C21" s="2" t="s">
        <v>658</v>
      </c>
      <c r="D21" s="2">
        <v>52</v>
      </c>
      <c r="E21">
        <v>13.166700000000001</v>
      </c>
      <c r="F21">
        <v>-59.533299999999997</v>
      </c>
    </row>
    <row r="22" spans="1:6">
      <c r="A22" s="3" t="s">
        <v>59</v>
      </c>
      <c r="B22" s="2" t="s">
        <v>659</v>
      </c>
      <c r="C22" s="2" t="s">
        <v>660</v>
      </c>
      <c r="D22" s="2">
        <v>112</v>
      </c>
      <c r="E22">
        <v>53</v>
      </c>
      <c r="F22">
        <v>28</v>
      </c>
    </row>
    <row r="23" spans="1:6">
      <c r="A23" s="3" t="s">
        <v>61</v>
      </c>
      <c r="B23" s="2" t="s">
        <v>661</v>
      </c>
      <c r="C23" s="2" t="s">
        <v>662</v>
      </c>
      <c r="D23" s="2">
        <v>56</v>
      </c>
      <c r="E23">
        <v>50.833300000000001</v>
      </c>
      <c r="F23">
        <v>4</v>
      </c>
    </row>
    <row r="24" spans="1:6">
      <c r="A24" s="3" t="s">
        <v>63</v>
      </c>
      <c r="B24" s="2" t="s">
        <v>663</v>
      </c>
      <c r="C24" s="2" t="s">
        <v>664</v>
      </c>
      <c r="D24" s="2">
        <v>84</v>
      </c>
      <c r="E24">
        <v>17.25</v>
      </c>
      <c r="F24">
        <v>-88.75</v>
      </c>
    </row>
    <row r="25" spans="1:6">
      <c r="A25" s="3" t="s">
        <v>65</v>
      </c>
      <c r="B25" s="2" t="s">
        <v>665</v>
      </c>
      <c r="C25" s="2" t="s">
        <v>666</v>
      </c>
      <c r="D25" s="2">
        <v>204</v>
      </c>
      <c r="E25">
        <v>9.5</v>
      </c>
      <c r="F25">
        <v>2.25</v>
      </c>
    </row>
    <row r="26" spans="1:6">
      <c r="A26" s="3" t="s">
        <v>67</v>
      </c>
      <c r="B26" s="2" t="s">
        <v>667</v>
      </c>
      <c r="C26" s="2" t="s">
        <v>668</v>
      </c>
      <c r="D26" s="2">
        <v>60</v>
      </c>
      <c r="E26">
        <v>32.333300000000001</v>
      </c>
      <c r="F26">
        <v>-64.75</v>
      </c>
    </row>
    <row r="27" spans="1:6">
      <c r="A27" s="3" t="s">
        <v>69</v>
      </c>
      <c r="B27" s="2" t="s">
        <v>669</v>
      </c>
      <c r="C27" s="2" t="s">
        <v>670</v>
      </c>
      <c r="D27" s="2">
        <v>64</v>
      </c>
      <c r="E27">
        <v>27.5</v>
      </c>
      <c r="F27">
        <v>90.5</v>
      </c>
    </row>
    <row r="28" spans="1:6">
      <c r="A28" s="3" t="s">
        <v>589</v>
      </c>
      <c r="B28" s="2" t="s">
        <v>671</v>
      </c>
      <c r="C28" s="2" t="s">
        <v>672</v>
      </c>
      <c r="D28" s="2">
        <v>68</v>
      </c>
      <c r="E28">
        <v>-17</v>
      </c>
      <c r="F28">
        <v>-65</v>
      </c>
    </row>
    <row r="29" spans="1:6">
      <c r="A29" s="3" t="s">
        <v>71</v>
      </c>
      <c r="B29" s="2" t="s">
        <v>671</v>
      </c>
      <c r="C29" s="2" t="s">
        <v>672</v>
      </c>
      <c r="D29" s="2">
        <v>68</v>
      </c>
      <c r="E29">
        <v>-17</v>
      </c>
      <c r="F29">
        <v>-65</v>
      </c>
    </row>
    <row r="30" spans="1:6">
      <c r="A30" s="3" t="s">
        <v>590</v>
      </c>
      <c r="B30" s="2" t="s">
        <v>673</v>
      </c>
      <c r="C30" s="2" t="s">
        <v>674</v>
      </c>
      <c r="D30" s="2">
        <v>535</v>
      </c>
      <c r="E30">
        <v>12.183332999999999</v>
      </c>
      <c r="F30">
        <v>-68.233333000000002</v>
      </c>
    </row>
    <row r="31" spans="1:6">
      <c r="A31" s="3" t="s">
        <v>75</v>
      </c>
      <c r="B31" s="2" t="s">
        <v>675</v>
      </c>
      <c r="C31" s="2" t="s">
        <v>676</v>
      </c>
      <c r="D31" s="2">
        <v>70</v>
      </c>
      <c r="E31">
        <v>44</v>
      </c>
      <c r="F31">
        <v>18</v>
      </c>
    </row>
    <row r="32" spans="1:6">
      <c r="A32" s="3" t="s">
        <v>77</v>
      </c>
      <c r="B32" s="2" t="s">
        <v>677</v>
      </c>
      <c r="C32" s="2" t="s">
        <v>678</v>
      </c>
      <c r="D32" s="2">
        <v>72</v>
      </c>
      <c r="E32">
        <v>-22</v>
      </c>
      <c r="F32">
        <v>24</v>
      </c>
    </row>
    <row r="33" spans="1:6">
      <c r="A33" s="3" t="s">
        <v>79</v>
      </c>
      <c r="B33" s="2" t="s">
        <v>679</v>
      </c>
      <c r="C33" s="2" t="s">
        <v>680</v>
      </c>
      <c r="D33" s="2">
        <v>74</v>
      </c>
      <c r="E33">
        <v>-54.433300000000003</v>
      </c>
      <c r="F33">
        <v>3.4</v>
      </c>
    </row>
    <row r="34" spans="1:6">
      <c r="A34" s="3" t="s">
        <v>81</v>
      </c>
      <c r="B34" s="2" t="s">
        <v>681</v>
      </c>
      <c r="C34" s="2" t="s">
        <v>682</v>
      </c>
      <c r="D34" s="2">
        <v>76</v>
      </c>
      <c r="E34">
        <v>-10</v>
      </c>
      <c r="F34">
        <v>-55</v>
      </c>
    </row>
    <row r="35" spans="1:6">
      <c r="A35" s="3" t="s">
        <v>83</v>
      </c>
      <c r="B35" s="2" t="s">
        <v>683</v>
      </c>
      <c r="C35" s="2" t="s">
        <v>684</v>
      </c>
      <c r="D35" s="2">
        <v>86</v>
      </c>
      <c r="E35">
        <v>-6</v>
      </c>
      <c r="F35">
        <v>71.5</v>
      </c>
    </row>
    <row r="36" spans="1:6">
      <c r="A36" s="3" t="s">
        <v>591</v>
      </c>
      <c r="B36" s="2" t="s">
        <v>685</v>
      </c>
      <c r="C36" s="2" t="s">
        <v>686</v>
      </c>
      <c r="D36" s="2">
        <v>96</v>
      </c>
      <c r="E36">
        <v>4.5</v>
      </c>
      <c r="F36">
        <v>114.66670000000001</v>
      </c>
    </row>
    <row r="37" spans="1:6">
      <c r="A37" s="3" t="s">
        <v>87</v>
      </c>
      <c r="B37" s="2" t="s">
        <v>685</v>
      </c>
      <c r="C37" s="2" t="s">
        <v>686</v>
      </c>
      <c r="D37" s="2">
        <v>96</v>
      </c>
      <c r="E37">
        <v>4.5</v>
      </c>
      <c r="F37">
        <v>114.66670000000001</v>
      </c>
    </row>
    <row r="38" spans="1:6">
      <c r="A38" s="3" t="s">
        <v>89</v>
      </c>
      <c r="B38" s="2" t="s">
        <v>687</v>
      </c>
      <c r="C38" s="2" t="s">
        <v>688</v>
      </c>
      <c r="D38" s="2">
        <v>100</v>
      </c>
      <c r="E38">
        <v>43</v>
      </c>
      <c r="F38">
        <v>25</v>
      </c>
    </row>
    <row r="39" spans="1:6">
      <c r="A39" s="3" t="s">
        <v>91</v>
      </c>
      <c r="B39" s="2" t="s">
        <v>689</v>
      </c>
      <c r="C39" s="2" t="s">
        <v>690</v>
      </c>
      <c r="D39" s="2">
        <v>854</v>
      </c>
      <c r="E39">
        <v>13</v>
      </c>
      <c r="F39">
        <v>-2</v>
      </c>
    </row>
    <row r="40" spans="1:6">
      <c r="A40" s="3" t="s">
        <v>592</v>
      </c>
      <c r="B40" s="2" t="s">
        <v>691</v>
      </c>
      <c r="C40" s="2" t="s">
        <v>692</v>
      </c>
      <c r="D40" s="2">
        <v>104</v>
      </c>
      <c r="E40">
        <v>22</v>
      </c>
      <c r="F40">
        <v>98</v>
      </c>
    </row>
    <row r="41" spans="1:6">
      <c r="A41" s="3" t="s">
        <v>93</v>
      </c>
      <c r="B41" s="2" t="s">
        <v>693</v>
      </c>
      <c r="C41" s="2" t="s">
        <v>694</v>
      </c>
      <c r="D41" s="2">
        <v>108</v>
      </c>
      <c r="E41">
        <v>-3.5</v>
      </c>
      <c r="F41">
        <v>30</v>
      </c>
    </row>
    <row r="42" spans="1:6">
      <c r="A42" s="3" t="s">
        <v>95</v>
      </c>
      <c r="B42" s="2" t="s">
        <v>695</v>
      </c>
      <c r="C42" s="2" t="s">
        <v>696</v>
      </c>
      <c r="D42" s="2">
        <v>116</v>
      </c>
      <c r="E42">
        <v>13</v>
      </c>
      <c r="F42">
        <v>105</v>
      </c>
    </row>
    <row r="43" spans="1:6">
      <c r="A43" s="3" t="s">
        <v>97</v>
      </c>
      <c r="B43" s="2" t="s">
        <v>697</v>
      </c>
      <c r="C43" s="2" t="s">
        <v>698</v>
      </c>
      <c r="D43" s="2">
        <v>120</v>
      </c>
      <c r="E43">
        <v>6</v>
      </c>
      <c r="F43">
        <v>12</v>
      </c>
    </row>
    <row r="44" spans="1:6">
      <c r="A44" s="3" t="s">
        <v>99</v>
      </c>
      <c r="B44" s="2" t="s">
        <v>699</v>
      </c>
      <c r="C44" s="2" t="s">
        <v>700</v>
      </c>
      <c r="D44" s="2">
        <v>124</v>
      </c>
      <c r="E44">
        <v>60</v>
      </c>
      <c r="F44">
        <v>-95</v>
      </c>
    </row>
    <row r="45" spans="1:6">
      <c r="A45" s="3" t="s">
        <v>101</v>
      </c>
      <c r="B45" s="2" t="s">
        <v>701</v>
      </c>
      <c r="C45" s="2" t="s">
        <v>702</v>
      </c>
      <c r="D45" s="2">
        <v>132</v>
      </c>
      <c r="E45">
        <v>16</v>
      </c>
      <c r="F45">
        <v>-24</v>
      </c>
    </row>
    <row r="46" spans="1:6">
      <c r="A46" s="3" t="s">
        <v>103</v>
      </c>
      <c r="B46" s="2" t="s">
        <v>703</v>
      </c>
      <c r="C46" s="2" t="s">
        <v>704</v>
      </c>
      <c r="D46" s="2">
        <v>136</v>
      </c>
      <c r="E46">
        <v>19.5</v>
      </c>
      <c r="F46">
        <v>-80.5</v>
      </c>
    </row>
    <row r="47" spans="1:6">
      <c r="A47" s="3" t="s">
        <v>105</v>
      </c>
      <c r="B47" s="2" t="s">
        <v>705</v>
      </c>
      <c r="C47" s="2" t="s">
        <v>706</v>
      </c>
      <c r="D47" s="2">
        <v>140</v>
      </c>
      <c r="E47">
        <v>7</v>
      </c>
      <c r="F47">
        <v>21</v>
      </c>
    </row>
    <row r="48" spans="1:6">
      <c r="A48" s="3" t="s">
        <v>107</v>
      </c>
      <c r="B48" s="2" t="s">
        <v>707</v>
      </c>
      <c r="C48" s="2" t="s">
        <v>708</v>
      </c>
      <c r="D48" s="2">
        <v>148</v>
      </c>
      <c r="E48">
        <v>15</v>
      </c>
      <c r="F48">
        <v>19</v>
      </c>
    </row>
    <row r="49" spans="1:6">
      <c r="A49" s="3" t="s">
        <v>111</v>
      </c>
      <c r="B49" s="2" t="s">
        <v>709</v>
      </c>
      <c r="C49" s="2" t="s">
        <v>710</v>
      </c>
      <c r="D49" s="2">
        <v>152</v>
      </c>
      <c r="E49">
        <v>-30</v>
      </c>
      <c r="F49">
        <v>-71</v>
      </c>
    </row>
    <row r="50" spans="1:6">
      <c r="A50" s="3" t="s">
        <v>113</v>
      </c>
      <c r="B50" s="2" t="s">
        <v>711</v>
      </c>
      <c r="C50" s="2" t="s">
        <v>712</v>
      </c>
      <c r="D50" s="2">
        <v>156</v>
      </c>
      <c r="E50">
        <v>35</v>
      </c>
      <c r="F50">
        <v>105</v>
      </c>
    </row>
    <row r="51" spans="1:6">
      <c r="A51" s="3" t="s">
        <v>115</v>
      </c>
      <c r="B51" s="2" t="s">
        <v>713</v>
      </c>
      <c r="C51" s="2" t="s">
        <v>714</v>
      </c>
      <c r="D51" s="2">
        <v>162</v>
      </c>
      <c r="E51">
        <v>-10.5</v>
      </c>
      <c r="F51">
        <v>105.66670000000001</v>
      </c>
    </row>
    <row r="52" spans="1:6">
      <c r="A52" s="3" t="s">
        <v>593</v>
      </c>
      <c r="B52" s="2" t="s">
        <v>715</v>
      </c>
      <c r="C52" s="2" t="s">
        <v>716</v>
      </c>
      <c r="D52" s="2">
        <v>166</v>
      </c>
      <c r="E52">
        <v>-12.5</v>
      </c>
      <c r="F52">
        <v>96.833299999999994</v>
      </c>
    </row>
    <row r="53" spans="1:6">
      <c r="A53" s="3" t="s">
        <v>119</v>
      </c>
      <c r="B53" s="2" t="s">
        <v>717</v>
      </c>
      <c r="C53" s="2" t="s">
        <v>718</v>
      </c>
      <c r="D53" s="2">
        <v>170</v>
      </c>
      <c r="E53">
        <v>4</v>
      </c>
      <c r="F53">
        <v>-72</v>
      </c>
    </row>
    <row r="54" spans="1:6">
      <c r="A54" s="3" t="s">
        <v>121</v>
      </c>
      <c r="B54" s="2" t="s">
        <v>719</v>
      </c>
      <c r="C54" s="2" t="s">
        <v>720</v>
      </c>
      <c r="D54" s="2">
        <v>174</v>
      </c>
      <c r="E54">
        <v>-12.166700000000001</v>
      </c>
      <c r="F54">
        <v>44.25</v>
      </c>
    </row>
    <row r="55" spans="1:6">
      <c r="A55" s="3" t="s">
        <v>594</v>
      </c>
      <c r="B55" s="2" t="s">
        <v>721</v>
      </c>
      <c r="C55" s="2" t="s">
        <v>722</v>
      </c>
      <c r="D55" s="2">
        <v>180</v>
      </c>
      <c r="E55">
        <v>0</v>
      </c>
      <c r="F55">
        <v>25</v>
      </c>
    </row>
    <row r="56" spans="1:6">
      <c r="A56" s="3" t="s">
        <v>123</v>
      </c>
      <c r="B56" s="2" t="s">
        <v>723</v>
      </c>
      <c r="C56" s="2" t="s">
        <v>724</v>
      </c>
      <c r="D56" s="2">
        <v>178</v>
      </c>
      <c r="E56">
        <v>-1</v>
      </c>
      <c r="F56">
        <v>15</v>
      </c>
    </row>
    <row r="57" spans="1:6">
      <c r="A57" s="3" t="s">
        <v>125</v>
      </c>
      <c r="B57" s="2" t="s">
        <v>725</v>
      </c>
      <c r="C57" s="2" t="s">
        <v>726</v>
      </c>
      <c r="D57" s="2">
        <v>184</v>
      </c>
      <c r="E57">
        <v>-21.2333</v>
      </c>
      <c r="F57">
        <v>-159.76669999999999</v>
      </c>
    </row>
    <row r="58" spans="1:6">
      <c r="A58" s="3" t="s">
        <v>127</v>
      </c>
      <c r="B58" s="2" t="s">
        <v>727</v>
      </c>
      <c r="C58" s="2" t="s">
        <v>728</v>
      </c>
      <c r="D58" s="2">
        <v>188</v>
      </c>
      <c r="E58">
        <v>10</v>
      </c>
      <c r="F58">
        <v>-84</v>
      </c>
    </row>
    <row r="59" spans="1:6">
      <c r="A59" s="3" t="s">
        <v>579</v>
      </c>
      <c r="B59" s="2" t="s">
        <v>729</v>
      </c>
      <c r="C59" s="2" t="s">
        <v>730</v>
      </c>
      <c r="D59" s="2">
        <v>384</v>
      </c>
      <c r="E59">
        <v>8</v>
      </c>
      <c r="F59">
        <v>-5</v>
      </c>
    </row>
    <row r="60" spans="1:6">
      <c r="A60" s="3" t="s">
        <v>131</v>
      </c>
      <c r="B60" s="2" t="s">
        <v>731</v>
      </c>
      <c r="C60" s="2" t="s">
        <v>732</v>
      </c>
      <c r="D60" s="2">
        <v>191</v>
      </c>
      <c r="E60">
        <v>45.166699999999999</v>
      </c>
      <c r="F60">
        <v>15.5</v>
      </c>
    </row>
    <row r="61" spans="1:6">
      <c r="A61" s="3" t="s">
        <v>133</v>
      </c>
      <c r="B61" s="2" t="s">
        <v>733</v>
      </c>
      <c r="C61" s="2" t="s">
        <v>734</v>
      </c>
      <c r="D61" s="2">
        <v>192</v>
      </c>
      <c r="E61">
        <v>21.5</v>
      </c>
      <c r="F61">
        <v>-80</v>
      </c>
    </row>
    <row r="62" spans="1:6">
      <c r="A62" s="3" t="s">
        <v>595</v>
      </c>
      <c r="B62" s="2" t="s">
        <v>735</v>
      </c>
      <c r="C62" s="2" t="s">
        <v>736</v>
      </c>
      <c r="D62" s="2">
        <v>531</v>
      </c>
      <c r="E62">
        <v>12.166667</v>
      </c>
      <c r="F62">
        <v>-68.966667000000001</v>
      </c>
    </row>
    <row r="63" spans="1:6">
      <c r="A63" s="3" t="s">
        <v>137</v>
      </c>
      <c r="B63" s="2" t="s">
        <v>737</v>
      </c>
      <c r="C63" s="2" t="s">
        <v>738</v>
      </c>
      <c r="D63" s="2">
        <v>196</v>
      </c>
      <c r="E63">
        <v>35</v>
      </c>
      <c r="F63">
        <v>33</v>
      </c>
    </row>
    <row r="64" spans="1:6">
      <c r="A64" s="3" t="s">
        <v>580</v>
      </c>
      <c r="B64" s="2" t="s">
        <v>739</v>
      </c>
      <c r="C64" s="2" t="s">
        <v>740</v>
      </c>
      <c r="D64" s="2">
        <v>203</v>
      </c>
      <c r="E64">
        <v>49.75</v>
      </c>
      <c r="F64">
        <v>15.5</v>
      </c>
    </row>
    <row r="65" spans="1:6">
      <c r="A65" s="3" t="s">
        <v>145</v>
      </c>
      <c r="B65" s="2" t="s">
        <v>741</v>
      </c>
      <c r="C65" s="2" t="s">
        <v>742</v>
      </c>
      <c r="D65" s="2">
        <v>208</v>
      </c>
      <c r="E65">
        <v>56</v>
      </c>
      <c r="F65">
        <v>10</v>
      </c>
    </row>
    <row r="66" spans="1:6">
      <c r="A66" s="3" t="s">
        <v>147</v>
      </c>
      <c r="B66" s="2" t="s">
        <v>743</v>
      </c>
      <c r="C66" s="2" t="s">
        <v>744</v>
      </c>
      <c r="D66" s="2">
        <v>262</v>
      </c>
      <c r="E66">
        <v>11.5</v>
      </c>
      <c r="F66">
        <v>43</v>
      </c>
    </row>
    <row r="67" spans="1:6">
      <c r="A67" s="3" t="s">
        <v>149</v>
      </c>
      <c r="B67" s="2" t="s">
        <v>745</v>
      </c>
      <c r="C67" s="2" t="s">
        <v>746</v>
      </c>
      <c r="D67" s="2">
        <v>212</v>
      </c>
      <c r="E67">
        <v>15.416700000000001</v>
      </c>
      <c r="F67">
        <v>-61.333300000000001</v>
      </c>
    </row>
    <row r="68" spans="1:6">
      <c r="A68" s="3" t="s">
        <v>151</v>
      </c>
      <c r="B68" s="2" t="s">
        <v>747</v>
      </c>
      <c r="C68" s="2" t="s">
        <v>748</v>
      </c>
      <c r="D68" s="2">
        <v>214</v>
      </c>
      <c r="E68">
        <v>19</v>
      </c>
      <c r="F68">
        <v>-70.666700000000006</v>
      </c>
    </row>
    <row r="69" spans="1:6">
      <c r="A69" s="3" t="s">
        <v>157</v>
      </c>
      <c r="B69" s="2" t="s">
        <v>749</v>
      </c>
      <c r="C69" s="2" t="s">
        <v>750</v>
      </c>
      <c r="D69" s="2">
        <v>218</v>
      </c>
      <c r="E69">
        <v>-2</v>
      </c>
      <c r="F69">
        <v>-77.5</v>
      </c>
    </row>
    <row r="70" spans="1:6">
      <c r="A70" s="3" t="s">
        <v>159</v>
      </c>
      <c r="B70" s="2" t="s">
        <v>751</v>
      </c>
      <c r="C70" s="2" t="s">
        <v>752</v>
      </c>
      <c r="D70" s="2">
        <v>818</v>
      </c>
      <c r="E70">
        <v>27</v>
      </c>
      <c r="F70">
        <v>30</v>
      </c>
    </row>
    <row r="71" spans="1:6">
      <c r="A71" s="3" t="s">
        <v>161</v>
      </c>
      <c r="B71" s="2" t="s">
        <v>753</v>
      </c>
      <c r="C71" s="2" t="s">
        <v>754</v>
      </c>
      <c r="D71" s="2">
        <v>222</v>
      </c>
      <c r="E71">
        <v>13.833299999999999</v>
      </c>
      <c r="F71">
        <v>-88.916700000000006</v>
      </c>
    </row>
    <row r="72" spans="1:6">
      <c r="A72" s="3" t="s">
        <v>163</v>
      </c>
      <c r="B72" s="2" t="s">
        <v>755</v>
      </c>
      <c r="C72" s="2" t="s">
        <v>756</v>
      </c>
      <c r="D72" s="2">
        <v>226</v>
      </c>
      <c r="E72">
        <v>2</v>
      </c>
      <c r="F72">
        <v>10</v>
      </c>
    </row>
    <row r="73" spans="1:6">
      <c r="A73" s="3" t="s">
        <v>165</v>
      </c>
      <c r="B73" s="2" t="s">
        <v>757</v>
      </c>
      <c r="C73" s="2" t="s">
        <v>758</v>
      </c>
      <c r="D73" s="2">
        <v>232</v>
      </c>
      <c r="E73">
        <v>15</v>
      </c>
      <c r="F73">
        <v>39</v>
      </c>
    </row>
    <row r="74" spans="1:6">
      <c r="A74" s="3" t="s">
        <v>167</v>
      </c>
      <c r="B74" s="2" t="s">
        <v>759</v>
      </c>
      <c r="C74" s="2" t="s">
        <v>760</v>
      </c>
      <c r="D74" s="2">
        <v>233</v>
      </c>
      <c r="E74">
        <v>59</v>
      </c>
      <c r="F74">
        <v>26</v>
      </c>
    </row>
    <row r="75" spans="1:6">
      <c r="A75" s="3" t="s">
        <v>171</v>
      </c>
      <c r="B75" s="2" t="s">
        <v>761</v>
      </c>
      <c r="C75" s="2" t="s">
        <v>762</v>
      </c>
      <c r="D75" s="2">
        <v>231</v>
      </c>
      <c r="E75">
        <v>8</v>
      </c>
      <c r="F75">
        <v>38</v>
      </c>
    </row>
    <row r="76" spans="1:6">
      <c r="A76" s="3" t="s">
        <v>596</v>
      </c>
      <c r="B76" s="2" t="s">
        <v>763</v>
      </c>
      <c r="C76" s="2" t="s">
        <v>764</v>
      </c>
      <c r="D76" s="2">
        <v>238</v>
      </c>
      <c r="E76">
        <v>-51.75</v>
      </c>
      <c r="F76">
        <v>-59</v>
      </c>
    </row>
    <row r="77" spans="1:6">
      <c r="A77" s="3" t="s">
        <v>177</v>
      </c>
      <c r="B77" s="2" t="s">
        <v>765</v>
      </c>
      <c r="C77" s="2" t="s">
        <v>766</v>
      </c>
      <c r="D77" s="2">
        <v>234</v>
      </c>
      <c r="E77">
        <v>62</v>
      </c>
      <c r="F77">
        <v>-7</v>
      </c>
    </row>
    <row r="78" spans="1:6">
      <c r="A78" s="3" t="s">
        <v>179</v>
      </c>
      <c r="B78" s="2" t="s">
        <v>767</v>
      </c>
      <c r="C78" s="2" t="s">
        <v>768</v>
      </c>
      <c r="D78" s="2">
        <v>242</v>
      </c>
      <c r="E78">
        <v>-18</v>
      </c>
      <c r="F78">
        <v>175</v>
      </c>
    </row>
    <row r="79" spans="1:6">
      <c r="A79" s="3" t="s">
        <v>181</v>
      </c>
      <c r="B79" s="2" t="s">
        <v>769</v>
      </c>
      <c r="C79" s="2" t="s">
        <v>770</v>
      </c>
      <c r="D79" s="2">
        <v>246</v>
      </c>
      <c r="E79">
        <v>64</v>
      </c>
      <c r="F79">
        <v>26</v>
      </c>
    </row>
    <row r="80" spans="1:6">
      <c r="A80" s="3" t="s">
        <v>183</v>
      </c>
      <c r="B80" s="2" t="s">
        <v>771</v>
      </c>
      <c r="C80" s="2" t="s">
        <v>772</v>
      </c>
      <c r="D80" s="2">
        <v>250</v>
      </c>
      <c r="E80">
        <v>46</v>
      </c>
      <c r="F80">
        <v>2</v>
      </c>
    </row>
    <row r="81" spans="1:6">
      <c r="A81" s="3" t="s">
        <v>185</v>
      </c>
      <c r="B81" s="2" t="s">
        <v>773</v>
      </c>
      <c r="C81" s="2" t="s">
        <v>774</v>
      </c>
      <c r="D81" s="2">
        <v>254</v>
      </c>
      <c r="E81">
        <v>4</v>
      </c>
      <c r="F81">
        <v>-53</v>
      </c>
    </row>
    <row r="82" spans="1:6">
      <c r="A82" s="3" t="s">
        <v>187</v>
      </c>
      <c r="B82" s="2" t="s">
        <v>775</v>
      </c>
      <c r="C82" s="2" t="s">
        <v>776</v>
      </c>
      <c r="D82" s="2">
        <v>258</v>
      </c>
      <c r="E82">
        <v>-15</v>
      </c>
      <c r="F82">
        <v>-140</v>
      </c>
    </row>
    <row r="83" spans="1:6">
      <c r="A83" s="3" t="s">
        <v>189</v>
      </c>
      <c r="B83" s="2" t="s">
        <v>777</v>
      </c>
      <c r="C83" s="2" t="s">
        <v>778</v>
      </c>
      <c r="D83" s="2">
        <v>260</v>
      </c>
      <c r="E83">
        <v>-43</v>
      </c>
      <c r="F83">
        <v>67</v>
      </c>
    </row>
    <row r="84" spans="1:6">
      <c r="A84" s="3" t="s">
        <v>191</v>
      </c>
      <c r="B84" s="2" t="s">
        <v>779</v>
      </c>
      <c r="C84" s="2" t="s">
        <v>780</v>
      </c>
      <c r="D84" s="2">
        <v>266</v>
      </c>
      <c r="E84">
        <v>-1</v>
      </c>
      <c r="F84">
        <v>11.75</v>
      </c>
    </row>
    <row r="85" spans="1:6">
      <c r="A85" s="3" t="s">
        <v>193</v>
      </c>
      <c r="B85" s="2" t="s">
        <v>781</v>
      </c>
      <c r="C85" s="2" t="s">
        <v>782</v>
      </c>
      <c r="D85" s="2">
        <v>270</v>
      </c>
      <c r="E85">
        <v>13.466699999999999</v>
      </c>
      <c r="F85">
        <v>-16.566700000000001</v>
      </c>
    </row>
    <row r="86" spans="1:6">
      <c r="A86" s="3" t="s">
        <v>195</v>
      </c>
      <c r="B86" s="2" t="s">
        <v>783</v>
      </c>
      <c r="C86" s="2" t="s">
        <v>784</v>
      </c>
      <c r="D86" s="2">
        <v>268</v>
      </c>
      <c r="E86">
        <v>42</v>
      </c>
      <c r="F86">
        <v>43.5</v>
      </c>
    </row>
    <row r="87" spans="1:6">
      <c r="A87" s="3" t="s">
        <v>197</v>
      </c>
      <c r="B87" s="2" t="s">
        <v>785</v>
      </c>
      <c r="C87" s="2" t="s">
        <v>786</v>
      </c>
      <c r="D87" s="2">
        <v>276</v>
      </c>
      <c r="E87">
        <v>51</v>
      </c>
      <c r="F87">
        <v>9</v>
      </c>
    </row>
    <row r="88" spans="1:6">
      <c r="A88" s="3" t="s">
        <v>199</v>
      </c>
      <c r="B88" s="2" t="s">
        <v>787</v>
      </c>
      <c r="C88" s="2" t="s">
        <v>788</v>
      </c>
      <c r="D88" s="2">
        <v>288</v>
      </c>
      <c r="E88">
        <v>8</v>
      </c>
      <c r="F88">
        <v>-2</v>
      </c>
    </row>
    <row r="89" spans="1:6">
      <c r="A89" s="3" t="s">
        <v>201</v>
      </c>
      <c r="B89" s="2" t="s">
        <v>789</v>
      </c>
      <c r="C89" s="2" t="s">
        <v>790</v>
      </c>
      <c r="D89" s="2">
        <v>292</v>
      </c>
      <c r="E89">
        <v>36.183300000000003</v>
      </c>
      <c r="F89">
        <v>-5.3666999999999998</v>
      </c>
    </row>
    <row r="90" spans="1:6">
      <c r="A90" s="3" t="s">
        <v>203</v>
      </c>
      <c r="B90" s="2" t="s">
        <v>791</v>
      </c>
      <c r="C90" s="2" t="s">
        <v>792</v>
      </c>
      <c r="D90" s="2">
        <v>300</v>
      </c>
      <c r="E90">
        <v>39</v>
      </c>
      <c r="F90">
        <v>22</v>
      </c>
    </row>
    <row r="91" spans="1:6">
      <c r="A91" s="3" t="s">
        <v>205</v>
      </c>
      <c r="B91" s="2" t="s">
        <v>793</v>
      </c>
      <c r="C91" s="2" t="s">
        <v>794</v>
      </c>
      <c r="D91" s="2">
        <v>304</v>
      </c>
      <c r="E91">
        <v>72</v>
      </c>
      <c r="F91">
        <v>-40</v>
      </c>
    </row>
    <row r="92" spans="1:6">
      <c r="A92" s="3" t="s">
        <v>207</v>
      </c>
      <c r="B92" s="2" t="s">
        <v>795</v>
      </c>
      <c r="C92" s="2" t="s">
        <v>796</v>
      </c>
      <c r="D92" s="2">
        <v>308</v>
      </c>
      <c r="E92">
        <v>12.1167</v>
      </c>
      <c r="F92">
        <v>-61.666699999999999</v>
      </c>
    </row>
    <row r="93" spans="1:6">
      <c r="A93" s="3" t="s">
        <v>209</v>
      </c>
      <c r="B93" s="2" t="s">
        <v>797</v>
      </c>
      <c r="C93" s="2" t="s">
        <v>798</v>
      </c>
      <c r="D93" s="2">
        <v>312</v>
      </c>
      <c r="E93">
        <v>16.25</v>
      </c>
      <c r="F93">
        <v>-61.583300000000001</v>
      </c>
    </row>
    <row r="94" spans="1:6">
      <c r="A94" s="3" t="s">
        <v>211</v>
      </c>
      <c r="B94" s="2" t="s">
        <v>799</v>
      </c>
      <c r="C94" s="2" t="s">
        <v>800</v>
      </c>
      <c r="D94" s="2">
        <v>316</v>
      </c>
      <c r="E94">
        <v>13.466699999999999</v>
      </c>
      <c r="F94">
        <v>144.7833</v>
      </c>
    </row>
    <row r="95" spans="1:6">
      <c r="A95" s="3" t="s">
        <v>213</v>
      </c>
      <c r="B95" s="2" t="s">
        <v>801</v>
      </c>
      <c r="C95" s="2" t="s">
        <v>802</v>
      </c>
      <c r="D95" s="2">
        <v>320</v>
      </c>
      <c r="E95">
        <v>15.5</v>
      </c>
      <c r="F95">
        <v>-90.25</v>
      </c>
    </row>
    <row r="96" spans="1:6">
      <c r="A96" s="3" t="s">
        <v>215</v>
      </c>
      <c r="B96" s="2" t="s">
        <v>803</v>
      </c>
      <c r="C96" s="2" t="s">
        <v>804</v>
      </c>
      <c r="D96" s="2">
        <v>831</v>
      </c>
      <c r="E96">
        <v>49.5</v>
      </c>
      <c r="F96">
        <v>-2.56</v>
      </c>
    </row>
    <row r="97" spans="1:6">
      <c r="A97" s="3" t="s">
        <v>219</v>
      </c>
      <c r="B97" s="2" t="s">
        <v>805</v>
      </c>
      <c r="C97" s="2" t="s">
        <v>806</v>
      </c>
      <c r="D97" s="2">
        <v>624</v>
      </c>
      <c r="E97">
        <v>12</v>
      </c>
      <c r="F97">
        <v>-15</v>
      </c>
    </row>
    <row r="98" spans="1:6">
      <c r="A98" s="3" t="s">
        <v>217</v>
      </c>
      <c r="B98" s="2" t="s">
        <v>807</v>
      </c>
      <c r="C98" s="2" t="s">
        <v>808</v>
      </c>
      <c r="D98" s="2">
        <v>324</v>
      </c>
      <c r="E98">
        <v>11</v>
      </c>
      <c r="F98">
        <v>-10</v>
      </c>
    </row>
    <row r="99" spans="1:6">
      <c r="A99" s="3" t="s">
        <v>221</v>
      </c>
      <c r="B99" s="2" t="s">
        <v>809</v>
      </c>
      <c r="C99" s="2" t="s">
        <v>810</v>
      </c>
      <c r="D99" s="2">
        <v>328</v>
      </c>
      <c r="E99">
        <v>5</v>
      </c>
      <c r="F99">
        <v>-59</v>
      </c>
    </row>
    <row r="100" spans="1:6">
      <c r="A100" s="3" t="s">
        <v>223</v>
      </c>
      <c r="B100" s="2" t="s">
        <v>811</v>
      </c>
      <c r="C100" s="2" t="s">
        <v>812</v>
      </c>
      <c r="D100" s="2">
        <v>332</v>
      </c>
      <c r="E100">
        <v>19</v>
      </c>
      <c r="F100">
        <v>-72.416700000000006</v>
      </c>
    </row>
    <row r="101" spans="1:6">
      <c r="A101" s="3" t="s">
        <v>227</v>
      </c>
      <c r="B101" s="2" t="s">
        <v>813</v>
      </c>
      <c r="C101" s="2" t="s">
        <v>814</v>
      </c>
      <c r="D101" s="2">
        <v>334</v>
      </c>
      <c r="E101">
        <v>-53.1</v>
      </c>
      <c r="F101">
        <v>72.5167</v>
      </c>
    </row>
    <row r="102" spans="1:6">
      <c r="A102" s="3" t="s">
        <v>597</v>
      </c>
      <c r="B102" s="2" t="s">
        <v>815</v>
      </c>
      <c r="C102" s="2" t="s">
        <v>816</v>
      </c>
      <c r="D102" s="2">
        <v>336</v>
      </c>
      <c r="E102">
        <v>41.9</v>
      </c>
      <c r="F102">
        <v>12.45</v>
      </c>
    </row>
    <row r="103" spans="1:6">
      <c r="A103" s="3" t="s">
        <v>233</v>
      </c>
      <c r="B103" s="2" t="s">
        <v>817</v>
      </c>
      <c r="C103" s="2" t="s">
        <v>818</v>
      </c>
      <c r="D103" s="2">
        <v>340</v>
      </c>
      <c r="E103">
        <v>15</v>
      </c>
      <c r="F103">
        <v>-86.5</v>
      </c>
    </row>
    <row r="104" spans="1:6">
      <c r="A104" s="3" t="s">
        <v>235</v>
      </c>
      <c r="B104" s="2" t="s">
        <v>819</v>
      </c>
      <c r="C104" s="2" t="s">
        <v>820</v>
      </c>
      <c r="D104" s="2">
        <v>344</v>
      </c>
      <c r="E104">
        <v>22.25</v>
      </c>
      <c r="F104">
        <v>114.16670000000001</v>
      </c>
    </row>
    <row r="105" spans="1:6">
      <c r="A105" s="3" t="s">
        <v>237</v>
      </c>
      <c r="B105" s="2" t="s">
        <v>821</v>
      </c>
      <c r="C105" s="2" t="s">
        <v>822</v>
      </c>
      <c r="D105" s="2">
        <v>348</v>
      </c>
      <c r="E105">
        <v>47</v>
      </c>
      <c r="F105">
        <v>20</v>
      </c>
    </row>
    <row r="106" spans="1:6">
      <c r="A106" s="3" t="s">
        <v>239</v>
      </c>
      <c r="B106" s="2" t="s">
        <v>823</v>
      </c>
      <c r="C106" s="2" t="s">
        <v>824</v>
      </c>
      <c r="D106" s="2">
        <v>352</v>
      </c>
      <c r="E106">
        <v>65</v>
      </c>
      <c r="F106">
        <v>-18</v>
      </c>
    </row>
    <row r="107" spans="1:6">
      <c r="A107" s="3" t="s">
        <v>241</v>
      </c>
      <c r="B107" s="2" t="s">
        <v>825</v>
      </c>
      <c r="C107" s="2" t="s">
        <v>826</v>
      </c>
      <c r="D107" s="2">
        <v>356</v>
      </c>
      <c r="E107">
        <v>20</v>
      </c>
      <c r="F107">
        <v>77</v>
      </c>
    </row>
    <row r="108" spans="1:6">
      <c r="A108" s="3" t="s">
        <v>243</v>
      </c>
      <c r="B108" s="2" t="s">
        <v>827</v>
      </c>
      <c r="C108" s="2" t="s">
        <v>828</v>
      </c>
      <c r="D108" s="2">
        <v>360</v>
      </c>
      <c r="E108">
        <v>-5</v>
      </c>
      <c r="F108">
        <v>120</v>
      </c>
    </row>
    <row r="109" spans="1:6">
      <c r="A109" s="3" t="s">
        <v>598</v>
      </c>
      <c r="B109" s="2" t="s">
        <v>829</v>
      </c>
      <c r="C109" s="2" t="s">
        <v>830</v>
      </c>
      <c r="D109" s="2">
        <v>364</v>
      </c>
      <c r="E109">
        <v>32</v>
      </c>
      <c r="F109">
        <v>53</v>
      </c>
    </row>
    <row r="110" spans="1:6">
      <c r="A110" s="3" t="s">
        <v>247</v>
      </c>
      <c r="B110" s="2" t="s">
        <v>831</v>
      </c>
      <c r="C110" s="2" t="s">
        <v>832</v>
      </c>
      <c r="D110" s="2">
        <v>368</v>
      </c>
      <c r="E110">
        <v>33</v>
      </c>
      <c r="F110">
        <v>44</v>
      </c>
    </row>
    <row r="111" spans="1:6">
      <c r="A111" s="3" t="s">
        <v>249</v>
      </c>
      <c r="B111" s="2" t="s">
        <v>833</v>
      </c>
      <c r="C111" s="2" t="s">
        <v>834</v>
      </c>
      <c r="D111" s="2">
        <v>372</v>
      </c>
      <c r="E111">
        <v>53</v>
      </c>
      <c r="F111">
        <v>-8</v>
      </c>
    </row>
    <row r="112" spans="1:6">
      <c r="A112" s="3" t="s">
        <v>251</v>
      </c>
      <c r="B112" s="2" t="s">
        <v>835</v>
      </c>
      <c r="C112" s="2" t="s">
        <v>836</v>
      </c>
      <c r="D112" s="2">
        <v>833</v>
      </c>
      <c r="E112">
        <v>54.23</v>
      </c>
      <c r="F112">
        <v>-4.55</v>
      </c>
    </row>
    <row r="113" spans="1:6">
      <c r="A113" s="3" t="s">
        <v>253</v>
      </c>
      <c r="B113" s="2" t="s">
        <v>837</v>
      </c>
      <c r="C113" s="2" t="s">
        <v>838</v>
      </c>
      <c r="D113" s="2">
        <v>376</v>
      </c>
      <c r="E113">
        <v>31.5</v>
      </c>
      <c r="F113">
        <v>34.75</v>
      </c>
    </row>
    <row r="114" spans="1:6">
      <c r="A114" s="3" t="s">
        <v>255</v>
      </c>
      <c r="B114" s="2" t="s">
        <v>839</v>
      </c>
      <c r="C114" s="2" t="s">
        <v>840</v>
      </c>
      <c r="D114" s="2">
        <v>380</v>
      </c>
      <c r="E114">
        <v>42.833300000000001</v>
      </c>
      <c r="F114">
        <v>12.833299999999999</v>
      </c>
    </row>
    <row r="115" spans="1:6">
      <c r="A115" s="3" t="s">
        <v>599</v>
      </c>
      <c r="B115" s="2" t="s">
        <v>729</v>
      </c>
      <c r="C115" s="2" t="s">
        <v>730</v>
      </c>
      <c r="D115" s="2">
        <v>384</v>
      </c>
      <c r="E115">
        <v>8</v>
      </c>
      <c r="F115">
        <v>-5</v>
      </c>
    </row>
    <row r="116" spans="1:6">
      <c r="A116" s="3" t="s">
        <v>257</v>
      </c>
      <c r="B116" s="2" t="s">
        <v>841</v>
      </c>
      <c r="C116" s="2" t="s">
        <v>842</v>
      </c>
      <c r="D116" s="2">
        <v>388</v>
      </c>
      <c r="E116">
        <v>18.25</v>
      </c>
      <c r="F116">
        <v>-77.5</v>
      </c>
    </row>
    <row r="117" spans="1:6">
      <c r="A117" s="3" t="s">
        <v>259</v>
      </c>
      <c r="B117" s="2" t="s">
        <v>843</v>
      </c>
      <c r="C117" s="2" t="s">
        <v>844</v>
      </c>
      <c r="D117" s="2">
        <v>392</v>
      </c>
      <c r="E117">
        <v>36</v>
      </c>
      <c r="F117">
        <v>138</v>
      </c>
    </row>
    <row r="118" spans="1:6">
      <c r="A118" s="3" t="s">
        <v>261</v>
      </c>
      <c r="B118" s="2" t="s">
        <v>845</v>
      </c>
      <c r="C118" s="2" t="s">
        <v>846</v>
      </c>
      <c r="D118" s="2">
        <v>832</v>
      </c>
      <c r="E118">
        <v>49.21</v>
      </c>
      <c r="F118">
        <v>-2.13</v>
      </c>
    </row>
    <row r="119" spans="1:6">
      <c r="A119" s="3" t="s">
        <v>263</v>
      </c>
      <c r="B119" s="2" t="s">
        <v>847</v>
      </c>
      <c r="C119" s="2" t="s">
        <v>848</v>
      </c>
      <c r="D119" s="2">
        <v>400</v>
      </c>
      <c r="E119">
        <v>31</v>
      </c>
      <c r="F119">
        <v>36</v>
      </c>
    </row>
    <row r="120" spans="1:6">
      <c r="A120" s="3" t="s">
        <v>265</v>
      </c>
      <c r="B120" s="2" t="s">
        <v>849</v>
      </c>
      <c r="C120" s="2" t="s">
        <v>850</v>
      </c>
      <c r="D120" s="2">
        <v>398</v>
      </c>
      <c r="E120">
        <v>48</v>
      </c>
      <c r="F120">
        <v>68</v>
      </c>
    </row>
    <row r="121" spans="1:6">
      <c r="A121" s="3" t="s">
        <v>267</v>
      </c>
      <c r="B121" s="2" t="s">
        <v>851</v>
      </c>
      <c r="C121" s="2" t="s">
        <v>852</v>
      </c>
      <c r="D121" s="2">
        <v>404</v>
      </c>
      <c r="E121">
        <v>1</v>
      </c>
      <c r="F121">
        <v>38</v>
      </c>
    </row>
    <row r="122" spans="1:6">
      <c r="A122" s="3" t="s">
        <v>269</v>
      </c>
      <c r="B122" s="2" t="s">
        <v>853</v>
      </c>
      <c r="C122" s="2" t="s">
        <v>854</v>
      </c>
      <c r="D122" s="2">
        <v>296</v>
      </c>
      <c r="E122">
        <v>1.4167000000000001</v>
      </c>
      <c r="F122">
        <v>173</v>
      </c>
    </row>
    <row r="123" spans="1:6">
      <c r="A123" s="3" t="s">
        <v>600</v>
      </c>
      <c r="B123" s="2" t="s">
        <v>855</v>
      </c>
      <c r="C123" s="2" t="s">
        <v>856</v>
      </c>
      <c r="D123" s="2">
        <v>408</v>
      </c>
      <c r="E123">
        <v>40</v>
      </c>
      <c r="F123">
        <v>127</v>
      </c>
    </row>
    <row r="124" spans="1:6">
      <c r="A124" s="3" t="s">
        <v>601</v>
      </c>
      <c r="B124" s="2" t="s">
        <v>857</v>
      </c>
      <c r="C124" s="2" t="s">
        <v>858</v>
      </c>
      <c r="D124" s="2">
        <v>410</v>
      </c>
      <c r="E124">
        <v>37</v>
      </c>
      <c r="F124">
        <v>127.5</v>
      </c>
    </row>
    <row r="125" spans="1:6">
      <c r="A125" s="3" t="s">
        <v>273</v>
      </c>
      <c r="B125" s="2" t="s">
        <v>859</v>
      </c>
      <c r="C125" s="2" t="s">
        <v>860</v>
      </c>
      <c r="D125" s="2">
        <v>95</v>
      </c>
      <c r="E125">
        <v>42.583333000000003</v>
      </c>
      <c r="F125">
        <v>21</v>
      </c>
    </row>
    <row r="126" spans="1:6">
      <c r="A126" s="3" t="s">
        <v>275</v>
      </c>
      <c r="B126" s="2" t="s">
        <v>861</v>
      </c>
      <c r="C126" s="2" t="s">
        <v>862</v>
      </c>
      <c r="D126" s="2">
        <v>414</v>
      </c>
      <c r="E126">
        <v>29.337499999999999</v>
      </c>
      <c r="F126">
        <v>47.658099999999997</v>
      </c>
    </row>
    <row r="127" spans="1:6">
      <c r="A127" s="3" t="s">
        <v>277</v>
      </c>
      <c r="B127" s="2" t="s">
        <v>863</v>
      </c>
      <c r="C127" s="2" t="s">
        <v>864</v>
      </c>
      <c r="D127" s="2">
        <v>417</v>
      </c>
      <c r="E127">
        <v>41</v>
      </c>
      <c r="F127">
        <v>75</v>
      </c>
    </row>
    <row r="128" spans="1:6">
      <c r="A128" s="3" t="s">
        <v>602</v>
      </c>
      <c r="B128" s="2" t="s">
        <v>865</v>
      </c>
      <c r="C128" s="2" t="s">
        <v>866</v>
      </c>
      <c r="D128" s="2">
        <v>418</v>
      </c>
      <c r="E128">
        <v>18</v>
      </c>
      <c r="F128">
        <v>105</v>
      </c>
    </row>
    <row r="129" spans="1:6">
      <c r="A129" s="3" t="s">
        <v>281</v>
      </c>
      <c r="B129" s="2" t="s">
        <v>867</v>
      </c>
      <c r="C129" s="2" t="s">
        <v>868</v>
      </c>
      <c r="D129" s="2">
        <v>428</v>
      </c>
      <c r="E129">
        <v>57</v>
      </c>
      <c r="F129">
        <v>25</v>
      </c>
    </row>
    <row r="130" spans="1:6">
      <c r="A130" s="3" t="s">
        <v>283</v>
      </c>
      <c r="B130" s="2" t="s">
        <v>869</v>
      </c>
      <c r="C130" s="2" t="s">
        <v>870</v>
      </c>
      <c r="D130" s="2">
        <v>422</v>
      </c>
      <c r="E130">
        <v>33.833300000000001</v>
      </c>
      <c r="F130">
        <v>35.833300000000001</v>
      </c>
    </row>
    <row r="131" spans="1:6">
      <c r="A131" s="3" t="s">
        <v>285</v>
      </c>
      <c r="B131" s="2" t="s">
        <v>871</v>
      </c>
      <c r="C131" s="2" t="s">
        <v>872</v>
      </c>
      <c r="D131" s="2">
        <v>426</v>
      </c>
      <c r="E131">
        <v>-29.5</v>
      </c>
      <c r="F131">
        <v>28.5</v>
      </c>
    </row>
    <row r="132" spans="1:6">
      <c r="A132" s="3" t="s">
        <v>287</v>
      </c>
      <c r="B132" s="2" t="s">
        <v>873</v>
      </c>
      <c r="C132" s="2" t="s">
        <v>874</v>
      </c>
      <c r="D132" s="2">
        <v>430</v>
      </c>
      <c r="E132">
        <v>6.5</v>
      </c>
      <c r="F132">
        <v>-9.5</v>
      </c>
    </row>
    <row r="133" spans="1:6">
      <c r="A133" s="3" t="s">
        <v>289</v>
      </c>
      <c r="B133" s="2" t="s">
        <v>875</v>
      </c>
      <c r="C133" s="2" t="s">
        <v>876</v>
      </c>
      <c r="D133" s="2">
        <v>434</v>
      </c>
      <c r="E133">
        <v>25</v>
      </c>
      <c r="F133">
        <v>17</v>
      </c>
    </row>
    <row r="134" spans="1:6">
      <c r="A134" s="3" t="s">
        <v>603</v>
      </c>
      <c r="B134" s="2" t="s">
        <v>875</v>
      </c>
      <c r="C134" s="2" t="s">
        <v>876</v>
      </c>
      <c r="D134" s="2">
        <v>434</v>
      </c>
      <c r="E134">
        <v>25</v>
      </c>
      <c r="F134">
        <v>17</v>
      </c>
    </row>
    <row r="135" spans="1:6">
      <c r="A135" s="3" t="s">
        <v>291</v>
      </c>
      <c r="B135" s="2" t="s">
        <v>877</v>
      </c>
      <c r="C135" s="2" t="s">
        <v>878</v>
      </c>
      <c r="D135" s="2">
        <v>438</v>
      </c>
      <c r="E135">
        <v>47.166699999999999</v>
      </c>
      <c r="F135">
        <v>9.5333000000000006</v>
      </c>
    </row>
    <row r="136" spans="1:6">
      <c r="A136" s="3" t="s">
        <v>293</v>
      </c>
      <c r="B136" s="2" t="s">
        <v>879</v>
      </c>
      <c r="C136" s="2" t="s">
        <v>880</v>
      </c>
      <c r="D136" s="2">
        <v>440</v>
      </c>
      <c r="E136">
        <v>56</v>
      </c>
      <c r="F136">
        <v>24</v>
      </c>
    </row>
    <row r="137" spans="1:6">
      <c r="A137" s="3" t="s">
        <v>295</v>
      </c>
      <c r="B137" s="2" t="s">
        <v>881</v>
      </c>
      <c r="C137" s="2" t="s">
        <v>882</v>
      </c>
      <c r="D137" s="2">
        <v>442</v>
      </c>
      <c r="E137">
        <v>49.75</v>
      </c>
      <c r="F137">
        <v>6.1666999999999996</v>
      </c>
    </row>
    <row r="138" spans="1:6">
      <c r="A138" s="3" t="s">
        <v>297</v>
      </c>
      <c r="B138" s="2" t="s">
        <v>883</v>
      </c>
      <c r="C138" s="2" t="s">
        <v>884</v>
      </c>
      <c r="D138" s="2">
        <v>446</v>
      </c>
      <c r="E138">
        <v>22.166699999999999</v>
      </c>
      <c r="F138">
        <v>113.55</v>
      </c>
    </row>
    <row r="139" spans="1:6">
      <c r="A139" s="3" t="s">
        <v>604</v>
      </c>
      <c r="B139" s="2" t="s">
        <v>885</v>
      </c>
      <c r="C139" s="2" t="s">
        <v>886</v>
      </c>
      <c r="D139" s="2">
        <v>807</v>
      </c>
      <c r="E139">
        <v>41.833300000000001</v>
      </c>
      <c r="F139">
        <v>22</v>
      </c>
    </row>
    <row r="140" spans="1:6">
      <c r="A140" s="3" t="s">
        <v>299</v>
      </c>
      <c r="B140" s="2" t="s">
        <v>887</v>
      </c>
      <c r="C140" s="2" t="s">
        <v>888</v>
      </c>
      <c r="D140" s="2">
        <v>450</v>
      </c>
      <c r="E140">
        <v>-20</v>
      </c>
      <c r="F140">
        <v>47</v>
      </c>
    </row>
    <row r="141" spans="1:6">
      <c r="A141" s="3" t="s">
        <v>301</v>
      </c>
      <c r="B141" s="2" t="s">
        <v>889</v>
      </c>
      <c r="C141" s="2" t="s">
        <v>890</v>
      </c>
      <c r="D141" s="2">
        <v>454</v>
      </c>
      <c r="E141">
        <v>-13.5</v>
      </c>
      <c r="F141">
        <v>34</v>
      </c>
    </row>
    <row r="142" spans="1:6">
      <c r="A142" s="3" t="s">
        <v>303</v>
      </c>
      <c r="B142" s="2" t="s">
        <v>891</v>
      </c>
      <c r="C142" s="2" t="s">
        <v>892</v>
      </c>
      <c r="D142" s="2">
        <v>458</v>
      </c>
      <c r="E142">
        <v>2.5</v>
      </c>
      <c r="F142">
        <v>112.5</v>
      </c>
    </row>
    <row r="143" spans="1:6">
      <c r="A143" s="3" t="s">
        <v>305</v>
      </c>
      <c r="B143" s="2" t="s">
        <v>893</v>
      </c>
      <c r="C143" s="2" t="s">
        <v>894</v>
      </c>
      <c r="D143" s="2">
        <v>462</v>
      </c>
      <c r="E143">
        <v>3.25</v>
      </c>
      <c r="F143">
        <v>73</v>
      </c>
    </row>
    <row r="144" spans="1:6">
      <c r="A144" s="3" t="s">
        <v>307</v>
      </c>
      <c r="B144" s="2" t="s">
        <v>895</v>
      </c>
      <c r="C144" s="2" t="s">
        <v>896</v>
      </c>
      <c r="D144" s="2">
        <v>466</v>
      </c>
      <c r="E144">
        <v>17</v>
      </c>
      <c r="F144">
        <v>-4</v>
      </c>
    </row>
    <row r="145" spans="1:6">
      <c r="A145" s="3" t="s">
        <v>309</v>
      </c>
      <c r="B145" s="2" t="s">
        <v>897</v>
      </c>
      <c r="C145" s="2" t="s">
        <v>898</v>
      </c>
      <c r="D145" s="2">
        <v>470</v>
      </c>
      <c r="E145">
        <v>35.833300000000001</v>
      </c>
      <c r="F145">
        <v>14.583299999999999</v>
      </c>
    </row>
    <row r="146" spans="1:6">
      <c r="A146" s="3" t="s">
        <v>311</v>
      </c>
      <c r="B146" s="2" t="s">
        <v>899</v>
      </c>
      <c r="C146" s="2" t="s">
        <v>900</v>
      </c>
      <c r="D146" s="2">
        <v>584</v>
      </c>
      <c r="E146">
        <v>9</v>
      </c>
      <c r="F146">
        <v>168</v>
      </c>
    </row>
    <row r="147" spans="1:6">
      <c r="A147" s="3" t="s">
        <v>313</v>
      </c>
      <c r="B147" s="2" t="s">
        <v>901</v>
      </c>
      <c r="C147" s="2" t="s">
        <v>902</v>
      </c>
      <c r="D147" s="2">
        <v>474</v>
      </c>
      <c r="E147">
        <v>14.666700000000001</v>
      </c>
      <c r="F147">
        <v>-61</v>
      </c>
    </row>
    <row r="148" spans="1:6">
      <c r="A148" s="3" t="s">
        <v>315</v>
      </c>
      <c r="B148" s="2" t="s">
        <v>903</v>
      </c>
      <c r="C148" s="2" t="s">
        <v>904</v>
      </c>
      <c r="D148" s="2">
        <v>478</v>
      </c>
      <c r="E148">
        <v>20</v>
      </c>
      <c r="F148">
        <v>-12</v>
      </c>
    </row>
    <row r="149" spans="1:6">
      <c r="A149" s="3" t="s">
        <v>317</v>
      </c>
      <c r="B149" s="2" t="s">
        <v>905</v>
      </c>
      <c r="C149" s="2" t="s">
        <v>906</v>
      </c>
      <c r="D149" s="2">
        <v>480</v>
      </c>
      <c r="E149">
        <v>-20.283300000000001</v>
      </c>
      <c r="F149">
        <v>57.55</v>
      </c>
    </row>
    <row r="150" spans="1:6">
      <c r="A150" s="3" t="s">
        <v>319</v>
      </c>
      <c r="B150" s="2" t="s">
        <v>907</v>
      </c>
      <c r="C150" s="2" t="s">
        <v>908</v>
      </c>
      <c r="D150" s="2">
        <v>175</v>
      </c>
      <c r="E150">
        <v>-12.833299999999999</v>
      </c>
      <c r="F150">
        <v>45.166699999999999</v>
      </c>
    </row>
    <row r="151" spans="1:6">
      <c r="A151" s="3" t="s">
        <v>323</v>
      </c>
      <c r="B151" s="2" t="s">
        <v>909</v>
      </c>
      <c r="C151" s="2" t="s">
        <v>910</v>
      </c>
      <c r="D151" s="2">
        <v>484</v>
      </c>
      <c r="E151">
        <v>23</v>
      </c>
      <c r="F151">
        <v>-102</v>
      </c>
    </row>
    <row r="152" spans="1:6">
      <c r="A152" s="3" t="s">
        <v>605</v>
      </c>
      <c r="B152" s="2" t="s">
        <v>911</v>
      </c>
      <c r="C152" s="2" t="s">
        <v>912</v>
      </c>
      <c r="D152" s="2">
        <v>583</v>
      </c>
      <c r="E152">
        <v>6.9166999999999996</v>
      </c>
      <c r="F152">
        <v>158.25</v>
      </c>
    </row>
    <row r="153" spans="1:6">
      <c r="A153" s="3" t="s">
        <v>606</v>
      </c>
      <c r="B153" s="2" t="s">
        <v>913</v>
      </c>
      <c r="C153" s="2" t="s">
        <v>914</v>
      </c>
      <c r="D153" s="2">
        <v>498</v>
      </c>
      <c r="E153">
        <v>47</v>
      </c>
      <c r="F153">
        <v>29</v>
      </c>
    </row>
    <row r="154" spans="1:6">
      <c r="A154" s="3" t="s">
        <v>331</v>
      </c>
      <c r="B154" s="2" t="s">
        <v>915</v>
      </c>
      <c r="C154" s="2" t="s">
        <v>916</v>
      </c>
      <c r="D154" s="2">
        <v>492</v>
      </c>
      <c r="E154">
        <v>43.7333</v>
      </c>
      <c r="F154">
        <v>7.4</v>
      </c>
    </row>
    <row r="155" spans="1:6">
      <c r="A155" s="3" t="s">
        <v>333</v>
      </c>
      <c r="B155" s="2" t="s">
        <v>917</v>
      </c>
      <c r="C155" s="2" t="s">
        <v>918</v>
      </c>
      <c r="D155" s="2">
        <v>496</v>
      </c>
      <c r="E155">
        <v>46</v>
      </c>
      <c r="F155">
        <v>105</v>
      </c>
    </row>
    <row r="156" spans="1:6">
      <c r="A156" s="3" t="s">
        <v>335</v>
      </c>
      <c r="B156" s="2" t="s">
        <v>919</v>
      </c>
      <c r="C156" s="2" t="s">
        <v>920</v>
      </c>
      <c r="D156" s="2">
        <v>499</v>
      </c>
      <c r="E156">
        <v>42</v>
      </c>
      <c r="F156">
        <v>19</v>
      </c>
    </row>
    <row r="157" spans="1:6">
      <c r="A157" s="3" t="s">
        <v>337</v>
      </c>
      <c r="B157" s="2" t="s">
        <v>921</v>
      </c>
      <c r="C157" s="2" t="s">
        <v>922</v>
      </c>
      <c r="D157" s="2">
        <v>500</v>
      </c>
      <c r="E157">
        <v>16.75</v>
      </c>
      <c r="F157">
        <v>-62.2</v>
      </c>
    </row>
    <row r="158" spans="1:6">
      <c r="A158" s="3" t="s">
        <v>339</v>
      </c>
      <c r="B158" s="2" t="s">
        <v>923</v>
      </c>
      <c r="C158" s="2" t="s">
        <v>924</v>
      </c>
      <c r="D158" s="2">
        <v>504</v>
      </c>
      <c r="E158">
        <v>32</v>
      </c>
      <c r="F158">
        <v>-5</v>
      </c>
    </row>
    <row r="159" spans="1:6">
      <c r="A159" s="3" t="s">
        <v>341</v>
      </c>
      <c r="B159" s="2" t="s">
        <v>925</v>
      </c>
      <c r="C159" s="2" t="s">
        <v>926</v>
      </c>
      <c r="D159" s="2">
        <v>508</v>
      </c>
      <c r="E159">
        <v>-18.25</v>
      </c>
      <c r="F159">
        <v>35</v>
      </c>
    </row>
    <row r="160" spans="1:6">
      <c r="A160" s="3" t="s">
        <v>343</v>
      </c>
      <c r="B160" s="2" t="s">
        <v>691</v>
      </c>
      <c r="C160" s="2" t="s">
        <v>692</v>
      </c>
      <c r="D160" s="2">
        <v>104</v>
      </c>
      <c r="E160">
        <v>22</v>
      </c>
      <c r="F160">
        <v>98</v>
      </c>
    </row>
    <row r="161" spans="1:6">
      <c r="A161" s="3" t="s">
        <v>347</v>
      </c>
      <c r="B161" s="2" t="s">
        <v>927</v>
      </c>
      <c r="C161" s="2" t="s">
        <v>928</v>
      </c>
      <c r="D161" s="2">
        <v>516</v>
      </c>
      <c r="E161">
        <v>-22</v>
      </c>
      <c r="F161">
        <v>17</v>
      </c>
    </row>
    <row r="162" spans="1:6">
      <c r="A162" s="3" t="s">
        <v>349</v>
      </c>
      <c r="B162" s="2" t="s">
        <v>929</v>
      </c>
      <c r="C162" s="2" t="s">
        <v>930</v>
      </c>
      <c r="D162" s="2">
        <v>520</v>
      </c>
      <c r="E162">
        <v>-0.5333</v>
      </c>
      <c r="F162">
        <v>166.91669999999999</v>
      </c>
    </row>
    <row r="163" spans="1:6">
      <c r="A163" s="3" t="s">
        <v>351</v>
      </c>
      <c r="B163" s="2" t="s">
        <v>931</v>
      </c>
      <c r="C163" s="2" t="s">
        <v>932</v>
      </c>
      <c r="D163" s="2">
        <v>524</v>
      </c>
      <c r="E163">
        <v>28</v>
      </c>
      <c r="F163">
        <v>84</v>
      </c>
    </row>
    <row r="164" spans="1:6">
      <c r="A164" s="3" t="s">
        <v>355</v>
      </c>
      <c r="B164" s="2" t="s">
        <v>933</v>
      </c>
      <c r="C164" s="2" t="s">
        <v>934</v>
      </c>
      <c r="D164" s="2">
        <v>530</v>
      </c>
      <c r="E164">
        <v>12.25</v>
      </c>
      <c r="F164">
        <v>-68.75</v>
      </c>
    </row>
    <row r="165" spans="1:6">
      <c r="A165" s="3" t="s">
        <v>353</v>
      </c>
      <c r="B165" s="2" t="s">
        <v>935</v>
      </c>
      <c r="C165" s="2" t="s">
        <v>936</v>
      </c>
      <c r="D165" s="2">
        <v>528</v>
      </c>
      <c r="E165">
        <v>52.5</v>
      </c>
      <c r="F165">
        <v>5.75</v>
      </c>
    </row>
    <row r="166" spans="1:6">
      <c r="A166" s="3" t="s">
        <v>357</v>
      </c>
      <c r="B166" s="2" t="s">
        <v>937</v>
      </c>
      <c r="C166" s="2" t="s">
        <v>938</v>
      </c>
      <c r="D166" s="2">
        <v>540</v>
      </c>
      <c r="E166">
        <v>-21.5</v>
      </c>
      <c r="F166">
        <v>165.5</v>
      </c>
    </row>
    <row r="167" spans="1:6">
      <c r="A167" s="3" t="s">
        <v>359</v>
      </c>
      <c r="B167" s="2" t="s">
        <v>939</v>
      </c>
      <c r="C167" s="2" t="s">
        <v>940</v>
      </c>
      <c r="D167" s="2">
        <v>554</v>
      </c>
      <c r="E167">
        <v>-41</v>
      </c>
      <c r="F167">
        <v>174</v>
      </c>
    </row>
    <row r="168" spans="1:6">
      <c r="A168" s="3" t="s">
        <v>361</v>
      </c>
      <c r="B168" s="2" t="s">
        <v>941</v>
      </c>
      <c r="C168" s="2" t="s">
        <v>942</v>
      </c>
      <c r="D168" s="2">
        <v>558</v>
      </c>
      <c r="E168">
        <v>13</v>
      </c>
      <c r="F168">
        <v>-85</v>
      </c>
    </row>
    <row r="169" spans="1:6">
      <c r="A169" s="3" t="s">
        <v>363</v>
      </c>
      <c r="B169" s="2" t="s">
        <v>943</v>
      </c>
      <c r="C169" s="2" t="s">
        <v>944</v>
      </c>
      <c r="D169" s="2">
        <v>562</v>
      </c>
      <c r="E169">
        <v>16</v>
      </c>
      <c r="F169">
        <v>8</v>
      </c>
    </row>
    <row r="170" spans="1:6">
      <c r="A170" s="3" t="s">
        <v>365</v>
      </c>
      <c r="B170" s="2" t="s">
        <v>945</v>
      </c>
      <c r="C170" s="2" t="s">
        <v>946</v>
      </c>
      <c r="D170" s="2">
        <v>566</v>
      </c>
      <c r="E170">
        <v>10</v>
      </c>
      <c r="F170">
        <v>8</v>
      </c>
    </row>
    <row r="171" spans="1:6">
      <c r="A171" s="3" t="s">
        <v>367</v>
      </c>
      <c r="B171" s="2" t="s">
        <v>947</v>
      </c>
      <c r="C171" s="2" t="s">
        <v>948</v>
      </c>
      <c r="D171" s="2">
        <v>570</v>
      </c>
      <c r="E171">
        <v>-19.033300000000001</v>
      </c>
      <c r="F171">
        <v>-169.86670000000001</v>
      </c>
    </row>
    <row r="172" spans="1:6">
      <c r="A172" s="3" t="s">
        <v>369</v>
      </c>
      <c r="B172" s="2" t="s">
        <v>949</v>
      </c>
      <c r="C172" s="2" t="s">
        <v>950</v>
      </c>
      <c r="D172" s="2">
        <v>574</v>
      </c>
      <c r="E172">
        <v>-29.033300000000001</v>
      </c>
      <c r="F172">
        <v>167.95</v>
      </c>
    </row>
    <row r="173" spans="1:6">
      <c r="A173" s="3" t="s">
        <v>377</v>
      </c>
      <c r="B173" s="2" t="s">
        <v>951</v>
      </c>
      <c r="C173" s="2" t="s">
        <v>952</v>
      </c>
      <c r="D173" s="2">
        <v>580</v>
      </c>
      <c r="E173">
        <v>15.2</v>
      </c>
      <c r="F173">
        <v>145.75</v>
      </c>
    </row>
    <row r="174" spans="1:6">
      <c r="A174" s="3" t="s">
        <v>379</v>
      </c>
      <c r="B174" s="2" t="s">
        <v>953</v>
      </c>
      <c r="C174" s="2" t="s">
        <v>954</v>
      </c>
      <c r="D174" s="2">
        <v>578</v>
      </c>
      <c r="E174">
        <v>62</v>
      </c>
      <c r="F174">
        <v>10</v>
      </c>
    </row>
    <row r="175" spans="1:6">
      <c r="A175" s="3" t="s">
        <v>381</v>
      </c>
      <c r="B175" s="2" t="s">
        <v>955</v>
      </c>
      <c r="C175" s="2" t="s">
        <v>956</v>
      </c>
      <c r="D175" s="2">
        <v>512</v>
      </c>
      <c r="E175">
        <v>21</v>
      </c>
      <c r="F175">
        <v>57</v>
      </c>
    </row>
    <row r="176" spans="1:6">
      <c r="A176" s="3" t="s">
        <v>383</v>
      </c>
      <c r="B176" s="2" t="s">
        <v>957</v>
      </c>
      <c r="C176" s="2" t="s">
        <v>958</v>
      </c>
      <c r="D176" s="2">
        <v>586</v>
      </c>
      <c r="E176">
        <v>30</v>
      </c>
      <c r="F176">
        <v>70</v>
      </c>
    </row>
    <row r="177" spans="1:6">
      <c r="A177" s="3" t="s">
        <v>385</v>
      </c>
      <c r="B177" s="2" t="s">
        <v>959</v>
      </c>
      <c r="C177" s="2" t="s">
        <v>960</v>
      </c>
      <c r="D177" s="2">
        <v>585</v>
      </c>
      <c r="E177">
        <v>7.5</v>
      </c>
      <c r="F177">
        <v>134.5</v>
      </c>
    </row>
    <row r="178" spans="1:6">
      <c r="A178" s="3" t="s">
        <v>607</v>
      </c>
      <c r="B178" s="2" t="s">
        <v>961</v>
      </c>
      <c r="C178" s="2" t="s">
        <v>962</v>
      </c>
      <c r="D178" s="2">
        <v>275</v>
      </c>
      <c r="E178">
        <v>32</v>
      </c>
      <c r="F178">
        <v>35.25</v>
      </c>
    </row>
    <row r="179" spans="1:6">
      <c r="A179" s="3" t="s">
        <v>389</v>
      </c>
      <c r="B179" s="2" t="s">
        <v>963</v>
      </c>
      <c r="C179" s="2" t="s">
        <v>964</v>
      </c>
      <c r="D179" s="2">
        <v>591</v>
      </c>
      <c r="E179">
        <v>9</v>
      </c>
      <c r="F179">
        <v>-80</v>
      </c>
    </row>
    <row r="180" spans="1:6">
      <c r="A180" s="3" t="s">
        <v>391</v>
      </c>
      <c r="B180" s="2" t="s">
        <v>965</v>
      </c>
      <c r="C180" s="2" t="s">
        <v>966</v>
      </c>
      <c r="D180" s="2">
        <v>598</v>
      </c>
      <c r="E180">
        <v>-6</v>
      </c>
      <c r="F180">
        <v>147</v>
      </c>
    </row>
    <row r="181" spans="1:6">
      <c r="A181" s="3" t="s">
        <v>393</v>
      </c>
      <c r="B181" s="2" t="s">
        <v>967</v>
      </c>
      <c r="C181" s="2" t="s">
        <v>968</v>
      </c>
      <c r="D181" s="2">
        <v>600</v>
      </c>
      <c r="E181">
        <v>-23</v>
      </c>
      <c r="F181">
        <v>-58</v>
      </c>
    </row>
    <row r="182" spans="1:6">
      <c r="A182" s="3" t="s">
        <v>397</v>
      </c>
      <c r="B182" s="2" t="s">
        <v>969</v>
      </c>
      <c r="C182" s="2" t="s">
        <v>970</v>
      </c>
      <c r="D182" s="2">
        <v>604</v>
      </c>
      <c r="E182">
        <v>-10</v>
      </c>
      <c r="F182">
        <v>-76</v>
      </c>
    </row>
    <row r="183" spans="1:6">
      <c r="A183" s="3" t="s">
        <v>399</v>
      </c>
      <c r="B183" s="2" t="s">
        <v>971</v>
      </c>
      <c r="C183" s="2" t="s">
        <v>972</v>
      </c>
      <c r="D183" s="2">
        <v>608</v>
      </c>
      <c r="E183">
        <v>13</v>
      </c>
      <c r="F183">
        <v>122</v>
      </c>
    </row>
    <row r="184" spans="1:6">
      <c r="A184" s="3" t="s">
        <v>401</v>
      </c>
      <c r="B184" s="2" t="s">
        <v>973</v>
      </c>
      <c r="C184" s="2" t="s">
        <v>974</v>
      </c>
      <c r="D184" s="2">
        <v>612</v>
      </c>
      <c r="E184">
        <v>-24.7</v>
      </c>
      <c r="F184">
        <v>-127.4</v>
      </c>
    </row>
    <row r="185" spans="1:6">
      <c r="A185" s="3" t="s">
        <v>403</v>
      </c>
      <c r="B185" s="2" t="s">
        <v>975</v>
      </c>
      <c r="C185" s="2" t="s">
        <v>976</v>
      </c>
      <c r="D185" s="2">
        <v>616</v>
      </c>
      <c r="E185">
        <v>52</v>
      </c>
      <c r="F185">
        <v>20</v>
      </c>
    </row>
    <row r="186" spans="1:6">
      <c r="A186" s="3" t="s">
        <v>405</v>
      </c>
      <c r="B186" s="2" t="s">
        <v>977</v>
      </c>
      <c r="C186" s="2" t="s">
        <v>978</v>
      </c>
      <c r="D186" s="2">
        <v>620</v>
      </c>
      <c r="E186">
        <v>39.5</v>
      </c>
      <c r="F186">
        <v>-8</v>
      </c>
    </row>
    <row r="187" spans="1:6">
      <c r="A187" s="3" t="s">
        <v>407</v>
      </c>
      <c r="B187" s="2" t="s">
        <v>979</v>
      </c>
      <c r="C187" s="2" t="s">
        <v>980</v>
      </c>
      <c r="D187" s="2">
        <v>630</v>
      </c>
      <c r="E187">
        <v>18.25</v>
      </c>
      <c r="F187">
        <v>-66.5</v>
      </c>
    </row>
    <row r="188" spans="1:6">
      <c r="A188" s="3" t="s">
        <v>409</v>
      </c>
      <c r="B188" s="2" t="s">
        <v>981</v>
      </c>
      <c r="C188" s="2" t="s">
        <v>982</v>
      </c>
      <c r="D188" s="2">
        <v>634</v>
      </c>
      <c r="E188">
        <v>25.5</v>
      </c>
      <c r="F188">
        <v>51.25</v>
      </c>
    </row>
    <row r="189" spans="1:6">
      <c r="A189" s="3" t="s">
        <v>581</v>
      </c>
      <c r="B189" s="2" t="s">
        <v>983</v>
      </c>
      <c r="C189" s="2" t="s">
        <v>984</v>
      </c>
      <c r="D189" s="2">
        <v>638</v>
      </c>
      <c r="E189">
        <v>-21.1</v>
      </c>
      <c r="F189">
        <v>55.6</v>
      </c>
    </row>
    <row r="190" spans="1:6">
      <c r="A190" s="3" t="s">
        <v>415</v>
      </c>
      <c r="B190" s="2" t="s">
        <v>985</v>
      </c>
      <c r="C190" s="2" t="s">
        <v>986</v>
      </c>
      <c r="D190" s="2">
        <v>642</v>
      </c>
      <c r="E190">
        <v>46</v>
      </c>
      <c r="F190">
        <v>25</v>
      </c>
    </row>
    <row r="191" spans="1:6">
      <c r="A191" s="3" t="s">
        <v>417</v>
      </c>
      <c r="B191" s="2" t="s">
        <v>987</v>
      </c>
      <c r="C191" s="2" t="s">
        <v>988</v>
      </c>
      <c r="D191" s="2">
        <v>643</v>
      </c>
      <c r="E191">
        <v>60</v>
      </c>
      <c r="F191">
        <v>100</v>
      </c>
    </row>
    <row r="192" spans="1:6">
      <c r="A192" s="3" t="s">
        <v>608</v>
      </c>
      <c r="B192" s="2" t="s">
        <v>987</v>
      </c>
      <c r="C192" s="2" t="s">
        <v>988</v>
      </c>
      <c r="D192" s="2">
        <v>643</v>
      </c>
      <c r="E192">
        <v>60</v>
      </c>
      <c r="F192">
        <v>100</v>
      </c>
    </row>
    <row r="193" spans="1:6">
      <c r="A193" s="3" t="s">
        <v>419</v>
      </c>
      <c r="B193" s="2" t="s">
        <v>989</v>
      </c>
      <c r="C193" s="2" t="s">
        <v>990</v>
      </c>
      <c r="D193" s="2">
        <v>646</v>
      </c>
      <c r="E193">
        <v>-2</v>
      </c>
      <c r="F193">
        <v>30</v>
      </c>
    </row>
    <row r="194" spans="1:6">
      <c r="A194" s="3" t="s">
        <v>609</v>
      </c>
      <c r="B194" s="2" t="s">
        <v>991</v>
      </c>
      <c r="C194" s="2" t="s">
        <v>992</v>
      </c>
      <c r="D194" s="2">
        <v>652</v>
      </c>
      <c r="E194">
        <v>17.897728000000001</v>
      </c>
      <c r="F194">
        <v>-62.834243999999998</v>
      </c>
    </row>
    <row r="195" spans="1:6">
      <c r="A195" s="3" t="s">
        <v>610</v>
      </c>
      <c r="B195" s="2" t="s">
        <v>993</v>
      </c>
      <c r="C195" s="2" t="s">
        <v>994</v>
      </c>
      <c r="D195" s="2">
        <v>654</v>
      </c>
      <c r="E195">
        <v>-15.933299999999999</v>
      </c>
      <c r="F195">
        <v>-5.7</v>
      </c>
    </row>
    <row r="196" spans="1:6">
      <c r="A196" s="3" t="s">
        <v>425</v>
      </c>
      <c r="B196" s="2" t="s">
        <v>995</v>
      </c>
      <c r="C196" s="2" t="s">
        <v>996</v>
      </c>
      <c r="D196" s="2">
        <v>659</v>
      </c>
      <c r="E196">
        <v>17.333300000000001</v>
      </c>
      <c r="F196">
        <v>-62.75</v>
      </c>
    </row>
    <row r="197" spans="1:6">
      <c r="A197" s="3" t="s">
        <v>427</v>
      </c>
      <c r="B197" s="2" t="s">
        <v>997</v>
      </c>
      <c r="C197" s="2" t="s">
        <v>998</v>
      </c>
      <c r="D197" s="2">
        <v>662</v>
      </c>
      <c r="E197">
        <v>13.8833</v>
      </c>
      <c r="F197">
        <v>-61.133299999999998</v>
      </c>
    </row>
    <row r="198" spans="1:6">
      <c r="A198" s="3" t="s">
        <v>429</v>
      </c>
      <c r="B198" s="2" t="s">
        <v>999</v>
      </c>
      <c r="C198" s="2" t="s">
        <v>1000</v>
      </c>
      <c r="D198" s="2">
        <v>663</v>
      </c>
      <c r="E198">
        <v>18.075278000000001</v>
      </c>
      <c r="F198">
        <v>-63.06</v>
      </c>
    </row>
    <row r="199" spans="1:6">
      <c r="A199" s="3" t="s">
        <v>431</v>
      </c>
      <c r="B199" s="2" t="s">
        <v>1001</v>
      </c>
      <c r="C199" s="2" t="s">
        <v>1002</v>
      </c>
      <c r="D199" s="2">
        <v>666</v>
      </c>
      <c r="E199">
        <v>46.833300000000001</v>
      </c>
      <c r="F199">
        <v>-56.333300000000001</v>
      </c>
    </row>
    <row r="200" spans="1:6">
      <c r="A200" s="3" t="s">
        <v>611</v>
      </c>
      <c r="B200" s="2" t="s">
        <v>1003</v>
      </c>
      <c r="C200" s="2" t="s">
        <v>1004</v>
      </c>
      <c r="D200" s="2">
        <v>670</v>
      </c>
      <c r="E200">
        <v>13.25</v>
      </c>
      <c r="F200">
        <v>-61.2</v>
      </c>
    </row>
    <row r="201" spans="1:6">
      <c r="A201" s="3" t="s">
        <v>433</v>
      </c>
      <c r="B201" s="2" t="s">
        <v>1003</v>
      </c>
      <c r="C201" s="2" t="s">
        <v>1004</v>
      </c>
      <c r="D201" s="2">
        <v>670</v>
      </c>
      <c r="E201">
        <v>13.25</v>
      </c>
      <c r="F201">
        <v>-61.2</v>
      </c>
    </row>
    <row r="202" spans="1:6">
      <c r="A202" s="3" t="s">
        <v>435</v>
      </c>
      <c r="B202" s="2" t="s">
        <v>1005</v>
      </c>
      <c r="C202" s="2" t="s">
        <v>1006</v>
      </c>
      <c r="D202" s="2">
        <v>882</v>
      </c>
      <c r="E202">
        <v>-13.583299999999999</v>
      </c>
      <c r="F202">
        <v>-172.33330000000001</v>
      </c>
    </row>
    <row r="203" spans="1:6">
      <c r="A203" s="3" t="s">
        <v>437</v>
      </c>
      <c r="B203" s="2" t="s">
        <v>1007</v>
      </c>
      <c r="C203" s="2" t="s">
        <v>1008</v>
      </c>
      <c r="D203" s="2">
        <v>674</v>
      </c>
      <c r="E203">
        <v>43.7667</v>
      </c>
      <c r="F203">
        <v>12.416700000000001</v>
      </c>
    </row>
    <row r="204" spans="1:6">
      <c r="A204" s="3" t="s">
        <v>439</v>
      </c>
      <c r="B204" s="2" t="s">
        <v>1009</v>
      </c>
      <c r="C204" s="2" t="s">
        <v>1010</v>
      </c>
      <c r="D204" s="2">
        <v>678</v>
      </c>
      <c r="E204">
        <v>1</v>
      </c>
      <c r="F204">
        <v>7</v>
      </c>
    </row>
    <row r="205" spans="1:6">
      <c r="A205" s="3" t="s">
        <v>441</v>
      </c>
      <c r="B205" s="2" t="s">
        <v>1011</v>
      </c>
      <c r="C205" s="2" t="s">
        <v>1012</v>
      </c>
      <c r="D205" s="2">
        <v>682</v>
      </c>
      <c r="E205">
        <v>25</v>
      </c>
      <c r="F205">
        <v>45</v>
      </c>
    </row>
    <row r="206" spans="1:6">
      <c r="A206" s="3" t="s">
        <v>445</v>
      </c>
      <c r="B206" s="2" t="s">
        <v>1013</v>
      </c>
      <c r="C206" s="2" t="s">
        <v>1014</v>
      </c>
      <c r="D206" s="2">
        <v>686</v>
      </c>
      <c r="E206">
        <v>14</v>
      </c>
      <c r="F206">
        <v>-14</v>
      </c>
    </row>
    <row r="207" spans="1:6">
      <c r="A207" s="3" t="s">
        <v>447</v>
      </c>
      <c r="B207" s="2" t="s">
        <v>1015</v>
      </c>
      <c r="C207" s="2" t="s">
        <v>1016</v>
      </c>
      <c r="D207" s="2">
        <v>688</v>
      </c>
      <c r="E207">
        <v>44</v>
      </c>
      <c r="F207">
        <v>21</v>
      </c>
    </row>
    <row r="208" spans="1:6">
      <c r="A208" s="3" t="s">
        <v>453</v>
      </c>
      <c r="B208" s="2" t="s">
        <v>1017</v>
      </c>
      <c r="C208" s="2" t="s">
        <v>1018</v>
      </c>
      <c r="D208" s="2">
        <v>690</v>
      </c>
      <c r="E208">
        <v>-4.5833000000000004</v>
      </c>
      <c r="F208">
        <v>55.666699999999999</v>
      </c>
    </row>
    <row r="209" spans="1:6">
      <c r="A209" s="3" t="s">
        <v>455</v>
      </c>
      <c r="B209" s="2" t="s">
        <v>1019</v>
      </c>
      <c r="C209" s="2" t="s">
        <v>1020</v>
      </c>
      <c r="D209" s="2">
        <v>694</v>
      </c>
      <c r="E209">
        <v>8.5</v>
      </c>
      <c r="F209">
        <v>-11.5</v>
      </c>
    </row>
    <row r="210" spans="1:6">
      <c r="A210" s="3" t="s">
        <v>457</v>
      </c>
      <c r="B210" s="2" t="s">
        <v>1021</v>
      </c>
      <c r="C210" s="2" t="s">
        <v>1022</v>
      </c>
      <c r="D210" s="2">
        <v>702</v>
      </c>
      <c r="E210">
        <v>1.3667</v>
      </c>
      <c r="F210">
        <v>103.8</v>
      </c>
    </row>
    <row r="211" spans="1:6">
      <c r="A211" s="3" t="s">
        <v>459</v>
      </c>
      <c r="B211" s="2" t="s">
        <v>1023</v>
      </c>
      <c r="C211" s="2" t="s">
        <v>1024</v>
      </c>
      <c r="D211" s="2">
        <v>534</v>
      </c>
      <c r="E211">
        <v>18.033332999999999</v>
      </c>
      <c r="F211">
        <v>-63.05</v>
      </c>
    </row>
    <row r="212" spans="1:6">
      <c r="A212" s="3" t="s">
        <v>461</v>
      </c>
      <c r="B212" s="2" t="s">
        <v>1025</v>
      </c>
      <c r="C212" s="2" t="s">
        <v>1026</v>
      </c>
      <c r="D212" s="2">
        <v>703</v>
      </c>
      <c r="E212">
        <v>48.666699999999999</v>
      </c>
      <c r="F212">
        <v>19.5</v>
      </c>
    </row>
    <row r="213" spans="1:6">
      <c r="A213" s="3" t="s">
        <v>463</v>
      </c>
      <c r="B213" s="2" t="s">
        <v>1027</v>
      </c>
      <c r="C213" s="2" t="s">
        <v>1028</v>
      </c>
      <c r="D213" s="2">
        <v>705</v>
      </c>
      <c r="E213">
        <v>46</v>
      </c>
      <c r="F213">
        <v>15</v>
      </c>
    </row>
    <row r="214" spans="1:6">
      <c r="A214" s="3" t="s">
        <v>465</v>
      </c>
      <c r="B214" s="2" t="s">
        <v>1029</v>
      </c>
      <c r="C214" s="2" t="s">
        <v>1030</v>
      </c>
      <c r="D214" s="2">
        <v>90</v>
      </c>
      <c r="E214">
        <v>-8</v>
      </c>
      <c r="F214">
        <v>159</v>
      </c>
    </row>
    <row r="215" spans="1:6">
      <c r="A215" s="3" t="s">
        <v>467</v>
      </c>
      <c r="B215" s="2" t="s">
        <v>1031</v>
      </c>
      <c r="C215" s="2" t="s">
        <v>1032</v>
      </c>
      <c r="D215" s="2">
        <v>706</v>
      </c>
      <c r="E215">
        <v>10</v>
      </c>
      <c r="F215">
        <v>49</v>
      </c>
    </row>
    <row r="216" spans="1:6">
      <c r="A216" s="3" t="s">
        <v>471</v>
      </c>
      <c r="B216" s="2" t="s">
        <v>1033</v>
      </c>
      <c r="C216" s="2" t="s">
        <v>1034</v>
      </c>
      <c r="D216" s="2">
        <v>710</v>
      </c>
      <c r="E216">
        <v>-29</v>
      </c>
      <c r="F216">
        <v>24</v>
      </c>
    </row>
    <row r="217" spans="1:6">
      <c r="A217" s="3" t="s">
        <v>473</v>
      </c>
      <c r="B217" s="2" t="s">
        <v>1035</v>
      </c>
      <c r="C217" s="2" t="s">
        <v>1036</v>
      </c>
      <c r="D217" s="2">
        <v>239</v>
      </c>
      <c r="E217">
        <v>-54.5</v>
      </c>
      <c r="F217">
        <v>-37</v>
      </c>
    </row>
    <row r="218" spans="1:6">
      <c r="A218" s="3" t="s">
        <v>475</v>
      </c>
      <c r="B218" s="2" t="s">
        <v>857</v>
      </c>
      <c r="C218" s="2" t="s">
        <v>858</v>
      </c>
      <c r="D218" s="2">
        <v>410</v>
      </c>
      <c r="E218">
        <v>37</v>
      </c>
      <c r="F218">
        <v>127.5</v>
      </c>
    </row>
    <row r="219" spans="1:6">
      <c r="A219" s="3" t="s">
        <v>479</v>
      </c>
      <c r="B219" s="2" t="s">
        <v>1037</v>
      </c>
      <c r="C219" s="2" t="s">
        <v>1038</v>
      </c>
      <c r="D219" s="2">
        <v>728</v>
      </c>
      <c r="E219">
        <v>8</v>
      </c>
      <c r="F219">
        <v>30</v>
      </c>
    </row>
    <row r="220" spans="1:6">
      <c r="A220" s="3" t="s">
        <v>481</v>
      </c>
      <c r="B220" s="2" t="s">
        <v>1039</v>
      </c>
      <c r="C220" s="2" t="s">
        <v>1040</v>
      </c>
      <c r="D220" s="2">
        <v>724</v>
      </c>
      <c r="E220">
        <v>40</v>
      </c>
      <c r="F220">
        <v>-4</v>
      </c>
    </row>
    <row r="221" spans="1:6">
      <c r="A221" s="3" t="s">
        <v>483</v>
      </c>
      <c r="B221" s="2" t="s">
        <v>1041</v>
      </c>
      <c r="C221" s="2" t="s">
        <v>1042</v>
      </c>
      <c r="D221" s="2">
        <v>144</v>
      </c>
      <c r="E221">
        <v>7</v>
      </c>
      <c r="F221">
        <v>81</v>
      </c>
    </row>
    <row r="222" spans="1:6">
      <c r="A222" s="3" t="s">
        <v>612</v>
      </c>
      <c r="B222" s="2" t="s">
        <v>1003</v>
      </c>
      <c r="C222" s="2" t="s">
        <v>1004</v>
      </c>
      <c r="D222" s="2">
        <v>670</v>
      </c>
      <c r="E222">
        <v>13.25</v>
      </c>
      <c r="F222">
        <v>-61.2</v>
      </c>
    </row>
    <row r="223" spans="1:6">
      <c r="A223" s="3" t="s">
        <v>485</v>
      </c>
      <c r="B223" s="2" t="s">
        <v>1043</v>
      </c>
      <c r="C223" s="2" t="s">
        <v>1044</v>
      </c>
      <c r="D223" s="2">
        <v>736</v>
      </c>
      <c r="E223">
        <v>15</v>
      </c>
      <c r="F223">
        <v>30</v>
      </c>
    </row>
    <row r="224" spans="1:6">
      <c r="A224" s="3" t="s">
        <v>487</v>
      </c>
      <c r="B224" s="2" t="s">
        <v>1045</v>
      </c>
      <c r="C224" s="2" t="s">
        <v>1046</v>
      </c>
      <c r="D224" s="2">
        <v>740</v>
      </c>
      <c r="E224">
        <v>4</v>
      </c>
      <c r="F224">
        <v>-56</v>
      </c>
    </row>
    <row r="225" spans="1:6">
      <c r="A225" s="3" t="s">
        <v>489</v>
      </c>
      <c r="B225" s="2" t="s">
        <v>1047</v>
      </c>
      <c r="C225" s="2" t="s">
        <v>1048</v>
      </c>
      <c r="D225" s="2">
        <v>744</v>
      </c>
      <c r="E225">
        <v>78</v>
      </c>
      <c r="F225">
        <v>20</v>
      </c>
    </row>
    <row r="226" spans="1:6">
      <c r="A226" s="3" t="s">
        <v>582</v>
      </c>
      <c r="B226" s="2" t="s">
        <v>1049</v>
      </c>
      <c r="C226" s="2" t="s">
        <v>1050</v>
      </c>
      <c r="D226" s="2">
        <v>748</v>
      </c>
      <c r="E226">
        <v>-26.5</v>
      </c>
      <c r="F226">
        <v>31.5</v>
      </c>
    </row>
    <row r="227" spans="1:6">
      <c r="A227" s="3" t="s">
        <v>491</v>
      </c>
      <c r="B227" s="2" t="s">
        <v>1051</v>
      </c>
      <c r="C227" s="2" t="s">
        <v>1052</v>
      </c>
      <c r="D227" s="2">
        <v>752</v>
      </c>
      <c r="E227">
        <v>62</v>
      </c>
      <c r="F227">
        <v>15</v>
      </c>
    </row>
    <row r="228" spans="1:6">
      <c r="A228" s="3" t="s">
        <v>493</v>
      </c>
      <c r="B228" s="2" t="s">
        <v>1053</v>
      </c>
      <c r="C228" s="2" t="s">
        <v>1054</v>
      </c>
      <c r="D228" s="2">
        <v>756</v>
      </c>
      <c r="E228">
        <v>47</v>
      </c>
      <c r="F228">
        <v>8</v>
      </c>
    </row>
    <row r="229" spans="1:6">
      <c r="A229" s="3" t="s">
        <v>613</v>
      </c>
      <c r="B229" s="2" t="s">
        <v>1055</v>
      </c>
      <c r="C229" s="2" t="s">
        <v>1056</v>
      </c>
      <c r="D229" s="2">
        <v>760</v>
      </c>
      <c r="E229">
        <v>35</v>
      </c>
      <c r="F229">
        <v>38</v>
      </c>
    </row>
    <row r="230" spans="1:6">
      <c r="A230" s="3" t="s">
        <v>497</v>
      </c>
      <c r="B230" s="2" t="s">
        <v>1057</v>
      </c>
      <c r="C230" s="2" t="s">
        <v>1058</v>
      </c>
      <c r="D230" s="2">
        <v>158</v>
      </c>
      <c r="E230">
        <v>23.5</v>
      </c>
      <c r="F230">
        <v>121</v>
      </c>
    </row>
    <row r="231" spans="1:6">
      <c r="A231" s="3" t="s">
        <v>499</v>
      </c>
      <c r="B231" s="2" t="s">
        <v>1059</v>
      </c>
      <c r="C231" s="2" t="s">
        <v>1060</v>
      </c>
      <c r="D231" s="2">
        <v>762</v>
      </c>
      <c r="E231">
        <v>39</v>
      </c>
      <c r="F231">
        <v>71</v>
      </c>
    </row>
    <row r="232" spans="1:6">
      <c r="A232" s="3" t="s">
        <v>614</v>
      </c>
      <c r="B232" s="2" t="s">
        <v>1061</v>
      </c>
      <c r="C232" s="2" t="s">
        <v>1062</v>
      </c>
      <c r="D232" s="2">
        <v>834</v>
      </c>
      <c r="E232">
        <v>-6</v>
      </c>
      <c r="F232">
        <v>35</v>
      </c>
    </row>
    <row r="233" spans="1:6">
      <c r="A233" s="3" t="s">
        <v>503</v>
      </c>
      <c r="B233" s="2" t="s">
        <v>1063</v>
      </c>
      <c r="C233" s="2" t="s">
        <v>1064</v>
      </c>
      <c r="D233" s="2">
        <v>764</v>
      </c>
      <c r="E233">
        <v>15</v>
      </c>
      <c r="F233">
        <v>100</v>
      </c>
    </row>
    <row r="234" spans="1:6">
      <c r="A234" s="3" t="s">
        <v>583</v>
      </c>
      <c r="B234" s="2" t="s">
        <v>1065</v>
      </c>
      <c r="C234" s="2" t="s">
        <v>1066</v>
      </c>
      <c r="D234" s="2">
        <v>626</v>
      </c>
      <c r="E234">
        <v>-8.5500000000000007</v>
      </c>
      <c r="F234">
        <v>125.5167</v>
      </c>
    </row>
    <row r="235" spans="1:6">
      <c r="A235" s="3" t="s">
        <v>505</v>
      </c>
      <c r="B235" s="2" t="s">
        <v>1067</v>
      </c>
      <c r="C235" s="2" t="s">
        <v>1068</v>
      </c>
      <c r="D235" s="2">
        <v>768</v>
      </c>
      <c r="E235">
        <v>8</v>
      </c>
      <c r="F235">
        <v>1.1667000000000001</v>
      </c>
    </row>
    <row r="236" spans="1:6">
      <c r="A236" s="3" t="s">
        <v>507</v>
      </c>
      <c r="B236" s="2" t="s">
        <v>1069</v>
      </c>
      <c r="C236" s="2" t="s">
        <v>1070</v>
      </c>
      <c r="D236" s="2">
        <v>772</v>
      </c>
      <c r="E236">
        <v>-9</v>
      </c>
      <c r="F236">
        <v>-172</v>
      </c>
    </row>
    <row r="237" spans="1:6">
      <c r="A237" s="3" t="s">
        <v>509</v>
      </c>
      <c r="B237" s="2" t="s">
        <v>1071</v>
      </c>
      <c r="C237" s="2" t="s">
        <v>1072</v>
      </c>
      <c r="D237" s="2">
        <v>776</v>
      </c>
      <c r="E237">
        <v>-20</v>
      </c>
      <c r="F237">
        <v>-175</v>
      </c>
    </row>
    <row r="238" spans="1:6">
      <c r="A238" s="3" t="s">
        <v>513</v>
      </c>
      <c r="B238" s="2" t="s">
        <v>1073</v>
      </c>
      <c r="C238" s="2" t="s">
        <v>1074</v>
      </c>
      <c r="D238" s="2">
        <v>780</v>
      </c>
      <c r="E238">
        <v>11</v>
      </c>
      <c r="F238">
        <v>-61</v>
      </c>
    </row>
    <row r="239" spans="1:6">
      <c r="A239" s="3" t="s">
        <v>515</v>
      </c>
      <c r="B239" s="2" t="s">
        <v>1075</v>
      </c>
      <c r="C239" s="2" t="s">
        <v>1076</v>
      </c>
      <c r="D239" s="2">
        <v>788</v>
      </c>
      <c r="E239">
        <v>34</v>
      </c>
      <c r="F239">
        <v>9</v>
      </c>
    </row>
    <row r="240" spans="1:6">
      <c r="A240" s="3" t="s">
        <v>517</v>
      </c>
      <c r="B240" s="2" t="s">
        <v>1077</v>
      </c>
      <c r="C240" s="2" t="s">
        <v>1078</v>
      </c>
      <c r="D240" s="2">
        <v>792</v>
      </c>
      <c r="E240">
        <v>39</v>
      </c>
      <c r="F240">
        <v>35</v>
      </c>
    </row>
    <row r="241" spans="1:6">
      <c r="A241" s="3" t="s">
        <v>519</v>
      </c>
      <c r="B241" s="2" t="s">
        <v>1079</v>
      </c>
      <c r="C241" s="2" t="s">
        <v>1080</v>
      </c>
      <c r="D241" s="2">
        <v>795</v>
      </c>
      <c r="E241">
        <v>40</v>
      </c>
      <c r="F241">
        <v>60</v>
      </c>
    </row>
    <row r="242" spans="1:6">
      <c r="A242" s="3" t="s">
        <v>521</v>
      </c>
      <c r="B242" s="2" t="s">
        <v>1081</v>
      </c>
      <c r="C242" s="2" t="s">
        <v>1082</v>
      </c>
      <c r="D242" s="2">
        <v>796</v>
      </c>
      <c r="E242">
        <v>21.75</v>
      </c>
      <c r="F242">
        <v>-71.583299999999994</v>
      </c>
    </row>
    <row r="243" spans="1:6">
      <c r="A243" s="3" t="s">
        <v>525</v>
      </c>
      <c r="B243" s="2" t="s">
        <v>1083</v>
      </c>
      <c r="C243" s="2" t="s">
        <v>1084</v>
      </c>
      <c r="D243" s="2">
        <v>798</v>
      </c>
      <c r="E243">
        <v>-8</v>
      </c>
      <c r="F243">
        <v>178</v>
      </c>
    </row>
    <row r="244" spans="1:6">
      <c r="A244" s="3" t="s">
        <v>531</v>
      </c>
      <c r="B244" s="2" t="s">
        <v>1085</v>
      </c>
      <c r="C244" s="2" t="s">
        <v>1086</v>
      </c>
      <c r="D244" s="2">
        <v>800</v>
      </c>
      <c r="E244">
        <v>1</v>
      </c>
      <c r="F244">
        <v>32</v>
      </c>
    </row>
    <row r="245" spans="1:6">
      <c r="A245" s="3" t="s">
        <v>533</v>
      </c>
      <c r="B245" s="2" t="s">
        <v>1087</v>
      </c>
      <c r="C245" s="2" t="s">
        <v>1088</v>
      </c>
      <c r="D245" s="2">
        <v>804</v>
      </c>
      <c r="E245">
        <v>49</v>
      </c>
      <c r="F245">
        <v>32</v>
      </c>
    </row>
    <row r="246" spans="1:6">
      <c r="A246" s="3" t="s">
        <v>535</v>
      </c>
      <c r="B246" s="2" t="s">
        <v>1089</v>
      </c>
      <c r="C246" s="2" t="s">
        <v>1090</v>
      </c>
      <c r="D246" s="2">
        <v>784</v>
      </c>
      <c r="E246">
        <v>24</v>
      </c>
      <c r="F246">
        <v>54</v>
      </c>
    </row>
    <row r="247" spans="1:6">
      <c r="A247" s="3" t="s">
        <v>537</v>
      </c>
      <c r="B247" t="s">
        <v>1091</v>
      </c>
      <c r="C247" t="s">
        <v>1092</v>
      </c>
      <c r="D247">
        <v>826</v>
      </c>
      <c r="E247">
        <v>54</v>
      </c>
      <c r="F247">
        <v>-2</v>
      </c>
    </row>
    <row r="248" spans="1:6">
      <c r="A248" s="3" t="s">
        <v>541</v>
      </c>
      <c r="B248" t="s">
        <v>1093</v>
      </c>
      <c r="C248" t="s">
        <v>1094</v>
      </c>
      <c r="D248">
        <v>581</v>
      </c>
      <c r="E248">
        <v>19.283300000000001</v>
      </c>
      <c r="F248">
        <v>166.6</v>
      </c>
    </row>
    <row r="249" spans="1:6">
      <c r="A249" s="3" t="s">
        <v>539</v>
      </c>
      <c r="B249" t="s">
        <v>1095</v>
      </c>
      <c r="C249" t="s">
        <v>1096</v>
      </c>
      <c r="D249">
        <v>840</v>
      </c>
      <c r="E249">
        <v>38</v>
      </c>
      <c r="F249">
        <v>-97</v>
      </c>
    </row>
    <row r="250" spans="1:6">
      <c r="A250" s="3" t="s">
        <v>545</v>
      </c>
      <c r="B250" t="s">
        <v>1097</v>
      </c>
      <c r="C250" t="s">
        <v>1098</v>
      </c>
      <c r="D250">
        <v>858</v>
      </c>
      <c r="E250">
        <v>-33</v>
      </c>
      <c r="F250">
        <v>-56</v>
      </c>
    </row>
    <row r="251" spans="1:6">
      <c r="A251" s="3" t="s">
        <v>547</v>
      </c>
      <c r="B251" t="s">
        <v>1099</v>
      </c>
      <c r="C251" t="s">
        <v>1100</v>
      </c>
      <c r="D251">
        <v>860</v>
      </c>
      <c r="E251">
        <v>41</v>
      </c>
      <c r="F251">
        <v>64</v>
      </c>
    </row>
    <row r="252" spans="1:6">
      <c r="A252" s="3" t="s">
        <v>549</v>
      </c>
      <c r="B252" t="s">
        <v>1101</v>
      </c>
      <c r="C252" t="s">
        <v>1102</v>
      </c>
      <c r="D252">
        <v>548</v>
      </c>
      <c r="E252">
        <v>-16</v>
      </c>
      <c r="F252">
        <v>167</v>
      </c>
    </row>
    <row r="253" spans="1:6">
      <c r="A253" s="3" t="s">
        <v>615</v>
      </c>
      <c r="B253" t="s">
        <v>1103</v>
      </c>
      <c r="C253" t="s">
        <v>1104</v>
      </c>
      <c r="D253">
        <v>862</v>
      </c>
      <c r="E253">
        <v>8</v>
      </c>
      <c r="F253">
        <v>-66</v>
      </c>
    </row>
    <row r="254" spans="1:6">
      <c r="A254" s="3" t="s">
        <v>553</v>
      </c>
      <c r="B254" t="s">
        <v>1103</v>
      </c>
      <c r="C254" t="s">
        <v>1104</v>
      </c>
      <c r="D254">
        <v>862</v>
      </c>
      <c r="E254">
        <v>8</v>
      </c>
      <c r="F254">
        <v>-66</v>
      </c>
    </row>
    <row r="255" spans="1:6">
      <c r="A255" s="3" t="s">
        <v>616</v>
      </c>
      <c r="B255" t="s">
        <v>1105</v>
      </c>
      <c r="C255" t="s">
        <v>1106</v>
      </c>
      <c r="D255">
        <v>704</v>
      </c>
      <c r="E255">
        <v>16</v>
      </c>
      <c r="F255">
        <v>106</v>
      </c>
    </row>
    <row r="256" spans="1:6">
      <c r="A256" s="3" t="s">
        <v>555</v>
      </c>
      <c r="B256" t="s">
        <v>1105</v>
      </c>
      <c r="C256" t="s">
        <v>1106</v>
      </c>
      <c r="D256">
        <v>704</v>
      </c>
      <c r="E256">
        <v>16</v>
      </c>
      <c r="F256">
        <v>106</v>
      </c>
    </row>
    <row r="257" spans="1:6">
      <c r="A257" s="3" t="s">
        <v>617</v>
      </c>
      <c r="B257" t="s">
        <v>1107</v>
      </c>
      <c r="C257" t="s">
        <v>1108</v>
      </c>
      <c r="D257">
        <v>92</v>
      </c>
      <c r="E257">
        <v>18.5</v>
      </c>
      <c r="F257">
        <v>-64.5</v>
      </c>
    </row>
    <row r="258" spans="1:6">
      <c r="A258" s="3" t="s">
        <v>618</v>
      </c>
      <c r="B258" t="s">
        <v>1109</v>
      </c>
      <c r="C258" t="s">
        <v>1110</v>
      </c>
      <c r="D258">
        <v>850</v>
      </c>
      <c r="E258">
        <v>18.333300000000001</v>
      </c>
      <c r="F258">
        <v>-64.833299999999994</v>
      </c>
    </row>
    <row r="259" spans="1:6">
      <c r="A259" s="3" t="s">
        <v>557</v>
      </c>
      <c r="B259" t="s">
        <v>1111</v>
      </c>
      <c r="C259" t="s">
        <v>1112</v>
      </c>
      <c r="D259">
        <v>876</v>
      </c>
      <c r="E259">
        <v>-13.3</v>
      </c>
      <c r="F259">
        <v>-176.2</v>
      </c>
    </row>
    <row r="260" spans="1:6">
      <c r="A260" s="3" t="s">
        <v>561</v>
      </c>
      <c r="B260" t="s">
        <v>1113</v>
      </c>
      <c r="C260" t="s">
        <v>1114</v>
      </c>
      <c r="D260">
        <v>732</v>
      </c>
      <c r="E260">
        <v>24.5</v>
      </c>
      <c r="F260">
        <v>-13</v>
      </c>
    </row>
    <row r="261" spans="1:6">
      <c r="A261" s="3" t="s">
        <v>565</v>
      </c>
      <c r="B261" t="s">
        <v>1115</v>
      </c>
      <c r="C261" t="s">
        <v>1116</v>
      </c>
      <c r="D261">
        <v>887</v>
      </c>
      <c r="E261">
        <v>15</v>
      </c>
      <c r="F261">
        <v>48</v>
      </c>
    </row>
    <row r="262" spans="1:6">
      <c r="A262" s="3" t="s">
        <v>573</v>
      </c>
      <c r="B262" t="s">
        <v>1117</v>
      </c>
      <c r="C262" t="s">
        <v>1118</v>
      </c>
      <c r="D262">
        <v>894</v>
      </c>
      <c r="E262">
        <v>-15</v>
      </c>
      <c r="F262">
        <v>30</v>
      </c>
    </row>
    <row r="263" spans="1:6">
      <c r="A263" s="3" t="s">
        <v>577</v>
      </c>
      <c r="B263" t="s">
        <v>1119</v>
      </c>
      <c r="C263" t="s">
        <v>1120</v>
      </c>
      <c r="D263">
        <v>716</v>
      </c>
      <c r="E263">
        <v>-20</v>
      </c>
      <c r="F263">
        <v>30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3E50-6B9F-4AD4-8E80-4D0DCC74AF60}">
  <dimension ref="A1:B225"/>
  <sheetViews>
    <sheetView workbookViewId="0">
      <selection activeCell="A7" sqref="A7"/>
    </sheetView>
  </sheetViews>
  <sheetFormatPr defaultRowHeight="14.4"/>
  <cols>
    <col min="1" max="1" width="27.578125" customWidth="1"/>
    <col min="2" max="2" width="39.1015625" customWidth="1"/>
  </cols>
  <sheetData>
    <row r="1" spans="1:2">
      <c r="A1" s="5" t="s">
        <v>1123</v>
      </c>
      <c r="B1" s="5" t="s">
        <v>1124</v>
      </c>
    </row>
    <row r="2" spans="1:2">
      <c r="A2" t="s">
        <v>1125</v>
      </c>
      <c r="B2" t="s">
        <v>6</v>
      </c>
    </row>
    <row r="3" spans="1:2">
      <c r="A3" t="s">
        <v>1126</v>
      </c>
      <c r="B3" t="s">
        <v>13</v>
      </c>
    </row>
    <row r="4" spans="1:2">
      <c r="A4" t="s">
        <v>1127</v>
      </c>
      <c r="B4" t="s">
        <v>21</v>
      </c>
    </row>
    <row r="5" spans="1:2">
      <c r="A5" t="s">
        <v>1128</v>
      </c>
      <c r="B5" t="s">
        <v>1129</v>
      </c>
    </row>
    <row r="6" spans="1:2">
      <c r="A6" t="s">
        <v>1130</v>
      </c>
      <c r="B6" t="s">
        <v>1129</v>
      </c>
    </row>
    <row r="7" spans="1:2">
      <c r="A7" t="s">
        <v>1131</v>
      </c>
      <c r="B7" t="s">
        <v>1129</v>
      </c>
    </row>
    <row r="8" spans="1:2">
      <c r="A8" t="s">
        <v>1132</v>
      </c>
      <c r="B8" t="s">
        <v>1129</v>
      </c>
    </row>
    <row r="9" spans="1:2">
      <c r="A9" t="s">
        <v>1133</v>
      </c>
      <c r="B9" t="s">
        <v>1129</v>
      </c>
    </row>
    <row r="10" spans="1:2">
      <c r="A10" t="s">
        <v>1134</v>
      </c>
      <c r="B10" t="s">
        <v>1129</v>
      </c>
    </row>
    <row r="11" spans="1:2">
      <c r="A11" t="s">
        <v>1135</v>
      </c>
      <c r="B11" t="s">
        <v>1129</v>
      </c>
    </row>
    <row r="12" spans="1:2">
      <c r="A12" t="s">
        <v>1136</v>
      </c>
      <c r="B12" t="s">
        <v>1129</v>
      </c>
    </row>
    <row r="13" spans="1:2">
      <c r="A13" t="s">
        <v>1137</v>
      </c>
      <c r="B13" t="s">
        <v>1129</v>
      </c>
    </row>
    <row r="14" spans="1:2">
      <c r="A14" t="s">
        <v>1138</v>
      </c>
      <c r="B14" t="s">
        <v>1129</v>
      </c>
    </row>
    <row r="15" spans="1:2">
      <c r="A15" t="s">
        <v>1139</v>
      </c>
      <c r="B15" t="s">
        <v>1129</v>
      </c>
    </row>
    <row r="16" spans="1:2">
      <c r="A16" t="s">
        <v>1140</v>
      </c>
      <c r="B16" t="s">
        <v>1129</v>
      </c>
    </row>
    <row r="17" spans="1:2">
      <c r="A17" t="s">
        <v>1141</v>
      </c>
      <c r="B17" t="s">
        <v>1129</v>
      </c>
    </row>
    <row r="18" spans="1:2">
      <c r="A18" t="s">
        <v>1142</v>
      </c>
      <c r="B18" t="s">
        <v>1129</v>
      </c>
    </row>
    <row r="19" spans="1:2">
      <c r="A19" t="s">
        <v>1143</v>
      </c>
      <c r="B19" t="s">
        <v>1129</v>
      </c>
    </row>
    <row r="20" spans="1:2">
      <c r="A20" t="s">
        <v>1144</v>
      </c>
      <c r="B20" t="s">
        <v>1129</v>
      </c>
    </row>
    <row r="21" spans="1:2">
      <c r="A21" t="s">
        <v>1145</v>
      </c>
      <c r="B21" t="s">
        <v>1129</v>
      </c>
    </row>
    <row r="22" spans="1:2">
      <c r="A22" t="s">
        <v>1146</v>
      </c>
      <c r="B22" t="s">
        <v>1129</v>
      </c>
    </row>
    <row r="23" spans="1:2">
      <c r="A23" t="s">
        <v>1147</v>
      </c>
      <c r="B23" t="s">
        <v>1129</v>
      </c>
    </row>
    <row r="24" spans="1:2">
      <c r="A24" t="s">
        <v>1148</v>
      </c>
      <c r="B24" t="s">
        <v>1129</v>
      </c>
    </row>
    <row r="25" spans="1:2">
      <c r="A25" t="s">
        <v>1149</v>
      </c>
      <c r="B25" t="s">
        <v>1129</v>
      </c>
    </row>
    <row r="26" spans="1:2">
      <c r="A26" t="s">
        <v>1137</v>
      </c>
      <c r="B26" t="s">
        <v>1129</v>
      </c>
    </row>
    <row r="27" spans="1:2">
      <c r="A27" t="s">
        <v>1150</v>
      </c>
      <c r="B27" t="s">
        <v>1129</v>
      </c>
    </row>
    <row r="28" spans="1:2">
      <c r="A28" t="s">
        <v>1151</v>
      </c>
      <c r="B28" t="s">
        <v>1129</v>
      </c>
    </row>
    <row r="29" spans="1:2">
      <c r="A29" t="s">
        <v>1152</v>
      </c>
      <c r="B29" t="s">
        <v>1129</v>
      </c>
    </row>
    <row r="30" spans="1:2">
      <c r="A30" t="s">
        <v>1153</v>
      </c>
      <c r="B30" t="s">
        <v>1129</v>
      </c>
    </row>
    <row r="31" spans="1:2">
      <c r="A31" t="s">
        <v>1154</v>
      </c>
      <c r="B31" t="s">
        <v>1129</v>
      </c>
    </row>
    <row r="32" spans="1:2">
      <c r="A32" t="s">
        <v>1155</v>
      </c>
      <c r="B32" t="s">
        <v>1129</v>
      </c>
    </row>
    <row r="33" spans="1:2">
      <c r="A33" t="s">
        <v>1156</v>
      </c>
      <c r="B33" t="s">
        <v>1129</v>
      </c>
    </row>
    <row r="34" spans="1:2">
      <c r="A34" t="s">
        <v>1157</v>
      </c>
      <c r="B34" t="s">
        <v>1129</v>
      </c>
    </row>
    <row r="35" spans="1:2">
      <c r="A35" t="s">
        <v>1158</v>
      </c>
      <c r="B35" t="s">
        <v>1129</v>
      </c>
    </row>
    <row r="36" spans="1:2">
      <c r="A36" t="s">
        <v>1159</v>
      </c>
      <c r="B36" t="s">
        <v>1129</v>
      </c>
    </row>
    <row r="37" spans="1:2">
      <c r="A37" t="s">
        <v>1160</v>
      </c>
      <c r="B37" t="s">
        <v>1129</v>
      </c>
    </row>
    <row r="38" spans="1:2">
      <c r="A38" t="s">
        <v>1161</v>
      </c>
      <c r="B38" t="s">
        <v>1129</v>
      </c>
    </row>
    <row r="39" spans="1:2">
      <c r="A39" t="s">
        <v>1157</v>
      </c>
      <c r="B39" t="s">
        <v>1129</v>
      </c>
    </row>
    <row r="40" spans="1:2">
      <c r="A40" t="s">
        <v>1162</v>
      </c>
      <c r="B40" t="s">
        <v>1129</v>
      </c>
    </row>
    <row r="41" spans="1:2">
      <c r="A41" t="s">
        <v>1163</v>
      </c>
      <c r="B41" t="s">
        <v>30</v>
      </c>
    </row>
    <row r="42" spans="1:2">
      <c r="A42" t="s">
        <v>1164</v>
      </c>
      <c r="B42" t="s">
        <v>39</v>
      </c>
    </row>
    <row r="43" spans="1:2">
      <c r="A43" t="s">
        <v>1165</v>
      </c>
      <c r="B43" t="s">
        <v>73</v>
      </c>
    </row>
    <row r="44" spans="1:2">
      <c r="A44" t="s">
        <v>1166</v>
      </c>
      <c r="B44" t="s">
        <v>73</v>
      </c>
    </row>
    <row r="45" spans="1:2">
      <c r="A45" t="s">
        <v>1167</v>
      </c>
      <c r="B45" t="s">
        <v>77</v>
      </c>
    </row>
    <row r="46" spans="1:2">
      <c r="A46" t="s">
        <v>1168</v>
      </c>
      <c r="B46" t="s">
        <v>77</v>
      </c>
    </row>
    <row r="47" spans="1:2">
      <c r="A47" t="s">
        <v>1169</v>
      </c>
      <c r="B47" t="s">
        <v>81</v>
      </c>
    </row>
    <row r="48" spans="1:2">
      <c r="A48" t="s">
        <v>1170</v>
      </c>
      <c r="B48" t="s">
        <v>81</v>
      </c>
    </row>
    <row r="49" spans="1:2">
      <c r="A49" t="s">
        <v>1171</v>
      </c>
      <c r="B49" t="s">
        <v>91</v>
      </c>
    </row>
    <row r="50" spans="1:2">
      <c r="A50" t="s">
        <v>1172</v>
      </c>
      <c r="B50" t="s">
        <v>97</v>
      </c>
    </row>
    <row r="51" spans="1:2">
      <c r="A51" t="s">
        <v>1173</v>
      </c>
      <c r="B51" t="s">
        <v>97</v>
      </c>
    </row>
    <row r="52" spans="1:2">
      <c r="A52" t="s">
        <v>1174</v>
      </c>
      <c r="B52" t="s">
        <v>101</v>
      </c>
    </row>
    <row r="53" spans="1:2">
      <c r="A53" t="s">
        <v>1175</v>
      </c>
      <c r="B53" t="s">
        <v>101</v>
      </c>
    </row>
    <row r="54" spans="1:2">
      <c r="A54" t="s">
        <v>1176</v>
      </c>
      <c r="B54" t="s">
        <v>101</v>
      </c>
    </row>
    <row r="55" spans="1:2">
      <c r="A55" t="s">
        <v>1177</v>
      </c>
      <c r="B55" t="s">
        <v>105</v>
      </c>
    </row>
    <row r="56" spans="1:2">
      <c r="A56" t="s">
        <v>1178</v>
      </c>
      <c r="B56" t="s">
        <v>111</v>
      </c>
    </row>
    <row r="57" spans="1:2">
      <c r="A57" t="s">
        <v>1179</v>
      </c>
      <c r="B57" t="s">
        <v>113</v>
      </c>
    </row>
    <row r="58" spans="1:2">
      <c r="A58" t="s">
        <v>1180</v>
      </c>
      <c r="B58" t="s">
        <v>113</v>
      </c>
    </row>
    <row r="59" spans="1:2">
      <c r="A59" t="s">
        <v>1181</v>
      </c>
      <c r="B59" t="s">
        <v>113</v>
      </c>
    </row>
    <row r="60" spans="1:2">
      <c r="A60" t="s">
        <v>1182</v>
      </c>
      <c r="B60" t="s">
        <v>113</v>
      </c>
    </row>
    <row r="61" spans="1:2">
      <c r="A61" t="s">
        <v>1183</v>
      </c>
      <c r="B61" t="s">
        <v>113</v>
      </c>
    </row>
    <row r="62" spans="1:2">
      <c r="A62" t="s">
        <v>1184</v>
      </c>
      <c r="B62" t="s">
        <v>113</v>
      </c>
    </row>
    <row r="63" spans="1:2">
      <c r="A63" t="s">
        <v>1185</v>
      </c>
      <c r="B63" t="s">
        <v>113</v>
      </c>
    </row>
    <row r="64" spans="1:2">
      <c r="A64" t="s">
        <v>1186</v>
      </c>
      <c r="B64" t="s">
        <v>113</v>
      </c>
    </row>
    <row r="65" spans="1:2">
      <c r="A65" t="s">
        <v>1187</v>
      </c>
      <c r="B65" t="s">
        <v>113</v>
      </c>
    </row>
    <row r="66" spans="1:2">
      <c r="A66" t="s">
        <v>1184</v>
      </c>
      <c r="B66" t="s">
        <v>113</v>
      </c>
    </row>
    <row r="67" spans="1:2">
      <c r="A67" t="s">
        <v>1188</v>
      </c>
      <c r="B67" t="s">
        <v>113</v>
      </c>
    </row>
    <row r="68" spans="1:2">
      <c r="A68" t="s">
        <v>1189</v>
      </c>
      <c r="B68" t="s">
        <v>113</v>
      </c>
    </row>
    <row r="69" spans="1:2">
      <c r="A69" t="s">
        <v>1190</v>
      </c>
      <c r="B69" t="s">
        <v>113</v>
      </c>
    </row>
    <row r="70" spans="1:2">
      <c r="A70" t="s">
        <v>1191</v>
      </c>
      <c r="B70" t="s">
        <v>113</v>
      </c>
    </row>
    <row r="71" spans="1:2">
      <c r="A71" t="s">
        <v>1192</v>
      </c>
      <c r="B71" t="s">
        <v>113</v>
      </c>
    </row>
    <row r="72" spans="1:2">
      <c r="A72" t="s">
        <v>1193</v>
      </c>
      <c r="B72" t="s">
        <v>113</v>
      </c>
    </row>
    <row r="73" spans="1:2">
      <c r="A73" t="s">
        <v>1194</v>
      </c>
      <c r="B73" t="s">
        <v>113</v>
      </c>
    </row>
    <row r="74" spans="1:2">
      <c r="A74" t="s">
        <v>1195</v>
      </c>
      <c r="B74" t="s">
        <v>113</v>
      </c>
    </row>
    <row r="75" spans="1:2">
      <c r="A75" t="s">
        <v>1196</v>
      </c>
      <c r="B75" t="s">
        <v>113</v>
      </c>
    </row>
    <row r="76" spans="1:2">
      <c r="A76" t="s">
        <v>1197</v>
      </c>
      <c r="B76" t="s">
        <v>113</v>
      </c>
    </row>
    <row r="77" spans="1:2">
      <c r="A77" t="s">
        <v>1198</v>
      </c>
      <c r="B77" t="s">
        <v>113</v>
      </c>
    </row>
    <row r="78" spans="1:2">
      <c r="A78" t="s">
        <v>1199</v>
      </c>
      <c r="B78" t="s">
        <v>113</v>
      </c>
    </row>
    <row r="79" spans="1:2">
      <c r="A79" t="s">
        <v>1200</v>
      </c>
      <c r="B79" t="s">
        <v>113</v>
      </c>
    </row>
    <row r="80" spans="1:2">
      <c r="A80" t="s">
        <v>1201</v>
      </c>
      <c r="B80" t="s">
        <v>113</v>
      </c>
    </row>
    <row r="81" spans="1:2">
      <c r="A81" t="s">
        <v>1202</v>
      </c>
      <c r="B81" t="s">
        <v>113</v>
      </c>
    </row>
    <row r="82" spans="1:2">
      <c r="A82" t="s">
        <v>1203</v>
      </c>
      <c r="B82" t="s">
        <v>113</v>
      </c>
    </row>
    <row r="83" spans="1:2">
      <c r="A83" t="s">
        <v>1204</v>
      </c>
      <c r="B83" t="s">
        <v>113</v>
      </c>
    </row>
    <row r="84" spans="1:2">
      <c r="A84" t="s">
        <v>1203</v>
      </c>
      <c r="B84" t="s">
        <v>113</v>
      </c>
    </row>
    <row r="85" spans="1:2">
      <c r="A85" t="s">
        <v>1205</v>
      </c>
      <c r="B85" t="s">
        <v>113</v>
      </c>
    </row>
    <row r="86" spans="1:2">
      <c r="A86" t="s">
        <v>1206</v>
      </c>
      <c r="B86" t="s">
        <v>113</v>
      </c>
    </row>
    <row r="87" spans="1:2">
      <c r="A87" t="s">
        <v>1207</v>
      </c>
      <c r="B87" t="s">
        <v>113</v>
      </c>
    </row>
    <row r="88" spans="1:2">
      <c r="A88" t="s">
        <v>1208</v>
      </c>
      <c r="B88" t="s">
        <v>113</v>
      </c>
    </row>
    <row r="89" spans="1:2">
      <c r="A89" t="s">
        <v>148</v>
      </c>
      <c r="B89" t="s">
        <v>113</v>
      </c>
    </row>
    <row r="90" spans="1:2">
      <c r="A90" t="s">
        <v>1209</v>
      </c>
      <c r="B90" t="s">
        <v>113</v>
      </c>
    </row>
    <row r="91" spans="1:2">
      <c r="A91" t="s">
        <v>1210</v>
      </c>
      <c r="B91" t="s">
        <v>113</v>
      </c>
    </row>
    <row r="92" spans="1:2">
      <c r="A92" t="s">
        <v>1211</v>
      </c>
      <c r="B92" t="s">
        <v>113</v>
      </c>
    </row>
    <row r="93" spans="1:2">
      <c r="A93" t="s">
        <v>1212</v>
      </c>
      <c r="B93" t="s">
        <v>113</v>
      </c>
    </row>
    <row r="94" spans="1:2">
      <c r="A94" t="s">
        <v>1213</v>
      </c>
      <c r="B94" t="s">
        <v>113</v>
      </c>
    </row>
    <row r="95" spans="1:2">
      <c r="A95" t="s">
        <v>1214</v>
      </c>
      <c r="B95" t="s">
        <v>113</v>
      </c>
    </row>
    <row r="96" spans="1:2">
      <c r="A96" t="s">
        <v>1215</v>
      </c>
      <c r="B96" t="s">
        <v>113</v>
      </c>
    </row>
    <row r="97" spans="1:2">
      <c r="A97" t="s">
        <v>1216</v>
      </c>
      <c r="B97" t="s">
        <v>113</v>
      </c>
    </row>
    <row r="98" spans="1:2">
      <c r="A98" t="s">
        <v>1217</v>
      </c>
      <c r="B98" t="s">
        <v>113</v>
      </c>
    </row>
    <row r="99" spans="1:2">
      <c r="A99" t="s">
        <v>1218</v>
      </c>
      <c r="B99" t="s">
        <v>113</v>
      </c>
    </row>
    <row r="100" spans="1:2">
      <c r="A100" t="s">
        <v>1211</v>
      </c>
      <c r="B100" t="s">
        <v>113</v>
      </c>
    </row>
    <row r="101" spans="1:2">
      <c r="A101" t="s">
        <v>1219</v>
      </c>
      <c r="B101" t="s">
        <v>113</v>
      </c>
    </row>
    <row r="102" spans="1:2">
      <c r="A102" t="s">
        <v>1220</v>
      </c>
      <c r="B102" t="s">
        <v>113</v>
      </c>
    </row>
    <row r="103" spans="1:2">
      <c r="A103" t="s">
        <v>1221</v>
      </c>
      <c r="B103" t="s">
        <v>113</v>
      </c>
    </row>
    <row r="104" spans="1:2">
      <c r="A104" t="s">
        <v>1222</v>
      </c>
      <c r="B104" t="s">
        <v>113</v>
      </c>
    </row>
    <row r="105" spans="1:2">
      <c r="A105" t="s">
        <v>1223</v>
      </c>
      <c r="B105" t="s">
        <v>113</v>
      </c>
    </row>
    <row r="106" spans="1:2">
      <c r="A106" t="s">
        <v>1224</v>
      </c>
      <c r="B106" t="s">
        <v>113</v>
      </c>
    </row>
    <row r="107" spans="1:2">
      <c r="A107" t="s">
        <v>1225</v>
      </c>
      <c r="B107" t="s">
        <v>113</v>
      </c>
    </row>
    <row r="108" spans="1:2">
      <c r="A108" t="s">
        <v>1226</v>
      </c>
      <c r="B108" t="s">
        <v>113</v>
      </c>
    </row>
    <row r="109" spans="1:2">
      <c r="A109" t="s">
        <v>1227</v>
      </c>
      <c r="B109" t="s">
        <v>113</v>
      </c>
    </row>
    <row r="110" spans="1:2">
      <c r="A110" t="s">
        <v>1228</v>
      </c>
      <c r="B110" t="s">
        <v>113</v>
      </c>
    </row>
    <row r="111" spans="1:2">
      <c r="A111" t="s">
        <v>1229</v>
      </c>
      <c r="B111" t="s">
        <v>113</v>
      </c>
    </row>
    <row r="112" spans="1:2">
      <c r="A112" t="s">
        <v>1230</v>
      </c>
      <c r="B112" t="s">
        <v>113</v>
      </c>
    </row>
    <row r="113" spans="1:2">
      <c r="A113" t="s">
        <v>1231</v>
      </c>
      <c r="B113" t="s">
        <v>113</v>
      </c>
    </row>
    <row r="114" spans="1:2">
      <c r="A114" t="s">
        <v>1232</v>
      </c>
      <c r="B114" t="s">
        <v>113</v>
      </c>
    </row>
    <row r="115" spans="1:2">
      <c r="A115" t="s">
        <v>1233</v>
      </c>
      <c r="B115" t="s">
        <v>113</v>
      </c>
    </row>
    <row r="116" spans="1:2">
      <c r="A116" t="s">
        <v>1234</v>
      </c>
      <c r="B116" t="s">
        <v>113</v>
      </c>
    </row>
    <row r="117" spans="1:2">
      <c r="A117" t="s">
        <v>1235</v>
      </c>
      <c r="B117" t="s">
        <v>113</v>
      </c>
    </row>
    <row r="118" spans="1:2">
      <c r="A118" t="s">
        <v>1236</v>
      </c>
      <c r="B118" t="s">
        <v>113</v>
      </c>
    </row>
    <row r="119" spans="1:2">
      <c r="A119" t="s">
        <v>1237</v>
      </c>
      <c r="B119" t="s">
        <v>113</v>
      </c>
    </row>
    <row r="120" spans="1:2">
      <c r="A120" t="s">
        <v>1238</v>
      </c>
      <c r="B120" t="s">
        <v>113</v>
      </c>
    </row>
    <row r="121" spans="1:2">
      <c r="A121" t="s">
        <v>1239</v>
      </c>
      <c r="B121" t="s">
        <v>113</v>
      </c>
    </row>
    <row r="122" spans="1:2">
      <c r="A122" t="s">
        <v>1240</v>
      </c>
      <c r="B122" t="s">
        <v>113</v>
      </c>
    </row>
    <row r="123" spans="1:2">
      <c r="A123" t="s">
        <v>1241</v>
      </c>
      <c r="B123" t="s">
        <v>113</v>
      </c>
    </row>
    <row r="124" spans="1:2">
      <c r="A124" t="s">
        <v>1242</v>
      </c>
      <c r="B124" t="s">
        <v>113</v>
      </c>
    </row>
    <row r="125" spans="1:2">
      <c r="A125" t="s">
        <v>1243</v>
      </c>
      <c r="B125" t="s">
        <v>113</v>
      </c>
    </row>
    <row r="126" spans="1:2">
      <c r="A126" t="s">
        <v>1244</v>
      </c>
      <c r="B126" t="s">
        <v>113</v>
      </c>
    </row>
    <row r="127" spans="1:2">
      <c r="A127" t="s">
        <v>1245</v>
      </c>
      <c r="B127" t="s">
        <v>113</v>
      </c>
    </row>
    <row r="128" spans="1:2">
      <c r="A128" t="s">
        <v>1246</v>
      </c>
      <c r="B128" t="s">
        <v>113</v>
      </c>
    </row>
    <row r="129" spans="1:2">
      <c r="A129" t="s">
        <v>1247</v>
      </c>
      <c r="B129" t="s">
        <v>123</v>
      </c>
    </row>
    <row r="130" spans="1:2">
      <c r="A130" t="s">
        <v>1248</v>
      </c>
      <c r="B130" t="s">
        <v>123</v>
      </c>
    </row>
    <row r="131" spans="1:2">
      <c r="A131" t="s">
        <v>1249</v>
      </c>
      <c r="B131" t="s">
        <v>123</v>
      </c>
    </row>
    <row r="132" spans="1:2">
      <c r="A132" t="s">
        <v>1250</v>
      </c>
      <c r="B132" t="s">
        <v>129</v>
      </c>
    </row>
    <row r="133" spans="1:2">
      <c r="A133" t="s">
        <v>1251</v>
      </c>
      <c r="B133" t="s">
        <v>129</v>
      </c>
    </row>
    <row r="134" spans="1:2">
      <c r="A134" t="s">
        <v>580</v>
      </c>
      <c r="B134" t="s">
        <v>141</v>
      </c>
    </row>
    <row r="135" spans="1:2">
      <c r="A135" t="s">
        <v>1252</v>
      </c>
      <c r="B135" t="s">
        <v>141</v>
      </c>
    </row>
    <row r="136" spans="1:2">
      <c r="A136" t="s">
        <v>1253</v>
      </c>
      <c r="B136" t="s">
        <v>141</v>
      </c>
    </row>
    <row r="137" spans="1:2">
      <c r="A137" t="s">
        <v>151</v>
      </c>
      <c r="B137" t="s">
        <v>151</v>
      </c>
    </row>
    <row r="138" spans="1:2">
      <c r="A138" t="s">
        <v>1254</v>
      </c>
      <c r="B138" t="s">
        <v>151</v>
      </c>
    </row>
    <row r="139" spans="1:2">
      <c r="A139" t="s">
        <v>152</v>
      </c>
      <c r="B139" t="s">
        <v>151</v>
      </c>
    </row>
    <row r="140" spans="1:2">
      <c r="A140" t="s">
        <v>583</v>
      </c>
      <c r="B140" t="s">
        <v>155</v>
      </c>
    </row>
    <row r="141" spans="1:2">
      <c r="A141" t="s">
        <v>1255</v>
      </c>
      <c r="B141" t="s">
        <v>161</v>
      </c>
    </row>
    <row r="142" spans="1:2">
      <c r="A142" t="s">
        <v>1256</v>
      </c>
      <c r="B142" t="s">
        <v>183</v>
      </c>
    </row>
    <row r="143" spans="1:2">
      <c r="A143" t="s">
        <v>1257</v>
      </c>
      <c r="B143" t="s">
        <v>185</v>
      </c>
    </row>
    <row r="144" spans="1:2">
      <c r="A144" t="s">
        <v>1258</v>
      </c>
      <c r="B144" t="s">
        <v>185</v>
      </c>
    </row>
    <row r="145" spans="1:2">
      <c r="A145" t="s">
        <v>1259</v>
      </c>
      <c r="B145" t="s">
        <v>185</v>
      </c>
    </row>
    <row r="146" spans="1:2">
      <c r="A146" t="s">
        <v>1260</v>
      </c>
      <c r="B146" t="s">
        <v>187</v>
      </c>
    </row>
    <row r="147" spans="1:2">
      <c r="A147" t="s">
        <v>1261</v>
      </c>
      <c r="B147" t="s">
        <v>187</v>
      </c>
    </row>
    <row r="148" spans="1:2">
      <c r="A148" t="s">
        <v>1262</v>
      </c>
      <c r="B148" t="s">
        <v>219</v>
      </c>
    </row>
    <row r="149" spans="1:2">
      <c r="A149" t="s">
        <v>1263</v>
      </c>
      <c r="B149" t="s">
        <v>241</v>
      </c>
    </row>
    <row r="150" spans="1:2">
      <c r="A150" t="s">
        <v>1264</v>
      </c>
      <c r="B150" t="s">
        <v>241</v>
      </c>
    </row>
    <row r="151" spans="1:2">
      <c r="A151" t="s">
        <v>1265</v>
      </c>
      <c r="B151" t="s">
        <v>241</v>
      </c>
    </row>
    <row r="152" spans="1:2">
      <c r="A152" t="s">
        <v>1266</v>
      </c>
      <c r="B152" t="s">
        <v>243</v>
      </c>
    </row>
    <row r="153" spans="1:2">
      <c r="A153" t="s">
        <v>1267</v>
      </c>
      <c r="B153" t="s">
        <v>243</v>
      </c>
    </row>
    <row r="154" spans="1:2">
      <c r="A154" t="s">
        <v>1268</v>
      </c>
      <c r="B154" t="s">
        <v>243</v>
      </c>
    </row>
    <row r="155" spans="1:2">
      <c r="A155" t="s">
        <v>1269</v>
      </c>
      <c r="B155" t="s">
        <v>245</v>
      </c>
    </row>
    <row r="156" spans="1:2">
      <c r="A156" t="s">
        <v>1270</v>
      </c>
      <c r="B156" t="s">
        <v>245</v>
      </c>
    </row>
    <row r="157" spans="1:2">
      <c r="A157" t="s">
        <v>1271</v>
      </c>
      <c r="B157" t="s">
        <v>255</v>
      </c>
    </row>
    <row r="158" spans="1:2">
      <c r="A158" t="s">
        <v>1272</v>
      </c>
      <c r="B158" t="s">
        <v>255</v>
      </c>
    </row>
    <row r="159" spans="1:2">
      <c r="A159" t="s">
        <v>1273</v>
      </c>
      <c r="B159" t="s">
        <v>255</v>
      </c>
    </row>
    <row r="160" spans="1:2">
      <c r="A160" t="s">
        <v>256</v>
      </c>
      <c r="B160" t="s">
        <v>255</v>
      </c>
    </row>
    <row r="161" spans="1:2">
      <c r="A161" t="s">
        <v>1274</v>
      </c>
      <c r="B161" t="s">
        <v>255</v>
      </c>
    </row>
    <row r="162" spans="1:2">
      <c r="A162" t="s">
        <v>1275</v>
      </c>
      <c r="B162" t="s">
        <v>279</v>
      </c>
    </row>
    <row r="163" spans="1:2">
      <c r="A163" t="s">
        <v>1276</v>
      </c>
      <c r="B163" t="s">
        <v>291</v>
      </c>
    </row>
    <row r="164" spans="1:2">
      <c r="A164" t="s">
        <v>1277</v>
      </c>
      <c r="B164" t="s">
        <v>303</v>
      </c>
    </row>
    <row r="165" spans="1:2">
      <c r="A165" t="s">
        <v>1277</v>
      </c>
      <c r="B165" t="s">
        <v>303</v>
      </c>
    </row>
    <row r="166" spans="1:2">
      <c r="A166" t="s">
        <v>1278</v>
      </c>
      <c r="B166" t="s">
        <v>309</v>
      </c>
    </row>
    <row r="167" spans="1:2">
      <c r="A167" t="s">
        <v>1279</v>
      </c>
      <c r="B167" t="s">
        <v>309</v>
      </c>
    </row>
    <row r="168" spans="1:2">
      <c r="A168" t="s">
        <v>1280</v>
      </c>
      <c r="B168" t="s">
        <v>315</v>
      </c>
    </row>
    <row r="169" spans="1:2">
      <c r="A169" t="s">
        <v>1281</v>
      </c>
      <c r="B169" t="s">
        <v>317</v>
      </c>
    </row>
    <row r="170" spans="1:2">
      <c r="A170" t="s">
        <v>1282</v>
      </c>
      <c r="B170" t="s">
        <v>323</v>
      </c>
    </row>
    <row r="171" spans="1:2">
      <c r="A171" t="s">
        <v>1283</v>
      </c>
      <c r="B171" t="s">
        <v>323</v>
      </c>
    </row>
    <row r="172" spans="1:2">
      <c r="A172" t="s">
        <v>324</v>
      </c>
      <c r="B172" t="s">
        <v>323</v>
      </c>
    </row>
    <row r="173" spans="1:2">
      <c r="A173" t="s">
        <v>1284</v>
      </c>
      <c r="B173" t="s">
        <v>323</v>
      </c>
    </row>
    <row r="174" spans="1:2">
      <c r="A174" t="s">
        <v>1285</v>
      </c>
      <c r="B174" t="s">
        <v>325</v>
      </c>
    </row>
    <row r="175" spans="1:2">
      <c r="A175" t="s">
        <v>1286</v>
      </c>
      <c r="B175" t="s">
        <v>333</v>
      </c>
    </row>
    <row r="176" spans="1:2">
      <c r="A176" t="s">
        <v>1287</v>
      </c>
      <c r="B176" t="s">
        <v>333</v>
      </c>
    </row>
    <row r="177" spans="1:2">
      <c r="A177" t="s">
        <v>1288</v>
      </c>
      <c r="B177" t="s">
        <v>337</v>
      </c>
    </row>
    <row r="178" spans="1:2">
      <c r="A178" t="s">
        <v>12</v>
      </c>
      <c r="B178" t="s">
        <v>1289</v>
      </c>
    </row>
    <row r="179" spans="1:2">
      <c r="A179" t="s">
        <v>17</v>
      </c>
      <c r="B179" t="s">
        <v>1289</v>
      </c>
    </row>
    <row r="180" spans="1:2">
      <c r="A180" t="s">
        <v>1290</v>
      </c>
      <c r="B180" t="s">
        <v>357</v>
      </c>
    </row>
    <row r="181" spans="1:2">
      <c r="A181" t="s">
        <v>1291</v>
      </c>
      <c r="B181" t="s">
        <v>357</v>
      </c>
    </row>
    <row r="182" spans="1:2">
      <c r="A182" t="s">
        <v>1292</v>
      </c>
      <c r="B182" t="s">
        <v>365</v>
      </c>
    </row>
    <row r="183" spans="1:2">
      <c r="A183" t="s">
        <v>1293</v>
      </c>
      <c r="B183" t="s">
        <v>373</v>
      </c>
    </row>
    <row r="184" spans="1:2">
      <c r="A184" t="s">
        <v>1294</v>
      </c>
      <c r="B184" t="s">
        <v>373</v>
      </c>
    </row>
    <row r="185" spans="1:2">
      <c r="A185" t="s">
        <v>1295</v>
      </c>
      <c r="B185" t="s">
        <v>383</v>
      </c>
    </row>
    <row r="186" spans="1:2">
      <c r="A186" t="s">
        <v>1296</v>
      </c>
      <c r="B186" t="s">
        <v>397</v>
      </c>
    </row>
    <row r="187" spans="1:2">
      <c r="A187" t="s">
        <v>397</v>
      </c>
      <c r="B187" t="s">
        <v>397</v>
      </c>
    </row>
    <row r="188" spans="1:2">
      <c r="A188" t="s">
        <v>1297</v>
      </c>
      <c r="B188" t="s">
        <v>405</v>
      </c>
    </row>
    <row r="189" spans="1:2">
      <c r="A189" t="s">
        <v>1298</v>
      </c>
      <c r="B189" t="s">
        <v>415</v>
      </c>
    </row>
    <row r="190" spans="1:2">
      <c r="A190" t="s">
        <v>1299</v>
      </c>
      <c r="B190" t="s">
        <v>415</v>
      </c>
    </row>
    <row r="191" spans="1:2">
      <c r="A191" t="s">
        <v>1300</v>
      </c>
      <c r="B191" t="s">
        <v>427</v>
      </c>
    </row>
    <row r="192" spans="1:2">
      <c r="A192" t="s">
        <v>1301</v>
      </c>
      <c r="B192" t="s">
        <v>427</v>
      </c>
    </row>
    <row r="193" spans="1:2">
      <c r="A193" t="s">
        <v>1302</v>
      </c>
      <c r="B193" t="s">
        <v>429</v>
      </c>
    </row>
    <row r="194" spans="1:2">
      <c r="A194" t="s">
        <v>1303</v>
      </c>
      <c r="B194" t="s">
        <v>429</v>
      </c>
    </row>
    <row r="195" spans="1:2">
      <c r="A195" t="s">
        <v>1304</v>
      </c>
      <c r="B195" t="s">
        <v>429</v>
      </c>
    </row>
    <row r="196" spans="1:2">
      <c r="A196" t="s">
        <v>1305</v>
      </c>
      <c r="B196" t="s">
        <v>433</v>
      </c>
    </row>
    <row r="197" spans="1:2">
      <c r="A197" t="s">
        <v>1306</v>
      </c>
      <c r="B197" t="s">
        <v>441</v>
      </c>
    </row>
    <row r="198" spans="1:2">
      <c r="A198" t="s">
        <v>1307</v>
      </c>
      <c r="B198" t="s">
        <v>445</v>
      </c>
    </row>
    <row r="199" spans="1:2">
      <c r="A199" t="s">
        <v>1308</v>
      </c>
      <c r="B199" t="s">
        <v>471</v>
      </c>
    </row>
    <row r="200" spans="1:2">
      <c r="A200" t="s">
        <v>1309</v>
      </c>
      <c r="B200" t="s">
        <v>471</v>
      </c>
    </row>
    <row r="201" spans="1:2">
      <c r="A201" t="s">
        <v>1310</v>
      </c>
      <c r="B201" t="s">
        <v>471</v>
      </c>
    </row>
    <row r="202" spans="1:2">
      <c r="A202" t="s">
        <v>1311</v>
      </c>
      <c r="B202" t="s">
        <v>475</v>
      </c>
    </row>
    <row r="203" spans="1:2">
      <c r="A203" t="s">
        <v>1312</v>
      </c>
      <c r="B203" t="s">
        <v>481</v>
      </c>
    </row>
    <row r="204" spans="1:2">
      <c r="A204" t="s">
        <v>1313</v>
      </c>
      <c r="B204" t="s">
        <v>481</v>
      </c>
    </row>
    <row r="205" spans="1:2">
      <c r="A205" t="s">
        <v>1314</v>
      </c>
      <c r="B205" t="s">
        <v>481</v>
      </c>
    </row>
    <row r="206" spans="1:2">
      <c r="A206" t="s">
        <v>1315</v>
      </c>
      <c r="B206" t="s">
        <v>481</v>
      </c>
    </row>
    <row r="207" spans="1:2">
      <c r="A207" t="s">
        <v>1316</v>
      </c>
      <c r="B207" t="s">
        <v>483</v>
      </c>
    </row>
    <row r="208" spans="1:2">
      <c r="A208" t="s">
        <v>1317</v>
      </c>
      <c r="B208" t="s">
        <v>483</v>
      </c>
    </row>
    <row r="209" spans="1:2">
      <c r="A209" t="s">
        <v>484</v>
      </c>
      <c r="B209" t="s">
        <v>483</v>
      </c>
    </row>
    <row r="210" spans="1:2">
      <c r="A210" t="s">
        <v>1318</v>
      </c>
      <c r="B210" t="s">
        <v>1319</v>
      </c>
    </row>
    <row r="211" spans="1:2">
      <c r="A211" t="s">
        <v>1320</v>
      </c>
      <c r="B211" t="s">
        <v>533</v>
      </c>
    </row>
    <row r="212" spans="1:2">
      <c r="A212" t="s">
        <v>1321</v>
      </c>
      <c r="B212" t="s">
        <v>537</v>
      </c>
    </row>
    <row r="213" spans="1:2">
      <c r="A213" t="s">
        <v>1322</v>
      </c>
      <c r="B213" t="s">
        <v>537</v>
      </c>
    </row>
    <row r="214" spans="1:2">
      <c r="A214" t="s">
        <v>1323</v>
      </c>
      <c r="B214" t="s">
        <v>537</v>
      </c>
    </row>
    <row r="215" spans="1:2">
      <c r="A215" t="s">
        <v>1324</v>
      </c>
      <c r="B215" t="s">
        <v>537</v>
      </c>
    </row>
    <row r="216" spans="1:2">
      <c r="A216" t="s">
        <v>540</v>
      </c>
      <c r="B216" t="s">
        <v>539</v>
      </c>
    </row>
    <row r="217" spans="1:2">
      <c r="A217" t="s">
        <v>1325</v>
      </c>
      <c r="B217" t="s">
        <v>539</v>
      </c>
    </row>
    <row r="218" spans="1:2">
      <c r="A218" t="s">
        <v>1326</v>
      </c>
      <c r="B218" t="s">
        <v>539</v>
      </c>
    </row>
    <row r="219" spans="1:2">
      <c r="A219" t="s">
        <v>1327</v>
      </c>
      <c r="B219" t="s">
        <v>539</v>
      </c>
    </row>
    <row r="220" spans="1:2">
      <c r="A220" t="s">
        <v>1328</v>
      </c>
      <c r="B220" t="s">
        <v>539</v>
      </c>
    </row>
    <row r="221" spans="1:2">
      <c r="A221" t="s">
        <v>1096</v>
      </c>
      <c r="B221" t="s">
        <v>539</v>
      </c>
    </row>
    <row r="222" spans="1:2">
      <c r="A222" t="s">
        <v>1329</v>
      </c>
      <c r="B222" t="s">
        <v>543</v>
      </c>
    </row>
    <row r="223" spans="1:2">
      <c r="A223" t="s">
        <v>1330</v>
      </c>
      <c r="B223" t="s">
        <v>543</v>
      </c>
    </row>
    <row r="224" spans="1:2">
      <c r="A224" t="s">
        <v>1331</v>
      </c>
      <c r="B224" t="s">
        <v>545</v>
      </c>
    </row>
    <row r="225" spans="1:2">
      <c r="A225" t="s">
        <v>1332</v>
      </c>
      <c r="B225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CountryContinent</vt:lpstr>
      <vt:lpstr>CountryAlphaCode</vt:lpstr>
      <vt:lpstr>WrongNames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Riani</cp:lastModifiedBy>
  <dcterms:created xsi:type="dcterms:W3CDTF">2024-07-02T09:12:00Z</dcterms:created>
  <dcterms:modified xsi:type="dcterms:W3CDTF">2025-03-14T09:20:30Z</dcterms:modified>
</cp:coreProperties>
</file>