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user/Documents/ONR_RAP/Data/"/>
    </mc:Choice>
  </mc:AlternateContent>
  <xr:revisionPtr revIDLastSave="0" documentId="13_ncr:1_{B1FF320C-FAF3-F242-8A6B-02A8AD675E96}" xr6:coauthVersionLast="43" xr6:coauthVersionMax="43" xr10:uidLastSave="{00000000-0000-0000-0000-000000000000}"/>
  <bookViews>
    <workbookView xWindow="8000" yWindow="1680" windowWidth="21700" windowHeight="15940" xr2:uid="{34ACAB8F-7993-F543-8192-9147B8AA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1" l="1"/>
  <c r="M6" i="1"/>
</calcChain>
</file>

<file path=xl/sharedStrings.xml><?xml version="1.0" encoding="utf-8"?>
<sst xmlns="http://schemas.openxmlformats.org/spreadsheetml/2006/main" count="31" uniqueCount="22">
  <si>
    <t>Cruise</t>
  </si>
  <si>
    <t>Original Position</t>
  </si>
  <si>
    <t>Lat</t>
  </si>
  <si>
    <t>Lon</t>
  </si>
  <si>
    <t>Depth</t>
  </si>
  <si>
    <t>x</t>
  </si>
  <si>
    <t>y</t>
  </si>
  <si>
    <t>z</t>
  </si>
  <si>
    <t>June 2017</t>
  </si>
  <si>
    <t>June 2018</t>
  </si>
  <si>
    <t>October 2018</t>
  </si>
  <si>
    <t>final depth</t>
  </si>
  <si>
    <t>HEM</t>
  </si>
  <si>
    <t> 22.738764</t>
  </si>
  <si>
    <t>10,10,5</t>
  </si>
  <si>
    <t>Correlation Length
(km)</t>
  </si>
  <si>
    <t>tx uncertainty 
(ms RMS)</t>
  </si>
  <si>
    <t>Hyd pos variance 
(m^2)</t>
  </si>
  <si>
    <t>Grid Size
(km)</t>
  </si>
  <si>
    <t>Offset (m)</t>
  </si>
  <si>
    <t>Hydrophone Offset varaince (m)</t>
  </si>
  <si>
    <t>0.207,0.2751,0.0538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</si>
</sst>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17" fontId="0" fillId="0" borderId="1" xfId="0" quotePrefix="1" applyNumberFormat="1" applyFont="1" applyBorder="1"/>
    <xf numFmtId="0" fontId="0" fillId="0" borderId="1" xfId="0" quotePrefix="1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4CC0-7824-4A44-AE93-E9D1D386245D}">
  <dimension ref="A1:P9"/>
  <sheetViews>
    <sheetView tabSelected="1" topLeftCell="C1" workbookViewId="0">
      <selection activeCell="O6" sqref="O6"/>
    </sheetView>
  </sheetViews>
  <sheetFormatPr baseColWidth="10" defaultRowHeight="16" x14ac:dyDescent="0.2"/>
  <cols>
    <col min="2" max="2" width="12.1640625" bestFit="1" customWidth="1"/>
    <col min="3" max="3" width="16.33203125" bestFit="1" customWidth="1"/>
    <col min="4" max="4" width="17.83203125" bestFit="1" customWidth="1"/>
    <col min="5" max="5" width="12.33203125" bestFit="1" customWidth="1"/>
    <col min="7" max="7" width="14.5" customWidth="1"/>
    <col min="13" max="13" width="11.83203125" customWidth="1"/>
  </cols>
  <sheetData>
    <row r="1" spans="1:16" x14ac:dyDescent="0.2">
      <c r="A1" s="1" t="s">
        <v>12</v>
      </c>
      <c r="B1" s="2" t="s">
        <v>0</v>
      </c>
      <c r="C1" s="14" t="s">
        <v>15</v>
      </c>
      <c r="D1" s="15" t="s">
        <v>17</v>
      </c>
      <c r="E1" s="15" t="s">
        <v>16</v>
      </c>
      <c r="F1" s="14" t="s">
        <v>18</v>
      </c>
      <c r="G1" s="2" t="s">
        <v>1</v>
      </c>
      <c r="H1" s="2"/>
      <c r="I1" s="2"/>
      <c r="J1" s="2" t="s">
        <v>19</v>
      </c>
      <c r="K1" s="2"/>
      <c r="L1" s="2"/>
      <c r="M1" s="3"/>
      <c r="N1" s="13" t="s">
        <v>20</v>
      </c>
      <c r="O1" s="12"/>
      <c r="P1" s="12"/>
    </row>
    <row r="2" spans="1:16" x14ac:dyDescent="0.2">
      <c r="A2" s="1"/>
      <c r="B2" s="2"/>
      <c r="C2" s="2"/>
      <c r="D2" s="4"/>
      <c r="E2" s="4"/>
      <c r="F2" s="2"/>
      <c r="G2" s="5" t="s">
        <v>3</v>
      </c>
      <c r="H2" s="5" t="s">
        <v>2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11</v>
      </c>
      <c r="N2" s="11" t="s">
        <v>5</v>
      </c>
      <c r="O2" s="11" t="s">
        <v>6</v>
      </c>
      <c r="P2" s="11" t="s">
        <v>7</v>
      </c>
    </row>
    <row r="3" spans="1:16" x14ac:dyDescent="0.2">
      <c r="A3" s="6"/>
      <c r="B3" s="7" t="s">
        <v>8</v>
      </c>
      <c r="C3" s="3">
        <v>20</v>
      </c>
      <c r="D3" s="8" t="s">
        <v>14</v>
      </c>
      <c r="E3" s="3">
        <v>0</v>
      </c>
      <c r="F3" s="3">
        <v>4.8</v>
      </c>
      <c r="G3" s="10">
        <v>-158.00619</v>
      </c>
      <c r="H3" s="10">
        <v>22.738772000000001</v>
      </c>
      <c r="I3" s="10">
        <v>4729.92</v>
      </c>
      <c r="J3" s="3">
        <v>0.81</v>
      </c>
      <c r="K3" s="3">
        <v>-0.87</v>
      </c>
      <c r="L3" s="3">
        <v>5.37</v>
      </c>
      <c r="M3" s="3">
        <v>4735.29</v>
      </c>
    </row>
    <row r="4" spans="1:16" x14ac:dyDescent="0.2">
      <c r="A4" s="6"/>
      <c r="B4" s="7"/>
      <c r="C4" s="3">
        <v>20</v>
      </c>
      <c r="D4" s="8" t="s">
        <v>14</v>
      </c>
      <c r="E4" s="3">
        <v>0</v>
      </c>
      <c r="F4" s="3">
        <v>2.4</v>
      </c>
      <c r="G4" s="10">
        <v>-158.00619</v>
      </c>
      <c r="H4" s="10">
        <v>22.738772000000001</v>
      </c>
      <c r="I4" s="10">
        <v>4729.92</v>
      </c>
      <c r="J4" s="3">
        <v>0.61</v>
      </c>
      <c r="K4" s="3">
        <v>-0.71699999999999997</v>
      </c>
      <c r="L4" s="3">
        <v>5.23</v>
      </c>
      <c r="M4" s="3">
        <v>4735.1499999999996</v>
      </c>
    </row>
    <row r="5" spans="1:16" x14ac:dyDescent="0.2">
      <c r="A5" s="6"/>
      <c r="B5" s="7"/>
      <c r="C5" s="3">
        <v>20</v>
      </c>
      <c r="D5" s="8" t="s">
        <v>14</v>
      </c>
      <c r="E5" s="3">
        <v>0.05</v>
      </c>
      <c r="F5" s="3">
        <v>2.4</v>
      </c>
      <c r="G5" s="10">
        <v>-158.00619</v>
      </c>
      <c r="H5" s="10">
        <v>22.738772000000001</v>
      </c>
      <c r="I5" s="10">
        <v>4729.92</v>
      </c>
      <c r="J5" s="3">
        <v>0.61</v>
      </c>
      <c r="K5" s="3">
        <v>-0.71599999999999997</v>
      </c>
      <c r="L5" s="3">
        <v>5.23</v>
      </c>
      <c r="M5" s="3">
        <v>4735.1499999999996</v>
      </c>
      <c r="N5" s="16">
        <v>0.20699999999999999</v>
      </c>
      <c r="O5" s="16">
        <v>0.27500000000000002</v>
      </c>
      <c r="P5" s="16">
        <v>5.3999999999999999E-2</v>
      </c>
    </row>
    <row r="6" spans="1:16" x14ac:dyDescent="0.2">
      <c r="A6" s="6"/>
      <c r="B6" s="7"/>
      <c r="C6" s="3">
        <v>20</v>
      </c>
      <c r="D6" s="8" t="s">
        <v>14</v>
      </c>
      <c r="E6" s="3">
        <v>0</v>
      </c>
      <c r="F6" s="3">
        <v>2.4</v>
      </c>
      <c r="G6" s="9">
        <v>-158.0061781</v>
      </c>
      <c r="H6" s="9" t="s">
        <v>13</v>
      </c>
      <c r="I6" s="9">
        <v>4735.29</v>
      </c>
      <c r="J6" s="3">
        <v>-0.19</v>
      </c>
      <c r="K6" s="3">
        <v>0.14499999999999999</v>
      </c>
      <c r="L6" s="3">
        <v>-8.1900000000000001E-2</v>
      </c>
      <c r="M6" s="3">
        <f>I6+L6</f>
        <v>4735.2080999999998</v>
      </c>
    </row>
    <row r="7" spans="1:16" x14ac:dyDescent="0.2">
      <c r="A7" s="6"/>
      <c r="B7" s="7"/>
      <c r="C7" s="3">
        <v>20</v>
      </c>
      <c r="D7" s="8" t="s">
        <v>21</v>
      </c>
      <c r="E7" s="3">
        <v>0.05</v>
      </c>
      <c r="F7" s="3">
        <v>2.4</v>
      </c>
      <c r="G7" s="9">
        <v>-158.0061781</v>
      </c>
      <c r="H7" s="9" t="s">
        <v>13</v>
      </c>
      <c r="I7" s="9">
        <v>4735.29</v>
      </c>
      <c r="J7" s="3">
        <v>-9.8000000000000004E-2</v>
      </c>
      <c r="K7" s="3">
        <v>7.0999999999999994E-2</v>
      </c>
      <c r="L7" s="3">
        <v>-0.04</v>
      </c>
      <c r="M7" s="3">
        <f>I7+L7</f>
        <v>4735.25</v>
      </c>
      <c r="N7" s="16">
        <v>0.10299999999999999</v>
      </c>
      <c r="O7" s="16">
        <v>0.14000000000000001</v>
      </c>
      <c r="P7" s="16">
        <v>2.8000000000000001E-2</v>
      </c>
    </row>
    <row r="8" spans="1:16" x14ac:dyDescent="0.2">
      <c r="A8" s="6"/>
      <c r="B8" s="8" t="s">
        <v>9</v>
      </c>
      <c r="C8" s="3">
        <v>20</v>
      </c>
      <c r="D8" s="8" t="s">
        <v>14</v>
      </c>
      <c r="E8" s="3">
        <v>0</v>
      </c>
      <c r="F8" s="3">
        <v>4.8</v>
      </c>
      <c r="G8" s="10">
        <v>-158.00619</v>
      </c>
      <c r="H8" s="10">
        <v>22.738772000000001</v>
      </c>
      <c r="I8" s="10">
        <v>4729.92</v>
      </c>
      <c r="J8" s="3">
        <v>1.63</v>
      </c>
      <c r="K8" s="3">
        <v>-0.68</v>
      </c>
      <c r="L8" s="3">
        <v>5.22</v>
      </c>
      <c r="M8" s="3">
        <v>4735.1400000000003</v>
      </c>
    </row>
    <row r="9" spans="1:16" x14ac:dyDescent="0.2">
      <c r="A9" s="6"/>
      <c r="B9" s="8" t="s">
        <v>10</v>
      </c>
      <c r="C9" s="3">
        <v>20</v>
      </c>
      <c r="D9" s="8" t="s">
        <v>14</v>
      </c>
      <c r="E9" s="3">
        <v>0</v>
      </c>
      <c r="F9" s="3">
        <v>4.8</v>
      </c>
      <c r="G9" s="10">
        <v>-158.00619</v>
      </c>
      <c r="H9" s="10">
        <v>22.738772000000001</v>
      </c>
      <c r="I9" s="10">
        <v>4729.92</v>
      </c>
      <c r="J9" s="3">
        <v>1.01</v>
      </c>
      <c r="K9" s="3">
        <v>-0.84</v>
      </c>
      <c r="L9" s="3">
        <v>4.66</v>
      </c>
      <c r="M9" s="3">
        <v>4734.58</v>
      </c>
    </row>
  </sheetData>
  <mergeCells count="9">
    <mergeCell ref="A1:A2"/>
    <mergeCell ref="D1:D2"/>
    <mergeCell ref="E1:E2"/>
    <mergeCell ref="N1:P1"/>
    <mergeCell ref="G1:I1"/>
    <mergeCell ref="C1:C2"/>
    <mergeCell ref="F1:F2"/>
    <mergeCell ref="J1:L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2019-06-22T01:09:19Z</dcterms:created>
  <dcterms:modified xsi:type="dcterms:W3CDTF">2019-06-26T00:07:15Z</dcterms:modified>
</cp:coreProperties>
</file>