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KSE-H" sheetId="1" r:id="rId1"/>
  </sheets>
  <definedNames>
    <definedName name="_xlnm.Print_Area" localSheetId="0">'5KSE-H'!$A$1:$N$57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1" l="1"/>
  <c r="A28" i="1" s="1"/>
  <c r="A34" i="1" l="1"/>
  <c r="A37" i="1" s="1"/>
  <c r="A31" i="1"/>
</calcChain>
</file>

<file path=xl/sharedStrings.xml><?xml version="1.0" encoding="utf-8"?>
<sst xmlns="http://schemas.openxmlformats.org/spreadsheetml/2006/main" count="136" uniqueCount="98">
  <si>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</si>
  <si>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(5KSE-H) - </t>
    </r>
    <r>
      <rPr>
        <sz val="16"/>
        <color rgb="FF0070C0"/>
        <rFont val="Eras Demi ITC"/>
        <family val="2"/>
      </rPr>
      <t>Incheon In / Incheon Out</t>
    </r>
  </si>
  <si>
    <t>Updated:</t>
    <phoneticPr fontId="0" type="noConversion"/>
  </si>
  <si>
    <t>(2/4)</t>
    <phoneticPr fontId="0" type="noConversion"/>
  </si>
  <si>
    <r>
      <rPr>
        <b/>
        <sz val="12"/>
        <color theme="1"/>
        <rFont val="바탕"/>
        <family val="1"/>
        <charset val="129"/>
      </rPr>
      <t>●</t>
    </r>
    <r>
      <rPr>
        <b/>
        <sz val="12"/>
        <color theme="1"/>
        <rFont val="Calibri"/>
        <family val="2"/>
      </rPr>
      <t xml:space="preserve"> Highlights</t>
    </r>
  </si>
  <si>
    <t>Nami Island / Jade Garden / Mt. Sorak / SKI experience (Winter) / Everland / Seoul City Tour</t>
    <phoneticPr fontId="0" type="noConversion"/>
  </si>
  <si>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</si>
  <si>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</si>
  <si>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</si>
  <si>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</si>
  <si>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</si>
  <si>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</si>
  <si>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</si>
  <si>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</si>
  <si>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</si>
  <si>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</si>
  <si>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32 paxs above</t>
    <phoneticPr fontId="0" type="noConversion"/>
  </si>
  <si>
    <t>2 FOC</t>
    <phoneticPr fontId="0" type="noConversion"/>
  </si>
  <si>
    <t>English</t>
    <phoneticPr fontId="0" type="noConversion"/>
  </si>
  <si>
    <t>26-31 paxs</t>
    <phoneticPr fontId="0" type="noConversion"/>
  </si>
  <si>
    <t>1 FOC</t>
    <phoneticPr fontId="0" type="noConversion"/>
  </si>
  <si>
    <t>20-25 paxs</t>
    <phoneticPr fontId="0" type="noConversion"/>
  </si>
  <si>
    <t>16-19 paxs</t>
    <phoneticPr fontId="0" type="noConversion"/>
  </si>
  <si>
    <t>10-15 paxs</t>
    <phoneticPr fontId="0" type="noConversion"/>
  </si>
  <si>
    <t>N/A</t>
    <phoneticPr fontId="0" type="noConversion"/>
  </si>
  <si>
    <t>FIT Size</t>
    <phoneticPr fontId="0" type="noConversion"/>
  </si>
  <si>
    <t>6-9 paxs</t>
    <phoneticPr fontId="0" type="noConversion"/>
  </si>
  <si>
    <t>4-5 paxs</t>
    <phoneticPr fontId="0" type="noConversion"/>
  </si>
  <si>
    <t>-</t>
    <phoneticPr fontId="0" type="noConversion"/>
  </si>
  <si>
    <t>English driving</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</si>
  <si>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</si>
  <si>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</si>
  <si>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</si>
  <si>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</si>
  <si>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</si>
  <si>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</si>
  <si>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</si>
  <si>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</si>
  <si>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Incheon International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Jade Garden </t>
    </r>
    <r>
      <rPr>
        <b/>
        <u/>
        <sz val="10"/>
        <rFont val="바탕"/>
        <family val="1"/>
        <charset val="129"/>
      </rPr>
      <t>→</t>
    </r>
    <r>
      <rPr>
        <b/>
        <u/>
        <sz val="10"/>
        <rFont val="Calibri"/>
        <family val="2"/>
      </rPr>
      <t xml:space="preserve"> Chuncheon Myeongdong </t>
    </r>
    <r>
      <rPr>
        <b/>
        <u/>
        <sz val="10"/>
        <rFont val="바탕"/>
        <family val="1"/>
        <charset val="129"/>
      </rPr>
      <t>→</t>
    </r>
    <r>
      <rPr>
        <b/>
        <u/>
        <sz val="10"/>
        <rFont val="Calibri"/>
        <family val="2"/>
      </rPr>
      <t xml:space="preserve"> Hotel</t>
    </r>
  </si>
  <si>
    <r>
      <rPr>
        <b/>
        <u/>
        <sz val="8"/>
        <color rgb="FFFF0000"/>
        <rFont val="Calibri"/>
        <family val="2"/>
      </rPr>
      <t>H.C</t>
    </r>
    <r>
      <rPr>
        <sz val="8"/>
        <rFont val="Calibri"/>
        <family val="2"/>
      </rPr>
      <t xml:space="preserve">
Stir Fried Chicken</t>
    </r>
  </si>
  <si>
    <r>
      <rPr>
        <b/>
        <u/>
        <sz val="8"/>
        <color rgb="FFFF0000"/>
        <rFont val="Calibri"/>
        <family val="2"/>
      </rPr>
      <t xml:space="preserve">M.F
</t>
    </r>
    <r>
      <rPr>
        <sz val="8"/>
        <rFont val="Calibri"/>
        <family val="2"/>
      </rPr>
      <t>Grilled Fish Set</t>
    </r>
  </si>
  <si>
    <t>Coach</t>
  </si>
  <si>
    <t>Sorak Hanwha Resort or Sea Cruise Hotel or similar class</t>
    <phoneticPr fontId="0" type="noConversion"/>
  </si>
  <si>
    <r>
      <t xml:space="preserve">Hotel </t>
    </r>
    <r>
      <rPr>
        <b/>
        <u/>
        <sz val="10"/>
        <rFont val="돋움"/>
        <family val="3"/>
        <charset val="129"/>
      </rPr>
      <t>→</t>
    </r>
    <r>
      <rPr>
        <b/>
        <u/>
        <sz val="10"/>
        <rFont val="Calibri"/>
        <family val="2"/>
      </rPr>
      <t xml:space="preserve"> Mt. Sorak National Park (Gwoengeumsung Fortress by Cable Car) </t>
    </r>
    <r>
      <rPr>
        <b/>
        <u/>
        <sz val="10"/>
        <rFont val="돋움"/>
        <family val="3"/>
        <charset val="129"/>
      </rPr>
      <t>→</t>
    </r>
    <r>
      <rPr>
        <b/>
        <u/>
        <sz val="10"/>
        <rFont val="Calibri"/>
        <family val="2"/>
      </rPr>
      <t xml:space="preserve"> Daepohang Fishery Market </t>
    </r>
    <r>
      <rPr>
        <b/>
        <u/>
        <sz val="10"/>
        <rFont val="돋움"/>
        <family val="3"/>
        <charset val="129"/>
      </rPr>
      <t>→</t>
    </r>
    <r>
      <rPr>
        <b/>
        <u/>
        <sz val="10"/>
        <rFont val="Calibri"/>
        <family val="2"/>
      </rPr>
      <t xml:space="preserve"> Gangneung Bus Stop BTS Album Photo zone </t>
    </r>
    <r>
      <rPr>
        <b/>
        <u/>
        <sz val="10"/>
        <rFont val="돋움"/>
        <family val="3"/>
        <charset val="129"/>
      </rPr>
      <t>→</t>
    </r>
    <r>
      <rPr>
        <b/>
        <u/>
        <sz val="10"/>
        <rFont val="Calibri"/>
        <family val="2"/>
      </rPr>
      <t xml:space="preserve"> Jumunjin Break Water (Goblin Filming Location) </t>
    </r>
    <r>
      <rPr>
        <b/>
        <u/>
        <sz val="10"/>
        <rFont val="돋움"/>
        <family val="3"/>
        <charset val="129"/>
      </rPr>
      <t>→</t>
    </r>
    <r>
      <rPr>
        <b/>
        <u/>
        <sz val="10"/>
        <rFont val="Calibri"/>
        <family val="2"/>
      </rPr>
      <t xml:space="preserve"> Hotel</t>
    </r>
  </si>
  <si>
    <t>HTL</t>
    <phoneticPr fontId="0" type="noConversion"/>
  </si>
  <si>
    <r>
      <rPr>
        <b/>
        <u/>
        <sz val="8"/>
        <color rgb="FFFF0000"/>
        <rFont val="Calibri"/>
        <family val="2"/>
      </rPr>
      <t>M.F</t>
    </r>
    <r>
      <rPr>
        <sz val="8"/>
        <rFont val="Calibri"/>
        <family val="2"/>
      </rPr>
      <t xml:space="preserve">
Seafood Steamboat</t>
    </r>
  </si>
  <si>
    <r>
      <rPr>
        <b/>
        <u/>
        <sz val="8"/>
        <color rgb="FFFF0000"/>
        <rFont val="Calibri"/>
        <family val="2"/>
      </rPr>
      <t>P.F</t>
    </r>
    <r>
      <rPr>
        <sz val="8"/>
        <rFont val="Calibri"/>
        <family val="2"/>
      </rPr>
      <t xml:space="preserve">
Pollark Soup</t>
    </r>
  </si>
  <si>
    <t>Welli Hilli Park Resort or similar class</t>
    <phoneticPr fontId="0" type="noConversion"/>
  </si>
  <si>
    <r>
      <t xml:space="preserve">Hotel </t>
    </r>
    <r>
      <rPr>
        <b/>
        <u/>
        <sz val="10"/>
        <rFont val="돋움"/>
        <family val="3"/>
        <charset val="129"/>
      </rPr>
      <t>→</t>
    </r>
    <r>
      <rPr>
        <b/>
        <u/>
        <sz val="10"/>
        <rFont val="Calibri"/>
        <family val="2"/>
      </rPr>
      <t xml:space="preserve"> Half Day Ski Experience </t>
    </r>
    <r>
      <rPr>
        <b/>
        <u/>
        <sz val="10"/>
        <rFont val="돋움"/>
        <family val="3"/>
        <charset val="129"/>
      </rPr>
      <t>→</t>
    </r>
    <r>
      <rPr>
        <b/>
        <u/>
        <sz val="10"/>
        <rFont val="Calibri"/>
        <family val="2"/>
      </rPr>
      <t xml:space="preserve"> Lotte World Indoor Theme Park </t>
    </r>
    <r>
      <rPr>
        <b/>
        <u/>
        <sz val="10"/>
        <rFont val="돋움"/>
        <family val="3"/>
        <charset val="129"/>
      </rPr>
      <t>→</t>
    </r>
    <r>
      <rPr>
        <b/>
        <u/>
        <sz val="10"/>
        <rFont val="Calibri"/>
        <family val="2"/>
      </rPr>
      <t xml:space="preserve"> Hotel
</t>
    </r>
    <r>
      <rPr>
        <b/>
        <u/>
        <sz val="10"/>
        <color rgb="FF0070C0"/>
        <rFont val="Calibri"/>
        <family val="2"/>
      </rPr>
      <t>Ski Optional (Ski Equipment : 35 USD/pax, Ski Suit : 15 USD/pax)</t>
    </r>
  </si>
  <si>
    <r>
      <rPr>
        <b/>
        <u/>
        <sz val="8"/>
        <color rgb="FFFF0000"/>
        <rFont val="Calibri"/>
        <family val="2"/>
      </rPr>
      <t>H.C</t>
    </r>
    <r>
      <rPr>
        <sz val="8"/>
        <rFont val="Calibri"/>
        <family val="2"/>
      </rPr>
      <t xml:space="preserve">
Ginseng chicken Soup</t>
    </r>
  </si>
  <si>
    <t>Luce Bride Hotel or JK Blossoms or Bernoui Hotel or similar class</t>
    <phoneticPr fontId="0" type="noConversion"/>
  </si>
  <si>
    <t>(Option 1)</t>
    <phoneticPr fontId="0" type="noConversion"/>
  </si>
  <si>
    <t>(Dec ~ Feb)</t>
    <phoneticPr fontId="0" type="noConversion"/>
  </si>
  <si>
    <r>
      <t xml:space="preserve">Hotel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Hotel</t>
    </r>
  </si>
  <si>
    <t>(Option 2)</t>
    <phoneticPr fontId="0" type="noConversion"/>
  </si>
  <si>
    <t>(Mar ~ Jun)</t>
    <phoneticPr fontId="0" type="noConversion"/>
  </si>
  <si>
    <r>
      <t xml:space="preserve">Hotel </t>
    </r>
    <r>
      <rPr>
        <b/>
        <u/>
        <sz val="10"/>
        <rFont val="돋움"/>
        <family val="3"/>
        <charset val="129"/>
      </rPr>
      <t>→</t>
    </r>
    <r>
      <rPr>
        <b/>
        <u/>
        <sz val="10"/>
        <rFont val="Calibri"/>
        <family val="2"/>
      </rPr>
      <t xml:space="preserve"> Gyeongbokgung Royal Palace (Tue. Deoksugung Palace) </t>
    </r>
    <r>
      <rPr>
        <b/>
        <u/>
        <sz val="10"/>
        <rFont val="돋움"/>
        <family val="3"/>
        <charset val="129"/>
      </rPr>
      <t>→</t>
    </r>
    <r>
      <rPr>
        <b/>
        <u/>
        <sz val="10"/>
        <rFont val="Calibri"/>
        <family val="2"/>
      </rPr>
      <t xml:space="preserve"> National Ginseng Gallery </t>
    </r>
    <r>
      <rPr>
        <b/>
        <u/>
        <sz val="10"/>
        <rFont val="돋움"/>
        <family val="3"/>
        <charset val="129"/>
      </rPr>
      <t>→</t>
    </r>
    <r>
      <rPr>
        <b/>
        <u/>
        <sz val="10"/>
        <rFont val="Calibri"/>
        <family val="2"/>
      </rPr>
      <t xml:space="preserve">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 Herbal Shop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</si>
  <si>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8"/>
        <color rgb="FFFF0000"/>
        <rFont val="Calibri"/>
        <family val="2"/>
      </rPr>
      <t>H.C</t>
    </r>
    <r>
      <rPr>
        <sz val="8"/>
        <rFont val="Calibri"/>
        <family val="2"/>
      </rPr>
      <t xml:space="preserve">
Korean Buffet</t>
    </r>
  </si>
  <si>
    <r>
      <rPr>
        <b/>
        <u/>
        <sz val="8"/>
        <color rgb="FFFF0000"/>
        <rFont val="Calibri"/>
        <family val="2"/>
      </rPr>
      <t>M.F</t>
    </r>
    <r>
      <rPr>
        <sz val="8"/>
        <rFont val="Calibri"/>
        <family val="2"/>
      </rPr>
      <t xml:space="preserve">
Braised Chicken</t>
    </r>
  </si>
  <si>
    <r>
      <t xml:space="preserve">Hotel </t>
    </r>
    <r>
      <rPr>
        <b/>
        <u/>
        <sz val="10"/>
        <rFont val="바탕"/>
        <family val="1"/>
        <charset val="129"/>
      </rPr>
      <t>→</t>
    </r>
    <r>
      <rPr>
        <b/>
        <u/>
        <sz val="10"/>
        <rFont val="Calibri"/>
        <family val="2"/>
      </rPr>
      <t xml:space="preserve"> Amethyst Factory </t>
    </r>
    <r>
      <rPr>
        <b/>
        <u/>
        <sz val="10"/>
        <rFont val="바탕"/>
        <family val="1"/>
        <charset val="129"/>
      </rPr>
      <t>→</t>
    </r>
    <r>
      <rPr>
        <b/>
        <u/>
        <sz val="10"/>
        <rFont val="Calibri"/>
        <family val="2"/>
      </rPr>
      <t xml:space="preserve"> Hongdae Busking Street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</si>
  <si>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</si>
  <si>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</si>
  <si>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</si>
  <si>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1. Korea Winter School Holiday</t>
    <phoneticPr fontId="0" type="noConversion"/>
  </si>
  <si>
    <t>~</t>
    <phoneticPr fontId="0" type="noConversion"/>
  </si>
  <si>
    <t>USD/pax</t>
  </si>
  <si>
    <t>2. Chinese New Year</t>
    <phoneticPr fontId="0" type="noConversion"/>
  </si>
  <si>
    <t>3. Spring Season Surcharge</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</si>
  <si>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</si>
  <si>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</si>
  <si>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</si>
  <si>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</si>
  <si>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AVAILABILITY OF FIT BOOKING NEED TO BE CHECKED PRIOR TO MAKE BOOKING CONFIRMATION (AVAILABILITY IS DEPENDS ON SEASON)</t>
    <phoneticPr fontId="0" type="noConversion"/>
  </si>
  <si>
    <t>3)</t>
    <phoneticPr fontId="0" type="noConversion"/>
  </si>
  <si>
    <t>PRICE INCLUDES BASED ON ABOVE ITINERARY INDICATED :</t>
    <phoneticPr fontId="0" type="noConversion"/>
  </si>
  <si>
    <t>• Accommodation as indicated or similar</t>
    <phoneticPr fontId="0" type="noConversion"/>
  </si>
  <si>
    <t>• Transfers</t>
    <phoneticPr fontId="0" type="noConversion"/>
  </si>
  <si>
    <t>• Meals as indicated</t>
    <phoneticPr fontId="0" type="noConversion"/>
  </si>
  <si>
    <t>• Entrance fees</t>
    <phoneticPr fontId="0" type="noConversion"/>
  </si>
  <si>
    <t>• English speaking tour guide</t>
  </si>
  <si>
    <t>4)</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</si>
  <si>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</si>
  <si>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</si>
  <si>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</si>
  <si>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</si>
  <si>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</si>
  <si>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</si>
  <si>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</si>
  <si>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</si>
  <si>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5)</t>
    <phoneticPr fontId="0" type="noConversion"/>
  </si>
  <si>
    <t>FOR CUSTOMERS NO JOIN SHOPPING STOP (GINSENG, HERBAL, COSMETIC, RED PINE SHOP) SURCHARGE : 180 USD/PAX.</t>
    <phoneticPr fontId="0" type="noConversion"/>
  </si>
  <si>
    <t>6)</t>
    <phoneticPr fontId="0" type="noConversion"/>
  </si>
  <si>
    <t>ANY SCHEDULE AND SERVICE UNUSED WILL NOT BE REFUNDED.</t>
    <phoneticPr fontId="0" type="noConversion"/>
  </si>
  <si>
    <t>7)</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</si>
  <si>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</si>
  <si>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</si>
  <si>
    <r>
      <rPr>
        <b/>
        <sz val="12"/>
        <color theme="1"/>
        <rFont val="바탕"/>
        <family val="1"/>
        <charset val="129"/>
      </rPr>
      <t>●</t>
    </r>
    <r>
      <rPr>
        <b/>
        <sz val="12"/>
        <color theme="1"/>
        <rFont val="Calibri"/>
        <family val="2"/>
      </rPr>
      <t xml:space="preserve"> Travelling Period   :  (Private Tour-suitable for any flight arrival Korea at Morning)</t>
    </r>
  </si>
  <si>
    <t>(01 DEC 2019 ~ 30 JUN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</si>
</sst>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40">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sz val="8"/>
      <name val="Calibri"/>
      <family val="2"/>
    </font>
    <font>
      <b/>
      <u/>
      <sz val="8"/>
      <color rgb="FFFF0000"/>
      <name val="Calibri"/>
      <family val="2"/>
    </font>
    <font>
      <b/>
      <sz val="8"/>
      <name val="Calibri"/>
      <family val="2"/>
    </font>
    <font>
      <b/>
      <u/>
      <sz val="10"/>
      <name val="돋움"/>
      <family val="3"/>
      <charset val="129"/>
    </font>
    <font>
      <b/>
      <u/>
      <sz val="10"/>
      <color rgb="FF0070C0"/>
      <name val="Calibri"/>
      <family val="2"/>
    </font>
    <font>
      <b/>
      <sz val="10"/>
      <color theme="5" tint="-0.249977111117893"/>
      <name val="Calibri"/>
      <family val="2"/>
    </font>
    <font>
      <b/>
      <sz val="9"/>
      <color theme="1"/>
      <name val="Calibri"/>
      <family val="2"/>
    </font>
    <font>
      <sz val="9"/>
      <color theme="1"/>
      <name val="Calibri"/>
      <family val="2"/>
    </font>
    <font>
      <sz val="9"/>
      <name val="Calibri"/>
      <family val="2"/>
    </font>
    <font>
      <sz val="10"/>
      <color theme="1"/>
      <name val="Calibri"/>
      <family val="2"/>
    </font>
    <font>
      <sz val="9"/>
      <color rgb="FFC00000"/>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
      <patternFill patternType="solid">
        <fgColor theme="7" tint="0.79998168889431442"/>
        <bgColor indexed="64"/>
      </patternFill>
    </fill>
  </fills>
  <borders count="46">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66">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2" xfId="1" applyFont="1" applyFill="1" applyBorder="1" applyAlignment="1">
      <alignment horizontal="center" vertical="center" wrapText="1"/>
    </xf>
    <xf numFmtId="0" fontId="29" fillId="0" borderId="2" xfId="1" applyFont="1" applyFill="1" applyBorder="1" applyAlignment="1">
      <alignment horizontal="center" vertical="center" wrapText="1"/>
    </xf>
    <xf numFmtId="0" fontId="25" fillId="0" borderId="2" xfId="1" applyFont="1" applyFill="1" applyBorder="1" applyAlignment="1">
      <alignment horizontal="center" vertical="center"/>
    </xf>
    <xf numFmtId="0" fontId="31" fillId="0" borderId="11" xfId="1" applyFont="1" applyFill="1" applyBorder="1" applyAlignment="1">
      <alignment horizontal="center" vertical="center" wrapText="1"/>
    </xf>
    <xf numFmtId="0" fontId="25" fillId="0" borderId="14" xfId="1" applyFont="1" applyFill="1" applyBorder="1" applyAlignment="1">
      <alignment horizontal="center" vertical="center" wrapText="1"/>
    </xf>
    <xf numFmtId="167" fontId="25" fillId="0" borderId="15" xfId="1" applyNumberFormat="1" applyFont="1" applyFill="1" applyBorder="1" applyAlignment="1">
      <alignment horizontal="center" vertical="center" wrapText="1"/>
    </xf>
    <xf numFmtId="0" fontId="25" fillId="0" borderId="11" xfId="1" applyFont="1" applyFill="1" applyBorder="1" applyAlignment="1">
      <alignment horizontal="left" vertical="top" wrapText="1"/>
    </xf>
    <xf numFmtId="0" fontId="25" fillId="0" borderId="11" xfId="1" applyFont="1" applyFill="1" applyBorder="1" applyAlignment="1">
      <alignment horizontal="center" vertical="center" wrapText="1"/>
    </xf>
    <xf numFmtId="168" fontId="25" fillId="0" borderId="16" xfId="1" applyNumberFormat="1" applyFont="1" applyFill="1" applyBorder="1" applyAlignment="1">
      <alignment horizontal="center" vertical="top" wrapText="1"/>
    </xf>
    <xf numFmtId="0" fontId="25" fillId="0" borderId="17" xfId="1" applyFont="1" applyFill="1" applyBorder="1" applyAlignment="1">
      <alignment horizontal="left" vertical="top" wrapText="1"/>
    </xf>
    <xf numFmtId="0" fontId="25" fillId="0" borderId="18" xfId="1" applyFont="1" applyFill="1" applyBorder="1" applyAlignment="1">
      <alignment horizontal="left" vertical="top" wrapText="1"/>
    </xf>
    <xf numFmtId="0" fontId="25" fillId="0" borderId="19" xfId="1" applyFont="1" applyFill="1" applyBorder="1" applyAlignment="1">
      <alignment horizontal="left" vertical="top" wrapText="1"/>
    </xf>
    <xf numFmtId="0" fontId="28" fillId="0" borderId="20" xfId="1" applyFont="1" applyFill="1" applyBorder="1" applyAlignment="1">
      <alignment horizontal="center" vertical="center" wrapText="1"/>
    </xf>
    <xf numFmtId="0" fontId="29" fillId="0" borderId="20" xfId="1" applyFont="1" applyFill="1" applyBorder="1" applyAlignment="1">
      <alignment horizontal="center" vertical="center" wrapText="1"/>
    </xf>
    <xf numFmtId="0" fontId="25" fillId="0" borderId="20"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1" xfId="1" applyFont="1" applyFill="1" applyBorder="1" applyAlignment="1">
      <alignment horizontal="center" vertical="center" wrapText="1"/>
    </xf>
    <xf numFmtId="166" fontId="25" fillId="5" borderId="22" xfId="1" applyNumberFormat="1" applyFont="1" applyFill="1" applyBorder="1" applyAlignment="1">
      <alignment horizontal="center" wrapText="1"/>
    </xf>
    <xf numFmtId="0" fontId="26" fillId="5" borderId="23" xfId="1" applyFont="1" applyFill="1" applyBorder="1" applyAlignment="1">
      <alignment horizontal="left" vertical="top" wrapText="1"/>
    </xf>
    <xf numFmtId="0" fontId="25" fillId="5" borderId="1" xfId="1" applyFont="1" applyFill="1" applyBorder="1" applyAlignment="1">
      <alignment horizontal="left" vertical="top" wrapText="1"/>
    </xf>
    <xf numFmtId="0" fontId="25" fillId="5" borderId="24" xfId="1" applyFont="1" applyFill="1" applyBorder="1" applyAlignment="1">
      <alignment horizontal="left" vertical="top" wrapText="1"/>
    </xf>
    <xf numFmtId="0" fontId="28" fillId="5" borderId="25" xfId="1" applyFont="1" applyFill="1" applyBorder="1" applyAlignment="1">
      <alignment horizontal="center" vertical="center" wrapText="1"/>
    </xf>
    <xf numFmtId="0" fontId="29" fillId="5" borderId="25" xfId="1" applyFont="1" applyFill="1" applyBorder="1" applyAlignment="1">
      <alignment horizontal="center" vertical="center" wrapText="1"/>
    </xf>
    <xf numFmtId="0" fontId="25" fillId="5" borderId="25" xfId="1" applyFont="1" applyFill="1" applyBorder="1" applyAlignment="1">
      <alignment horizontal="center" vertical="center"/>
    </xf>
    <xf numFmtId="0" fontId="31" fillId="5" borderId="23" xfId="1" applyFont="1" applyFill="1" applyBorder="1" applyAlignment="1">
      <alignment horizontal="center" vertical="center" wrapText="1"/>
    </xf>
    <xf numFmtId="0" fontId="25" fillId="5" borderId="26" xfId="1" applyFont="1" applyFill="1" applyBorder="1" applyAlignment="1">
      <alignment horizontal="center" vertical="center" wrapText="1"/>
    </xf>
    <xf numFmtId="167" fontId="25" fillId="5" borderId="15" xfId="1" applyNumberFormat="1" applyFont="1" applyFill="1" applyBorder="1" applyAlignment="1">
      <alignment horizontal="center" vertical="center" wrapText="1"/>
    </xf>
    <xf numFmtId="0" fontId="25" fillId="5" borderId="27" xfId="1" applyFont="1" applyFill="1" applyBorder="1" applyAlignment="1">
      <alignment horizontal="left" vertical="top" wrapText="1"/>
    </xf>
    <xf numFmtId="0" fontId="25" fillId="5" borderId="0" xfId="1" applyFont="1" applyFill="1" applyBorder="1" applyAlignment="1">
      <alignment horizontal="left" vertical="top" wrapText="1"/>
    </xf>
    <xf numFmtId="0" fontId="25" fillId="5" borderId="28" xfId="1" applyFont="1" applyFill="1" applyBorder="1" applyAlignment="1">
      <alignment horizontal="left" vertical="top" wrapText="1"/>
    </xf>
    <xf numFmtId="0" fontId="28" fillId="5" borderId="29" xfId="1" applyFont="1" applyFill="1" applyBorder="1" applyAlignment="1">
      <alignment horizontal="center" vertical="center" wrapText="1"/>
    </xf>
    <xf numFmtId="0" fontId="29" fillId="5" borderId="29" xfId="1" applyFont="1" applyFill="1" applyBorder="1" applyAlignment="1">
      <alignment horizontal="center" vertical="center" wrapText="1"/>
    </xf>
    <xf numFmtId="0" fontId="25" fillId="5" borderId="29" xfId="1" applyFont="1" applyFill="1" applyBorder="1" applyAlignment="1">
      <alignment horizontal="center" vertical="center"/>
    </xf>
    <xf numFmtId="0" fontId="25" fillId="5" borderId="27" xfId="1" applyFont="1" applyFill="1" applyBorder="1" applyAlignment="1">
      <alignment horizontal="center" vertical="center" wrapText="1"/>
    </xf>
    <xf numFmtId="0" fontId="25" fillId="5" borderId="30" xfId="1" applyFont="1" applyFill="1" applyBorder="1" applyAlignment="1">
      <alignment horizontal="center" vertical="center" wrapText="1"/>
    </xf>
    <xf numFmtId="168" fontId="34" fillId="5" borderId="16" xfId="1" applyNumberFormat="1" applyFont="1" applyFill="1" applyBorder="1" applyAlignment="1">
      <alignment horizontal="center" vertical="top" wrapText="1"/>
    </xf>
    <xf numFmtId="0" fontId="25" fillId="5" borderId="31" xfId="1" applyFont="1" applyFill="1" applyBorder="1" applyAlignment="1">
      <alignment horizontal="left" vertical="top" wrapText="1"/>
    </xf>
    <xf numFmtId="0" fontId="25" fillId="5" borderId="32" xfId="1" applyFont="1" applyFill="1" applyBorder="1" applyAlignment="1">
      <alignment horizontal="left" vertical="top" wrapText="1"/>
    </xf>
    <xf numFmtId="0" fontId="25" fillId="5" borderId="33" xfId="1" applyFont="1" applyFill="1" applyBorder="1" applyAlignment="1">
      <alignment horizontal="left" vertical="top" wrapText="1"/>
    </xf>
    <xf numFmtId="0" fontId="28" fillId="5" borderId="34" xfId="1" applyFont="1" applyFill="1" applyBorder="1" applyAlignment="1">
      <alignment horizontal="center" vertical="center" wrapText="1"/>
    </xf>
    <xf numFmtId="0" fontId="29" fillId="5" borderId="34" xfId="1" applyFont="1" applyFill="1" applyBorder="1" applyAlignment="1">
      <alignment horizontal="center" vertical="center" wrapText="1"/>
    </xf>
    <xf numFmtId="0" fontId="25" fillId="5" borderId="34" xfId="1" applyFont="1" applyFill="1" applyBorder="1" applyAlignment="1">
      <alignment horizontal="center" vertical="center"/>
    </xf>
    <xf numFmtId="0" fontId="25" fillId="5" borderId="31" xfId="1" applyFont="1" applyFill="1" applyBorder="1" applyAlignment="1">
      <alignment horizontal="center" vertical="center" wrapText="1"/>
    </xf>
    <xf numFmtId="0" fontId="25" fillId="5" borderId="35" xfId="1" applyFont="1" applyFill="1" applyBorder="1" applyAlignment="1">
      <alignment horizontal="center" vertical="center" wrapText="1"/>
    </xf>
    <xf numFmtId="166" fontId="25" fillId="5" borderId="10" xfId="1" applyNumberFormat="1" applyFont="1" applyFill="1" applyBorder="1" applyAlignment="1">
      <alignment horizontal="center" wrapText="1"/>
    </xf>
    <xf numFmtId="0" fontId="26" fillId="5" borderId="36" xfId="1" applyFont="1" applyFill="1" applyBorder="1" applyAlignment="1">
      <alignment horizontal="left" vertical="top" wrapText="1"/>
    </xf>
    <xf numFmtId="0" fontId="25" fillId="5" borderId="37" xfId="1" applyFont="1" applyFill="1" applyBorder="1" applyAlignment="1">
      <alignment horizontal="left" vertical="top" wrapText="1"/>
    </xf>
    <xf numFmtId="0" fontId="25" fillId="5" borderId="38" xfId="1" applyFont="1" applyFill="1" applyBorder="1" applyAlignment="1">
      <alignment horizontal="left" vertical="top" wrapText="1"/>
    </xf>
    <xf numFmtId="0" fontId="28" fillId="5" borderId="39" xfId="1" applyFont="1" applyFill="1" applyBorder="1" applyAlignment="1">
      <alignment horizontal="center" vertical="center" wrapText="1"/>
    </xf>
    <xf numFmtId="0" fontId="29" fillId="5" borderId="39" xfId="1" applyFont="1" applyFill="1" applyBorder="1" applyAlignment="1">
      <alignment horizontal="center" vertical="center" wrapText="1"/>
    </xf>
    <xf numFmtId="0" fontId="25" fillId="5" borderId="39" xfId="1" applyFont="1" applyFill="1" applyBorder="1" applyAlignment="1">
      <alignment horizontal="center" vertical="center"/>
    </xf>
    <xf numFmtId="0" fontId="31" fillId="5" borderId="36" xfId="1" applyFont="1" applyFill="1" applyBorder="1" applyAlignment="1">
      <alignment horizontal="center" vertical="center" wrapText="1"/>
    </xf>
    <xf numFmtId="0" fontId="25" fillId="5" borderId="40" xfId="1" applyFont="1" applyFill="1" applyBorder="1" applyAlignment="1">
      <alignment horizontal="center" vertical="center" wrapText="1"/>
    </xf>
    <xf numFmtId="168" fontId="34" fillId="5" borderId="41" xfId="1" applyNumberFormat="1" applyFont="1" applyFill="1" applyBorder="1" applyAlignment="1">
      <alignment horizontal="center" vertical="top" wrapText="1"/>
    </xf>
    <xf numFmtId="0" fontId="25" fillId="5" borderId="42" xfId="1" applyFont="1" applyFill="1" applyBorder="1" applyAlignment="1">
      <alignment horizontal="left" vertical="top" wrapText="1"/>
    </xf>
    <xf numFmtId="0" fontId="25" fillId="5" borderId="3" xfId="1" applyFont="1" applyFill="1" applyBorder="1" applyAlignment="1">
      <alignment horizontal="left" vertical="top" wrapText="1"/>
    </xf>
    <xf numFmtId="0" fontId="25" fillId="5" borderId="43" xfId="1" applyFont="1" applyFill="1" applyBorder="1" applyAlignment="1">
      <alignment horizontal="left" vertical="top" wrapText="1"/>
    </xf>
    <xf numFmtId="0" fontId="28" fillId="5" borderId="44" xfId="1" applyFont="1" applyFill="1" applyBorder="1" applyAlignment="1">
      <alignment horizontal="center" vertical="center" wrapText="1"/>
    </xf>
    <xf numFmtId="0" fontId="29" fillId="5" borderId="44" xfId="1" applyFont="1" applyFill="1" applyBorder="1" applyAlignment="1">
      <alignment horizontal="center" vertical="center" wrapText="1"/>
    </xf>
    <xf numFmtId="0" fontId="25" fillId="5" borderId="44" xfId="1" applyFont="1" applyFill="1" applyBorder="1" applyAlignment="1">
      <alignment horizontal="center" vertical="center"/>
    </xf>
    <xf numFmtId="0" fontId="25" fillId="5" borderId="42" xfId="1" applyFont="1" applyFill="1" applyBorder="1" applyAlignment="1">
      <alignment horizontal="center" vertical="center" wrapText="1"/>
    </xf>
    <xf numFmtId="0" fontId="25" fillId="5" borderId="45" xfId="1" applyFont="1" applyFill="1" applyBorder="1" applyAlignment="1">
      <alignment horizontal="center" vertical="center" wrapText="1"/>
    </xf>
    <xf numFmtId="166" fontId="25" fillId="0" borderId="15" xfId="1" applyNumberFormat="1" applyFont="1" applyFill="1" applyBorder="1" applyAlignment="1">
      <alignment horizontal="center" wrapText="1"/>
    </xf>
    <xf numFmtId="0" fontId="26" fillId="0" borderId="2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28" xfId="1" applyFont="1" applyFill="1" applyBorder="1" applyAlignment="1">
      <alignment horizontal="left" vertical="top" wrapText="1"/>
    </xf>
    <xf numFmtId="0" fontId="28" fillId="0" borderId="29" xfId="1" applyFont="1" applyFill="1" applyBorder="1" applyAlignment="1">
      <alignment horizontal="center" vertical="center" wrapText="1"/>
    </xf>
    <xf numFmtId="0" fontId="29" fillId="0" borderId="29" xfId="1" applyFont="1" applyFill="1" applyBorder="1" applyAlignment="1">
      <alignment horizontal="center" vertical="center" wrapText="1"/>
    </xf>
    <xf numFmtId="0" fontId="25" fillId="0" borderId="29" xfId="1" applyFont="1" applyFill="1" applyBorder="1" applyAlignment="1">
      <alignment horizontal="center" vertical="center"/>
    </xf>
    <xf numFmtId="0" fontId="31" fillId="0" borderId="27" xfId="1" applyFont="1" applyFill="1" applyBorder="1" applyAlignment="1">
      <alignment horizontal="center" vertical="center" wrapText="1"/>
    </xf>
    <xf numFmtId="0" fontId="25" fillId="0" borderId="30" xfId="1" applyFont="1" applyFill="1" applyBorder="1" applyAlignment="1">
      <alignment horizontal="center" vertical="center" wrapText="1"/>
    </xf>
    <xf numFmtId="0" fontId="25" fillId="0" borderId="27" xfId="1" applyFont="1" applyFill="1" applyBorder="1" applyAlignment="1">
      <alignment horizontal="left" vertical="top" wrapText="1"/>
    </xf>
    <xf numFmtId="0" fontId="25" fillId="0" borderId="27" xfId="1" applyFont="1" applyFill="1" applyBorder="1" applyAlignment="1">
      <alignment horizontal="center" vertical="center" wrapText="1"/>
    </xf>
    <xf numFmtId="0" fontId="25" fillId="0" borderId="31" xfId="1" applyFont="1" applyFill="1" applyBorder="1" applyAlignment="1">
      <alignment horizontal="left" vertical="top" wrapText="1"/>
    </xf>
    <xf numFmtId="0" fontId="25" fillId="0" borderId="32" xfId="1" applyFont="1" applyFill="1" applyBorder="1" applyAlignment="1">
      <alignment horizontal="left" vertical="top" wrapText="1"/>
    </xf>
    <xf numFmtId="0" fontId="25" fillId="0" borderId="33" xfId="1" applyFont="1" applyFill="1" applyBorder="1" applyAlignment="1">
      <alignment horizontal="left" vertical="top" wrapText="1"/>
    </xf>
    <xf numFmtId="0" fontId="28" fillId="0" borderId="34" xfId="1" applyFont="1" applyFill="1" applyBorder="1" applyAlignment="1">
      <alignment horizontal="center" vertical="center" wrapText="1"/>
    </xf>
    <xf numFmtId="0" fontId="29" fillId="0" borderId="34" xfId="1" applyFont="1" applyFill="1" applyBorder="1" applyAlignment="1">
      <alignment horizontal="center" vertical="center" wrapText="1"/>
    </xf>
    <xf numFmtId="0" fontId="25" fillId="0" borderId="34" xfId="1" applyFont="1" applyFill="1" applyBorder="1" applyAlignment="1">
      <alignment horizontal="center" vertical="center"/>
    </xf>
    <xf numFmtId="0" fontId="25" fillId="0" borderId="31" xfId="1" applyFont="1" applyFill="1" applyBorder="1" applyAlignment="1">
      <alignment horizontal="center" vertical="center" wrapText="1"/>
    </xf>
    <xf numFmtId="0" fontId="25" fillId="0" borderId="35" xfId="1" applyFont="1" applyFill="1" applyBorder="1" applyAlignment="1">
      <alignment horizontal="center" vertical="center" wrapText="1"/>
    </xf>
    <xf numFmtId="0" fontId="26" fillId="0" borderId="36" xfId="1" applyFont="1" applyFill="1" applyBorder="1" applyAlignment="1">
      <alignment horizontal="left" vertical="top" wrapText="1"/>
    </xf>
    <xf numFmtId="0" fontId="26" fillId="0" borderId="37" xfId="1" applyFont="1" applyFill="1" applyBorder="1" applyAlignment="1">
      <alignment horizontal="left" vertical="top" wrapText="1"/>
    </xf>
    <xf numFmtId="0" fontId="26" fillId="0" borderId="38" xfId="1" applyFont="1" applyFill="1" applyBorder="1" applyAlignment="1">
      <alignment horizontal="left" vertical="top" wrapText="1"/>
    </xf>
    <xf numFmtId="0" fontId="28" fillId="0" borderId="39" xfId="1" applyFont="1" applyFill="1" applyBorder="1" applyAlignment="1">
      <alignment horizontal="center" vertical="center" wrapText="1"/>
    </xf>
    <xf numFmtId="0" fontId="29" fillId="0" borderId="39" xfId="1" applyFont="1" applyFill="1" applyBorder="1" applyAlignment="1">
      <alignment horizontal="center" vertical="center" wrapText="1"/>
    </xf>
    <xf numFmtId="0" fontId="25" fillId="0" borderId="39" xfId="1" applyFont="1" applyFill="1" applyBorder="1" applyAlignment="1">
      <alignment horizontal="center" vertical="center"/>
    </xf>
    <xf numFmtId="0" fontId="25" fillId="0" borderId="36" xfId="1" applyFont="1" applyFill="1" applyBorder="1" applyAlignment="1">
      <alignment horizontal="center" vertical="center" wrapText="1"/>
    </xf>
    <xf numFmtId="0" fontId="25" fillId="0" borderId="40" xfId="1" applyFont="1" applyFill="1" applyBorder="1" applyAlignment="1">
      <alignment horizontal="center" vertical="center" wrapText="1"/>
    </xf>
    <xf numFmtId="0" fontId="26" fillId="0" borderId="0" xfId="1" applyFont="1" applyFill="1" applyBorder="1" applyAlignment="1">
      <alignment horizontal="left" vertical="top" wrapText="1"/>
    </xf>
    <xf numFmtId="0" fontId="26" fillId="0" borderId="28" xfId="1" applyFont="1" applyFill="1" applyBorder="1" applyAlignment="1">
      <alignment horizontal="left" vertical="top" wrapText="1"/>
    </xf>
    <xf numFmtId="168" fontId="25" fillId="0" borderId="41" xfId="1" applyNumberFormat="1" applyFont="1" applyFill="1" applyBorder="1" applyAlignment="1">
      <alignment horizontal="center" vertical="top" wrapText="1"/>
    </xf>
    <xf numFmtId="0" fontId="26" fillId="0" borderId="42"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43" xfId="1" applyFont="1" applyFill="1" applyBorder="1" applyAlignment="1">
      <alignment horizontal="left" vertical="top" wrapText="1"/>
    </xf>
    <xf numFmtId="0" fontId="28" fillId="0" borderId="44" xfId="1" applyFont="1" applyFill="1" applyBorder="1" applyAlignment="1">
      <alignment horizontal="center" vertical="center" wrapText="1"/>
    </xf>
    <xf numFmtId="0" fontId="29" fillId="0" borderId="44" xfId="1" applyFont="1" applyFill="1" applyBorder="1" applyAlignment="1">
      <alignment horizontal="center" vertical="center" wrapText="1"/>
    </xf>
    <xf numFmtId="0" fontId="25" fillId="0" borderId="44" xfId="1" applyFont="1" applyFill="1" applyBorder="1" applyAlignment="1">
      <alignment horizontal="center" vertical="center"/>
    </xf>
    <xf numFmtId="0" fontId="25" fillId="0" borderId="42" xfId="1" applyFont="1" applyFill="1" applyBorder="1" applyAlignment="1">
      <alignment horizontal="center" vertical="center" wrapText="1"/>
    </xf>
    <xf numFmtId="0" fontId="25" fillId="0" borderId="45" xfId="1" applyFont="1" applyFill="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7" fillId="0" borderId="0" xfId="0" applyFont="1" applyAlignment="1">
      <alignment horizontal="left" vertical="center"/>
    </xf>
    <xf numFmtId="0" fontId="37" fillId="0" borderId="0" xfId="0" applyFont="1">
      <alignment vertical="center"/>
    </xf>
    <xf numFmtId="0" fontId="37" fillId="0" borderId="0" xfId="0" applyFont="1" applyBorder="1" applyAlignment="1">
      <alignment horizontal="center" vertical="center"/>
    </xf>
    <xf numFmtId="0" fontId="37" fillId="0" borderId="0" xfId="0" applyFont="1" applyBorder="1" applyAlignment="1">
      <alignment horizontal="right" vertical="center"/>
    </xf>
    <xf numFmtId="164" fontId="37" fillId="0" borderId="0" xfId="0" applyNumberFormat="1" applyFont="1" applyBorder="1" applyAlignment="1">
      <alignment horizontal="center" vertical="center"/>
    </xf>
    <xf numFmtId="165" fontId="37" fillId="0" borderId="0" xfId="0" applyNumberFormat="1" applyFont="1" applyBorder="1" applyAlignment="1">
      <alignment horizontal="center" vertical="center"/>
    </xf>
    <xf numFmtId="0" fontId="37" fillId="0" borderId="0" xfId="0" applyFont="1" applyBorder="1">
      <alignment vertical="center"/>
    </xf>
    <xf numFmtId="165" fontId="37" fillId="0" borderId="0" xfId="0" applyNumberFormat="1" applyFont="1" applyBorder="1">
      <alignment vertical="center"/>
    </xf>
    <xf numFmtId="165" fontId="36" fillId="0" borderId="0" xfId="0" applyNumberFormat="1" applyFont="1">
      <alignment vertical="center"/>
    </xf>
    <xf numFmtId="0" fontId="38" fillId="0" borderId="0" xfId="0" applyFont="1">
      <alignment vertical="center"/>
    </xf>
    <xf numFmtId="0" fontId="38" fillId="0" borderId="0" xfId="0" applyFont="1" applyAlignment="1">
      <alignment vertical="center"/>
    </xf>
    <xf numFmtId="0" fontId="39" fillId="0" borderId="0" xfId="0" applyFont="1">
      <alignment vertical="center"/>
    </xf>
    <xf numFmtId="0" fontId="36"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abSelected="1" view="pageBreakPreview" zoomScale="115" zoomScaleNormal="115" zoomScaleSheetLayoutView="115" workbookViewId="0">
      <selection activeCell="E3" sqref="E3"/>
    </sheetView>
  </sheetViews>
  <sheetFormatPr defaultColWidth="9" defaultRowHeight="15"/>
  <cols>
    <col min="1" max="1" width="8.5703125" style="3" customWidth="1"/>
    <col min="2" max="2" width="9.7109375" style="3" customWidth="1"/>
    <col min="3" max="6" width="9.42578125" style="3" customWidth="1"/>
    <col min="7" max="7" width="8.42578125" style="3" customWidth="1"/>
    <col min="8" max="8" width="10.28515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E3" s="3" t="s">
        <v>97</v>
      </c>
      <c r="M3" s="5" t="s">
        <v>2</v>
      </c>
      <c r="N3" s="6">
        <v>43675</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96</v>
      </c>
      <c r="B7" s="10"/>
      <c r="C7" s="13"/>
      <c r="D7" s="11"/>
      <c r="E7" s="11"/>
      <c r="F7" s="11"/>
      <c r="G7" s="11"/>
      <c r="H7" s="11"/>
      <c r="I7" s="11"/>
      <c r="J7" s="11"/>
      <c r="K7" s="11"/>
    </row>
    <row r="8" spans="1:14" ht="21" customHeight="1">
      <c r="A8" s="9" t="s">
        <v>6</v>
      </c>
      <c r="B8" s="10"/>
      <c r="C8" s="14"/>
      <c r="D8" s="15"/>
      <c r="E8" s="14"/>
      <c r="F8" s="14"/>
      <c r="G8" s="14"/>
      <c r="H8" s="11"/>
      <c r="I8" s="11"/>
      <c r="J8" s="11"/>
      <c r="K8" s="11"/>
    </row>
    <row r="9" spans="1:14">
      <c r="A9" s="11"/>
      <c r="C9" s="16"/>
      <c r="D9" s="17"/>
      <c r="E9" s="16"/>
      <c r="F9" s="16"/>
      <c r="G9" s="16"/>
      <c r="N9" s="3" t="s">
        <v>7</v>
      </c>
    </row>
    <row r="10" spans="1:14" s="21" customFormat="1" ht="19.149999999999999" customHeight="1">
      <c r="A10" s="18" t="s">
        <v>8</v>
      </c>
      <c r="B10" s="18"/>
      <c r="C10" s="18" t="s">
        <v>9</v>
      </c>
      <c r="D10" s="18"/>
      <c r="E10" s="18" t="s">
        <v>10</v>
      </c>
      <c r="F10" s="18"/>
      <c r="G10" s="19" t="s">
        <v>11</v>
      </c>
      <c r="H10" s="19"/>
      <c r="I10" s="19" t="s">
        <v>12</v>
      </c>
      <c r="J10" s="19"/>
      <c r="K10" s="19" t="s">
        <v>13</v>
      </c>
      <c r="L10" s="19"/>
      <c r="M10" s="20" t="s">
        <v>14</v>
      </c>
      <c r="N10" s="20" t="s">
        <v>15</v>
      </c>
    </row>
    <row r="11" spans="1:14" s="21" customFormat="1" ht="19.149999999999999" customHeight="1">
      <c r="A11" s="22" t="s">
        <v>16</v>
      </c>
      <c r="B11" s="22"/>
      <c r="C11" s="23">
        <v>285</v>
      </c>
      <c r="D11" s="23"/>
      <c r="E11" s="22">
        <v>245</v>
      </c>
      <c r="F11" s="22"/>
      <c r="G11" s="22">
        <v>215</v>
      </c>
      <c r="H11" s="22"/>
      <c r="I11" s="22">
        <v>135</v>
      </c>
      <c r="J11" s="22"/>
      <c r="K11" s="22">
        <v>25</v>
      </c>
      <c r="L11" s="22"/>
      <c r="M11" s="24" t="s">
        <v>17</v>
      </c>
      <c r="N11" s="24" t="s">
        <v>18</v>
      </c>
    </row>
    <row r="12" spans="1:14" s="21" customFormat="1" ht="19.149999999999999" customHeight="1">
      <c r="A12" s="22" t="s">
        <v>19</v>
      </c>
      <c r="B12" s="22"/>
      <c r="C12" s="23">
        <v>295</v>
      </c>
      <c r="D12" s="23"/>
      <c r="E12" s="22">
        <v>255</v>
      </c>
      <c r="F12" s="22"/>
      <c r="G12" s="22">
        <v>225</v>
      </c>
      <c r="H12" s="22"/>
      <c r="I12" s="22">
        <v>135</v>
      </c>
      <c r="J12" s="22"/>
      <c r="K12" s="22">
        <v>25</v>
      </c>
      <c r="L12" s="22"/>
      <c r="M12" s="24" t="s">
        <v>20</v>
      </c>
      <c r="N12" s="24" t="s">
        <v>18</v>
      </c>
    </row>
    <row r="13" spans="1:14" s="21" customFormat="1" ht="19.149999999999999" customHeight="1">
      <c r="A13" s="22" t="s">
        <v>21</v>
      </c>
      <c r="B13" s="22"/>
      <c r="C13" s="23">
        <v>325</v>
      </c>
      <c r="D13" s="23"/>
      <c r="E13" s="22">
        <v>275</v>
      </c>
      <c r="F13" s="22"/>
      <c r="G13" s="22">
        <v>245</v>
      </c>
      <c r="H13" s="22"/>
      <c r="I13" s="22">
        <v>135</v>
      </c>
      <c r="J13" s="22"/>
      <c r="K13" s="22">
        <v>25</v>
      </c>
      <c r="L13" s="22"/>
      <c r="M13" s="24" t="s">
        <v>20</v>
      </c>
      <c r="N13" s="24" t="s">
        <v>18</v>
      </c>
    </row>
    <row r="14" spans="1:14" s="21" customFormat="1" ht="19.149999999999999" customHeight="1">
      <c r="A14" s="22" t="s">
        <v>22</v>
      </c>
      <c r="B14" s="22"/>
      <c r="C14" s="23">
        <v>350</v>
      </c>
      <c r="D14" s="23"/>
      <c r="E14" s="22">
        <v>300</v>
      </c>
      <c r="F14" s="22"/>
      <c r="G14" s="22">
        <v>265</v>
      </c>
      <c r="H14" s="22"/>
      <c r="I14" s="22">
        <v>135</v>
      </c>
      <c r="J14" s="22"/>
      <c r="K14" s="22">
        <v>25</v>
      </c>
      <c r="L14" s="22"/>
      <c r="M14" s="24" t="s">
        <v>20</v>
      </c>
      <c r="N14" s="24" t="s">
        <v>18</v>
      </c>
    </row>
    <row r="15" spans="1:14" s="21" customFormat="1" ht="19.149999999999999" customHeight="1">
      <c r="A15" s="22" t="s">
        <v>23</v>
      </c>
      <c r="B15" s="22"/>
      <c r="C15" s="23">
        <v>440</v>
      </c>
      <c r="D15" s="23"/>
      <c r="E15" s="22">
        <v>375</v>
      </c>
      <c r="F15" s="22"/>
      <c r="G15" s="22">
        <v>330</v>
      </c>
      <c r="H15" s="22"/>
      <c r="I15" s="22">
        <v>135</v>
      </c>
      <c r="J15" s="22"/>
      <c r="K15" s="22">
        <v>25</v>
      </c>
      <c r="L15" s="22"/>
      <c r="M15" s="24" t="s">
        <v>24</v>
      </c>
      <c r="N15" s="24" t="s">
        <v>18</v>
      </c>
    </row>
    <row r="16" spans="1:14" s="21" customFormat="1" ht="19.149999999999999" customHeight="1">
      <c r="A16" s="25" t="s">
        <v>25</v>
      </c>
      <c r="B16" s="25"/>
      <c r="C16" s="25" t="s">
        <v>9</v>
      </c>
      <c r="D16" s="25"/>
      <c r="E16" s="25" t="s">
        <v>10</v>
      </c>
      <c r="F16" s="25"/>
      <c r="G16" s="26" t="s">
        <v>11</v>
      </c>
      <c r="H16" s="26"/>
      <c r="I16" s="26" t="s">
        <v>12</v>
      </c>
      <c r="J16" s="26"/>
      <c r="K16" s="26" t="s">
        <v>13</v>
      </c>
      <c r="L16" s="26"/>
      <c r="M16" s="27" t="s">
        <v>14</v>
      </c>
      <c r="N16" s="27" t="s">
        <v>15</v>
      </c>
    </row>
    <row r="17" spans="1:14" s="21" customFormat="1" ht="19.149999999999999" customHeight="1">
      <c r="A17" s="22" t="s">
        <v>26</v>
      </c>
      <c r="B17" s="22"/>
      <c r="C17" s="23">
        <v>660</v>
      </c>
      <c r="D17" s="23"/>
      <c r="E17" s="22">
        <v>560</v>
      </c>
      <c r="F17" s="22"/>
      <c r="G17" s="22">
        <v>495</v>
      </c>
      <c r="H17" s="22"/>
      <c r="I17" s="22">
        <v>145</v>
      </c>
      <c r="J17" s="22"/>
      <c r="K17" s="22">
        <v>35</v>
      </c>
      <c r="L17" s="22"/>
      <c r="M17" s="24" t="s">
        <v>24</v>
      </c>
      <c r="N17" s="24" t="s">
        <v>18</v>
      </c>
    </row>
    <row r="18" spans="1:14" s="21" customFormat="1" ht="19.149999999999999" customHeight="1">
      <c r="A18" s="22" t="s">
        <v>27</v>
      </c>
      <c r="B18" s="22"/>
      <c r="C18" s="23">
        <v>675</v>
      </c>
      <c r="D18" s="23"/>
      <c r="E18" s="22" t="s">
        <v>28</v>
      </c>
      <c r="F18" s="22"/>
      <c r="G18" s="22">
        <v>505</v>
      </c>
      <c r="H18" s="22"/>
      <c r="I18" s="22">
        <v>145</v>
      </c>
      <c r="J18" s="22"/>
      <c r="K18" s="22">
        <v>35</v>
      </c>
      <c r="L18" s="22"/>
      <c r="M18" s="24" t="s">
        <v>24</v>
      </c>
      <c r="N18" s="24" t="s">
        <v>29</v>
      </c>
    </row>
    <row r="19" spans="1:14" s="21" customFormat="1" ht="19.149999999999999" customHeight="1">
      <c r="A19" s="28"/>
      <c r="B19" s="29"/>
      <c r="C19" s="30"/>
      <c r="D19" s="30"/>
      <c r="E19" s="29"/>
      <c r="F19" s="29"/>
      <c r="G19" s="29"/>
      <c r="H19" s="29"/>
      <c r="I19" s="29"/>
      <c r="J19" s="29"/>
      <c r="K19" s="29"/>
      <c r="L19" s="29"/>
      <c r="M19" s="31"/>
      <c r="N19" s="31"/>
    </row>
    <row r="20" spans="1:14" s="21" customFormat="1" ht="14.45" customHeight="1" thickBot="1">
      <c r="A20" s="32" t="s">
        <v>30</v>
      </c>
      <c r="C20" s="33"/>
      <c r="D20" s="34"/>
      <c r="E20" s="34"/>
      <c r="F20" s="34"/>
      <c r="G20" s="34"/>
    </row>
    <row r="21" spans="1:14" s="21" customFormat="1" ht="21" customHeight="1">
      <c r="A21" s="35" t="s">
        <v>31</v>
      </c>
      <c r="B21" s="36" t="s">
        <v>32</v>
      </c>
      <c r="C21" s="37"/>
      <c r="D21" s="37"/>
      <c r="E21" s="37"/>
      <c r="F21" s="37"/>
      <c r="G21" s="37"/>
      <c r="H21" s="38"/>
      <c r="I21" s="39" t="s">
        <v>33</v>
      </c>
      <c r="J21" s="39" t="s">
        <v>34</v>
      </c>
      <c r="K21" s="39" t="s">
        <v>35</v>
      </c>
      <c r="L21" s="39" t="s">
        <v>36</v>
      </c>
      <c r="M21" s="40" t="s">
        <v>37</v>
      </c>
      <c r="N21" s="41"/>
    </row>
    <row r="22" spans="1:14" s="21" customFormat="1" ht="16.5" customHeight="1">
      <c r="A22" s="42">
        <v>1</v>
      </c>
      <c r="B22" s="43" t="s">
        <v>38</v>
      </c>
      <c r="C22" s="44"/>
      <c r="D22" s="44"/>
      <c r="E22" s="44"/>
      <c r="F22" s="44"/>
      <c r="G22" s="44"/>
      <c r="H22" s="45"/>
      <c r="I22" s="46" t="s">
        <v>28</v>
      </c>
      <c r="J22" s="47" t="s">
        <v>39</v>
      </c>
      <c r="K22" s="47" t="s">
        <v>40</v>
      </c>
      <c r="L22" s="48" t="s">
        <v>41</v>
      </c>
      <c r="M22" s="49" t="s">
        <v>42</v>
      </c>
      <c r="N22" s="50"/>
    </row>
    <row r="23" spans="1:14" s="21" customFormat="1" ht="16.5" customHeight="1">
      <c r="A23" s="51"/>
      <c r="B23" s="52"/>
      <c r="C23" s="44"/>
      <c r="D23" s="44"/>
      <c r="E23" s="44"/>
      <c r="F23" s="44"/>
      <c r="G23" s="44"/>
      <c r="H23" s="45"/>
      <c r="I23" s="46"/>
      <c r="J23" s="47"/>
      <c r="K23" s="47"/>
      <c r="L23" s="48"/>
      <c r="M23" s="53"/>
      <c r="N23" s="50"/>
    </row>
    <row r="24" spans="1:14" s="21" customFormat="1" ht="16.5" customHeight="1">
      <c r="A24" s="54"/>
      <c r="B24" s="52"/>
      <c r="C24" s="44"/>
      <c r="D24" s="44"/>
      <c r="E24" s="44"/>
      <c r="F24" s="44"/>
      <c r="G24" s="44"/>
      <c r="H24" s="45"/>
      <c r="I24" s="46"/>
      <c r="J24" s="47"/>
      <c r="K24" s="47"/>
      <c r="L24" s="48"/>
      <c r="M24" s="53"/>
      <c r="N24" s="50"/>
    </row>
    <row r="25" spans="1:14" s="21" customFormat="1" ht="16.5" customHeight="1">
      <c r="A25" s="42">
        <f>A22+1</f>
        <v>2</v>
      </c>
      <c r="B25" s="43" t="s">
        <v>43</v>
      </c>
      <c r="C25" s="44"/>
      <c r="D25" s="44"/>
      <c r="E25" s="44"/>
      <c r="F25" s="44"/>
      <c r="G25" s="44"/>
      <c r="H25" s="45"/>
      <c r="I25" s="46" t="s">
        <v>44</v>
      </c>
      <c r="J25" s="47" t="s">
        <v>45</v>
      </c>
      <c r="K25" s="47" t="s">
        <v>46</v>
      </c>
      <c r="L25" s="48" t="s">
        <v>41</v>
      </c>
      <c r="M25" s="49" t="s">
        <v>47</v>
      </c>
      <c r="N25" s="50"/>
    </row>
    <row r="26" spans="1:14" s="21" customFormat="1" ht="16.5" customHeight="1">
      <c r="A26" s="51"/>
      <c r="B26" s="52"/>
      <c r="C26" s="44"/>
      <c r="D26" s="44"/>
      <c r="E26" s="44"/>
      <c r="F26" s="44"/>
      <c r="G26" s="44"/>
      <c r="H26" s="45"/>
      <c r="I26" s="46"/>
      <c r="J26" s="47"/>
      <c r="K26" s="47"/>
      <c r="L26" s="48"/>
      <c r="M26" s="53"/>
      <c r="N26" s="50"/>
    </row>
    <row r="27" spans="1:14" s="21" customFormat="1" ht="16.5" customHeight="1" thickBot="1">
      <c r="A27" s="54"/>
      <c r="B27" s="55"/>
      <c r="C27" s="56"/>
      <c r="D27" s="56"/>
      <c r="E27" s="56"/>
      <c r="F27" s="56"/>
      <c r="G27" s="56"/>
      <c r="H27" s="57"/>
      <c r="I27" s="58"/>
      <c r="J27" s="59"/>
      <c r="K27" s="59"/>
      <c r="L27" s="60"/>
      <c r="M27" s="61"/>
      <c r="N27" s="62"/>
    </row>
    <row r="28" spans="1:14" s="21" customFormat="1" ht="16.5" customHeight="1">
      <c r="A28" s="63">
        <f>+A25+1</f>
        <v>3</v>
      </c>
      <c r="B28" s="64" t="s">
        <v>48</v>
      </c>
      <c r="C28" s="65"/>
      <c r="D28" s="65"/>
      <c r="E28" s="65"/>
      <c r="F28" s="65"/>
      <c r="G28" s="65"/>
      <c r="H28" s="66"/>
      <c r="I28" s="67" t="s">
        <v>44</v>
      </c>
      <c r="J28" s="68" t="s">
        <v>28</v>
      </c>
      <c r="K28" s="68" t="s">
        <v>49</v>
      </c>
      <c r="L28" s="69" t="s">
        <v>41</v>
      </c>
      <c r="M28" s="70" t="s">
        <v>50</v>
      </c>
      <c r="N28" s="71"/>
    </row>
    <row r="29" spans="1:14" s="21" customFormat="1" ht="16.5" customHeight="1">
      <c r="A29" s="72" t="s">
        <v>51</v>
      </c>
      <c r="B29" s="73"/>
      <c r="C29" s="74"/>
      <c r="D29" s="74"/>
      <c r="E29" s="74"/>
      <c r="F29" s="74"/>
      <c r="G29" s="74"/>
      <c r="H29" s="75"/>
      <c r="I29" s="76"/>
      <c r="J29" s="77"/>
      <c r="K29" s="77"/>
      <c r="L29" s="78"/>
      <c r="M29" s="79"/>
      <c r="N29" s="80"/>
    </row>
    <row r="30" spans="1:14" s="21" customFormat="1" ht="16.5" customHeight="1">
      <c r="A30" s="81" t="s">
        <v>52</v>
      </c>
      <c r="B30" s="82"/>
      <c r="C30" s="83"/>
      <c r="D30" s="83"/>
      <c r="E30" s="83"/>
      <c r="F30" s="83"/>
      <c r="G30" s="83"/>
      <c r="H30" s="84"/>
      <c r="I30" s="85"/>
      <c r="J30" s="86"/>
      <c r="K30" s="86"/>
      <c r="L30" s="87"/>
      <c r="M30" s="88"/>
      <c r="N30" s="89"/>
    </row>
    <row r="31" spans="1:14" s="21" customFormat="1" ht="16.5" customHeight="1">
      <c r="A31" s="90">
        <f>+A28</f>
        <v>3</v>
      </c>
      <c r="B31" s="91" t="s">
        <v>53</v>
      </c>
      <c r="C31" s="92"/>
      <c r="D31" s="92"/>
      <c r="E31" s="92"/>
      <c r="F31" s="92"/>
      <c r="G31" s="92"/>
      <c r="H31" s="93"/>
      <c r="I31" s="94" t="s">
        <v>44</v>
      </c>
      <c r="J31" s="95" t="s">
        <v>28</v>
      </c>
      <c r="K31" s="95" t="s">
        <v>49</v>
      </c>
      <c r="L31" s="96" t="s">
        <v>41</v>
      </c>
      <c r="M31" s="97" t="s">
        <v>50</v>
      </c>
      <c r="N31" s="98"/>
    </row>
    <row r="32" spans="1:14" s="21" customFormat="1" ht="16.5" customHeight="1">
      <c r="A32" s="72" t="s">
        <v>54</v>
      </c>
      <c r="B32" s="73"/>
      <c r="C32" s="74"/>
      <c r="D32" s="74"/>
      <c r="E32" s="74"/>
      <c r="F32" s="74"/>
      <c r="G32" s="74"/>
      <c r="H32" s="75"/>
      <c r="I32" s="76"/>
      <c r="J32" s="77"/>
      <c r="K32" s="77"/>
      <c r="L32" s="78"/>
      <c r="M32" s="79"/>
      <c r="N32" s="80"/>
    </row>
    <row r="33" spans="1:14" s="21" customFormat="1" ht="16.5" customHeight="1" thickBot="1">
      <c r="A33" s="99" t="s">
        <v>55</v>
      </c>
      <c r="B33" s="100"/>
      <c r="C33" s="101"/>
      <c r="D33" s="101"/>
      <c r="E33" s="101"/>
      <c r="F33" s="101"/>
      <c r="G33" s="101"/>
      <c r="H33" s="102"/>
      <c r="I33" s="103"/>
      <c r="J33" s="104"/>
      <c r="K33" s="104"/>
      <c r="L33" s="105"/>
      <c r="M33" s="106"/>
      <c r="N33" s="107"/>
    </row>
    <row r="34" spans="1:14" s="21" customFormat="1" ht="16.5" customHeight="1">
      <c r="A34" s="108">
        <f>+A28+1</f>
        <v>4</v>
      </c>
      <c r="B34" s="109" t="s">
        <v>56</v>
      </c>
      <c r="C34" s="110"/>
      <c r="D34" s="110"/>
      <c r="E34" s="110"/>
      <c r="F34" s="110"/>
      <c r="G34" s="110"/>
      <c r="H34" s="111"/>
      <c r="I34" s="112" t="s">
        <v>44</v>
      </c>
      <c r="J34" s="113" t="s">
        <v>57</v>
      </c>
      <c r="K34" s="113" t="s">
        <v>58</v>
      </c>
      <c r="L34" s="114" t="s">
        <v>41</v>
      </c>
      <c r="M34" s="115" t="s">
        <v>50</v>
      </c>
      <c r="N34" s="116"/>
    </row>
    <row r="35" spans="1:14" s="21" customFormat="1" ht="16.5" customHeight="1">
      <c r="A35" s="51"/>
      <c r="B35" s="117"/>
      <c r="C35" s="110"/>
      <c r="D35" s="110"/>
      <c r="E35" s="110"/>
      <c r="F35" s="110"/>
      <c r="G35" s="110"/>
      <c r="H35" s="111"/>
      <c r="I35" s="112"/>
      <c r="J35" s="113"/>
      <c r="K35" s="113"/>
      <c r="L35" s="114"/>
      <c r="M35" s="118"/>
      <c r="N35" s="116"/>
    </row>
    <row r="36" spans="1:14" s="21" customFormat="1" ht="16.5" customHeight="1">
      <c r="A36" s="54"/>
      <c r="B36" s="119"/>
      <c r="C36" s="120"/>
      <c r="D36" s="120"/>
      <c r="E36" s="120"/>
      <c r="F36" s="120"/>
      <c r="G36" s="120"/>
      <c r="H36" s="121"/>
      <c r="I36" s="122"/>
      <c r="J36" s="123"/>
      <c r="K36" s="123"/>
      <c r="L36" s="124"/>
      <c r="M36" s="125"/>
      <c r="N36" s="126"/>
    </row>
    <row r="37" spans="1:14" s="21" customFormat="1" ht="16.5" customHeight="1">
      <c r="A37" s="42">
        <f>+A34+1</f>
        <v>5</v>
      </c>
      <c r="B37" s="127" t="s">
        <v>59</v>
      </c>
      <c r="C37" s="128"/>
      <c r="D37" s="128"/>
      <c r="E37" s="128"/>
      <c r="F37" s="128"/>
      <c r="G37" s="128"/>
      <c r="H37" s="129"/>
      <c r="I37" s="130" t="s">
        <v>44</v>
      </c>
      <c r="J37" s="131" t="s">
        <v>28</v>
      </c>
      <c r="K37" s="131" t="s">
        <v>28</v>
      </c>
      <c r="L37" s="132" t="s">
        <v>41</v>
      </c>
      <c r="M37" s="133"/>
      <c r="N37" s="134"/>
    </row>
    <row r="38" spans="1:14" s="21" customFormat="1" ht="16.5" customHeight="1">
      <c r="A38" s="51"/>
      <c r="B38" s="109"/>
      <c r="C38" s="135"/>
      <c r="D38" s="135"/>
      <c r="E38" s="135"/>
      <c r="F38" s="135"/>
      <c r="G38" s="135"/>
      <c r="H38" s="136"/>
      <c r="I38" s="112"/>
      <c r="J38" s="113"/>
      <c r="K38" s="113"/>
      <c r="L38" s="114"/>
      <c r="M38" s="118"/>
      <c r="N38" s="116"/>
    </row>
    <row r="39" spans="1:14" s="21" customFormat="1" ht="16.5" customHeight="1" thickBot="1">
      <c r="A39" s="137"/>
      <c r="B39" s="138"/>
      <c r="C39" s="139"/>
      <c r="D39" s="139"/>
      <c r="E39" s="139"/>
      <c r="F39" s="139"/>
      <c r="G39" s="139"/>
      <c r="H39" s="140"/>
      <c r="I39" s="141"/>
      <c r="J39" s="142"/>
      <c r="K39" s="142"/>
      <c r="L39" s="143"/>
      <c r="M39" s="144"/>
      <c r="N39" s="145"/>
    </row>
    <row r="40" spans="1:14" s="21" customFormat="1" ht="15" customHeight="1">
      <c r="A40" s="32" t="s">
        <v>60</v>
      </c>
      <c r="B40" s="146"/>
      <c r="C40" s="147"/>
      <c r="D40" s="147"/>
      <c r="E40" s="147"/>
      <c r="F40" s="147"/>
      <c r="G40" s="147"/>
      <c r="H40" s="147"/>
      <c r="I40" s="147"/>
      <c r="J40" s="147"/>
      <c r="K40" s="147"/>
      <c r="L40" s="147"/>
      <c r="M40" s="147"/>
      <c r="N40" s="147"/>
    </row>
    <row r="41" spans="1:14" s="21" customFormat="1" ht="15" customHeight="1">
      <c r="A41" s="148" t="s">
        <v>61</v>
      </c>
      <c r="B41" s="149" t="s">
        <v>62</v>
      </c>
      <c r="C41" s="150"/>
      <c r="D41" s="150"/>
      <c r="E41" s="151"/>
      <c r="F41" s="152"/>
      <c r="G41" s="152"/>
      <c r="H41" s="151"/>
      <c r="I41" s="152"/>
      <c r="J41" s="152"/>
      <c r="K41" s="150"/>
      <c r="L41" s="150"/>
      <c r="M41" s="152"/>
    </row>
    <row r="42" spans="1:14" s="21" customFormat="1" ht="15" customHeight="1">
      <c r="B42" s="153" t="s">
        <v>63</v>
      </c>
      <c r="C42" s="154"/>
      <c r="D42" s="155"/>
      <c r="E42" s="156"/>
      <c r="F42" s="157">
        <v>43812</v>
      </c>
      <c r="G42" s="158" t="s">
        <v>64</v>
      </c>
      <c r="H42" s="157">
        <v>43466</v>
      </c>
      <c r="I42" s="159"/>
      <c r="J42" s="160"/>
      <c r="K42" s="160"/>
      <c r="L42" s="158">
        <v>40</v>
      </c>
      <c r="M42" s="160" t="s">
        <v>65</v>
      </c>
    </row>
    <row r="43" spans="1:14" s="21" customFormat="1" ht="15" customHeight="1">
      <c r="B43" s="153" t="s">
        <v>66</v>
      </c>
      <c r="C43" s="154"/>
      <c r="D43" s="155"/>
      <c r="E43" s="156"/>
      <c r="F43" s="157">
        <v>43853</v>
      </c>
      <c r="G43" s="158" t="s">
        <v>64</v>
      </c>
      <c r="H43" s="157">
        <v>43856</v>
      </c>
      <c r="I43" s="159"/>
      <c r="J43" s="160"/>
      <c r="K43" s="160"/>
      <c r="L43" s="158">
        <v>20</v>
      </c>
      <c r="M43" s="160" t="s">
        <v>65</v>
      </c>
    </row>
    <row r="44" spans="1:14" s="21" customFormat="1" ht="15" customHeight="1">
      <c r="B44" s="153" t="s">
        <v>67</v>
      </c>
      <c r="C44" s="154"/>
      <c r="D44" s="155"/>
      <c r="E44" s="156"/>
      <c r="F44" s="157">
        <v>43922</v>
      </c>
      <c r="G44" s="158" t="s">
        <v>64</v>
      </c>
      <c r="H44" s="157">
        <v>43961</v>
      </c>
      <c r="I44" s="159"/>
      <c r="J44" s="160"/>
      <c r="K44" s="160"/>
      <c r="L44" s="158">
        <v>20</v>
      </c>
      <c r="M44" s="160" t="s">
        <v>65</v>
      </c>
    </row>
    <row r="45" spans="1:14" s="21" customFormat="1" ht="15" customHeight="1">
      <c r="A45" s="32" t="s">
        <v>68</v>
      </c>
      <c r="B45" s="146"/>
      <c r="C45" s="147"/>
      <c r="D45" s="147"/>
      <c r="E45" s="147"/>
      <c r="F45" s="147"/>
      <c r="G45" s="147"/>
      <c r="H45" s="147"/>
      <c r="I45" s="147"/>
      <c r="J45" s="147"/>
      <c r="K45" s="147"/>
      <c r="L45" s="147"/>
      <c r="M45" s="147"/>
      <c r="N45" s="147"/>
    </row>
    <row r="46" spans="1:14" s="162" customFormat="1" ht="15" customHeight="1">
      <c r="A46" s="148" t="s">
        <v>61</v>
      </c>
      <c r="B46" s="146" t="s">
        <v>69</v>
      </c>
      <c r="C46" s="147"/>
      <c r="D46" s="147"/>
      <c r="E46" s="147"/>
      <c r="F46" s="161"/>
      <c r="G46" s="148"/>
      <c r="H46" s="146"/>
      <c r="I46" s="147"/>
      <c r="J46" s="147"/>
      <c r="K46" s="147"/>
      <c r="L46" s="147"/>
      <c r="M46" s="147"/>
      <c r="N46" s="147"/>
    </row>
    <row r="47" spans="1:14" s="163" customFormat="1" ht="15" customHeight="1">
      <c r="A47" s="148"/>
      <c r="B47" s="147" t="s">
        <v>70</v>
      </c>
      <c r="C47" s="147"/>
      <c r="D47" s="147"/>
      <c r="E47" s="147"/>
      <c r="F47" s="161"/>
      <c r="G47" s="148"/>
      <c r="H47" s="147"/>
      <c r="I47" s="147"/>
      <c r="J47" s="147"/>
      <c r="L47" s="147"/>
      <c r="M47" s="147"/>
      <c r="N47" s="147"/>
    </row>
    <row r="48" spans="1:14" s="163" customFormat="1" ht="15" customHeight="1">
      <c r="A48" s="148" t="s">
        <v>71</v>
      </c>
      <c r="B48" s="146" t="s">
        <v>72</v>
      </c>
      <c r="C48" s="147"/>
      <c r="D48" s="147"/>
      <c r="E48" s="147"/>
      <c r="F48" s="161"/>
      <c r="G48" s="148"/>
      <c r="H48" s="147"/>
      <c r="I48" s="147"/>
      <c r="J48" s="147"/>
      <c r="L48" s="147"/>
      <c r="M48" s="147"/>
      <c r="N48" s="147"/>
    </row>
    <row r="49" spans="1:14" s="162" customFormat="1" ht="15" customHeight="1">
      <c r="A49" s="148" t="s">
        <v>73</v>
      </c>
      <c r="B49" s="146" t="s">
        <v>74</v>
      </c>
      <c r="C49" s="147"/>
      <c r="D49" s="147"/>
      <c r="E49" s="147"/>
      <c r="F49" s="147"/>
      <c r="G49" s="148"/>
      <c r="H49" s="147"/>
      <c r="I49" s="147"/>
      <c r="J49" s="147"/>
      <c r="K49" s="147"/>
      <c r="L49" s="147"/>
      <c r="M49" s="147"/>
      <c r="N49" s="147"/>
    </row>
    <row r="50" spans="1:14" s="162" customFormat="1" ht="15" customHeight="1">
      <c r="A50" s="148"/>
      <c r="B50" s="147" t="s">
        <v>75</v>
      </c>
      <c r="C50" s="147"/>
      <c r="D50" s="147"/>
      <c r="E50" s="147" t="s">
        <v>76</v>
      </c>
      <c r="F50" s="147" t="s">
        <v>77</v>
      </c>
      <c r="G50" s="148"/>
      <c r="H50" s="147" t="s">
        <v>78</v>
      </c>
      <c r="I50" s="147"/>
      <c r="J50" s="164" t="s">
        <v>79</v>
      </c>
      <c r="K50" s="147"/>
      <c r="L50" s="147"/>
      <c r="M50" s="147"/>
      <c r="N50" s="147"/>
    </row>
    <row r="51" spans="1:14" s="162" customFormat="1" ht="15" customHeight="1">
      <c r="A51" s="148" t="s">
        <v>80</v>
      </c>
      <c r="B51" s="146" t="s">
        <v>81</v>
      </c>
      <c r="C51" s="147"/>
      <c r="D51" s="147"/>
      <c r="E51" s="147"/>
      <c r="F51" s="147"/>
      <c r="G51" s="148"/>
      <c r="H51" s="147"/>
      <c r="I51" s="147"/>
      <c r="J51" s="147"/>
      <c r="K51" s="147"/>
      <c r="L51" s="147"/>
      <c r="M51" s="147"/>
      <c r="N51" s="147"/>
    </row>
    <row r="52" spans="1:14" s="162" customFormat="1" ht="15" customHeight="1">
      <c r="A52" s="148"/>
      <c r="B52" s="147" t="s">
        <v>82</v>
      </c>
      <c r="C52" s="147"/>
      <c r="D52" s="147" t="s">
        <v>83</v>
      </c>
      <c r="E52" s="147" t="s">
        <v>84</v>
      </c>
      <c r="F52" s="147" t="s">
        <v>85</v>
      </c>
      <c r="G52" s="148"/>
      <c r="H52" s="147" t="s">
        <v>86</v>
      </c>
      <c r="I52" s="147"/>
      <c r="J52" s="147"/>
      <c r="K52" s="147"/>
      <c r="L52" s="147" t="s">
        <v>87</v>
      </c>
      <c r="M52" s="147"/>
      <c r="N52" s="147"/>
    </row>
    <row r="53" spans="1:14" s="162" customFormat="1" ht="15" customHeight="1">
      <c r="A53" s="148"/>
      <c r="B53" s="147" t="s">
        <v>88</v>
      </c>
      <c r="C53" s="147"/>
      <c r="D53" s="147"/>
      <c r="E53" s="147"/>
      <c r="F53" s="147"/>
      <c r="G53" s="148"/>
      <c r="H53" s="147"/>
      <c r="I53" s="147"/>
      <c r="J53" s="147"/>
      <c r="K53" s="147"/>
      <c r="L53" s="147"/>
      <c r="M53" s="147"/>
      <c r="N53" s="147"/>
    </row>
    <row r="54" spans="1:14" s="162" customFormat="1" ht="15" customHeight="1">
      <c r="A54" s="148" t="s">
        <v>89</v>
      </c>
      <c r="B54" s="146" t="s">
        <v>90</v>
      </c>
      <c r="C54" s="147"/>
      <c r="D54" s="147"/>
      <c r="E54" s="147"/>
      <c r="F54" s="147"/>
      <c r="G54" s="147"/>
      <c r="H54" s="147"/>
      <c r="I54" s="147"/>
      <c r="J54" s="147"/>
      <c r="K54" s="147"/>
      <c r="L54" s="147"/>
      <c r="M54" s="147"/>
      <c r="N54" s="147"/>
    </row>
    <row r="55" spans="1:14" s="162" customFormat="1" ht="15" customHeight="1">
      <c r="A55" s="148" t="s">
        <v>91</v>
      </c>
      <c r="B55" s="146" t="s">
        <v>92</v>
      </c>
      <c r="C55" s="147"/>
      <c r="D55" s="147"/>
      <c r="E55" s="147"/>
      <c r="F55" s="147"/>
      <c r="G55" s="147"/>
      <c r="H55" s="147"/>
      <c r="I55" s="147"/>
      <c r="J55" s="147"/>
      <c r="K55" s="147"/>
      <c r="L55" s="147"/>
      <c r="M55" s="147"/>
      <c r="N55" s="147"/>
    </row>
    <row r="56" spans="1:14" s="162" customFormat="1" ht="15" customHeight="1">
      <c r="A56" s="148" t="s">
        <v>93</v>
      </c>
      <c r="B56" s="146" t="s">
        <v>94</v>
      </c>
      <c r="C56" s="147"/>
      <c r="D56" s="147"/>
      <c r="E56" s="147"/>
      <c r="F56" s="147"/>
      <c r="G56" s="147"/>
      <c r="H56" s="147"/>
      <c r="I56" s="147"/>
      <c r="J56" s="147"/>
      <c r="K56" s="147"/>
      <c r="L56" s="147"/>
      <c r="M56" s="147"/>
      <c r="N56" s="147"/>
    </row>
    <row r="57" spans="1:14" s="162" customFormat="1" ht="27.75" customHeight="1">
      <c r="A57" s="148"/>
      <c r="B57" s="165" t="s">
        <v>95</v>
      </c>
      <c r="C57" s="165"/>
      <c r="D57" s="165"/>
      <c r="E57" s="165"/>
      <c r="F57" s="165"/>
      <c r="G57" s="165"/>
      <c r="H57" s="165"/>
      <c r="I57" s="165"/>
      <c r="J57" s="165"/>
      <c r="K57" s="165"/>
      <c r="L57" s="165"/>
      <c r="M57" s="165"/>
      <c r="N57" s="165"/>
    </row>
  </sheetData>
  <mergeCells count="96">
    <mergeCell ref="B57:N57"/>
    <mergeCell ref="B37:H39"/>
    <mergeCell ref="I37:I39"/>
    <mergeCell ref="J37:J39"/>
    <mergeCell ref="K37:K39"/>
    <mergeCell ref="L37:L39"/>
    <mergeCell ref="M37:N39"/>
    <mergeCell ref="B34:H36"/>
    <mergeCell ref="I34:I36"/>
    <mergeCell ref="J34:J36"/>
    <mergeCell ref="K34:K36"/>
    <mergeCell ref="L34:L36"/>
    <mergeCell ref="M34:N36"/>
    <mergeCell ref="B31:H33"/>
    <mergeCell ref="I31:I33"/>
    <mergeCell ref="J31:J33"/>
    <mergeCell ref="K31:K33"/>
    <mergeCell ref="L31:L33"/>
    <mergeCell ref="M31:N33"/>
    <mergeCell ref="B28:H30"/>
    <mergeCell ref="I28:I30"/>
    <mergeCell ref="J28:J30"/>
    <mergeCell ref="K28:K30"/>
    <mergeCell ref="L28:L30"/>
    <mergeCell ref="M28:N30"/>
    <mergeCell ref="B25:H27"/>
    <mergeCell ref="I25:I27"/>
    <mergeCell ref="J25:J27"/>
    <mergeCell ref="K25:K27"/>
    <mergeCell ref="L25:L27"/>
    <mergeCell ref="M25:N27"/>
    <mergeCell ref="B21:H21"/>
    <mergeCell ref="M21:N21"/>
    <mergeCell ref="B22:H24"/>
    <mergeCell ref="I22:I24"/>
    <mergeCell ref="J22:J24"/>
    <mergeCell ref="K22:K24"/>
    <mergeCell ref="L22:L24"/>
    <mergeCell ref="M22:N24"/>
    <mergeCell ref="A18:B18"/>
    <mergeCell ref="C18:D18"/>
    <mergeCell ref="E18:F18"/>
    <mergeCell ref="G18:H18"/>
    <mergeCell ref="I18:J18"/>
    <mergeCell ref="K18:L18"/>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J50">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5KSE-H</vt:lpstr>
      <vt:lpstr>'5KSE-H'!Print_Area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2020-07-09T02:54:59Z</dcterms:created>
  <dcterms:modified xsi:type="dcterms:W3CDTF">2020-07-09T02:57:09Z</dcterms:modified>
</cp:coreProperties>
</file>