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NEW YEAR 2019\Itin Batam\"/>
    </mc:Choice>
  </mc:AlternateContent>
  <bookViews>
    <workbookView xWindow="0" yWindow="0" windowWidth="20490" windowHeight="7050"/>
  </bookViews>
  <sheets>
    <sheet name="1) ASM049-3 (2)" sheetId="1" r:id="rId1"/>
  </sheets>
  <definedNames>
    <definedName name="_xlnm.Print_Area" localSheetId="0">'1) ASM049-3 (2)'!$A$1:$N$80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3" i="1" l="1"/>
  <c r="C35" i="1"/>
  <c r="D35" i="1"/>
  <c r="E35" i="1"/>
  <c r="F35" i="1"/>
  <c r="G35" i="1"/>
  <c r="I35" i="1"/>
  <c r="K35" i="1"/>
  <c r="L35" i="1"/>
  <c r="N35" i="1"/>
  <c r="N40" i="1"/>
  <c r="N41" i="1"/>
</calcChain>
</file>

<file path=xl/sharedStrings.xml><?xml version="1.0" encoding="utf-8"?>
<sst xmlns="http://schemas.openxmlformats.org/spreadsheetml/2006/main" count="83" uniqueCount="72">
  <si>
    <t>16. Jadwal Perjalanan juga dapat berubah sewaktu-waktu disebabkan situasi dan kondisi yang terjadi pada saat akan / sedang berlangsungnya tour dan keputusan perubahan jadwal ditentukan berdasarkan pertimbangan atas aspek keamanan, keselamatan, dan kenyamanan para peserta selama pelaksanaan Tour.</t>
  </si>
  <si>
    <t xml:space="preserve">15. Biaya tour dapat berubah sewaktu-waktu disesuaikan dengan regulasi pemerintah / maskapai penerbangan / jasa penyedia hotel /  kedutaan besar / Jasa Penyedia Lainnya. Sehubungan dengan adanya perubahan pada harga tiket / Airport tax / Fuel Surcharge / War Insurance / Hotel / Tipping / Biaya pengurusan visa, dan sebagainya. </t>
  </si>
  <si>
    <t>Ketentuan Mengenai Biaya &amp; Pelaksanaan Tour :</t>
  </si>
  <si>
    <t xml:space="preserve">14. Tipping untuk pengemudi … 2 /orang/hari, porter … 2/orang/hotel, local guide …2/orang/hari, dan Tour Leader … 3 /orang/hari.  
</t>
  </si>
  <si>
    <t xml:space="preserve">13. Single supplement adalah biaya untuk 1 orang yang menempati 1 kamar sendiri (Jenis kamar yang diberikan di Eropa biasanya dengan 1 tempat tidur Single). 
</t>
  </si>
  <si>
    <t xml:space="preserve">12. Bagi pendaftar yang berusia di atas 70 tahun atau memiliki keterbatasan fungsi anggota tubuh atau indera atau keterbatasan secara mental, wajib  didampingi oleh anggota keluarga, teman atau saudara yang akan bertanggung jawab selama perjalanan tour.  
</t>
  </si>
  <si>
    <t xml:space="preserve">11. Bagi peserta yang menempati Kamar Triple (1kamar ditempati 3 orang), kami tidak menjamin tamu akan mendapat 3 tempat tidur  yang terpisah, mengingat tempat tidur yang didapat tergantung dari kondisi hotel yang ada (bisa berupa 1 tempat tidur / kasur saja / sofa bed) dan tamu tidak mendapat pengurangan biaya. 
</t>
  </si>
  <si>
    <t>10. Pelunasan biaya tour paling lambat 14 hari sebelum tanggal keberangkatan</t>
  </si>
  <si>
    <t xml:space="preserve">9. Apabila terjadi Force Majeur/Kondisi diluar kendali (Bencana alam, Pemogokkan, Kehilangan, Kerusakan, Keterlambatan sarana angkutan/transportasi, dll) yang dapat mempengaruhi acara tour menjadi berubah dan bersifat non refundable (tidak ada pengembalian). Dan Harga tour tidak termasuk segala pengeluaran tambahan yang disebabkan oleh Force Majeur. 
</t>
  </si>
  <si>
    <t xml:space="preserve">8. Jika terjadi pembatalan/pindah tanggal/pindah acara tour oleh peserta sebelum tanggal keberangkatan maka biaya pembatalan akan mengacu pada peraturan Performa Travel. (Dapat dilihat di website: www.performaholiday.com, Buku Tour, ataupun pada Bukti Pembayaran Deposit/Invoice) sbb:
- Setelah pendaftaran    : Uang Muka pendaftaran (Non Refundable)
- 30-15 hari kalender sebelum tanggal keberangkatan : 50% dari biaya tour
- 14-07 hari kalender sebelum tanggal keberangkatan : 75% dari biaya tour
- 06      hari kalender sebelum tanggal keberangkatan : 100% dari biaya tour 
</t>
  </si>
  <si>
    <t xml:space="preserve">7.Jadwal Tour dapat berubah sewaktu-waktu mengikuti kondisi yang memungkinkan dengan tanpa mengurangi isi dalam acara tour tersebut. Apabila dalam periode tour di kota-kota yang dikunjungi sedang berlangsung pameran/konferensi maka akan diganti dengan hotel-hotel lain yang setaraf di kota-kota terdekat.
</t>
  </si>
  <si>
    <t xml:space="preserve">6. Performa berhak menagih selisih harga tour dan lain-lainnya (jika terjadi kenaikan harga tour, airport tax, dll) kepada calon Peserta.Jika terjadi kekurangan kuota akan dipindah ke tanggal yang terdekat,dan apabila kalau peserta tidak bersedia,maka akan dilakukan pengembalian total kecuali Visa
</t>
  </si>
  <si>
    <t xml:space="preserve">5. Airport Tax Intl &amp; Fuel surcharge, Biaya visa dan asuransi perjalanan dapat berubah sewaktu-waktu tanpa pemberitahuan terlebih dahulu dan akan disesuaikan kepada peserta sebelum keberangkatan. </t>
  </si>
  <si>
    <t xml:space="preserve">4.Mengganti hotel-hotel yang akan digunakan berhubung hotel tersebut sudah penuh dan mengganti dengan hotel lain yang setaraf sesuai dengan pertimbangan dan konfirmasi. Apabila dalam periode tour di kota-kota yang dikunjungi sedang berlangsung pameran/konferensi maka akan diganti dengan hotel-hotel lain yang setaraf di kota-kota terdekat. 
</t>
  </si>
  <si>
    <t xml:space="preserve">3.Demi kenyamanan dan kelancaran perencanaan perjalanan tour, Performa Tours &amp; Travel berhak untuk menerbitkan tiket pesawat, kereta api
dan transportasi lainnya, akomodasi, tiket masuk objek wisata tanpa melakukan konfirmasi lisan maupun tertulis kepada pendaftar yang telah melakukan deposit.   
</t>
  </si>
  <si>
    <t xml:space="preserve">2.Bila permohonan visa ditolak, sedangkan tiket sudah diterbitkan sebelum permohonan visa disetujui, karena keharusan sehubungan dengan tenggat
waktu yang ditentukan perusahaan penerbangan (airlines), maka biaya visa tidak dapat dikembalikan dan Peserta tetap dikenakan denda pembatalan dan administrasi sesuai dengan kondisi terkait pihak airlines, hotel dan agen di luar negeri. 
</t>
  </si>
  <si>
    <t xml:space="preserve">1.Uang Muka Pendaftaran tidak dapat dikembalikan (down payment non refundable) per peserta sejumlah 50% dari Biaya Paket Tour Rp .....+ Biaya Visa (jika ada) Berdasarkan ketentuan dari kedutaan, maka biaya visa tetap harus dibayarkan walaupun visa tidak disetujui oleh Kedutaan dan jika terdapat biaya lain seperti biaya cetak tiket dan biaya tour maka akan dibebankan kepada peserta tour.
</t>
  </si>
  <si>
    <t>DEPOSIT, PEMBAYARAN &amp; PEMBATALAN :</t>
  </si>
  <si>
    <t>SOUVENIR CANTIK PERFORMA TOUR &amp; TRAVEL </t>
  </si>
  <si>
    <t xml:space="preserve">TOUR GUIDE BERBAHASA INDONESIA / MELAYU </t>
  </si>
  <si>
    <t>TIPS GUIDE DAN SURCHARGE</t>
  </si>
  <si>
    <t>ASURANSI,PORTER DAN BIAYA PRIBADI SELAMA PERJALANAN  </t>
  </si>
  <si>
    <t>ACARA PERJALANAN, MEAL &amp; TOUR SESUAI JADWAL (BUS EKSEKUTIVE BER-AC)  </t>
  </si>
  <si>
    <t>MAKAN SIANG &amp; MALAM</t>
  </si>
  <si>
    <t>TICKET FERRY BATAM - JOHOR PP + TAX</t>
  </si>
  <si>
    <t>PAKET TIDAK TERMASUK : </t>
  </si>
  <si>
    <t>PAKET TERMASUK : </t>
  </si>
  <si>
    <t>HARGA SINGLE SUPPLEMENT (SATU ORANG DALAM SATU KAMAR) PENAMBAHAN Rp 450.000 ATAU RMY 120 DARI HARGA DEWASA</t>
  </si>
  <si>
    <t>4)</t>
  </si>
  <si>
    <t>HARGA RINGGIT BERLAKU APABILA KURS RINGGIT BERADA DIATAS 3500.</t>
  </si>
  <si>
    <t>3)</t>
  </si>
  <si>
    <t>HARGA RINGGIT ALL IN, DEWASA &amp; CWB : RM 486 // CNB : RM 398 // INFANT (USIA DIBAWAH 2 TAHUN) : RM 250</t>
  </si>
  <si>
    <t>2)</t>
  </si>
  <si>
    <t>PEMBAYARAN HANYA DAPAT  DILAKUKAN DALAM RUPIAH</t>
  </si>
  <si>
    <t>1)</t>
  </si>
  <si>
    <t>NOTED :</t>
  </si>
  <si>
    <t>VIA JOHOR</t>
  </si>
  <si>
    <t>RMY
KURS DIATAS  3500</t>
  </si>
  <si>
    <t>SURCHARGE</t>
  </si>
  <si>
    <t>TIPS GUIDE</t>
  </si>
  <si>
    <t>INFANT</t>
  </si>
  <si>
    <t>CNB</t>
  </si>
  <si>
    <t>CWB</t>
  </si>
  <si>
    <t>CLD/TWN</t>
  </si>
  <si>
    <t xml:space="preserve">ADULT </t>
  </si>
  <si>
    <t>TOTAL BIAYA/ORG DEWASA (1 kmr berdua)</t>
  </si>
  <si>
    <t>BIAYA TAMBAHAN</t>
  </si>
  <si>
    <t xml:space="preserve">HARGA PAKET TOUR </t>
  </si>
  <si>
    <t>FERRY</t>
  </si>
  <si>
    <t xml:space="preserve">BIAYA TOUR per ORANG   Dalam IDR
(Pasti Berangkat Minimum : 30 Peserta dengan 1 Tour Leader) </t>
  </si>
  <si>
    <t>IDR</t>
  </si>
  <si>
    <t>KURS</t>
  </si>
  <si>
    <t>SINDO</t>
  </si>
  <si>
    <t>TAX</t>
  </si>
  <si>
    <t xml:space="preserve">BIAYA TOUR per ORANG  DEP 10 SEP 2016 Dalam RMY (Pasti Berangkat Min : 10 Peserta dengan 1 Tour Leader) </t>
  </si>
  <si>
    <r>
      <t xml:space="preserve">Setelah sarapan pagi kita langsung check out dari hotel dan langsung menuju </t>
    </r>
    <r>
      <rPr>
        <b/>
        <sz val="17"/>
        <rFont val="Calibri Light"/>
        <family val="2"/>
      </rPr>
      <t xml:space="preserve">City tour Malaka </t>
    </r>
    <r>
      <rPr>
        <sz val="17"/>
        <rFont val="Calibri Light"/>
        <family val="2"/>
      </rPr>
      <t xml:space="preserve">mengunjungi </t>
    </r>
    <r>
      <rPr>
        <b/>
        <sz val="17"/>
        <rFont val="Calibri Light"/>
        <family val="2"/>
      </rPr>
      <t>St. Paul Church, Farmosa Resort, Gerbang Farmosa</t>
    </r>
    <r>
      <rPr>
        <sz val="17"/>
        <rFont val="Calibri Light"/>
        <family val="2"/>
      </rPr>
      <t xml:space="preserve"> setelah itu kita akan menuju Pelabuhan </t>
    </r>
    <r>
      <rPr>
        <b/>
        <sz val="17"/>
        <rFont val="Calibri Light"/>
        <family val="2"/>
      </rPr>
      <t>Johor</t>
    </r>
    <r>
      <rPr>
        <sz val="17"/>
        <rFont val="Calibri Light"/>
        <family val="2"/>
      </rPr>
      <t xml:space="preserve"> untuk kepulangan.</t>
    </r>
  </si>
  <si>
    <t>JHB-BTH 18.30-19.40</t>
  </si>
  <si>
    <r>
      <t xml:space="preserve">KUALA LUMPUR - MALAKA CITY TOUR - JOHOR - BATAM </t>
    </r>
    <r>
      <rPr>
        <b/>
        <sz val="18"/>
        <rFont val="Webdings"/>
        <family val="1"/>
        <charset val="2"/>
      </rPr>
      <t>ä</t>
    </r>
    <r>
      <rPr>
        <b/>
        <sz val="18"/>
        <rFont val="Calibri Light"/>
        <family val="2"/>
      </rPr>
      <t xml:space="preserve"> (B)</t>
    </r>
  </si>
  <si>
    <t xml:space="preserve">HARI 03 </t>
  </si>
  <si>
    <r>
      <rPr>
        <b/>
        <sz val="16"/>
        <rFont val="Webdings"/>
        <family val="1"/>
        <charset val="2"/>
      </rPr>
      <t>H</t>
    </r>
    <r>
      <rPr>
        <b/>
        <i/>
        <sz val="16"/>
        <rFont val="Calibri Light"/>
        <family val="2"/>
      </rPr>
      <t xml:space="preserve"> Hotel : Kuala Lumpur Sani/Arenaa/Putri Park Hotel atau Setaraf *3 Local</t>
    </r>
  </si>
  <si>
    <r>
      <t xml:space="preserve">Setelah sarapan pagi, kita akan langsung menuju </t>
    </r>
    <r>
      <rPr>
        <b/>
        <sz val="17"/>
        <rFont val="Calibri Light"/>
        <family val="2"/>
      </rPr>
      <t>China Town, Batu Cave</t>
    </r>
    <r>
      <rPr>
        <sz val="17"/>
        <rFont val="Calibri Light"/>
        <family val="2"/>
      </rPr>
      <t xml:space="preserve">  selanjutnya mengunjungi selanjutnya kita akan diantar menuju</t>
    </r>
    <r>
      <rPr>
        <b/>
        <sz val="17"/>
        <rFont val="Calibri Light"/>
        <family val="2"/>
      </rPr>
      <t xml:space="preserve"> Colmar Tropicale</t>
    </r>
    <r>
      <rPr>
        <sz val="17"/>
        <rFont val="Calibri Light"/>
        <family val="2"/>
      </rPr>
      <t xml:space="preserve"> di mana akan membawa kita  ke seluruh pengalaman Eropa yang baru. Kemudian kita akan melanjutkan perjalanan menuju</t>
    </r>
    <r>
      <rPr>
        <b/>
        <sz val="17"/>
        <rFont val="Calibri Light"/>
        <family val="2"/>
      </rPr>
      <t xml:space="preserve"> I-CITY Theme Park Syah Alam Selangor</t>
    </r>
    <r>
      <rPr>
        <b/>
        <sz val="17"/>
        <color rgb="FF0070C0"/>
        <rFont val="Calibri Light"/>
        <family val="2"/>
      </rPr>
      <t xml:space="preserve"> (Optional : Ticket)</t>
    </r>
    <r>
      <rPr>
        <sz val="17"/>
        <rFont val="Calibri Light"/>
        <family val="2"/>
      </rPr>
      <t>, Usai acara kita akan diantar kembali ke hotel dan beristirahat di hotel.</t>
    </r>
  </si>
  <si>
    <r>
      <t xml:space="preserve">KUALA LUMPUR - COLMAR TROPICALE - I CITY </t>
    </r>
    <r>
      <rPr>
        <b/>
        <sz val="18"/>
        <color theme="1"/>
        <rFont val="Webdings"/>
        <family val="1"/>
        <charset val="2"/>
      </rPr>
      <t>ä</t>
    </r>
    <r>
      <rPr>
        <b/>
        <sz val="18"/>
        <color theme="1"/>
        <rFont val="Calibri Light"/>
        <family val="2"/>
      </rPr>
      <t xml:space="preserve"> (B)</t>
    </r>
  </si>
  <si>
    <t xml:space="preserve">HARI 02 </t>
  </si>
  <si>
    <r>
      <rPr>
        <b/>
        <sz val="16"/>
        <rFont val="Webdings"/>
        <family val="1"/>
        <charset val="2"/>
      </rPr>
      <t>H</t>
    </r>
    <r>
      <rPr>
        <b/>
        <i/>
        <sz val="16"/>
        <rFont val="Calibri Light"/>
        <family val="2"/>
      </rPr>
      <t xml:space="preserve"> Hotel : Kuala Lumpur Sani/My Hotel/I Tune Hotel atau Setaraf *3 Local</t>
    </r>
  </si>
  <si>
    <r>
      <t xml:space="preserve">Sesampainya di </t>
    </r>
    <r>
      <rPr>
        <b/>
        <sz val="17"/>
        <rFont val="Calibri Light"/>
        <family val="2"/>
      </rPr>
      <t>Johor</t>
    </r>
    <r>
      <rPr>
        <sz val="17"/>
        <rFont val="Calibri Light"/>
        <family val="2"/>
      </rPr>
      <t xml:space="preserve"> kita akan diantar menuju  </t>
    </r>
    <r>
      <rPr>
        <b/>
        <sz val="17"/>
        <rFont val="Calibri Light"/>
        <family val="2"/>
      </rPr>
      <t xml:space="preserve">Legoland </t>
    </r>
    <r>
      <rPr>
        <sz val="17"/>
        <rFont val="Calibri Light"/>
        <family val="2"/>
      </rPr>
      <t xml:space="preserve">untuk berfoto, selanjutnya kita menuju </t>
    </r>
    <r>
      <rPr>
        <b/>
        <sz val="17"/>
        <rFont val="Calibri Light"/>
        <family val="2"/>
      </rPr>
      <t xml:space="preserve">Putra Jaya Tour </t>
    </r>
    <r>
      <rPr>
        <sz val="17"/>
        <rFont val="Calibri Light"/>
        <family val="2"/>
      </rPr>
      <t xml:space="preserve">untuk mengunjungi </t>
    </r>
    <r>
      <rPr>
        <b/>
        <sz val="17"/>
        <rFont val="Calibri Light"/>
        <family val="2"/>
      </rPr>
      <t>Pusat Pemerintahan Negara Malaysia yang baru</t>
    </r>
    <r>
      <rPr>
        <sz val="17"/>
        <rFont val="Calibri Light"/>
        <family val="2"/>
      </rPr>
      <t xml:space="preserve">, yang terkenal dengan berbagai bangunan dan pemandangannya yang indah selanjutnya menuju </t>
    </r>
    <r>
      <rPr>
        <b/>
        <sz val="17"/>
        <rFont val="Calibri Light"/>
        <family val="2"/>
      </rPr>
      <t>Kuala Lumpur</t>
    </r>
    <r>
      <rPr>
        <sz val="17"/>
        <rFont val="Calibri Light"/>
        <family val="2"/>
      </rPr>
      <t xml:space="preserve"> untuk kemudian City Tour mengunjungi, </t>
    </r>
    <r>
      <rPr>
        <b/>
        <sz val="17"/>
        <rFont val="Calibri Light"/>
        <family val="2"/>
      </rPr>
      <t>Petronas Twin Tower, KLCC Shopping Centre, Dataran Merdeka, King Palace</t>
    </r>
    <r>
      <rPr>
        <sz val="17"/>
        <rFont val="Calibri Light"/>
        <family val="2"/>
      </rPr>
      <t xml:space="preserve">, dan terakhir mengunjungi </t>
    </r>
    <r>
      <rPr>
        <b/>
        <sz val="17"/>
        <rFont val="Calibri Light"/>
        <family val="2"/>
      </rPr>
      <t>Chocolate  Shop dan Sungai Wang</t>
    </r>
    <r>
      <rPr>
        <sz val="17"/>
        <rFont val="Calibri Light"/>
        <family val="2"/>
      </rPr>
      <t xml:space="preserve"> yang adalah pusat perbelanjaan terbesar di Kuala Lumpur. Selanjutnya kita akan menuju Hotel untuk Check in dan beristirahat di Hotel Kuala Lumpur. </t>
    </r>
  </si>
  <si>
    <t>BTH-JHB 06.30-09.40</t>
  </si>
  <si>
    <t>BATAM - JOHOR - PUTRA JAYA - KUALA LUMPUR</t>
  </si>
  <si>
    <t>HARI 01</t>
  </si>
  <si>
    <t xml:space="preserve"> DEP 20, 22, 23, 24, 26, 27, 28, 29, 30, 31 DEC 2019</t>
  </si>
  <si>
    <t>+ FREE LEGOLAND PHOTO ONLY</t>
  </si>
  <si>
    <t>PUTRA JAYA - KUALA LUMPUR - COLMAR - I CITY - MALAKA</t>
  </si>
  <si>
    <t>3 DAY 2 NIGHT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</si>
</sst>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Rp-421]#,##0;[Red][$Rp-421]#,##0"/>
    <numFmt numFmtId="165" formatCode="[$-409]General"/>
    <numFmt numFmtId="166" formatCode="[$IDR]\ #,##0"/>
  </numFmts>
  <fonts count="64" x14ac:knownFonts="1">
    <font>
      <sz val="11"/>
      <color theme="1"/>
      <name val="Calibri"/>
      <family val="2"/>
      <scheme val="minor"/>
    </font>
    <font>
      <sz val="11"/>
      <color theme="1"/>
      <name val="Calibri Light"/>
      <family val="2"/>
    </font>
    <font>
      <sz val="11"/>
      <color indexed="8"/>
      <name val="Calibri"/>
      <family val="2"/>
    </font>
    <font>
      <sz val="11"/>
      <color indexed="8"/>
      <name val="Calibri Light"/>
      <family val="2"/>
    </font>
    <font>
      <sz val="11"/>
      <color rgb="FF000000"/>
      <name val="Calibri"/>
      <family val="2"/>
    </font>
    <font>
      <sz val="11"/>
      <color rgb="FF000000"/>
      <name val="Calibri Light"/>
      <family val="2"/>
    </font>
    <font>
      <sz val="12"/>
      <color rgb="FF000000"/>
      <name val="Calibri Light"/>
      <family val="2"/>
    </font>
    <font>
      <sz val="9"/>
      <color rgb="FF000000"/>
      <name val="Calibri Light"/>
      <family val="2"/>
    </font>
    <font>
      <sz val="8"/>
      <color rgb="FF000000"/>
      <name val="Calibri Light"/>
      <family val="2"/>
    </font>
    <font>
      <sz val="10"/>
      <color rgb="FF000000"/>
      <name val="Calibri Light"/>
      <family val="2"/>
    </font>
    <font>
      <b/>
      <u/>
      <sz val="14"/>
      <color indexed="8"/>
      <name val="Calibri Light"/>
      <family val="2"/>
    </font>
    <font>
      <sz val="10"/>
      <name val="Calibri Light"/>
      <family val="2"/>
    </font>
    <font>
      <sz val="11"/>
      <name val="Calibri Light"/>
      <family val="2"/>
    </font>
    <font>
      <b/>
      <u/>
      <sz val="11"/>
      <name val="Calibri Light"/>
      <family val="2"/>
    </font>
    <font>
      <sz val="10"/>
      <color theme="1"/>
      <name val="Calibri Light"/>
      <family val="2"/>
    </font>
    <font>
      <b/>
      <sz val="10"/>
      <color theme="1"/>
      <name val="Calibri Light"/>
      <family val="2"/>
    </font>
    <font>
      <b/>
      <sz val="11"/>
      <color theme="1"/>
      <name val="Calibri Light"/>
      <family val="2"/>
    </font>
    <font>
      <sz val="8"/>
      <name val="Calibri Light"/>
      <family val="2"/>
    </font>
    <font>
      <b/>
      <sz val="16"/>
      <color theme="1"/>
      <name val="Calibri Light"/>
      <family val="2"/>
    </font>
    <font>
      <b/>
      <sz val="16"/>
      <name val="Calibri Light"/>
      <family val="2"/>
    </font>
    <font>
      <b/>
      <sz val="12"/>
      <color theme="1"/>
      <name val="Calibri Light"/>
      <family val="2"/>
    </font>
    <font>
      <sz val="16"/>
      <color theme="1"/>
      <name val="Calibri Light"/>
      <family val="2"/>
    </font>
    <font>
      <b/>
      <sz val="24"/>
      <color theme="1"/>
      <name val="Calibri Light"/>
      <family val="2"/>
    </font>
    <font>
      <b/>
      <sz val="15"/>
      <color theme="1"/>
      <name val="Calibri Light"/>
      <family val="2"/>
    </font>
    <font>
      <b/>
      <sz val="12"/>
      <color rgb="FF0070C0"/>
      <name val="Calibri Light"/>
      <family val="2"/>
    </font>
    <font>
      <sz val="16"/>
      <name val="Calibri Light"/>
      <family val="2"/>
    </font>
    <font>
      <sz val="12"/>
      <name val="Calibri Light"/>
      <family val="2"/>
    </font>
    <font>
      <sz val="17"/>
      <name val="Calibri Light"/>
      <family val="2"/>
    </font>
    <font>
      <b/>
      <sz val="17"/>
      <name val="Calibri Light"/>
      <family val="2"/>
    </font>
    <font>
      <sz val="14"/>
      <name val="Calibri Light"/>
      <family val="2"/>
    </font>
    <font>
      <b/>
      <u/>
      <sz val="14"/>
      <name val="Calibri Light"/>
      <family val="2"/>
    </font>
    <font>
      <sz val="18"/>
      <color theme="1"/>
      <name val="Calibri Light"/>
      <family val="2"/>
    </font>
    <font>
      <sz val="18"/>
      <name val="Calibri Light"/>
      <family val="2"/>
    </font>
    <font>
      <u/>
      <sz val="18"/>
      <name val="Calibri Light"/>
      <family val="2"/>
    </font>
    <font>
      <b/>
      <u/>
      <sz val="18"/>
      <name val="Calibri Light"/>
      <family val="2"/>
    </font>
    <font>
      <b/>
      <sz val="18"/>
      <name val="Calibri Light"/>
      <family val="2"/>
    </font>
    <font>
      <b/>
      <sz val="18"/>
      <name val="Webdings"/>
      <family val="1"/>
      <charset val="2"/>
    </font>
    <font>
      <i/>
      <sz val="11"/>
      <color theme="1"/>
      <name val="Calibri Light"/>
      <family val="2"/>
    </font>
    <font>
      <i/>
      <sz val="14"/>
      <name val="Calibri Light"/>
      <family val="2"/>
    </font>
    <font>
      <b/>
      <i/>
      <sz val="16"/>
      <name val="Calibri Light"/>
      <family val="2"/>
    </font>
    <font>
      <b/>
      <sz val="16"/>
      <name val="Webdings"/>
      <family val="1"/>
      <charset val="2"/>
    </font>
    <font>
      <i/>
      <sz val="14"/>
      <color theme="1"/>
      <name val="Calibri Light"/>
      <family val="2"/>
    </font>
    <font>
      <b/>
      <sz val="17"/>
      <color rgb="FF0070C0"/>
      <name val="Calibri Light"/>
      <family val="2"/>
    </font>
    <font>
      <sz val="18"/>
      <color rgb="FF7030A0"/>
      <name val="Calibri Light"/>
      <family val="2"/>
    </font>
    <font>
      <b/>
      <sz val="18"/>
      <color theme="1"/>
      <name val="Calibri Light"/>
      <family val="2"/>
    </font>
    <font>
      <b/>
      <sz val="18"/>
      <color theme="1"/>
      <name val="Webdings"/>
      <family val="1"/>
      <charset val="2"/>
    </font>
    <font>
      <b/>
      <u/>
      <sz val="14"/>
      <color theme="1"/>
      <name val="Calibri Light"/>
      <family val="2"/>
    </font>
    <font>
      <sz val="9"/>
      <color theme="1"/>
      <name val="Calibri Light"/>
      <family val="2"/>
    </font>
    <font>
      <sz val="14"/>
      <color theme="3" tint="-0.499984740745262"/>
      <name val="Calibri Light"/>
      <family val="2"/>
    </font>
    <font>
      <b/>
      <sz val="9"/>
      <color theme="3" tint="-0.499984740745262"/>
      <name val="Calibri Light"/>
      <family val="2"/>
    </font>
    <font>
      <u/>
      <sz val="16"/>
      <name val="Calibri Light"/>
      <family val="2"/>
    </font>
    <font>
      <b/>
      <u/>
      <sz val="16"/>
      <name val="Calibri Light"/>
      <family val="2"/>
    </font>
    <font>
      <b/>
      <sz val="18"/>
      <color theme="3" tint="-0.499984740745262"/>
      <name val="Calibri Light"/>
      <family val="2"/>
    </font>
    <font>
      <b/>
      <sz val="11"/>
      <color theme="3" tint="0.39997558519241921"/>
      <name val="Calibri Light"/>
      <family val="2"/>
    </font>
    <font>
      <b/>
      <sz val="10"/>
      <color rgb="FF008000"/>
      <name val="Calibri Light"/>
      <family val="2"/>
    </font>
    <font>
      <b/>
      <sz val="14"/>
      <color theme="3" tint="0.39997558519241921"/>
      <name val="Calibri Light"/>
      <family val="2"/>
    </font>
    <font>
      <b/>
      <sz val="14"/>
      <color rgb="FF008000"/>
      <name val="Calibri Light"/>
      <family val="2"/>
    </font>
    <font>
      <b/>
      <i/>
      <sz val="18"/>
      <color theme="7" tint="-0.249977111117893"/>
      <name val="Calibri Light"/>
      <family val="2"/>
    </font>
    <font>
      <b/>
      <i/>
      <sz val="18"/>
      <color rgb="FFFF0000"/>
      <name val="Britannic Bold"/>
      <family val="2"/>
    </font>
    <font>
      <b/>
      <i/>
      <sz val="18"/>
      <color rgb="FF0070C0"/>
      <name val="Britannic Bold"/>
      <family val="2"/>
    </font>
    <font>
      <b/>
      <sz val="18"/>
      <color rgb="FF008000"/>
      <name val="Britannic Bold"/>
      <family val="2"/>
    </font>
    <font>
      <b/>
      <sz val="16"/>
      <color rgb="FFFF0000"/>
      <name val="Calibri Light"/>
      <family val="2"/>
    </font>
    <font>
      <b/>
      <sz val="20"/>
      <color rgb="FFFF0000"/>
      <name val="Britannic Bold"/>
      <family val="2"/>
    </font>
    <font>
      <b/>
      <sz val="20"/>
      <name val="Britannic Bold"/>
      <family val="2"/>
    </font>
  </fonts>
  <fills count="5">
    <fill>
      <patternFill patternType="none"/>
    </fill>
    <fill>
      <patternFill patternType="gray125"/>
    </fill>
    <fill>
      <patternFill patternType="solid">
        <fgColor rgb="FF00B0F0"/>
        <bgColor indexed="64"/>
      </patternFill>
    </fill>
    <fill>
      <patternFill patternType="solid">
        <fgColor theme="6" tint="-0.249977111117893"/>
        <bgColor indexed="64"/>
      </patternFill>
    </fill>
    <fill>
      <patternFill patternType="solid">
        <fgColor theme="8" tint="0.59999389629810485"/>
        <bgColor indexed="64"/>
      </patternFill>
    </fill>
  </fills>
  <borders count="11">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2" fillId="0" borderId="0"/>
    <xf numFmtId="0" fontId="2" fillId="0" borderId="0"/>
    <xf numFmtId="164" fontId="4" fillId="0" borderId="0"/>
  </cellStyleXfs>
  <cellXfs count="199">
    <xf numFmtId="0" fontId="0" fillId="0" borderId="0" xfId="0"/>
    <xf numFmtId="0" fontId="1" fillId="0" borderId="0" xfId="0" applyFont="1"/>
    <xf numFmtId="0" fontId="3" fillId="0" borderId="0" xfId="1" applyFont="1"/>
    <xf numFmtId="0" fontId="3" fillId="0" borderId="0" xfId="1" applyFont="1" applyBorder="1" applyAlignment="1">
      <alignment horizontal="left" wrapText="1"/>
    </xf>
    <xf numFmtId="0" fontId="3" fillId="0" borderId="0" xfId="1" quotePrefix="1" applyFont="1" applyBorder="1" applyAlignment="1">
      <alignment horizontal="left" wrapText="1"/>
    </xf>
    <xf numFmtId="0" fontId="3" fillId="0" borderId="0" xfId="2" applyFont="1"/>
    <xf numFmtId="0" fontId="1" fillId="0" borderId="1" xfId="2" applyFont="1" applyBorder="1" applyAlignment="1">
      <alignment horizontal="left" vertical="center" wrapText="1"/>
    </xf>
    <xf numFmtId="0" fontId="1" fillId="0" borderId="2" xfId="2" applyFont="1" applyBorder="1" applyAlignment="1">
      <alignment horizontal="left" vertical="center" wrapText="1"/>
    </xf>
    <xf numFmtId="0" fontId="1" fillId="0" borderId="3" xfId="2" applyFont="1" applyBorder="1" applyAlignment="1">
      <alignment horizontal="left" vertical="center" wrapText="1"/>
    </xf>
    <xf numFmtId="0" fontId="1" fillId="0" borderId="4" xfId="2" applyFont="1" applyBorder="1" applyAlignment="1">
      <alignment horizontal="left" vertical="center"/>
    </xf>
    <xf numFmtId="0" fontId="1" fillId="0" borderId="5" xfId="2" applyFont="1" applyBorder="1" applyAlignment="1">
      <alignment horizontal="left" vertical="center"/>
    </xf>
    <xf numFmtId="0" fontId="1" fillId="0" borderId="6" xfId="2" applyFont="1" applyBorder="1" applyAlignment="1">
      <alignment horizontal="left" vertical="center"/>
    </xf>
    <xf numFmtId="165" fontId="5" fillId="0" borderId="0" xfId="3" applyNumberFormat="1" applyFont="1"/>
    <xf numFmtId="165" fontId="5" fillId="0" borderId="4" xfId="3" applyNumberFormat="1" applyFont="1" applyBorder="1" applyAlignment="1">
      <alignment horizontal="left" vertical="top" wrapText="1"/>
    </xf>
    <xf numFmtId="165" fontId="5" fillId="0" borderId="5" xfId="3" applyNumberFormat="1" applyFont="1" applyBorder="1" applyAlignment="1">
      <alignment horizontal="left" vertical="top" wrapText="1"/>
    </xf>
    <xf numFmtId="165" fontId="5" fillId="0" borderId="6" xfId="3" applyNumberFormat="1" applyFont="1" applyBorder="1" applyAlignment="1">
      <alignment horizontal="left" vertical="top" wrapText="1"/>
    </xf>
    <xf numFmtId="165" fontId="5" fillId="0" borderId="1" xfId="3" applyNumberFormat="1" applyFont="1" applyBorder="1" applyAlignment="1">
      <alignment horizontal="left" vertical="top" wrapText="1"/>
    </xf>
    <xf numFmtId="165" fontId="5" fillId="0" borderId="2" xfId="3" applyNumberFormat="1" applyFont="1" applyBorder="1" applyAlignment="1">
      <alignment horizontal="left" vertical="top" wrapText="1"/>
    </xf>
    <xf numFmtId="165" fontId="5" fillId="0" borderId="3" xfId="3" applyNumberFormat="1" applyFont="1" applyBorder="1" applyAlignment="1">
      <alignment horizontal="left" vertical="top" wrapText="1"/>
    </xf>
    <xf numFmtId="165" fontId="5" fillId="0" borderId="4" xfId="3" applyNumberFormat="1" applyFont="1" applyBorder="1" applyAlignment="1">
      <alignment horizontal="left" vertical="center" wrapText="1"/>
    </xf>
    <xf numFmtId="165" fontId="5" fillId="0" borderId="5" xfId="3" applyNumberFormat="1" applyFont="1" applyBorder="1" applyAlignment="1">
      <alignment horizontal="left" vertical="center" wrapText="1"/>
    </xf>
    <xf numFmtId="165" fontId="5" fillId="0" borderId="6" xfId="3" applyNumberFormat="1" applyFont="1" applyBorder="1" applyAlignment="1">
      <alignment horizontal="left" vertical="center" wrapText="1"/>
    </xf>
    <xf numFmtId="165" fontId="5" fillId="0" borderId="7" xfId="3" applyNumberFormat="1" applyFont="1" applyBorder="1" applyAlignment="1">
      <alignment horizontal="left" vertical="center" wrapText="1"/>
    </xf>
    <xf numFmtId="165" fontId="5" fillId="0" borderId="0" xfId="3" applyNumberFormat="1" applyFont="1" applyBorder="1" applyAlignment="1">
      <alignment horizontal="left" vertical="center" wrapText="1"/>
    </xf>
    <xf numFmtId="165" fontId="5" fillId="0" borderId="8" xfId="3" applyNumberFormat="1" applyFont="1" applyBorder="1" applyAlignment="1">
      <alignment horizontal="left" vertical="center" wrapText="1"/>
    </xf>
    <xf numFmtId="165" fontId="5" fillId="0" borderId="0" xfId="2" applyNumberFormat="1" applyFont="1"/>
    <xf numFmtId="165" fontId="6" fillId="0" borderId="4" xfId="2" applyNumberFormat="1" applyFont="1" applyFill="1" applyBorder="1" applyAlignment="1">
      <alignment horizontal="justify" vertical="top" wrapText="1"/>
    </xf>
    <xf numFmtId="165" fontId="6" fillId="0" borderId="5" xfId="2" applyNumberFormat="1" applyFont="1" applyFill="1" applyBorder="1" applyAlignment="1">
      <alignment horizontal="justify" vertical="top" wrapText="1"/>
    </xf>
    <xf numFmtId="165" fontId="6" fillId="0" borderId="6" xfId="2" applyNumberFormat="1" applyFont="1" applyFill="1" applyBorder="1" applyAlignment="1">
      <alignment horizontal="justify" vertical="top" wrapText="1"/>
    </xf>
    <xf numFmtId="165" fontId="6" fillId="0" borderId="7" xfId="2" applyNumberFormat="1" applyFont="1" applyFill="1" applyBorder="1" applyAlignment="1">
      <alignment horizontal="justify" vertical="top" wrapText="1"/>
    </xf>
    <xf numFmtId="165" fontId="6" fillId="0" borderId="0" xfId="2" applyNumberFormat="1" applyFont="1" applyFill="1" applyBorder="1" applyAlignment="1">
      <alignment horizontal="justify" vertical="top" wrapText="1"/>
    </xf>
    <xf numFmtId="165" fontId="6" fillId="0" borderId="8" xfId="2" applyNumberFormat="1" applyFont="1" applyFill="1" applyBorder="1" applyAlignment="1">
      <alignment horizontal="justify" vertical="top" wrapText="1"/>
    </xf>
    <xf numFmtId="165" fontId="6" fillId="0" borderId="1" xfId="2" applyNumberFormat="1" applyFont="1" applyFill="1" applyBorder="1" applyAlignment="1">
      <alignment horizontal="justify" vertical="top" wrapText="1"/>
    </xf>
    <xf numFmtId="165" fontId="6" fillId="0" borderId="2" xfId="2" applyNumberFormat="1" applyFont="1" applyFill="1" applyBorder="1" applyAlignment="1">
      <alignment horizontal="justify" vertical="top" wrapText="1"/>
    </xf>
    <xf numFmtId="165" fontId="6" fillId="0" borderId="3" xfId="2" applyNumberFormat="1" applyFont="1" applyFill="1" applyBorder="1" applyAlignment="1">
      <alignment horizontal="justify" vertical="top" wrapText="1"/>
    </xf>
    <xf numFmtId="165" fontId="7" fillId="0" borderId="0" xfId="2" applyNumberFormat="1" applyFont="1" applyAlignment="1">
      <alignment horizontal="left" vertical="center" wrapText="1"/>
    </xf>
    <xf numFmtId="165" fontId="6" fillId="0" borderId="4" xfId="2" applyNumberFormat="1" applyFont="1" applyBorder="1" applyAlignment="1">
      <alignment horizontal="left" vertical="top" wrapText="1"/>
    </xf>
    <xf numFmtId="165" fontId="6" fillId="0" borderId="5" xfId="2" applyNumberFormat="1" applyFont="1" applyBorder="1" applyAlignment="1">
      <alignment horizontal="left" vertical="top" wrapText="1"/>
    </xf>
    <xf numFmtId="165" fontId="6" fillId="0" borderId="6" xfId="2" applyNumberFormat="1" applyFont="1" applyBorder="1" applyAlignment="1">
      <alignment horizontal="left" vertical="top" wrapText="1"/>
    </xf>
    <xf numFmtId="165" fontId="8" fillId="0" borderId="0" xfId="2" applyNumberFormat="1" applyFont="1"/>
    <xf numFmtId="165" fontId="6" fillId="0" borderId="7" xfId="2" applyNumberFormat="1" applyFont="1" applyBorder="1" applyAlignment="1">
      <alignment horizontal="left" vertical="top" wrapText="1"/>
    </xf>
    <xf numFmtId="165" fontId="6" fillId="0" borderId="0" xfId="2" applyNumberFormat="1" applyFont="1" applyBorder="1" applyAlignment="1">
      <alignment horizontal="left" vertical="top" wrapText="1"/>
    </xf>
    <xf numFmtId="165" fontId="6" fillId="0" borderId="8" xfId="2" applyNumberFormat="1" applyFont="1" applyBorder="1" applyAlignment="1">
      <alignment horizontal="left" vertical="top" wrapText="1"/>
    </xf>
    <xf numFmtId="165" fontId="9" fillId="0" borderId="0" xfId="2" applyNumberFormat="1" applyFont="1" applyAlignment="1">
      <alignment horizontal="left"/>
    </xf>
    <xf numFmtId="0" fontId="10" fillId="0" borderId="4" xfId="2" applyFont="1" applyBorder="1" applyAlignment="1">
      <alignment vertical="top"/>
    </xf>
    <xf numFmtId="0" fontId="10" fillId="0" borderId="5" xfId="2" applyFont="1" applyBorder="1" applyAlignment="1">
      <alignment vertical="top"/>
    </xf>
    <xf numFmtId="0" fontId="10" fillId="0" borderId="6" xfId="2" applyFont="1" applyBorder="1" applyAlignment="1">
      <alignment vertical="top"/>
    </xf>
    <xf numFmtId="0" fontId="1" fillId="0" borderId="0" xfId="0" applyFont="1" applyAlignment="1">
      <alignment vertical="center"/>
    </xf>
    <xf numFmtId="0" fontId="1" fillId="0" borderId="0" xfId="0" applyFont="1" applyBorder="1" applyAlignment="1">
      <alignment vertical="center"/>
    </xf>
    <xf numFmtId="0" fontId="11" fillId="0" borderId="0" xfId="0" applyFont="1" applyBorder="1" applyAlignment="1">
      <alignment horizontal="left" vertical="center" wrapText="1"/>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9" xfId="0" applyFont="1" applyBorder="1" applyAlignment="1">
      <alignment horizontal="left" vertical="center" wrapText="1"/>
    </xf>
    <xf numFmtId="0" fontId="12" fillId="0" borderId="9" xfId="0" applyFont="1" applyBorder="1" applyAlignment="1">
      <alignment vertical="center" wrapText="1"/>
    </xf>
    <xf numFmtId="0" fontId="12" fillId="0" borderId="9" xfId="0" applyFont="1" applyBorder="1" applyAlignment="1">
      <alignment horizontal="left" vertical="center"/>
    </xf>
    <xf numFmtId="0" fontId="12" fillId="0" borderId="9" xfId="0" applyFont="1" applyBorder="1" applyAlignment="1">
      <alignment vertical="center"/>
    </xf>
    <xf numFmtId="0" fontId="12" fillId="0" borderId="4" xfId="0" applyFont="1" applyBorder="1" applyAlignment="1">
      <alignment horizontal="left" vertical="center" wrapText="1"/>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2" fillId="0" borderId="5" xfId="0" applyFont="1" applyBorder="1" applyAlignment="1">
      <alignment horizontal="left" vertical="center"/>
    </xf>
    <xf numFmtId="0" fontId="12" fillId="0" borderId="6" xfId="0" applyFont="1" applyBorder="1" applyAlignment="1">
      <alignment horizontal="left" vertical="center"/>
    </xf>
    <xf numFmtId="0" fontId="12" fillId="0" borderId="4" xfId="0" applyFont="1" applyBorder="1" applyAlignment="1">
      <alignment horizontal="left" vertical="center" wrapText="1"/>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2" fillId="0" borderId="9" xfId="0" quotePrefix="1" applyFont="1" applyBorder="1" applyAlignment="1">
      <alignment vertical="center"/>
    </xf>
    <xf numFmtId="0" fontId="13" fillId="0" borderId="4" xfId="0" applyFont="1" applyBorder="1" applyAlignment="1">
      <alignment horizontal="left" vertical="center" wrapText="1"/>
    </xf>
    <xf numFmtId="0" fontId="13" fillId="0" borderId="5" xfId="0" applyFont="1" applyBorder="1" applyAlignment="1">
      <alignment horizontal="left" vertical="center" wrapText="1"/>
    </xf>
    <xf numFmtId="0" fontId="13" fillId="0" borderId="6" xfId="0" applyFont="1" applyBorder="1" applyAlignment="1">
      <alignment horizontal="left" vertical="center" wrapText="1"/>
    </xf>
    <xf numFmtId="0" fontId="13" fillId="0" borderId="5" xfId="0" applyFont="1" applyBorder="1" applyAlignment="1">
      <alignment horizontal="left" vertical="center"/>
    </xf>
    <xf numFmtId="0" fontId="13" fillId="0" borderId="6" xfId="0" applyFont="1" applyBorder="1" applyAlignment="1">
      <alignment horizontal="left" vertical="center"/>
    </xf>
    <xf numFmtId="0" fontId="14" fillId="0" borderId="0" xfId="0" applyFont="1"/>
    <xf numFmtId="0" fontId="14" fillId="0" borderId="0" xfId="0" applyFont="1" applyBorder="1"/>
    <xf numFmtId="0" fontId="15" fillId="0" borderId="5" xfId="0" applyFont="1" applyBorder="1" applyAlignment="1">
      <alignment horizontal="center" vertical="center"/>
    </xf>
    <xf numFmtId="0" fontId="11" fillId="0" borderId="1" xfId="0" applyFont="1" applyBorder="1" applyAlignment="1">
      <alignment horizontal="left" vertical="center" wrapText="1"/>
    </xf>
    <xf numFmtId="0" fontId="11" fillId="0" borderId="2" xfId="0" applyFont="1" applyBorder="1" applyAlignment="1">
      <alignment horizontal="left" vertical="center" wrapText="1"/>
    </xf>
    <xf numFmtId="0" fontId="15" fillId="0" borderId="2" xfId="0" applyFont="1" applyBorder="1" applyAlignment="1">
      <alignment vertical="top"/>
    </xf>
    <xf numFmtId="0" fontId="11" fillId="0" borderId="2" xfId="0" applyFont="1" applyBorder="1" applyAlignment="1">
      <alignment horizontal="center" vertical="center" wrapText="1"/>
    </xf>
    <xf numFmtId="3" fontId="15" fillId="0" borderId="2" xfId="0" applyNumberFormat="1" applyFont="1" applyBorder="1" applyAlignment="1">
      <alignment horizontal="center" vertical="center"/>
    </xf>
    <xf numFmtId="3" fontId="15" fillId="0" borderId="2" xfId="0" applyNumberFormat="1" applyFont="1" applyBorder="1" applyAlignment="1">
      <alignment vertical="center"/>
    </xf>
    <xf numFmtId="15" fontId="15" fillId="0" borderId="2" xfId="0" applyNumberFormat="1" applyFont="1" applyBorder="1" applyAlignment="1">
      <alignment vertical="center" wrapText="1"/>
    </xf>
    <xf numFmtId="0" fontId="15" fillId="0" borderId="2" xfId="0" applyFont="1" applyBorder="1" applyAlignment="1">
      <alignment vertical="center"/>
    </xf>
    <xf numFmtId="0" fontId="15" fillId="0" borderId="3" xfId="0" applyFont="1" applyBorder="1" applyAlignment="1">
      <alignment horizontal="center" vertical="center"/>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5" fillId="0" borderId="6" xfId="0" applyFont="1" applyBorder="1" applyAlignment="1">
      <alignment horizontal="center" vertical="center"/>
    </xf>
    <xf numFmtId="0" fontId="1" fillId="0" borderId="0" xfId="0" applyFont="1" applyBorder="1"/>
    <xf numFmtId="0" fontId="11" fillId="0" borderId="4" xfId="0" applyFont="1" applyBorder="1" applyAlignment="1">
      <alignment horizontal="left" vertical="center" wrapText="1"/>
    </xf>
    <xf numFmtId="0" fontId="11" fillId="0" borderId="5" xfId="0" applyFont="1" applyBorder="1" applyAlignment="1">
      <alignment horizontal="left" vertical="center" wrapText="1"/>
    </xf>
    <xf numFmtId="0" fontId="16" fillId="0" borderId="5" xfId="0" applyFont="1" applyBorder="1" applyAlignment="1">
      <alignment vertical="top"/>
    </xf>
    <xf numFmtId="0" fontId="17" fillId="0" borderId="5" xfId="0" applyFont="1" applyBorder="1" applyAlignment="1">
      <alignment horizontal="center" vertical="center" wrapText="1"/>
    </xf>
    <xf numFmtId="3" fontId="16" fillId="0" borderId="5" xfId="0" applyNumberFormat="1" applyFont="1" applyBorder="1" applyAlignment="1">
      <alignment horizontal="center" vertical="center"/>
    </xf>
    <xf numFmtId="3" fontId="16" fillId="0" borderId="5" xfId="0" applyNumberFormat="1" applyFont="1" applyBorder="1" applyAlignment="1">
      <alignment vertical="center"/>
    </xf>
    <xf numFmtId="15" fontId="16" fillId="0" borderId="5" xfId="0" applyNumberFormat="1" applyFont="1" applyBorder="1" applyAlignment="1">
      <alignment vertical="center" wrapText="1"/>
    </xf>
    <xf numFmtId="0" fontId="16" fillId="0" borderId="5" xfId="0" applyFont="1" applyBorder="1" applyAlignment="1">
      <alignment vertical="center"/>
    </xf>
    <xf numFmtId="0" fontId="16" fillId="0" borderId="6" xfId="0" applyFont="1" applyBorder="1" applyAlignment="1">
      <alignment vertical="center"/>
    </xf>
    <xf numFmtId="0" fontId="18" fillId="0" borderId="0" xfId="1" applyFont="1"/>
    <xf numFmtId="0" fontId="18" fillId="0" borderId="0" xfId="1" applyFont="1" applyBorder="1"/>
    <xf numFmtId="0" fontId="19" fillId="0" borderId="0" xfId="1" applyFont="1" applyBorder="1" applyAlignment="1">
      <alignment horizontal="left" vertical="center" wrapText="1"/>
    </xf>
    <xf numFmtId="0" fontId="16" fillId="0" borderId="0" xfId="1" applyFont="1" applyBorder="1" applyAlignment="1">
      <alignment horizontal="center" vertical="center"/>
    </xf>
    <xf numFmtId="166" fontId="20" fillId="2" borderId="9" xfId="1" applyNumberFormat="1" applyFont="1" applyFill="1" applyBorder="1" applyAlignment="1">
      <alignment horizontal="center" vertical="center" wrapText="1"/>
    </xf>
    <xf numFmtId="3" fontId="15" fillId="0" borderId="4" xfId="1" applyNumberFormat="1" applyFont="1" applyBorder="1" applyAlignment="1">
      <alignment horizontal="center" vertical="center" wrapText="1"/>
    </xf>
    <xf numFmtId="3" fontId="15" fillId="0" borderId="5" xfId="1" applyNumberFormat="1" applyFont="1" applyBorder="1" applyAlignment="1">
      <alignment horizontal="center" vertical="center" wrapText="1"/>
    </xf>
    <xf numFmtId="3" fontId="15" fillId="0" borderId="6" xfId="1" applyNumberFormat="1" applyFont="1" applyBorder="1" applyAlignment="1">
      <alignment horizontal="center" vertical="center" wrapText="1"/>
    </xf>
    <xf numFmtId="3" fontId="15" fillId="0" borderId="9" xfId="1" applyNumberFormat="1" applyFont="1" applyBorder="1" applyAlignment="1">
      <alignment horizontal="center" vertical="center"/>
    </xf>
    <xf numFmtId="3" fontId="18" fillId="0" borderId="0" xfId="1" applyNumberFormat="1" applyFont="1" applyBorder="1" applyAlignment="1">
      <alignment horizontal="center" vertical="center"/>
    </xf>
    <xf numFmtId="3" fontId="16" fillId="0" borderId="9" xfId="1" applyNumberFormat="1" applyFont="1" applyBorder="1" applyAlignment="1">
      <alignment horizontal="center" vertical="center"/>
    </xf>
    <xf numFmtId="0" fontId="16" fillId="0" borderId="9" xfId="1" applyFont="1" applyBorder="1" applyAlignment="1">
      <alignment horizontal="center" vertical="center"/>
    </xf>
    <xf numFmtId="0" fontId="21" fillId="0" borderId="0" xfId="1" applyFont="1"/>
    <xf numFmtId="0" fontId="21" fillId="0" borderId="0" xfId="1" applyFont="1" applyBorder="1"/>
    <xf numFmtId="0" fontId="19" fillId="0" borderId="0" xfId="1" applyFont="1" applyBorder="1" applyAlignment="1">
      <alignment horizontal="left" wrapText="1"/>
    </xf>
    <xf numFmtId="0" fontId="22" fillId="0" borderId="9" xfId="1" applyFont="1" applyBorder="1" applyAlignment="1">
      <alignment horizontal="center" vertical="center" wrapText="1"/>
    </xf>
    <xf numFmtId="0" fontId="15" fillId="0" borderId="4" xfId="1" applyFont="1" applyBorder="1" applyAlignment="1">
      <alignment horizontal="center" vertical="center" wrapText="1"/>
    </xf>
    <xf numFmtId="0" fontId="15" fillId="0" borderId="5" xfId="1" applyFont="1" applyBorder="1" applyAlignment="1">
      <alignment horizontal="center" vertical="center" wrapText="1"/>
    </xf>
    <xf numFmtId="0" fontId="15" fillId="0" borderId="6" xfId="1" applyFont="1" applyBorder="1" applyAlignment="1">
      <alignment horizontal="center" vertical="center" wrapText="1"/>
    </xf>
    <xf numFmtId="0" fontId="16" fillId="0" borderId="4" xfId="1" applyFont="1" applyBorder="1" applyAlignment="1">
      <alignment horizontal="center" vertical="center" wrapText="1"/>
    </xf>
    <xf numFmtId="0" fontId="16" fillId="0" borderId="6" xfId="1" applyFont="1" applyBorder="1" applyAlignment="1">
      <alignment horizontal="center" vertical="center" wrapText="1"/>
    </xf>
    <xf numFmtId="0" fontId="18" fillId="0" borderId="0" xfId="1" applyFont="1" applyBorder="1" applyAlignment="1">
      <alignment horizontal="center" vertical="top"/>
    </xf>
    <xf numFmtId="0" fontId="16" fillId="0" borderId="9" xfId="1" applyFont="1" applyBorder="1" applyAlignment="1">
      <alignment horizontal="center" vertical="center"/>
    </xf>
    <xf numFmtId="0" fontId="16" fillId="0" borderId="4" xfId="1" applyFont="1" applyBorder="1" applyAlignment="1">
      <alignment horizontal="center" vertical="center"/>
    </xf>
    <xf numFmtId="0" fontId="16" fillId="0" borderId="9" xfId="1" applyFont="1" applyBorder="1" applyAlignment="1">
      <alignment horizontal="center" vertical="center" wrapText="1"/>
    </xf>
    <xf numFmtId="0" fontId="16" fillId="0" borderId="5" xfId="1" applyFont="1" applyBorder="1" applyAlignment="1">
      <alignment horizontal="center" vertical="center"/>
    </xf>
    <xf numFmtId="0" fontId="16" fillId="0" borderId="6" xfId="1" applyFont="1" applyBorder="1" applyAlignment="1">
      <alignment horizontal="center" vertical="center"/>
    </xf>
    <xf numFmtId="0" fontId="18" fillId="0" borderId="8" xfId="1" applyFont="1" applyBorder="1" applyAlignment="1">
      <alignment vertical="top"/>
    </xf>
    <xf numFmtId="0" fontId="23" fillId="3" borderId="4" xfId="0" applyFont="1" applyFill="1" applyBorder="1" applyAlignment="1">
      <alignment horizontal="center" vertical="center" wrapText="1"/>
    </xf>
    <xf numFmtId="0" fontId="23" fillId="3" borderId="5" xfId="0" applyFont="1" applyFill="1" applyBorder="1" applyAlignment="1">
      <alignment horizontal="center" vertical="center" wrapText="1"/>
    </xf>
    <xf numFmtId="0" fontId="23" fillId="3" borderId="6" xfId="0" applyFont="1" applyFill="1" applyBorder="1" applyAlignment="1">
      <alignment horizontal="center" vertical="center" wrapText="1"/>
    </xf>
    <xf numFmtId="0" fontId="3" fillId="0" borderId="0" xfId="1" applyFont="1" applyBorder="1"/>
    <xf numFmtId="166" fontId="24" fillId="0" borderId="0" xfId="1" applyNumberFormat="1" applyFont="1" applyBorder="1" applyAlignment="1">
      <alignment horizontal="center" vertical="center" wrapText="1"/>
    </xf>
    <xf numFmtId="3" fontId="15" fillId="0" borderId="0" xfId="1" applyNumberFormat="1" applyFont="1" applyBorder="1" applyAlignment="1">
      <alignment horizontal="center" vertical="center" wrapText="1"/>
    </xf>
    <xf numFmtId="3" fontId="15" fillId="0" borderId="0" xfId="1" applyNumberFormat="1" applyFont="1" applyBorder="1" applyAlignment="1">
      <alignment horizontal="center" vertical="center"/>
    </xf>
    <xf numFmtId="3" fontId="16" fillId="0" borderId="0" xfId="1" applyNumberFormat="1" applyFont="1" applyBorder="1" applyAlignment="1">
      <alignment horizontal="center" vertical="center"/>
    </xf>
    <xf numFmtId="0" fontId="16" fillId="0" borderId="0" xfId="1" applyFont="1" applyBorder="1" applyAlignment="1">
      <alignment horizontal="center" vertical="center"/>
    </xf>
    <xf numFmtId="166" fontId="24" fillId="0" borderId="10" xfId="1" applyNumberFormat="1" applyFont="1" applyBorder="1" applyAlignment="1">
      <alignment horizontal="center" vertical="center" wrapText="1"/>
    </xf>
    <xf numFmtId="3" fontId="15" fillId="0" borderId="10" xfId="1" applyNumberFormat="1" applyFont="1" applyBorder="1" applyAlignment="1">
      <alignment horizontal="center" vertical="center" wrapText="1"/>
    </xf>
    <xf numFmtId="3" fontId="15" fillId="0" borderId="10" xfId="1" applyNumberFormat="1" applyFont="1" applyBorder="1" applyAlignment="1">
      <alignment horizontal="center" vertical="center"/>
    </xf>
    <xf numFmtId="3" fontId="15" fillId="0" borderId="10" xfId="1" applyNumberFormat="1" applyFont="1" applyBorder="1" applyAlignment="1">
      <alignment horizontal="center" vertical="center"/>
    </xf>
    <xf numFmtId="0" fontId="16" fillId="0" borderId="10" xfId="1" applyFont="1" applyBorder="1" applyAlignment="1">
      <alignment horizontal="center" vertical="center"/>
    </xf>
    <xf numFmtId="0" fontId="12" fillId="0" borderId="0" xfId="1" applyFont="1" applyBorder="1" applyAlignment="1">
      <alignment horizontal="left" vertical="center" wrapText="1"/>
    </xf>
    <xf numFmtId="166" fontId="15" fillId="0" borderId="9" xfId="1" applyNumberFormat="1" applyFont="1" applyBorder="1" applyAlignment="1">
      <alignment horizontal="center" vertical="center" wrapText="1"/>
    </xf>
    <xf numFmtId="1" fontId="15" fillId="0" borderId="9" xfId="1" applyNumberFormat="1" applyFont="1" applyBorder="1" applyAlignment="1">
      <alignment horizontal="center" vertical="center" wrapText="1"/>
    </xf>
    <xf numFmtId="3" fontId="15" fillId="0" borderId="9" xfId="1" applyNumberFormat="1" applyFont="1" applyBorder="1" applyAlignment="1">
      <alignment horizontal="center" vertical="center"/>
    </xf>
    <xf numFmtId="0" fontId="25" fillId="0" borderId="0" xfId="1" applyFont="1" applyBorder="1" applyAlignment="1">
      <alignment horizontal="left" vertical="center" wrapText="1"/>
    </xf>
    <xf numFmtId="0" fontId="15" fillId="0" borderId="9" xfId="1" applyNumberFormat="1" applyFont="1" applyBorder="1" applyAlignment="1">
      <alignment horizontal="center" vertical="center" wrapText="1"/>
    </xf>
    <xf numFmtId="0" fontId="15" fillId="0" borderId="9" xfId="1" applyFont="1" applyBorder="1" applyAlignment="1">
      <alignment horizontal="center" vertical="top"/>
    </xf>
    <xf numFmtId="0" fontId="16" fillId="0" borderId="9" xfId="1" applyFont="1" applyBorder="1" applyAlignment="1">
      <alignment horizontal="center" vertical="center" wrapText="1"/>
    </xf>
    <xf numFmtId="0" fontId="23" fillId="4" borderId="4" xfId="0" applyFont="1" applyFill="1" applyBorder="1" applyAlignment="1">
      <alignment horizontal="center" vertical="top" wrapText="1"/>
    </xf>
    <xf numFmtId="0" fontId="23" fillId="4" borderId="5" xfId="0" applyFont="1" applyFill="1" applyBorder="1" applyAlignment="1">
      <alignment horizontal="center" vertical="top" wrapText="1"/>
    </xf>
    <xf numFmtId="0" fontId="23" fillId="4" borderId="6" xfId="0" applyFont="1" applyFill="1" applyBorder="1" applyAlignment="1">
      <alignment horizontal="center" vertical="top" wrapText="1"/>
    </xf>
    <xf numFmtId="0" fontId="26" fillId="0" borderId="0" xfId="0" applyFont="1" applyAlignment="1">
      <alignment vertical="top" wrapText="1"/>
    </xf>
    <xf numFmtId="0" fontId="25" fillId="0" borderId="0" xfId="0" applyFont="1" applyAlignment="1">
      <alignment vertical="top" wrapText="1"/>
    </xf>
    <xf numFmtId="0" fontId="27" fillId="0" borderId="0" xfId="0" applyFont="1" applyAlignment="1">
      <alignment horizontal="justify" vertical="top" wrapText="1"/>
    </xf>
    <xf numFmtId="0" fontId="29" fillId="0" borderId="0" xfId="0" applyFont="1"/>
    <xf numFmtId="0" fontId="25" fillId="0" borderId="0" xfId="0" applyFont="1" applyAlignment="1">
      <alignment horizontal="left" vertical="top" wrapText="1"/>
    </xf>
    <xf numFmtId="0" fontId="19" fillId="0" borderId="0" xfId="0" applyFont="1" applyAlignment="1">
      <alignment vertical="center"/>
    </xf>
    <xf numFmtId="0" fontId="30" fillId="0" borderId="0" xfId="0" applyFont="1" applyAlignment="1">
      <alignment vertical="center"/>
    </xf>
    <xf numFmtId="0" fontId="31" fillId="0" borderId="0" xfId="0" applyFont="1"/>
    <xf numFmtId="0" fontId="32" fillId="0" borderId="0" xfId="0" applyFont="1" applyAlignment="1">
      <alignment vertical="top" wrapText="1"/>
    </xf>
    <xf numFmtId="0" fontId="33" fillId="0" borderId="0" xfId="0" applyFont="1" applyAlignment="1">
      <alignment vertical="center" wrapText="1"/>
    </xf>
    <xf numFmtId="0" fontId="34" fillId="0" borderId="0" xfId="0" applyFont="1" applyAlignment="1">
      <alignment vertical="center" wrapText="1"/>
    </xf>
    <xf numFmtId="0" fontId="35" fillId="0" borderId="0" xfId="0" applyFont="1"/>
    <xf numFmtId="0" fontId="37" fillId="0" borderId="0" xfId="0" applyFont="1" applyAlignment="1">
      <alignment vertical="top"/>
    </xf>
    <xf numFmtId="0" fontId="38" fillId="0" borderId="0" xfId="0" applyFont="1" applyAlignment="1">
      <alignment vertical="top" wrapText="1"/>
    </xf>
    <xf numFmtId="0" fontId="39" fillId="0" borderId="0" xfId="0" applyFont="1" applyAlignment="1">
      <alignment vertical="top" wrapText="1"/>
    </xf>
    <xf numFmtId="0" fontId="39" fillId="0" borderId="0" xfId="0" applyFont="1" applyAlignment="1">
      <alignment horizontal="left" vertical="top" wrapText="1"/>
    </xf>
    <xf numFmtId="0" fontId="41" fillId="0" borderId="0" xfId="0" applyFont="1" applyAlignment="1">
      <alignment vertical="top"/>
    </xf>
    <xf numFmtId="0" fontId="31" fillId="0" borderId="0" xfId="0" applyNumberFormat="1" applyFont="1" applyAlignment="1">
      <alignment vertical="center" wrapText="1"/>
    </xf>
    <xf numFmtId="0" fontId="43" fillId="0" borderId="0" xfId="0" applyNumberFormat="1" applyFont="1" applyAlignment="1">
      <alignment vertical="distributed" wrapText="1"/>
    </xf>
    <xf numFmtId="0" fontId="32" fillId="0" borderId="0" xfId="0" applyFont="1" applyAlignment="1">
      <alignment vertical="center" wrapText="1"/>
    </xf>
    <xf numFmtId="0" fontId="33" fillId="0" borderId="0" xfId="0" applyFont="1" applyAlignment="1">
      <alignment horizontal="left" vertical="center" wrapText="1"/>
    </xf>
    <xf numFmtId="0" fontId="44" fillId="0" borderId="0" xfId="0" applyFont="1"/>
    <xf numFmtId="0" fontId="46" fillId="0" borderId="0" xfId="0" applyFont="1" applyAlignment="1">
      <alignment vertical="center"/>
    </xf>
    <xf numFmtId="0" fontId="47" fillId="0" borderId="0" xfId="0" applyFont="1"/>
    <xf numFmtId="0" fontId="48" fillId="0" borderId="0" xfId="0" applyFont="1" applyAlignment="1">
      <alignment vertical="center"/>
    </xf>
    <xf numFmtId="0" fontId="49" fillId="0" borderId="0" xfId="0" applyNumberFormat="1" applyFont="1" applyAlignment="1">
      <alignment vertical="center"/>
    </xf>
    <xf numFmtId="0" fontId="21" fillId="0" borderId="0" xfId="0" applyFont="1"/>
    <xf numFmtId="0" fontId="50" fillId="0" borderId="0" xfId="0" applyFont="1" applyAlignment="1">
      <alignment vertical="center"/>
    </xf>
    <xf numFmtId="0" fontId="51" fillId="0" borderId="0" xfId="0" applyFont="1" applyAlignment="1">
      <alignment vertical="center"/>
    </xf>
    <xf numFmtId="0" fontId="19" fillId="0" borderId="0" xfId="0" applyFont="1"/>
    <xf numFmtId="0" fontId="52" fillId="0" borderId="0" xfId="0" applyNumberFormat="1" applyFont="1" applyAlignment="1">
      <alignment vertical="center"/>
    </xf>
    <xf numFmtId="0" fontId="33" fillId="0" borderId="0" xfId="0" applyFont="1" applyAlignment="1">
      <alignment vertical="center"/>
    </xf>
    <xf numFmtId="0" fontId="34" fillId="0" borderId="0" xfId="0" applyFont="1" applyAlignment="1">
      <alignment vertical="center"/>
    </xf>
    <xf numFmtId="0" fontId="53" fillId="0" borderId="0" xfId="0" applyFont="1" applyAlignment="1">
      <alignment horizontal="center" vertical="center"/>
    </xf>
    <xf numFmtId="0" fontId="54" fillId="0" borderId="0" xfId="0" applyFont="1" applyAlignment="1">
      <alignment horizontal="center"/>
    </xf>
    <xf numFmtId="0" fontId="54" fillId="0" borderId="0" xfId="0" applyFont="1" applyAlignment="1"/>
    <xf numFmtId="0" fontId="55" fillId="0" borderId="0" xfId="0" applyFont="1" applyAlignment="1">
      <alignment vertical="center"/>
    </xf>
    <xf numFmtId="0" fontId="56" fillId="0" borderId="0" xfId="0" applyFont="1" applyAlignment="1">
      <alignment horizontal="center" vertical="center"/>
    </xf>
    <xf numFmtId="0" fontId="57" fillId="0" borderId="0" xfId="0" applyFont="1" applyAlignment="1">
      <alignment horizontal="center" vertical="center"/>
    </xf>
    <xf numFmtId="0" fontId="57" fillId="0" borderId="0" xfId="0" quotePrefix="1" applyFont="1" applyAlignment="1">
      <alignment horizontal="center" vertical="center"/>
    </xf>
    <xf numFmtId="0" fontId="58" fillId="0" borderId="0" xfId="0" quotePrefix="1" applyFont="1" applyAlignment="1">
      <alignment horizontal="center" vertical="center"/>
    </xf>
    <xf numFmtId="0" fontId="53" fillId="0" borderId="0" xfId="0" applyFont="1" applyAlignment="1">
      <alignment horizontal="center" vertical="center"/>
    </xf>
    <xf numFmtId="0" fontId="59" fillId="0" borderId="0" xfId="0" applyFont="1" applyAlignment="1">
      <alignment horizontal="center" vertical="center"/>
    </xf>
    <xf numFmtId="0" fontId="59" fillId="0" borderId="0" xfId="0" quotePrefix="1" applyFont="1" applyAlignment="1">
      <alignment horizontal="center" vertical="center"/>
    </xf>
    <xf numFmtId="0" fontId="60" fillId="0" borderId="0" xfId="0" applyFont="1" applyAlignment="1">
      <alignment horizontal="center" vertical="center"/>
    </xf>
    <xf numFmtId="0" fontId="61" fillId="0" borderId="0" xfId="0" applyFont="1" applyAlignment="1"/>
    <xf numFmtId="0" fontId="62" fillId="0" borderId="0" xfId="0" applyFont="1" applyAlignment="1">
      <alignment horizontal="center" vertical="center"/>
    </xf>
    <xf numFmtId="0" fontId="63" fillId="0" borderId="0" xfId="0" applyFont="1" applyAlignment="1">
      <alignment horizontal="center" vertical="center"/>
    </xf>
    <xf numFmtId="0" fontId="1" fillId="0" borderId="0" xfId="0" applyFont="1" applyAlignment="1">
      <alignment horizontal="center"/>
    </xf>
    <xf numFmtId="0" fontId="1" fillId="0" borderId="0" xfId="0" applyFont="1" applyAlignment="1"/>
  </cellXfs>
  <cellStyles count="4">
    <cellStyle name="Excel Built-in Normal 2 2 2 2 2" xfId="3"/>
    <cellStyle name="Normal" xfId="0" builtinId="0"/>
    <cellStyle name="Normal 3" xfId="1"/>
    <cellStyle name="Normal 3 2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95249</xdr:colOff>
      <xdr:row>0</xdr:row>
      <xdr:rowOff>42334</xdr:rowOff>
    </xdr:from>
    <xdr:ext cx="9060392" cy="1259416"/>
    <xdr:pic>
      <xdr:nvPicPr>
        <xdr:cNvPr id="2" name="Picture 1" descr="header.jpg">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stretch>
          <a:fillRect/>
        </a:stretch>
      </xdr:blipFill>
      <xdr:spPr>
        <a:xfrm>
          <a:off x="95249" y="42334"/>
          <a:ext cx="9060392" cy="1259416"/>
        </a:xfrm>
        <a:prstGeom prst="rect">
          <a:avLst/>
        </a:prstGeom>
        <a:ln>
          <a:noFill/>
        </a:ln>
        <a:effectLst>
          <a:softEdge rad="112500"/>
        </a:effectLst>
      </xdr:spPr>
    </xdr:pic>
    <xdr:clientData/>
  </xdr:oneCellAnchor>
  <xdr:twoCellAnchor>
    <xdr:from>
      <xdr:col>0</xdr:col>
      <xdr:colOff>161925</xdr:colOff>
      <xdr:row>94</xdr:row>
      <xdr:rowOff>133350</xdr:rowOff>
    </xdr:from>
    <xdr:to>
      <xdr:col>13</xdr:col>
      <xdr:colOff>781051</xdr:colOff>
      <xdr:row>98</xdr:row>
      <xdr:rowOff>152400</xdr:rowOff>
    </xdr:to>
    <xdr:pic>
      <xdr:nvPicPr>
        <xdr:cNvPr id="3" name="Picture 2" descr="footer.jpg">
          <a:extLst>
            <a:ext uri="{FF2B5EF4-FFF2-40B4-BE49-F238E27FC236}">
              <a16:creationId xmlns:a16="http://schemas.microsoft.com/office/drawing/2014/main" id="{00000000-0008-0000-0100-000005000000}"/>
            </a:ext>
          </a:extLst>
        </xdr:cNvPr>
        <xdr:cNvPicPr>
          <a:picLocks noRot="1" noChangeAspect="1" noChangeArrowheads="1" noChangeShapeType="1"/>
        </xdr:cNvPicPr>
      </xdr:nvPicPr>
      <xdr:blipFill>
        <a:blip xmlns:r="http://schemas.openxmlformats.org/officeDocument/2006/relationships" r:embed="rId2" cstate="print"/>
        <a:srcRect/>
        <a:stretch>
          <a:fillRect/>
        </a:stretch>
      </xdr:blipFill>
      <xdr:spPr bwMode="auto">
        <a:xfrm>
          <a:off x="161925" y="18040350"/>
          <a:ext cx="8372476" cy="781050"/>
        </a:xfrm>
        <a:prstGeom prst="rect">
          <a:avLst/>
        </a:prstGeom>
        <a:ln>
          <a:noFill/>
        </a:ln>
        <a:effectLst>
          <a:softEdge rad="112500"/>
        </a:effectLst>
      </xdr:spPr>
    </xdr:pic>
    <xdr:clientData/>
  </xdr:twoCellAnchor>
  <xdr:oneCellAnchor>
    <xdr:from>
      <xdr:col>3</xdr:col>
      <xdr:colOff>65615</xdr:colOff>
      <xdr:row>12</xdr:row>
      <xdr:rowOff>41275</xdr:rowOff>
    </xdr:from>
    <xdr:ext cx="1562102" cy="1306290"/>
    <xdr:pic>
      <xdr:nvPicPr>
        <xdr:cNvPr id="4" name="Picture 3" descr="legoland-malaysia-entrance.jpg">
          <a:extLst>
            <a:ext uri="{FF2B5EF4-FFF2-40B4-BE49-F238E27FC236}">
              <a16:creationId xmlns:a16="http://schemas.microsoft.com/office/drawing/2014/main" id="{00000000-0008-0000-0100-000012000000}"/>
            </a:ext>
          </a:extLst>
        </xdr:cNvPr>
        <xdr:cNvPicPr/>
      </xdr:nvPicPr>
      <xdr:blipFill>
        <a:blip xmlns:r="http://schemas.openxmlformats.org/officeDocument/2006/relationships" r:embed="rId3" cstate="print"/>
        <a:stretch>
          <a:fillRect/>
        </a:stretch>
      </xdr:blipFill>
      <xdr:spPr>
        <a:xfrm>
          <a:off x="1894415" y="2327275"/>
          <a:ext cx="1562102" cy="1306290"/>
        </a:xfrm>
        <a:prstGeom prst="rect">
          <a:avLst/>
        </a:prstGeom>
      </xdr:spPr>
    </xdr:pic>
    <xdr:clientData/>
  </xdr:oneCellAnchor>
  <xdr:oneCellAnchor>
    <xdr:from>
      <xdr:col>5</xdr:col>
      <xdr:colOff>116417</xdr:colOff>
      <xdr:row>12</xdr:row>
      <xdr:rowOff>30691</xdr:rowOff>
    </xdr:from>
    <xdr:ext cx="1558888" cy="1261061"/>
    <xdr:pic>
      <xdr:nvPicPr>
        <xdr:cNvPr id="5" name="Picture 4" descr="kaulalampur_1.jpg">
          <a:extLst>
            <a:ext uri="{FF2B5EF4-FFF2-40B4-BE49-F238E27FC236}">
              <a16:creationId xmlns:a16="http://schemas.microsoft.com/office/drawing/2014/main" id="{00000000-0008-0000-0100-000013000000}"/>
            </a:ext>
          </a:extLst>
        </xdr:cNvPr>
        <xdr:cNvPicPr/>
      </xdr:nvPicPr>
      <xdr:blipFill>
        <a:blip xmlns:r="http://schemas.openxmlformats.org/officeDocument/2006/relationships" r:embed="rId4" cstate="print"/>
        <a:srcRect/>
        <a:stretch>
          <a:fillRect/>
        </a:stretch>
      </xdr:blipFill>
      <xdr:spPr bwMode="auto">
        <a:xfrm>
          <a:off x="3164417" y="2316691"/>
          <a:ext cx="1558888" cy="1261061"/>
        </a:xfrm>
        <a:prstGeom prst="rect">
          <a:avLst/>
        </a:prstGeom>
        <a:noFill/>
        <a:ln w="9525">
          <a:noFill/>
          <a:miter lim="800000"/>
          <a:headEnd/>
          <a:tailEnd/>
        </a:ln>
      </xdr:spPr>
    </xdr:pic>
    <xdr:clientData/>
  </xdr:oneCellAnchor>
  <xdr:oneCellAnchor>
    <xdr:from>
      <xdr:col>11</xdr:col>
      <xdr:colOff>92078</xdr:colOff>
      <xdr:row>11</xdr:row>
      <xdr:rowOff>294215</xdr:rowOff>
    </xdr:from>
    <xdr:ext cx="1653118" cy="1311276"/>
    <xdr:pic>
      <xdr:nvPicPr>
        <xdr:cNvPr id="6" name="Picture 5" descr="melaka.jpg">
          <a:extLst>
            <a:ext uri="{FF2B5EF4-FFF2-40B4-BE49-F238E27FC236}">
              <a16:creationId xmlns:a16="http://schemas.microsoft.com/office/drawing/2014/main" id="{00000000-0008-0000-0100-000015000000}"/>
            </a:ext>
          </a:extLst>
        </xdr:cNvPr>
        <xdr:cNvPicPr/>
      </xdr:nvPicPr>
      <xdr:blipFill>
        <a:blip xmlns:r="http://schemas.openxmlformats.org/officeDocument/2006/relationships" r:embed="rId5" cstate="print"/>
        <a:srcRect/>
        <a:stretch>
          <a:fillRect/>
        </a:stretch>
      </xdr:blipFill>
      <xdr:spPr bwMode="auto">
        <a:xfrm>
          <a:off x="6797678" y="2284940"/>
          <a:ext cx="1653118" cy="1311276"/>
        </a:xfrm>
        <a:prstGeom prst="rect">
          <a:avLst/>
        </a:prstGeom>
        <a:noFill/>
        <a:ln w="9525">
          <a:noFill/>
          <a:miter lim="800000"/>
          <a:headEnd/>
          <a:tailEnd/>
        </a:ln>
      </xdr:spPr>
    </xdr:pic>
    <xdr:clientData/>
  </xdr:oneCellAnchor>
  <xdr:oneCellAnchor>
    <xdr:from>
      <xdr:col>0</xdr:col>
      <xdr:colOff>84668</xdr:colOff>
      <xdr:row>11</xdr:row>
      <xdr:rowOff>222250</xdr:rowOff>
    </xdr:from>
    <xdr:ext cx="1753657" cy="1501776"/>
    <xdr:pic>
      <xdr:nvPicPr>
        <xdr:cNvPr id="7" name="Picture 6" descr="PASPOR.png">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6" cstate="print"/>
        <a:stretch>
          <a:fillRect/>
        </a:stretch>
      </xdr:blipFill>
      <xdr:spPr>
        <a:xfrm>
          <a:off x="84668" y="2289175"/>
          <a:ext cx="1753657" cy="1501776"/>
        </a:xfrm>
        <a:prstGeom prst="rect">
          <a:avLst/>
        </a:prstGeom>
      </xdr:spPr>
    </xdr:pic>
    <xdr:clientData/>
  </xdr:oneCellAnchor>
  <xdr:twoCellAnchor>
    <xdr:from>
      <xdr:col>0</xdr:col>
      <xdr:colOff>158750</xdr:colOff>
      <xdr:row>73</xdr:row>
      <xdr:rowOff>84667</xdr:rowOff>
    </xdr:from>
    <xdr:to>
      <xdr:col>13</xdr:col>
      <xdr:colOff>1195917</xdr:colOff>
      <xdr:row>79</xdr:row>
      <xdr:rowOff>105834</xdr:rowOff>
    </xdr:to>
    <xdr:pic>
      <xdr:nvPicPr>
        <xdr:cNvPr id="8" name="Picture 7" descr="footer.jpg">
          <a:extLst>
            <a:ext uri="{FF2B5EF4-FFF2-40B4-BE49-F238E27FC236}">
              <a16:creationId xmlns:a16="http://schemas.microsoft.com/office/drawing/2014/main" id="{00000000-0008-0000-0100-00000B000000}"/>
            </a:ext>
          </a:extLst>
        </xdr:cNvPr>
        <xdr:cNvPicPr>
          <a:picLocks noRot="1" noChangeAspect="1" noChangeArrowheads="1" noChangeShapeType="1"/>
        </xdr:cNvPicPr>
      </xdr:nvPicPr>
      <xdr:blipFill>
        <a:blip xmlns:r="http://schemas.openxmlformats.org/officeDocument/2006/relationships" r:embed="rId7" cstate="print"/>
        <a:srcRect/>
        <a:stretch>
          <a:fillRect/>
        </a:stretch>
      </xdr:blipFill>
      <xdr:spPr bwMode="auto">
        <a:xfrm>
          <a:off x="158750" y="13991167"/>
          <a:ext cx="8371417" cy="1164167"/>
        </a:xfrm>
        <a:prstGeom prst="rect">
          <a:avLst/>
        </a:prstGeom>
        <a:ln>
          <a:noFill/>
        </a:ln>
        <a:effectLst>
          <a:softEdge rad="112500"/>
        </a:effectLst>
      </xdr:spPr>
    </xdr:pic>
    <xdr:clientData/>
  </xdr:twoCellAnchor>
  <xdr:oneCellAnchor>
    <xdr:from>
      <xdr:col>7</xdr:col>
      <xdr:colOff>52918</xdr:colOff>
      <xdr:row>12</xdr:row>
      <xdr:rowOff>42334</xdr:rowOff>
    </xdr:from>
    <xdr:ext cx="1602773" cy="1284817"/>
    <xdr:pic>
      <xdr:nvPicPr>
        <xdr:cNvPr id="9" name="Picture 8"/>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b="11583"/>
        <a:stretch/>
      </xdr:blipFill>
      <xdr:spPr>
        <a:xfrm>
          <a:off x="4320118" y="2328334"/>
          <a:ext cx="1602773" cy="1284817"/>
        </a:xfrm>
        <a:prstGeom prst="rect">
          <a:avLst/>
        </a:prstGeom>
      </xdr:spPr>
    </xdr:pic>
    <xdr:clientData/>
  </xdr:oneCellAnchor>
  <xdr:twoCellAnchor>
    <xdr:from>
      <xdr:col>9</xdr:col>
      <xdr:colOff>0</xdr:colOff>
      <xdr:row>63</xdr:row>
      <xdr:rowOff>444500</xdr:rowOff>
    </xdr:from>
    <xdr:to>
      <xdr:col>13</xdr:col>
      <xdr:colOff>84667</xdr:colOff>
      <xdr:row>63</xdr:row>
      <xdr:rowOff>1037167</xdr:rowOff>
    </xdr:to>
    <xdr:sp macro="" textlink="">
      <xdr:nvSpPr>
        <xdr:cNvPr id="10" name="Rectangle 2">
          <a:extLst>
            <a:ext uri="{FF2B5EF4-FFF2-40B4-BE49-F238E27FC236}">
              <a16:creationId xmlns:a16="http://schemas.microsoft.com/office/drawing/2014/main" id="{00000000-0008-0000-0200-000014000000}"/>
            </a:ext>
          </a:extLst>
        </xdr:cNvPr>
        <xdr:cNvSpPr>
          <a:spLocks noChangeArrowheads="1"/>
        </xdr:cNvSpPr>
      </xdr:nvSpPr>
      <xdr:spPr bwMode="auto">
        <a:xfrm flipV="1">
          <a:off x="5486400" y="12188825"/>
          <a:ext cx="2523067" cy="2117"/>
        </a:xfrm>
        <a:prstGeom prst="rect">
          <a:avLst/>
        </a:prstGeom>
        <a:ln>
          <a:headEnd/>
          <a:tailEnd/>
        </a:ln>
      </xdr:spPr>
      <xdr:style>
        <a:lnRef idx="1">
          <a:schemeClr val="accent6"/>
        </a:lnRef>
        <a:fillRef idx="3">
          <a:schemeClr val="accent6"/>
        </a:fillRef>
        <a:effectRef idx="2">
          <a:schemeClr val="accent6"/>
        </a:effectRef>
        <a:fontRef idx="minor">
          <a:schemeClr val="lt1"/>
        </a:fontRef>
      </xdr:style>
      <xdr:txBody>
        <a:bodyPr vertOverflow="clip" wrap="square" lIns="91440" tIns="45720" rIns="91440" bIns="45720" anchor="t" upright="1"/>
        <a:lstStyle/>
        <a:p>
          <a:pPr algn="l" rtl="1">
            <a:defRPr sz="1000"/>
          </a:pPr>
          <a:r>
            <a:rPr lang="en-US" sz="1000" b="1" i="1" strike="noStrike">
              <a:solidFill>
                <a:srgbClr val="000000"/>
              </a:solidFill>
              <a:latin typeface="Times New Roman"/>
              <a:cs typeface="Times New Roman"/>
            </a:rPr>
            <a:t>   </a:t>
          </a:r>
          <a:r>
            <a:rPr lang="en-US" sz="900" b="0" i="1" strike="noStrike">
              <a:solidFill>
                <a:srgbClr val="000000"/>
              </a:solidFill>
              <a:latin typeface="Arial Black"/>
            </a:rPr>
            <a:t>CONTACT PERSON </a:t>
          </a:r>
        </a:p>
        <a:p>
          <a:pPr algn="l" rtl="1">
            <a:defRPr sz="1000"/>
          </a:pPr>
          <a:r>
            <a:rPr lang="en-US" sz="900" b="0" i="1" strike="noStrike">
              <a:solidFill>
                <a:srgbClr val="000000"/>
              </a:solidFill>
              <a:latin typeface="Arial Black"/>
            </a:rPr>
            <a:t>   FANDI : 081372361777</a:t>
          </a:r>
        </a:p>
        <a:p>
          <a:pPr algn="l" rtl="1">
            <a:defRPr sz="1000"/>
          </a:pPr>
          <a:r>
            <a:rPr lang="en-US" sz="900" b="0" i="1" strike="noStrike">
              <a:solidFill>
                <a:srgbClr val="000000"/>
              </a:solidFill>
              <a:latin typeface="Arial Black"/>
            </a:rPr>
            <a:t>       </a:t>
          </a:r>
          <a:r>
            <a:rPr lang="id-ID" sz="900" b="0" i="1" strike="noStrike">
              <a:solidFill>
                <a:srgbClr val="000000"/>
              </a:solidFill>
              <a:latin typeface="Arial Black"/>
            </a:rPr>
            <a:t>         </a:t>
          </a:r>
          <a:r>
            <a:rPr lang="en-US" sz="900" b="0" i="1" strike="noStrike">
              <a:solidFill>
                <a:srgbClr val="000000"/>
              </a:solidFill>
              <a:latin typeface="Arial Black"/>
            </a:rPr>
            <a:t>081553859900</a:t>
          </a:r>
        </a:p>
        <a:p>
          <a:pPr algn="l" rtl="1">
            <a:defRPr sz="1000"/>
          </a:pPr>
          <a:endParaRPr lang="en-US" sz="1000" b="0" i="1" strike="noStrike">
            <a:solidFill>
              <a:srgbClr val="000000"/>
            </a:solidFill>
            <a:latin typeface="Arial Black"/>
          </a:endParaRPr>
        </a:p>
        <a:p>
          <a:pPr algn="l" rtl="1">
            <a:defRPr sz="1000"/>
          </a:pPr>
          <a:endParaRPr lang="en-US" sz="1000" b="0" i="1" strike="noStrike">
            <a:solidFill>
              <a:srgbClr val="000000"/>
            </a:solidFill>
            <a:latin typeface="Arial Black"/>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T94"/>
  <sheetViews>
    <sheetView tabSelected="1" view="pageBreakPreview" zoomScaleSheetLayoutView="100" workbookViewId="0">
      <selection activeCell="A8" sqref="A8:N8"/>
    </sheetView>
  </sheetViews>
  <sheetFormatPr defaultRowHeight="15" x14ac:dyDescent="0.25"/>
  <cols>
    <col min="1" max="1" width="3.28515625" style="1" customWidth="1"/>
    <col min="2" max="2" width="11.42578125" style="1" customWidth="1"/>
    <col min="3" max="3" width="13.7109375" style="1" customWidth="1"/>
    <col min="4" max="4" width="14.5703125" style="1" customWidth="1"/>
    <col min="5" max="5" width="12.85546875" style="1" customWidth="1"/>
    <col min="6" max="7" width="14.28515625" style="1" customWidth="1"/>
    <col min="8" max="8" width="4" style="1" customWidth="1"/>
    <col min="9" max="9" width="5.7109375" style="1" customWidth="1"/>
    <col min="10" max="10" width="7.7109375" style="1" customWidth="1"/>
    <col min="11" max="11" width="9.28515625" style="1" customWidth="1"/>
    <col min="12" max="12" width="5.28515625" style="1" customWidth="1"/>
    <col min="13" max="13" width="3.42578125" style="1" customWidth="1"/>
    <col min="14" max="14" width="21.140625" style="1" customWidth="1"/>
    <col min="15" max="15" width="7.7109375" style="1" customWidth="1"/>
    <col min="16" max="16" width="9.7109375" style="1" customWidth="1"/>
    <col min="17" max="17" width="11.42578125" style="1" customWidth="1"/>
    <col min="18" max="18" width="10.28515625" style="1" customWidth="1"/>
    <col min="19" max="16384" width="9.140625" style="1"/>
  </cols>
  <sheetData>
    <row r="1" spans="1:18" x14ac:dyDescent="0.25">
      <c r="A1" s="198"/>
      <c r="B1" s="198"/>
      <c r="C1" s="198"/>
      <c r="D1" s="198"/>
      <c r="E1" s="198"/>
      <c r="F1" s="198"/>
      <c r="G1" s="198"/>
      <c r="H1" s="198"/>
      <c r="I1" s="198"/>
      <c r="J1" s="198"/>
      <c r="K1" s="198"/>
      <c r="L1" s="198"/>
      <c r="M1" s="198"/>
      <c r="N1" s="198"/>
      <c r="O1" s="198"/>
      <c r="P1" s="198"/>
      <c r="Q1" s="198"/>
      <c r="R1" s="198"/>
    </row>
    <row r="2" spans="1:18" x14ac:dyDescent="0.25">
      <c r="A2" s="198"/>
      <c r="B2" s="198"/>
      <c r="C2" s="198"/>
      <c r="D2" s="198"/>
      <c r="E2" s="198"/>
      <c r="F2" s="198"/>
      <c r="G2" s="198"/>
      <c r="H2" s="198"/>
      <c r="I2" s="198"/>
      <c r="J2" s="198"/>
      <c r="K2" s="198"/>
      <c r="L2" s="198"/>
      <c r="M2" s="198"/>
      <c r="N2" s="198"/>
      <c r="O2" s="198"/>
      <c r="P2" s="198"/>
      <c r="Q2" s="198"/>
      <c r="R2" s="198"/>
    </row>
    <row r="3" spans="1:18" x14ac:dyDescent="0.25">
      <c r="A3" s="198"/>
      <c r="B3" s="198"/>
      <c r="C3" s="198"/>
      <c r="D3" s="198"/>
      <c r="E3" s="198"/>
      <c r="F3" s="198"/>
      <c r="G3" s="198"/>
      <c r="H3" s="198"/>
      <c r="I3" s="198"/>
      <c r="J3" s="198"/>
      <c r="K3" s="198"/>
      <c r="L3" s="198"/>
      <c r="M3" s="198"/>
      <c r="N3" s="198"/>
      <c r="O3" s="198"/>
      <c r="P3" s="198"/>
      <c r="Q3" s="198"/>
      <c r="R3" s="198"/>
    </row>
    <row r="4" spans="1:18" x14ac:dyDescent="0.25">
      <c r="A4" s="198"/>
      <c r="B4" s="198"/>
      <c r="C4" s="198"/>
      <c r="D4" s="198"/>
      <c r="E4" s="198"/>
      <c r="F4" s="198"/>
      <c r="G4" s="198"/>
      <c r="H4" s="198"/>
      <c r="I4" s="198"/>
      <c r="J4" s="198"/>
      <c r="K4" s="198"/>
      <c r="L4" s="198"/>
      <c r="M4" s="198"/>
      <c r="N4" s="198"/>
      <c r="O4" s="198"/>
      <c r="P4" s="198"/>
      <c r="Q4" s="198"/>
      <c r="R4" s="198"/>
    </row>
    <row r="5" spans="1:18" ht="15" customHeight="1" x14ac:dyDescent="0.25">
      <c r="A5" s="198"/>
      <c r="B5" s="198"/>
      <c r="C5" s="198"/>
      <c r="D5" s="198"/>
      <c r="E5" s="198"/>
      <c r="F5" s="198"/>
      <c r="G5" s="198"/>
      <c r="H5" s="198"/>
      <c r="I5" s="198"/>
      <c r="J5" s="198"/>
      <c r="K5" s="198"/>
      <c r="L5" s="198"/>
      <c r="M5" s="198"/>
      <c r="N5" s="198"/>
      <c r="O5" s="198"/>
      <c r="P5" s="198"/>
      <c r="Q5" s="198"/>
      <c r="R5" s="198"/>
    </row>
    <row r="6" spans="1:18" ht="15" customHeight="1" x14ac:dyDescent="0.25">
      <c r="A6" s="197"/>
      <c r="B6" s="197"/>
      <c r="C6" s="197"/>
      <c r="D6" s="197"/>
      <c r="E6" s="197"/>
      <c r="F6" s="197"/>
      <c r="G6" s="197"/>
      <c r="H6" s="197"/>
      <c r="I6" s="197"/>
      <c r="J6" s="197"/>
      <c r="K6" s="197"/>
      <c r="L6" s="197"/>
      <c r="M6" s="197"/>
      <c r="N6" s="197"/>
      <c r="O6" s="197"/>
      <c r="P6" s="197"/>
      <c r="Q6" s="197"/>
      <c r="R6" s="197"/>
    </row>
    <row r="7" spans="1:18" ht="15" customHeight="1" x14ac:dyDescent="0.25">
      <c r="A7" s="197"/>
      <c r="B7" s="197"/>
      <c r="C7" s="197"/>
      <c r="D7" s="197"/>
      <c r="E7" s="197"/>
      <c r="F7" s="197"/>
      <c r="G7" s="197"/>
      <c r="H7" s="197"/>
      <c r="I7" s="197"/>
      <c r="J7" s="197"/>
      <c r="K7" s="197"/>
      <c r="L7" s="197"/>
      <c r="M7" s="197"/>
      <c r="N7" s="197"/>
      <c r="O7" s="197"/>
      <c r="P7" s="197"/>
      <c r="Q7" s="197"/>
      <c r="R7" s="197"/>
    </row>
    <row r="8" spans="1:18" ht="34.5" customHeight="1" x14ac:dyDescent="0.35">
      <c r="A8" s="196" t="s">
        <v>71</v>
      </c>
      <c r="B8" s="195"/>
      <c r="C8" s="195"/>
      <c r="D8" s="195"/>
      <c r="E8" s="195"/>
      <c r="F8" s="195"/>
      <c r="G8" s="195"/>
      <c r="H8" s="195"/>
      <c r="I8" s="195"/>
      <c r="J8" s="195"/>
      <c r="K8" s="195"/>
      <c r="L8" s="195"/>
      <c r="M8" s="195"/>
      <c r="N8" s="195"/>
      <c r="O8" s="194"/>
      <c r="P8" s="194"/>
      <c r="Q8" s="190"/>
      <c r="R8" s="190"/>
    </row>
    <row r="9" spans="1:18" ht="33" customHeight="1" x14ac:dyDescent="0.25">
      <c r="A9" s="193" t="s">
        <v>70</v>
      </c>
      <c r="B9" s="193"/>
      <c r="C9" s="193"/>
      <c r="D9" s="193"/>
      <c r="E9" s="193"/>
      <c r="F9" s="193"/>
      <c r="G9" s="193"/>
      <c r="H9" s="193"/>
      <c r="I9" s="193"/>
      <c r="J9" s="193"/>
      <c r="K9" s="193"/>
      <c r="L9" s="193"/>
      <c r="M9" s="193"/>
      <c r="N9" s="193"/>
      <c r="O9" s="184"/>
      <c r="P9" s="184"/>
      <c r="Q9" s="190"/>
      <c r="R9" s="190"/>
    </row>
    <row r="10" spans="1:18" ht="33" customHeight="1" x14ac:dyDescent="0.25">
      <c r="A10" s="192" t="s">
        <v>69</v>
      </c>
      <c r="B10" s="191"/>
      <c r="C10" s="191"/>
      <c r="D10" s="191"/>
      <c r="E10" s="191"/>
      <c r="F10" s="191"/>
      <c r="G10" s="191"/>
      <c r="H10" s="191"/>
      <c r="I10" s="191"/>
      <c r="J10" s="191"/>
      <c r="K10" s="191"/>
      <c r="L10" s="191"/>
      <c r="M10" s="191"/>
      <c r="N10" s="191"/>
      <c r="O10" s="184"/>
      <c r="P10" s="184"/>
      <c r="Q10" s="190"/>
      <c r="R10" s="190"/>
    </row>
    <row r="11" spans="1:18" ht="33" customHeight="1" x14ac:dyDescent="0.25">
      <c r="A11" s="189" t="s">
        <v>68</v>
      </c>
      <c r="B11" s="189"/>
      <c r="C11" s="189"/>
      <c r="D11" s="189"/>
      <c r="E11" s="189"/>
      <c r="F11" s="189"/>
      <c r="G11" s="189"/>
      <c r="H11" s="189"/>
      <c r="I11" s="189"/>
      <c r="J11" s="189"/>
      <c r="K11" s="189"/>
      <c r="L11" s="189"/>
      <c r="M11" s="189"/>
      <c r="N11" s="189"/>
      <c r="O11" s="184"/>
      <c r="P11" s="184"/>
      <c r="Q11" s="182"/>
      <c r="R11" s="182"/>
    </row>
    <row r="12" spans="1:18" ht="23.25" customHeight="1" x14ac:dyDescent="0.25">
      <c r="A12" s="188"/>
      <c r="B12" s="187"/>
      <c r="C12" s="187"/>
      <c r="D12" s="187"/>
      <c r="E12" s="187"/>
      <c r="F12" s="187"/>
      <c r="G12" s="187"/>
      <c r="H12" s="187"/>
      <c r="I12" s="187"/>
      <c r="J12" s="187"/>
      <c r="K12" s="187"/>
      <c r="L12" s="187"/>
      <c r="M12" s="187"/>
      <c r="N12" s="187"/>
      <c r="O12" s="184"/>
      <c r="P12" s="184"/>
      <c r="Q12" s="182"/>
      <c r="R12" s="182"/>
    </row>
    <row r="13" spans="1:18" ht="21" customHeight="1" x14ac:dyDescent="0.25">
      <c r="A13" s="186"/>
      <c r="B13" s="186"/>
      <c r="C13" s="186"/>
      <c r="D13" s="186"/>
      <c r="E13" s="186"/>
      <c r="F13" s="186"/>
      <c r="G13" s="186"/>
      <c r="H13" s="186"/>
      <c r="I13" s="186"/>
      <c r="J13" s="186"/>
      <c r="K13" s="185"/>
      <c r="L13" s="185"/>
      <c r="M13" s="185"/>
      <c r="N13" s="185"/>
      <c r="O13" s="184"/>
      <c r="P13" s="184"/>
      <c r="Q13" s="182"/>
      <c r="R13" s="182"/>
    </row>
    <row r="14" spans="1:18" ht="21" customHeight="1" x14ac:dyDescent="0.25">
      <c r="B14" s="183"/>
      <c r="C14" s="183"/>
      <c r="D14" s="183"/>
      <c r="E14" s="183"/>
      <c r="F14" s="183"/>
      <c r="G14" s="183"/>
      <c r="H14" s="183"/>
      <c r="I14" s="183"/>
      <c r="J14" s="183"/>
      <c r="K14" s="183"/>
      <c r="L14" s="183"/>
      <c r="M14" s="183"/>
      <c r="N14" s="183"/>
      <c r="O14" s="183"/>
      <c r="P14" s="183"/>
      <c r="Q14" s="182"/>
      <c r="R14" s="182"/>
    </row>
    <row r="15" spans="1:18" ht="21" customHeight="1" x14ac:dyDescent="0.25">
      <c r="B15" s="183"/>
      <c r="C15" s="183"/>
      <c r="D15" s="183"/>
      <c r="E15" s="183"/>
      <c r="F15" s="183"/>
      <c r="G15" s="183"/>
      <c r="H15" s="183"/>
      <c r="I15" s="183"/>
      <c r="J15" s="183"/>
      <c r="K15" s="183"/>
      <c r="L15" s="183"/>
      <c r="M15" s="183"/>
      <c r="N15" s="183"/>
      <c r="O15" s="183"/>
      <c r="P15" s="183"/>
      <c r="Q15" s="182"/>
      <c r="R15" s="182"/>
    </row>
    <row r="16" spans="1:18" ht="21" customHeight="1" x14ac:dyDescent="0.25">
      <c r="B16" s="183"/>
      <c r="C16" s="183"/>
      <c r="D16" s="183"/>
      <c r="E16" s="183"/>
      <c r="F16" s="183"/>
      <c r="G16" s="183"/>
      <c r="H16" s="183"/>
      <c r="I16" s="183"/>
      <c r="J16" s="183"/>
      <c r="K16" s="183"/>
      <c r="L16" s="183"/>
      <c r="M16" s="183"/>
      <c r="N16" s="183"/>
      <c r="O16" s="183"/>
      <c r="P16" s="183"/>
      <c r="Q16" s="182"/>
      <c r="R16" s="182"/>
    </row>
    <row r="17" spans="1:18" ht="21" customHeight="1" x14ac:dyDescent="0.25">
      <c r="B17" s="183"/>
      <c r="C17" s="183"/>
      <c r="D17" s="183"/>
      <c r="E17" s="183"/>
      <c r="F17" s="183"/>
      <c r="G17" s="183"/>
      <c r="H17" s="183"/>
      <c r="I17" s="183"/>
      <c r="J17" s="183"/>
      <c r="K17" s="183"/>
      <c r="L17" s="183"/>
      <c r="M17" s="183"/>
      <c r="N17" s="183"/>
      <c r="O17" s="183"/>
      <c r="P17" s="183"/>
      <c r="Q17" s="182"/>
      <c r="R17" s="182"/>
    </row>
    <row r="18" spans="1:18" ht="20.25" customHeight="1" x14ac:dyDescent="0.25">
      <c r="B18" s="183"/>
      <c r="C18" s="183"/>
      <c r="D18" s="183"/>
      <c r="E18" s="183"/>
      <c r="F18" s="183"/>
      <c r="G18" s="183"/>
      <c r="H18" s="183"/>
      <c r="I18" s="183"/>
      <c r="J18" s="183"/>
      <c r="K18" s="183"/>
      <c r="L18" s="183"/>
      <c r="M18" s="183"/>
      <c r="N18" s="183"/>
      <c r="O18" s="183"/>
      <c r="P18" s="183"/>
      <c r="Q18" s="182"/>
      <c r="R18" s="182"/>
    </row>
    <row r="19" spans="1:18" s="156" customFormat="1" ht="23.25" customHeight="1" x14ac:dyDescent="0.35">
      <c r="B19" s="155" t="s">
        <v>67</v>
      </c>
      <c r="C19" s="160" t="s">
        <v>66</v>
      </c>
      <c r="D19" s="181"/>
      <c r="E19" s="181"/>
      <c r="F19" s="180"/>
      <c r="G19" s="180"/>
      <c r="H19" s="180"/>
      <c r="P19" s="179"/>
      <c r="Q19" s="179"/>
      <c r="R19" s="179"/>
    </row>
    <row r="20" spans="1:18" ht="21" customHeight="1" x14ac:dyDescent="0.35">
      <c r="B20" s="155"/>
      <c r="C20" s="178" t="s">
        <v>65</v>
      </c>
      <c r="D20" s="177"/>
      <c r="E20" s="177"/>
      <c r="F20" s="176"/>
      <c r="G20" s="176"/>
      <c r="H20" s="176"/>
      <c r="I20" s="175"/>
      <c r="J20" s="175"/>
      <c r="K20" s="175"/>
      <c r="L20" s="175"/>
      <c r="M20" s="175"/>
      <c r="N20" s="175"/>
      <c r="O20" s="175"/>
      <c r="P20" s="174"/>
      <c r="Q20" s="174"/>
      <c r="R20" s="174"/>
    </row>
    <row r="21" spans="1:18" ht="159.75" customHeight="1" x14ac:dyDescent="0.25">
      <c r="B21" s="173"/>
      <c r="C21" s="151" t="s">
        <v>64</v>
      </c>
      <c r="D21" s="151"/>
      <c r="E21" s="151"/>
      <c r="F21" s="151"/>
      <c r="G21" s="151"/>
      <c r="H21" s="151"/>
      <c r="I21" s="151"/>
      <c r="J21" s="151"/>
      <c r="K21" s="151"/>
      <c r="L21" s="151"/>
      <c r="M21" s="151"/>
      <c r="N21" s="151"/>
      <c r="O21" s="150"/>
      <c r="P21" s="172"/>
      <c r="Q21" s="172"/>
      <c r="R21" s="172"/>
    </row>
    <row r="22" spans="1:18" s="161" customFormat="1" ht="26.25" customHeight="1" x14ac:dyDescent="0.25">
      <c r="B22" s="165"/>
      <c r="C22" s="164" t="s">
        <v>63</v>
      </c>
      <c r="D22" s="164"/>
      <c r="E22" s="164"/>
      <c r="F22" s="164"/>
      <c r="G22" s="164"/>
      <c r="H22" s="164"/>
      <c r="I22" s="164"/>
      <c r="J22" s="164"/>
      <c r="K22" s="164"/>
      <c r="L22" s="164"/>
      <c r="M22" s="164"/>
      <c r="N22" s="164"/>
      <c r="O22" s="163"/>
      <c r="P22" s="162"/>
      <c r="Q22" s="162"/>
      <c r="R22" s="162"/>
    </row>
    <row r="23" spans="1:18" s="156" customFormat="1" ht="28.5" customHeight="1" x14ac:dyDescent="0.35">
      <c r="B23" s="171" t="s">
        <v>62</v>
      </c>
      <c r="C23" s="170" t="s">
        <v>61</v>
      </c>
      <c r="D23" s="159"/>
      <c r="E23" s="159"/>
      <c r="F23" s="159"/>
      <c r="G23" s="169"/>
      <c r="H23" s="168"/>
      <c r="P23" s="167"/>
      <c r="Q23" s="167"/>
      <c r="R23" s="166"/>
    </row>
    <row r="24" spans="1:18" ht="114" customHeight="1" x14ac:dyDescent="0.3">
      <c r="B24" s="152"/>
      <c r="C24" s="151" t="s">
        <v>60</v>
      </c>
      <c r="D24" s="151"/>
      <c r="E24" s="151"/>
      <c r="F24" s="151"/>
      <c r="G24" s="151"/>
      <c r="H24" s="151"/>
      <c r="I24" s="151"/>
      <c r="J24" s="151"/>
      <c r="K24" s="151"/>
      <c r="L24" s="151"/>
      <c r="M24" s="151"/>
      <c r="N24" s="151"/>
      <c r="O24" s="150"/>
      <c r="P24" s="149"/>
      <c r="Q24" s="149"/>
      <c r="R24" s="149"/>
    </row>
    <row r="25" spans="1:18" s="161" customFormat="1" ht="27" customHeight="1" x14ac:dyDescent="0.25">
      <c r="B25" s="165"/>
      <c r="C25" s="164" t="s">
        <v>59</v>
      </c>
      <c r="D25" s="164"/>
      <c r="E25" s="164"/>
      <c r="F25" s="164"/>
      <c r="G25" s="164"/>
      <c r="H25" s="164"/>
      <c r="I25" s="164"/>
      <c r="J25" s="164"/>
      <c r="K25" s="164"/>
      <c r="L25" s="164"/>
      <c r="M25" s="164"/>
      <c r="N25" s="164"/>
      <c r="O25" s="163"/>
      <c r="P25" s="162"/>
      <c r="Q25" s="162"/>
      <c r="R25" s="162"/>
    </row>
    <row r="26" spans="1:18" ht="10.5" hidden="1" customHeight="1" x14ac:dyDescent="0.3">
      <c r="B26" s="152"/>
      <c r="C26" s="150"/>
      <c r="D26" s="150"/>
      <c r="E26" s="150"/>
      <c r="F26" s="150"/>
      <c r="G26" s="150"/>
      <c r="H26" s="150"/>
      <c r="I26" s="150"/>
      <c r="J26" s="150"/>
      <c r="K26" s="150"/>
      <c r="L26" s="150"/>
      <c r="M26" s="150"/>
      <c r="N26" s="150"/>
      <c r="O26" s="150"/>
      <c r="P26" s="149"/>
      <c r="Q26" s="149"/>
      <c r="R26" s="149"/>
    </row>
    <row r="27" spans="1:18" s="156" customFormat="1" ht="24" customHeight="1" x14ac:dyDescent="0.35">
      <c r="B27" s="155" t="s">
        <v>58</v>
      </c>
      <c r="C27" s="160" t="s">
        <v>57</v>
      </c>
      <c r="D27" s="159"/>
      <c r="E27" s="159"/>
      <c r="F27" s="159"/>
      <c r="G27" s="158"/>
      <c r="H27" s="157"/>
    </row>
    <row r="28" spans="1:18" ht="23.25" customHeight="1" x14ac:dyDescent="0.25">
      <c r="B28" s="155"/>
      <c r="C28" s="154" t="s">
        <v>56</v>
      </c>
      <c r="D28" s="153"/>
      <c r="E28" s="153"/>
      <c r="F28" s="153"/>
      <c r="G28" s="153"/>
      <c r="H28" s="153"/>
      <c r="I28" s="153"/>
      <c r="J28" s="153"/>
      <c r="K28" s="153"/>
      <c r="L28" s="153"/>
      <c r="M28" s="153"/>
      <c r="N28" s="153"/>
      <c r="O28" s="153"/>
      <c r="P28" s="149"/>
      <c r="Q28" s="149"/>
      <c r="R28" s="149"/>
    </row>
    <row r="29" spans="1:18" ht="71.25" customHeight="1" x14ac:dyDescent="0.3">
      <c r="B29" s="152"/>
      <c r="C29" s="151" t="s">
        <v>55</v>
      </c>
      <c r="D29" s="151"/>
      <c r="E29" s="151"/>
      <c r="F29" s="151"/>
      <c r="G29" s="151"/>
      <c r="H29" s="151"/>
      <c r="I29" s="151"/>
      <c r="J29" s="151"/>
      <c r="K29" s="151"/>
      <c r="L29" s="151"/>
      <c r="M29" s="151"/>
      <c r="N29" s="151"/>
      <c r="O29" s="150"/>
      <c r="P29" s="149"/>
      <c r="Q29" s="149"/>
      <c r="R29" s="149"/>
    </row>
    <row r="30" spans="1:18" ht="26.25" hidden="1" customHeight="1" x14ac:dyDescent="0.25">
      <c r="A30" s="148" t="s">
        <v>54</v>
      </c>
      <c r="B30" s="147"/>
      <c r="C30" s="147"/>
      <c r="D30" s="147"/>
      <c r="E30" s="147"/>
      <c r="F30" s="147"/>
      <c r="G30" s="147"/>
      <c r="H30" s="147"/>
      <c r="I30" s="147"/>
      <c r="J30" s="147"/>
      <c r="K30" s="147"/>
      <c r="L30" s="147"/>
      <c r="M30" s="147"/>
      <c r="N30" s="146"/>
    </row>
    <row r="31" spans="1:18" s="108" customFormat="1" ht="29.25" hidden="1" customHeight="1" x14ac:dyDescent="0.35">
      <c r="A31" s="107" t="s">
        <v>48</v>
      </c>
      <c r="B31" s="107"/>
      <c r="C31" s="122" t="s">
        <v>47</v>
      </c>
      <c r="D31" s="121"/>
      <c r="E31" s="121"/>
      <c r="F31" s="121"/>
      <c r="G31" s="121"/>
      <c r="H31" s="123"/>
      <c r="I31" s="107" t="s">
        <v>46</v>
      </c>
      <c r="J31" s="107"/>
      <c r="K31" s="107"/>
      <c r="L31" s="107"/>
      <c r="M31" s="118"/>
      <c r="N31" s="120" t="s">
        <v>45</v>
      </c>
      <c r="O31" s="109"/>
      <c r="P31" s="109"/>
      <c r="Q31" s="109"/>
    </row>
    <row r="32" spans="1:18" s="108" customFormat="1" ht="31.5" hidden="1" customHeight="1" x14ac:dyDescent="0.35">
      <c r="A32" s="107"/>
      <c r="B32" s="107"/>
      <c r="C32" s="118" t="s">
        <v>44</v>
      </c>
      <c r="D32" s="118" t="s">
        <v>43</v>
      </c>
      <c r="E32" s="118" t="s">
        <v>42</v>
      </c>
      <c r="F32" s="118" t="s">
        <v>41</v>
      </c>
      <c r="G32" s="118" t="s">
        <v>40</v>
      </c>
      <c r="H32" s="117"/>
      <c r="I32" s="116" t="s">
        <v>39</v>
      </c>
      <c r="J32" s="115"/>
      <c r="K32" s="145" t="s">
        <v>38</v>
      </c>
      <c r="L32" s="145" t="s">
        <v>53</v>
      </c>
      <c r="M32" s="145"/>
      <c r="N32" s="120"/>
      <c r="O32" s="110"/>
      <c r="P32" s="110"/>
      <c r="Q32" s="109"/>
      <c r="R32" s="109"/>
    </row>
    <row r="33" spans="1:19" s="108" customFormat="1" ht="18" hidden="1" customHeight="1" x14ac:dyDescent="0.35">
      <c r="A33" s="107" t="s">
        <v>52</v>
      </c>
      <c r="B33" s="107"/>
      <c r="C33" s="106">
        <v>320</v>
      </c>
      <c r="D33" s="106">
        <v>320</v>
      </c>
      <c r="E33" s="106">
        <v>320</v>
      </c>
      <c r="F33" s="106">
        <v>270</v>
      </c>
      <c r="G33" s="106">
        <v>240</v>
      </c>
      <c r="H33" s="105"/>
      <c r="I33" s="144">
        <v>30</v>
      </c>
      <c r="J33" s="144"/>
      <c r="K33" s="143">
        <v>0</v>
      </c>
      <c r="L33" s="143">
        <v>60</v>
      </c>
      <c r="M33" s="143"/>
      <c r="N33" s="143">
        <f>SUM(C33+I33+K33+L33)</f>
        <v>410</v>
      </c>
      <c r="O33" s="142"/>
      <c r="P33" s="142"/>
      <c r="Q33" s="109"/>
      <c r="R33" s="109"/>
    </row>
    <row r="34" spans="1:19" s="2" customFormat="1" ht="17.25" hidden="1" customHeight="1" x14ac:dyDescent="0.25">
      <c r="A34" s="107" t="s">
        <v>51</v>
      </c>
      <c r="B34" s="107"/>
      <c r="C34" s="141">
        <v>3400</v>
      </c>
      <c r="D34" s="141">
        <v>3400</v>
      </c>
      <c r="E34" s="141">
        <v>3400</v>
      </c>
      <c r="F34" s="141">
        <v>3400</v>
      </c>
      <c r="G34" s="141">
        <v>3400</v>
      </c>
      <c r="H34" s="131"/>
      <c r="I34" s="104">
        <v>3400</v>
      </c>
      <c r="J34" s="104"/>
      <c r="K34" s="141">
        <v>3400</v>
      </c>
      <c r="L34" s="140">
        <v>3400</v>
      </c>
      <c r="M34" s="140"/>
      <c r="N34" s="139"/>
      <c r="O34" s="138"/>
      <c r="P34" s="138"/>
      <c r="Q34" s="138"/>
      <c r="R34" s="127"/>
      <c r="S34" s="127"/>
    </row>
    <row r="35" spans="1:19" s="2" customFormat="1" ht="19.5" hidden="1" customHeight="1" x14ac:dyDescent="0.25">
      <c r="A35" s="137" t="s">
        <v>50</v>
      </c>
      <c r="B35" s="137"/>
      <c r="C35" s="136">
        <f>C33*C34</f>
        <v>1088000</v>
      </c>
      <c r="D35" s="136">
        <f>D33*D34</f>
        <v>1088000</v>
      </c>
      <c r="E35" s="136">
        <f>E33*E34</f>
        <v>1088000</v>
      </c>
      <c r="F35" s="136">
        <f>F33*F34</f>
        <v>918000</v>
      </c>
      <c r="G35" s="136">
        <f>G33*G34</f>
        <v>816000</v>
      </c>
      <c r="H35" s="131"/>
      <c r="I35" s="135">
        <f>I33*I34</f>
        <v>102000</v>
      </c>
      <c r="J35" s="135"/>
      <c r="K35" s="134">
        <f>K33*K34</f>
        <v>0</v>
      </c>
      <c r="L35" s="134">
        <f>L33*L34</f>
        <v>204000</v>
      </c>
      <c r="M35" s="134"/>
      <c r="N35" s="133">
        <f>SUM(C35+I35+K35+L35)</f>
        <v>1394000</v>
      </c>
      <c r="O35" s="127"/>
      <c r="P35" s="127"/>
    </row>
    <row r="36" spans="1:19" s="2" customFormat="1" ht="39" customHeight="1" x14ac:dyDescent="0.25">
      <c r="A36" s="132"/>
      <c r="B36" s="132"/>
      <c r="C36" s="130"/>
      <c r="D36" s="130"/>
      <c r="E36" s="130"/>
      <c r="F36" s="130"/>
      <c r="G36" s="130"/>
      <c r="H36" s="131"/>
      <c r="I36" s="130"/>
      <c r="J36" s="130"/>
      <c r="K36" s="129"/>
      <c r="L36" s="129"/>
      <c r="M36" s="129"/>
      <c r="N36" s="128"/>
      <c r="O36" s="127"/>
      <c r="P36" s="127"/>
    </row>
    <row r="37" spans="1:19" s="47" customFormat="1" ht="43.5" customHeight="1" x14ac:dyDescent="0.25">
      <c r="A37" s="126" t="s">
        <v>49</v>
      </c>
      <c r="B37" s="125"/>
      <c r="C37" s="125"/>
      <c r="D37" s="125"/>
      <c r="E37" s="125"/>
      <c r="F37" s="125"/>
      <c r="G37" s="125"/>
      <c r="H37" s="125"/>
      <c r="I37" s="125"/>
      <c r="J37" s="125"/>
      <c r="K37" s="125"/>
      <c r="L37" s="125"/>
      <c r="M37" s="125"/>
      <c r="N37" s="124"/>
    </row>
    <row r="38" spans="1:19" s="108" customFormat="1" ht="29.25" customHeight="1" x14ac:dyDescent="0.35">
      <c r="A38" s="107" t="s">
        <v>48</v>
      </c>
      <c r="B38" s="107"/>
      <c r="C38" s="122" t="s">
        <v>47</v>
      </c>
      <c r="D38" s="121"/>
      <c r="E38" s="121"/>
      <c r="F38" s="121"/>
      <c r="G38" s="121"/>
      <c r="H38" s="123"/>
      <c r="I38" s="122" t="s">
        <v>46</v>
      </c>
      <c r="J38" s="121"/>
      <c r="K38" s="121"/>
      <c r="L38" s="121"/>
      <c r="M38" s="119"/>
      <c r="N38" s="120" t="s">
        <v>45</v>
      </c>
      <c r="O38" s="109"/>
      <c r="P38" s="109"/>
      <c r="Q38" s="109"/>
    </row>
    <row r="39" spans="1:19" s="108" customFormat="1" ht="37.5" customHeight="1" x14ac:dyDescent="0.35">
      <c r="A39" s="107"/>
      <c r="B39" s="107"/>
      <c r="C39" s="118" t="s">
        <v>44</v>
      </c>
      <c r="D39" s="118" t="s">
        <v>43</v>
      </c>
      <c r="E39" s="118" t="s">
        <v>42</v>
      </c>
      <c r="F39" s="118" t="s">
        <v>41</v>
      </c>
      <c r="G39" s="118" t="s">
        <v>40</v>
      </c>
      <c r="H39" s="117"/>
      <c r="I39" s="116" t="s">
        <v>39</v>
      </c>
      <c r="J39" s="115"/>
      <c r="K39" s="114" t="s">
        <v>38</v>
      </c>
      <c r="L39" s="113"/>
      <c r="M39" s="112"/>
      <c r="N39" s="120"/>
      <c r="O39" s="110"/>
      <c r="P39" s="110"/>
      <c r="Q39" s="109"/>
      <c r="R39" s="109"/>
    </row>
    <row r="40" spans="1:19" s="108" customFormat="1" ht="47.25" hidden="1" customHeight="1" x14ac:dyDescent="0.35">
      <c r="A40" s="116" t="s">
        <v>37</v>
      </c>
      <c r="B40" s="119"/>
      <c r="C40" s="118">
        <v>400</v>
      </c>
      <c r="D40" s="118">
        <v>400</v>
      </c>
      <c r="E40" s="118">
        <v>400</v>
      </c>
      <c r="F40" s="118">
        <v>312</v>
      </c>
      <c r="G40" s="118">
        <v>250</v>
      </c>
      <c r="H40" s="117"/>
      <c r="I40" s="116">
        <v>50</v>
      </c>
      <c r="J40" s="115"/>
      <c r="K40" s="114">
        <v>36</v>
      </c>
      <c r="L40" s="113"/>
      <c r="M40" s="112"/>
      <c r="N40" s="111">
        <f>SUM(C40+I40+K40)</f>
        <v>486</v>
      </c>
      <c r="O40" s="110"/>
      <c r="P40" s="110"/>
      <c r="Q40" s="109"/>
      <c r="R40" s="109"/>
    </row>
    <row r="41" spans="1:19" s="96" customFormat="1" ht="40.5" customHeight="1" x14ac:dyDescent="0.35">
      <c r="A41" s="107" t="s">
        <v>36</v>
      </c>
      <c r="B41" s="107"/>
      <c r="C41" s="106">
        <v>1350000</v>
      </c>
      <c r="D41" s="106">
        <v>1350000</v>
      </c>
      <c r="E41" s="106">
        <v>1350000</v>
      </c>
      <c r="F41" s="106">
        <v>1050000</v>
      </c>
      <c r="G41" s="106">
        <v>850000</v>
      </c>
      <c r="H41" s="105"/>
      <c r="I41" s="104">
        <v>170000</v>
      </c>
      <c r="J41" s="104"/>
      <c r="K41" s="103">
        <v>130000</v>
      </c>
      <c r="L41" s="102"/>
      <c r="M41" s="101"/>
      <c r="N41" s="100">
        <f>SUM(C41+I41+K41+L41+M41)</f>
        <v>1650000</v>
      </c>
      <c r="O41" s="98"/>
      <c r="P41" s="98"/>
      <c r="Q41" s="97"/>
      <c r="R41" s="97"/>
    </row>
    <row r="42" spans="1:19" s="96" customFormat="1" ht="20.25" customHeight="1" x14ac:dyDescent="0.35">
      <c r="A42" s="99"/>
      <c r="B42" s="99"/>
      <c r="C42" s="99"/>
      <c r="D42" s="99"/>
      <c r="E42" s="99"/>
      <c r="F42" s="99"/>
      <c r="G42" s="99"/>
      <c r="H42" s="99"/>
      <c r="I42" s="99"/>
      <c r="J42" s="99"/>
      <c r="K42" s="99"/>
      <c r="L42" s="99"/>
      <c r="M42" s="99"/>
      <c r="N42" s="99"/>
      <c r="O42" s="98"/>
      <c r="P42" s="98"/>
      <c r="Q42" s="97"/>
      <c r="R42" s="97"/>
    </row>
    <row r="43" spans="1:19" ht="17.25" customHeight="1" x14ac:dyDescent="0.25">
      <c r="A43" s="95" t="s">
        <v>35</v>
      </c>
      <c r="B43" s="94"/>
      <c r="C43" s="94"/>
      <c r="D43" s="93"/>
      <c r="E43" s="92"/>
      <c r="F43" s="92"/>
      <c r="G43" s="91"/>
      <c r="H43" s="90"/>
      <c r="I43" s="89"/>
      <c r="J43" s="88"/>
      <c r="K43" s="88"/>
      <c r="L43" s="88"/>
      <c r="M43" s="88"/>
      <c r="N43" s="87"/>
      <c r="O43" s="86"/>
      <c r="P43" s="86"/>
    </row>
    <row r="44" spans="1:19" s="71" customFormat="1" ht="21.75" customHeight="1" x14ac:dyDescent="0.2">
      <c r="A44" s="85" t="s">
        <v>34</v>
      </c>
      <c r="B44" s="84" t="s">
        <v>33</v>
      </c>
      <c r="C44" s="84"/>
      <c r="D44" s="84"/>
      <c r="E44" s="84"/>
      <c r="F44" s="84"/>
      <c r="G44" s="84"/>
      <c r="H44" s="84"/>
      <c r="I44" s="84"/>
      <c r="J44" s="84"/>
      <c r="K44" s="84"/>
      <c r="L44" s="84"/>
      <c r="M44" s="84"/>
      <c r="N44" s="83"/>
      <c r="O44" s="72"/>
      <c r="P44" s="72"/>
    </row>
    <row r="45" spans="1:19" s="71" customFormat="1" ht="22.5" customHeight="1" x14ac:dyDescent="0.2">
      <c r="A45" s="85" t="s">
        <v>32</v>
      </c>
      <c r="B45" s="84" t="s">
        <v>31</v>
      </c>
      <c r="C45" s="84"/>
      <c r="D45" s="84"/>
      <c r="E45" s="84"/>
      <c r="F45" s="84"/>
      <c r="G45" s="84"/>
      <c r="H45" s="84"/>
      <c r="I45" s="84"/>
      <c r="J45" s="84"/>
      <c r="K45" s="84"/>
      <c r="L45" s="84"/>
      <c r="M45" s="84"/>
      <c r="N45" s="83"/>
      <c r="O45" s="72"/>
      <c r="P45" s="72"/>
    </row>
    <row r="46" spans="1:19" s="71" customFormat="1" ht="21.75" customHeight="1" x14ac:dyDescent="0.2">
      <c r="A46" s="85" t="s">
        <v>30</v>
      </c>
      <c r="B46" s="84" t="s">
        <v>29</v>
      </c>
      <c r="C46" s="84"/>
      <c r="D46" s="84"/>
      <c r="E46" s="84"/>
      <c r="F46" s="84"/>
      <c r="G46" s="84"/>
      <c r="H46" s="84"/>
      <c r="I46" s="84"/>
      <c r="J46" s="84"/>
      <c r="K46" s="84"/>
      <c r="L46" s="84"/>
      <c r="M46" s="84"/>
      <c r="N46" s="83"/>
      <c r="O46" s="72"/>
      <c r="P46" s="72"/>
    </row>
    <row r="47" spans="1:19" s="71" customFormat="1" ht="16.5" customHeight="1" x14ac:dyDescent="0.2">
      <c r="A47" s="82" t="s">
        <v>28</v>
      </c>
      <c r="B47" s="81" t="s">
        <v>27</v>
      </c>
      <c r="C47" s="81"/>
      <c r="D47" s="80"/>
      <c r="E47" s="79"/>
      <c r="F47" s="79"/>
      <c r="G47" s="78"/>
      <c r="H47" s="77"/>
      <c r="I47" s="76"/>
      <c r="J47" s="75"/>
      <c r="K47" s="75"/>
      <c r="L47" s="75"/>
      <c r="M47" s="75"/>
      <c r="N47" s="74"/>
      <c r="O47" s="72"/>
      <c r="P47" s="72"/>
    </row>
    <row r="48" spans="1:19" s="71" customFormat="1" ht="16.5" customHeight="1" x14ac:dyDescent="0.2">
      <c r="A48" s="73"/>
      <c r="B48" s="73"/>
      <c r="C48" s="73"/>
      <c r="D48" s="73"/>
      <c r="E48" s="73"/>
      <c r="F48" s="73"/>
      <c r="G48" s="73"/>
      <c r="H48" s="73"/>
      <c r="I48" s="73"/>
      <c r="J48" s="73"/>
      <c r="K48" s="73"/>
      <c r="L48" s="73"/>
      <c r="M48" s="73"/>
      <c r="N48" s="73"/>
      <c r="O48" s="72"/>
      <c r="P48" s="72"/>
    </row>
    <row r="49" spans="1:20" s="47" customFormat="1" ht="17.25" customHeight="1" x14ac:dyDescent="0.25">
      <c r="A49" s="70" t="s">
        <v>26</v>
      </c>
      <c r="B49" s="69"/>
      <c r="C49" s="69"/>
      <c r="D49" s="69"/>
      <c r="E49" s="69"/>
      <c r="F49" s="69"/>
      <c r="G49" s="69"/>
      <c r="H49" s="68" t="s">
        <v>25</v>
      </c>
      <c r="I49" s="67"/>
      <c r="J49" s="67"/>
      <c r="K49" s="67"/>
      <c r="L49" s="67"/>
      <c r="M49" s="67"/>
      <c r="N49" s="66"/>
      <c r="O49" s="49"/>
      <c r="P49" s="49"/>
      <c r="Q49" s="49"/>
      <c r="R49" s="49"/>
      <c r="S49" s="48"/>
      <c r="T49" s="48"/>
    </row>
    <row r="50" spans="1:20" s="47" customFormat="1" ht="17.25" customHeight="1" x14ac:dyDescent="0.25">
      <c r="A50" s="65">
        <v>1</v>
      </c>
      <c r="B50" s="55" t="s">
        <v>24</v>
      </c>
      <c r="C50" s="55"/>
      <c r="D50" s="55"/>
      <c r="E50" s="55"/>
      <c r="F50" s="55"/>
      <c r="G50" s="55"/>
      <c r="H50" s="56">
        <v>1</v>
      </c>
      <c r="I50" s="59" t="s">
        <v>23</v>
      </c>
      <c r="J50" s="58"/>
      <c r="K50" s="58"/>
      <c r="L50" s="58"/>
      <c r="M50" s="58"/>
      <c r="N50" s="57"/>
      <c r="O50" s="49"/>
      <c r="P50" s="49"/>
      <c r="Q50" s="49"/>
      <c r="R50" s="49"/>
      <c r="S50" s="48"/>
      <c r="T50" s="48"/>
    </row>
    <row r="51" spans="1:20" s="47" customFormat="1" ht="17.25" customHeight="1" x14ac:dyDescent="0.25">
      <c r="A51" s="56">
        <v>2</v>
      </c>
      <c r="B51" s="53" t="s">
        <v>22</v>
      </c>
      <c r="C51" s="53"/>
      <c r="D51" s="53"/>
      <c r="E51" s="53"/>
      <c r="F51" s="53"/>
      <c r="G51" s="53"/>
      <c r="H51" s="56">
        <v>2</v>
      </c>
      <c r="I51" s="53" t="s">
        <v>21</v>
      </c>
      <c r="J51" s="53"/>
      <c r="K51" s="53"/>
      <c r="L51" s="53"/>
      <c r="M51" s="53"/>
      <c r="N51" s="53"/>
      <c r="O51" s="49"/>
      <c r="P51" s="49"/>
      <c r="Q51" s="49"/>
      <c r="R51" s="49"/>
      <c r="S51" s="48"/>
      <c r="T51" s="48"/>
    </row>
    <row r="52" spans="1:20" s="47" customFormat="1" ht="17.25" customHeight="1" x14ac:dyDescent="0.25">
      <c r="A52" s="56">
        <v>3</v>
      </c>
      <c r="B52" s="59" t="s">
        <v>20</v>
      </c>
      <c r="C52" s="58"/>
      <c r="D52" s="58"/>
      <c r="E52" s="58"/>
      <c r="F52" s="58"/>
      <c r="G52" s="57"/>
      <c r="H52" s="56"/>
      <c r="I52" s="64"/>
      <c r="J52" s="63"/>
      <c r="K52" s="63"/>
      <c r="L52" s="63"/>
      <c r="M52" s="63"/>
      <c r="N52" s="62"/>
      <c r="O52" s="49"/>
      <c r="P52" s="49"/>
      <c r="Q52" s="49"/>
      <c r="R52" s="49"/>
      <c r="S52" s="48"/>
      <c r="T52" s="48"/>
    </row>
    <row r="53" spans="1:20" s="47" customFormat="1" ht="18" customHeight="1" x14ac:dyDescent="0.25">
      <c r="A53" s="56">
        <v>4</v>
      </c>
      <c r="B53" s="61" t="s">
        <v>19</v>
      </c>
      <c r="C53" s="60"/>
      <c r="D53" s="60"/>
      <c r="E53" s="60"/>
      <c r="F53" s="60"/>
      <c r="G53" s="60"/>
      <c r="H53" s="56"/>
      <c r="I53" s="59"/>
      <c r="J53" s="58"/>
      <c r="K53" s="58"/>
      <c r="L53" s="58"/>
      <c r="M53" s="58"/>
      <c r="N53" s="57"/>
      <c r="O53" s="49"/>
      <c r="P53" s="49"/>
      <c r="Q53" s="49"/>
      <c r="R53" s="49"/>
      <c r="S53" s="48"/>
      <c r="T53" s="48"/>
    </row>
    <row r="54" spans="1:20" s="47" customFormat="1" ht="18" customHeight="1" x14ac:dyDescent="0.25">
      <c r="A54" s="56">
        <v>5</v>
      </c>
      <c r="B54" s="55" t="s">
        <v>18</v>
      </c>
      <c r="C54" s="55"/>
      <c r="D54" s="55"/>
      <c r="E54" s="55"/>
      <c r="F54" s="55"/>
      <c r="G54" s="55"/>
      <c r="H54" s="54"/>
      <c r="I54" s="53"/>
      <c r="J54" s="53"/>
      <c r="K54" s="53"/>
      <c r="L54" s="53"/>
      <c r="M54" s="53"/>
      <c r="N54" s="53"/>
      <c r="O54" s="49"/>
      <c r="P54" s="49"/>
      <c r="Q54" s="49"/>
      <c r="R54" s="49"/>
      <c r="S54" s="48"/>
      <c r="T54" s="48"/>
    </row>
    <row r="55" spans="1:20" s="47" customFormat="1" ht="9" customHeight="1" x14ac:dyDescent="0.25">
      <c r="A55" s="52"/>
      <c r="B55" s="51"/>
      <c r="C55" s="51"/>
      <c r="D55" s="51"/>
      <c r="E55" s="51"/>
      <c r="F55" s="51"/>
      <c r="G55" s="51"/>
      <c r="H55" s="51"/>
      <c r="I55" s="51"/>
      <c r="J55" s="51"/>
      <c r="K55" s="51"/>
      <c r="L55" s="51"/>
      <c r="M55" s="51"/>
      <c r="N55" s="50"/>
      <c r="O55" s="49"/>
      <c r="P55" s="49"/>
      <c r="Q55" s="49"/>
      <c r="R55" s="49"/>
      <c r="S55" s="48"/>
      <c r="T55" s="48"/>
    </row>
    <row r="56" spans="1:20" s="5" customFormat="1" ht="16.5" customHeight="1" x14ac:dyDescent="0.25">
      <c r="A56" s="46" t="s">
        <v>17</v>
      </c>
      <c r="B56" s="45"/>
      <c r="C56" s="45"/>
      <c r="D56" s="45"/>
      <c r="E56" s="45"/>
      <c r="F56" s="45"/>
      <c r="G56" s="45"/>
      <c r="H56" s="45"/>
      <c r="I56" s="45"/>
      <c r="J56" s="45"/>
      <c r="K56" s="45"/>
      <c r="L56" s="45"/>
      <c r="M56" s="45"/>
      <c r="N56" s="44"/>
    </row>
    <row r="57" spans="1:20" s="25" customFormat="1" ht="50.25" customHeight="1" x14ac:dyDescent="0.25">
      <c r="A57" s="38" t="s">
        <v>16</v>
      </c>
      <c r="B57" s="37"/>
      <c r="C57" s="37"/>
      <c r="D57" s="37"/>
      <c r="E57" s="37"/>
      <c r="F57" s="37"/>
      <c r="G57" s="37"/>
      <c r="H57" s="37"/>
      <c r="I57" s="37"/>
      <c r="J57" s="37"/>
      <c r="K57" s="37"/>
      <c r="L57" s="37"/>
      <c r="M57" s="37"/>
      <c r="N57" s="36"/>
      <c r="O57" s="43"/>
      <c r="P57" s="43"/>
    </row>
    <row r="58" spans="1:20" s="25" customFormat="1" ht="49.5" customHeight="1" x14ac:dyDescent="0.25">
      <c r="A58" s="38" t="s">
        <v>15</v>
      </c>
      <c r="B58" s="37"/>
      <c r="C58" s="37"/>
      <c r="D58" s="37"/>
      <c r="E58" s="37"/>
      <c r="F58" s="37"/>
      <c r="G58" s="37"/>
      <c r="H58" s="37"/>
      <c r="I58" s="37"/>
      <c r="J58" s="37"/>
      <c r="K58" s="37"/>
      <c r="L58" s="37"/>
      <c r="M58" s="37"/>
      <c r="N58" s="36"/>
      <c r="O58" s="43"/>
      <c r="P58" s="43"/>
    </row>
    <row r="59" spans="1:20" s="25" customFormat="1" ht="51.75" customHeight="1" x14ac:dyDescent="0.25">
      <c r="A59" s="42" t="s">
        <v>14</v>
      </c>
      <c r="B59" s="41"/>
      <c r="C59" s="41"/>
      <c r="D59" s="41"/>
      <c r="E59" s="41"/>
      <c r="F59" s="41"/>
      <c r="G59" s="41"/>
      <c r="H59" s="41"/>
      <c r="I59" s="41"/>
      <c r="J59" s="41"/>
      <c r="K59" s="41"/>
      <c r="L59" s="41"/>
      <c r="M59" s="41"/>
      <c r="N59" s="40"/>
      <c r="O59" s="39"/>
      <c r="P59" s="39"/>
    </row>
    <row r="60" spans="1:20" s="25" customFormat="1" ht="50.25" customHeight="1" x14ac:dyDescent="0.25">
      <c r="A60" s="38" t="s">
        <v>13</v>
      </c>
      <c r="B60" s="37"/>
      <c r="C60" s="37"/>
      <c r="D60" s="37"/>
      <c r="E60" s="37"/>
      <c r="F60" s="37"/>
      <c r="G60" s="37"/>
      <c r="H60" s="37"/>
      <c r="I60" s="37"/>
      <c r="J60" s="37"/>
      <c r="K60" s="37"/>
      <c r="L60" s="37"/>
      <c r="M60" s="37"/>
      <c r="N60" s="36"/>
      <c r="O60" s="35"/>
      <c r="P60" s="35"/>
    </row>
    <row r="61" spans="1:20" s="25" customFormat="1" ht="33" customHeight="1" x14ac:dyDescent="0.25">
      <c r="A61" s="28" t="s">
        <v>12</v>
      </c>
      <c r="B61" s="27"/>
      <c r="C61" s="27"/>
      <c r="D61" s="27"/>
      <c r="E61" s="27"/>
      <c r="F61" s="27"/>
      <c r="G61" s="27"/>
      <c r="H61" s="27"/>
      <c r="I61" s="27"/>
      <c r="J61" s="27"/>
      <c r="K61" s="27"/>
      <c r="L61" s="27"/>
      <c r="M61" s="27"/>
      <c r="N61" s="26"/>
      <c r="O61" s="35"/>
      <c r="P61" s="35"/>
    </row>
    <row r="62" spans="1:20" s="25" customFormat="1" ht="36" customHeight="1" x14ac:dyDescent="0.25">
      <c r="A62" s="34" t="s">
        <v>11</v>
      </c>
      <c r="B62" s="33"/>
      <c r="C62" s="33"/>
      <c r="D62" s="33"/>
      <c r="E62" s="33"/>
      <c r="F62" s="33"/>
      <c r="G62" s="33"/>
      <c r="H62" s="33"/>
      <c r="I62" s="33"/>
      <c r="J62" s="33"/>
      <c r="K62" s="33"/>
      <c r="L62" s="33"/>
      <c r="M62" s="33"/>
      <c r="N62" s="32"/>
    </row>
    <row r="63" spans="1:20" s="25" customFormat="1" ht="48.75" customHeight="1" x14ac:dyDescent="0.25">
      <c r="A63" s="31" t="s">
        <v>10</v>
      </c>
      <c r="B63" s="30"/>
      <c r="C63" s="30"/>
      <c r="D63" s="30"/>
      <c r="E63" s="30"/>
      <c r="F63" s="30"/>
      <c r="G63" s="30"/>
      <c r="H63" s="30"/>
      <c r="I63" s="30"/>
      <c r="J63" s="30"/>
      <c r="K63" s="30"/>
      <c r="L63" s="30"/>
      <c r="M63" s="30"/>
      <c r="N63" s="29"/>
    </row>
    <row r="64" spans="1:20" s="25" customFormat="1" ht="96" customHeight="1" x14ac:dyDescent="0.25">
      <c r="A64" s="28" t="s">
        <v>9</v>
      </c>
      <c r="B64" s="27"/>
      <c r="C64" s="27"/>
      <c r="D64" s="27"/>
      <c r="E64" s="27"/>
      <c r="F64" s="27"/>
      <c r="G64" s="27"/>
      <c r="H64" s="27"/>
      <c r="I64" s="27"/>
      <c r="J64" s="27"/>
      <c r="K64" s="27"/>
      <c r="L64" s="27"/>
      <c r="M64" s="27"/>
      <c r="N64" s="26"/>
    </row>
    <row r="65" spans="1:14" s="12" customFormat="1" ht="47.25" customHeight="1" x14ac:dyDescent="0.25">
      <c r="A65" s="15" t="s">
        <v>8</v>
      </c>
      <c r="B65" s="14"/>
      <c r="C65" s="14"/>
      <c r="D65" s="14"/>
      <c r="E65" s="14"/>
      <c r="F65" s="14"/>
      <c r="G65" s="14"/>
      <c r="H65" s="14"/>
      <c r="I65" s="14"/>
      <c r="J65" s="14"/>
      <c r="K65" s="14"/>
      <c r="L65" s="14"/>
      <c r="M65" s="14"/>
      <c r="N65" s="13"/>
    </row>
    <row r="66" spans="1:14" s="12" customFormat="1" ht="21" customHeight="1" x14ac:dyDescent="0.25">
      <c r="A66" s="24" t="s">
        <v>7</v>
      </c>
      <c r="B66" s="23"/>
      <c r="C66" s="23"/>
      <c r="D66" s="23"/>
      <c r="E66" s="23"/>
      <c r="F66" s="23"/>
      <c r="G66" s="23"/>
      <c r="H66" s="23"/>
      <c r="I66" s="23"/>
      <c r="J66" s="23"/>
      <c r="K66" s="23"/>
      <c r="L66" s="23"/>
      <c r="M66" s="23"/>
      <c r="N66" s="22"/>
    </row>
    <row r="67" spans="1:14" s="12" customFormat="1" ht="30.75" customHeight="1" x14ac:dyDescent="0.25">
      <c r="A67" s="21" t="s">
        <v>6</v>
      </c>
      <c r="B67" s="20"/>
      <c r="C67" s="20"/>
      <c r="D67" s="20"/>
      <c r="E67" s="20"/>
      <c r="F67" s="20"/>
      <c r="G67" s="20"/>
      <c r="H67" s="20"/>
      <c r="I67" s="20"/>
      <c r="J67" s="20"/>
      <c r="K67" s="20"/>
      <c r="L67" s="20"/>
      <c r="M67" s="20"/>
      <c r="N67" s="19"/>
    </row>
    <row r="68" spans="1:14" s="12" customFormat="1" ht="32.25" customHeight="1" x14ac:dyDescent="0.25">
      <c r="A68" s="15" t="s">
        <v>5</v>
      </c>
      <c r="B68" s="14"/>
      <c r="C68" s="14"/>
      <c r="D68" s="14"/>
      <c r="E68" s="14"/>
      <c r="F68" s="14"/>
      <c r="G68" s="14"/>
      <c r="H68" s="14"/>
      <c r="I68" s="14"/>
      <c r="J68" s="14"/>
      <c r="K68" s="14"/>
      <c r="L68" s="14"/>
      <c r="M68" s="14"/>
      <c r="N68" s="13"/>
    </row>
    <row r="69" spans="1:14" s="12" customFormat="1" ht="18.75" customHeight="1" x14ac:dyDescent="0.25">
      <c r="A69" s="18" t="s">
        <v>4</v>
      </c>
      <c r="B69" s="17"/>
      <c r="C69" s="17"/>
      <c r="D69" s="17"/>
      <c r="E69" s="17"/>
      <c r="F69" s="17"/>
      <c r="G69" s="17"/>
      <c r="H69" s="17"/>
      <c r="I69" s="17"/>
      <c r="J69" s="17"/>
      <c r="K69" s="17"/>
      <c r="L69" s="17"/>
      <c r="M69" s="17"/>
      <c r="N69" s="16"/>
    </row>
    <row r="70" spans="1:14" s="12" customFormat="1" ht="18" customHeight="1" x14ac:dyDescent="0.25">
      <c r="A70" s="15" t="s">
        <v>3</v>
      </c>
      <c r="B70" s="14"/>
      <c r="C70" s="14"/>
      <c r="D70" s="14"/>
      <c r="E70" s="14"/>
      <c r="F70" s="14"/>
      <c r="G70" s="14"/>
      <c r="H70" s="14"/>
      <c r="I70" s="14"/>
      <c r="J70" s="14"/>
      <c r="K70" s="14"/>
      <c r="L70" s="14"/>
      <c r="M70" s="14"/>
      <c r="N70" s="13"/>
    </row>
    <row r="71" spans="1:14" s="5" customFormat="1" ht="24.75" customHeight="1" x14ac:dyDescent="0.25">
      <c r="A71" s="11" t="s">
        <v>2</v>
      </c>
      <c r="B71" s="10"/>
      <c r="C71" s="10"/>
      <c r="D71" s="10"/>
      <c r="E71" s="10"/>
      <c r="F71" s="10"/>
      <c r="G71" s="10"/>
      <c r="H71" s="10"/>
      <c r="I71" s="10"/>
      <c r="J71" s="10"/>
      <c r="K71" s="10"/>
      <c r="L71" s="10"/>
      <c r="M71" s="10"/>
      <c r="N71" s="9"/>
    </row>
    <row r="72" spans="1:14" s="5" customFormat="1" ht="48.75" customHeight="1" x14ac:dyDescent="0.25">
      <c r="A72" s="8" t="s">
        <v>1</v>
      </c>
      <c r="B72" s="7"/>
      <c r="C72" s="7"/>
      <c r="D72" s="7"/>
      <c r="E72" s="7"/>
      <c r="F72" s="7"/>
      <c r="G72" s="7"/>
      <c r="H72" s="7"/>
      <c r="I72" s="7"/>
      <c r="J72" s="7"/>
      <c r="K72" s="7"/>
      <c r="L72" s="7"/>
      <c r="M72" s="7"/>
      <c r="N72" s="6"/>
    </row>
    <row r="73" spans="1:14" s="5" customFormat="1" ht="39" customHeight="1" x14ac:dyDescent="0.25">
      <c r="A73" s="8" t="s">
        <v>0</v>
      </c>
      <c r="B73" s="7"/>
      <c r="C73" s="7"/>
      <c r="D73" s="7"/>
      <c r="E73" s="7"/>
      <c r="F73" s="7"/>
      <c r="G73" s="7"/>
      <c r="H73" s="7"/>
      <c r="I73" s="7"/>
      <c r="J73" s="7"/>
      <c r="K73" s="7"/>
      <c r="L73" s="7"/>
      <c r="M73" s="7"/>
      <c r="N73" s="6"/>
    </row>
    <row r="74" spans="1:14" s="2" customFormat="1" ht="18" customHeight="1" x14ac:dyDescent="0.25">
      <c r="A74" s="4"/>
      <c r="B74" s="4"/>
      <c r="C74" s="3"/>
      <c r="D74" s="3"/>
      <c r="E74" s="3"/>
      <c r="F74" s="3"/>
      <c r="G74" s="3"/>
      <c r="H74" s="3"/>
      <c r="I74" s="3"/>
      <c r="J74" s="3"/>
      <c r="K74" s="3"/>
      <c r="L74" s="3"/>
      <c r="M74" s="3"/>
      <c r="N74" s="3"/>
    </row>
    <row r="75" spans="1:14" s="2" customFormat="1" ht="18" customHeight="1" x14ac:dyDescent="0.25">
      <c r="A75" s="4"/>
      <c r="B75" s="4"/>
      <c r="C75" s="3"/>
      <c r="D75" s="3"/>
      <c r="E75" s="3"/>
      <c r="F75" s="3"/>
      <c r="G75" s="3"/>
      <c r="H75" s="3"/>
      <c r="I75" s="3"/>
      <c r="J75" s="3"/>
      <c r="K75" s="3"/>
      <c r="L75" s="3"/>
      <c r="M75" s="3"/>
      <c r="N75" s="3"/>
    </row>
    <row r="76" spans="1:14" s="2" customFormat="1" ht="18" customHeight="1" x14ac:dyDescent="0.25">
      <c r="A76" s="4"/>
      <c r="B76" s="4"/>
      <c r="C76" s="3"/>
      <c r="D76" s="3"/>
      <c r="E76" s="3"/>
      <c r="F76" s="3"/>
      <c r="G76" s="3"/>
      <c r="H76" s="3"/>
      <c r="I76" s="3"/>
      <c r="J76" s="3"/>
      <c r="K76" s="3"/>
      <c r="L76" s="3"/>
      <c r="M76" s="3"/>
      <c r="N76" s="3"/>
    </row>
    <row r="77" spans="1:14" s="2" customFormat="1" ht="18" customHeight="1" x14ac:dyDescent="0.25">
      <c r="A77" s="4"/>
      <c r="B77" s="4"/>
      <c r="C77" s="3"/>
      <c r="D77" s="3"/>
      <c r="E77" s="3"/>
      <c r="F77" s="3"/>
      <c r="G77" s="3"/>
      <c r="H77" s="3"/>
      <c r="I77" s="3"/>
      <c r="J77" s="3"/>
      <c r="K77" s="3"/>
      <c r="L77" s="3"/>
      <c r="M77" s="3"/>
      <c r="N77" s="3"/>
    </row>
    <row r="78" spans="1:14" s="2" customFormat="1" ht="18" customHeight="1" x14ac:dyDescent="0.25">
      <c r="A78" s="4"/>
      <c r="B78" s="4"/>
      <c r="C78" s="3"/>
      <c r="D78" s="3"/>
      <c r="E78" s="3"/>
      <c r="F78" s="3"/>
      <c r="G78" s="3"/>
      <c r="H78" s="3"/>
      <c r="I78" s="3"/>
      <c r="J78" s="3"/>
      <c r="K78" s="3"/>
      <c r="L78" s="3"/>
      <c r="M78" s="3"/>
      <c r="N78" s="3"/>
    </row>
    <row r="79" spans="1:14" s="2" customFormat="1" ht="18" customHeight="1" x14ac:dyDescent="0.25">
      <c r="A79" s="4"/>
      <c r="B79" s="4"/>
      <c r="C79" s="3"/>
      <c r="D79" s="3"/>
      <c r="E79" s="3"/>
      <c r="F79" s="3"/>
      <c r="G79" s="3"/>
      <c r="H79" s="3"/>
      <c r="I79" s="3"/>
      <c r="J79" s="3"/>
      <c r="K79" s="3"/>
      <c r="L79" s="3"/>
      <c r="M79" s="3"/>
      <c r="N79" s="3"/>
    </row>
    <row r="80" spans="1:14" s="2" customFormat="1" ht="18" customHeight="1" x14ac:dyDescent="0.25">
      <c r="A80" s="4"/>
      <c r="B80" s="4"/>
      <c r="C80" s="3"/>
      <c r="D80" s="3"/>
      <c r="E80" s="3"/>
      <c r="F80" s="3"/>
      <c r="G80" s="3"/>
      <c r="H80" s="3"/>
      <c r="I80" s="3"/>
      <c r="J80" s="3"/>
      <c r="K80" s="3"/>
      <c r="L80" s="3"/>
      <c r="M80" s="3"/>
      <c r="N80" s="3"/>
    </row>
    <row r="81" ht="24.75" customHeight="1" x14ac:dyDescent="0.25"/>
    <row r="82" ht="24.75" customHeight="1" x14ac:dyDescent="0.25"/>
    <row r="83" ht="24" customHeight="1" x14ac:dyDescent="0.25"/>
    <row r="84" ht="17.100000000000001" customHeight="1" x14ac:dyDescent="0.25"/>
    <row r="85" ht="17.100000000000001" customHeight="1" x14ac:dyDescent="0.25"/>
    <row r="86" ht="17.100000000000001" customHeight="1" x14ac:dyDescent="0.25"/>
    <row r="87" ht="17.100000000000001" customHeight="1" x14ac:dyDescent="0.25"/>
    <row r="88" ht="17.100000000000001" customHeight="1" x14ac:dyDescent="0.25"/>
    <row r="89" ht="17.100000000000001" customHeight="1" x14ac:dyDescent="0.25"/>
    <row r="90" ht="17.100000000000001" customHeight="1" x14ac:dyDescent="0.25"/>
    <row r="91" ht="17.100000000000001" customHeight="1" x14ac:dyDescent="0.25"/>
    <row r="92" ht="14.25" customHeight="1" x14ac:dyDescent="0.25"/>
    <row r="93" ht="28.5" customHeight="1" x14ac:dyDescent="0.25"/>
    <row r="94" ht="17.100000000000001" customHeight="1" x14ac:dyDescent="0.25"/>
  </sheetData>
  <mergeCells count="70">
    <mergeCell ref="C22:N22"/>
    <mergeCell ref="A8:N8"/>
    <mergeCell ref="Q8:R10"/>
    <mergeCell ref="A9:N9"/>
    <mergeCell ref="A10:N10"/>
    <mergeCell ref="C21:N21"/>
    <mergeCell ref="A11:N11"/>
    <mergeCell ref="C24:N24"/>
    <mergeCell ref="C25:N25"/>
    <mergeCell ref="C29:N29"/>
    <mergeCell ref="A30:N30"/>
    <mergeCell ref="A31:B32"/>
    <mergeCell ref="C31:G31"/>
    <mergeCell ref="I31:L31"/>
    <mergeCell ref="N31:N32"/>
    <mergeCell ref="I32:J32"/>
    <mergeCell ref="A33:B33"/>
    <mergeCell ref="I33:J33"/>
    <mergeCell ref="A34:B34"/>
    <mergeCell ref="I34:J34"/>
    <mergeCell ref="A35:B35"/>
    <mergeCell ref="I35:J35"/>
    <mergeCell ref="A37:N37"/>
    <mergeCell ref="A38:B39"/>
    <mergeCell ref="C38:G38"/>
    <mergeCell ref="I38:M38"/>
    <mergeCell ref="N38:N39"/>
    <mergeCell ref="I39:J39"/>
    <mergeCell ref="K39:M39"/>
    <mergeCell ref="A72:N72"/>
    <mergeCell ref="B53:G53"/>
    <mergeCell ref="I53:N53"/>
    <mergeCell ref="B54:G54"/>
    <mergeCell ref="I54:N54"/>
    <mergeCell ref="A55:N55"/>
    <mergeCell ref="B44:N44"/>
    <mergeCell ref="B46:N46"/>
    <mergeCell ref="A56:N56"/>
    <mergeCell ref="A57:N57"/>
    <mergeCell ref="A58:N58"/>
    <mergeCell ref="A59:N59"/>
    <mergeCell ref="A69:N69"/>
    <mergeCell ref="A70:N70"/>
    <mergeCell ref="A71:N71"/>
    <mergeCell ref="A60:N60"/>
    <mergeCell ref="A61:N61"/>
    <mergeCell ref="A62:N62"/>
    <mergeCell ref="A63:N63"/>
    <mergeCell ref="A64:N64"/>
    <mergeCell ref="A65:N65"/>
    <mergeCell ref="A49:G49"/>
    <mergeCell ref="H49:N49"/>
    <mergeCell ref="B50:G50"/>
    <mergeCell ref="K41:M41"/>
    <mergeCell ref="I40:J40"/>
    <mergeCell ref="A73:N73"/>
    <mergeCell ref="A42:N42"/>
    <mergeCell ref="A66:N66"/>
    <mergeCell ref="A67:N67"/>
    <mergeCell ref="A68:N68"/>
    <mergeCell ref="B52:G52"/>
    <mergeCell ref="I50:N50"/>
    <mergeCell ref="B45:N45"/>
    <mergeCell ref="A48:N48"/>
    <mergeCell ref="K40:M40"/>
    <mergeCell ref="A40:B40"/>
    <mergeCell ref="B51:G51"/>
    <mergeCell ref="I51:N51"/>
    <mergeCell ref="A41:B41"/>
    <mergeCell ref="I41:J41"/>
  </mergeCells>
  <printOptions horizontalCentered="1" verticalCentered="1"/>
  <pageMargins left="0.23622047244094491" right="0.19685039370078741" top="0.23622047244094491" bottom="0.23622047244094491" header="0.19685039370078741" footer="0.19685039370078741"/>
  <pageSetup paperSize="9" scale="69"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 ASM049-3 (2)</vt:lpstr>
      <vt:lpstr>'1) ASM049-3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cp:lastPrinted>2019-10-10T07:41:30Z</cp:lastPrinted>
  <dcterms:created xsi:type="dcterms:W3CDTF">2019-10-10T07:41:19Z</dcterms:created>
  <dcterms:modified xsi:type="dcterms:W3CDTF">2019-10-10T07:42:38Z</dcterms:modified>
</cp:coreProperties>
</file>