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w mail\MIMI TRAVEL\new\"/>
    </mc:Choice>
  </mc:AlternateContent>
  <bookViews>
    <workbookView xWindow="0" yWindow="0" windowWidth="20490" windowHeight="7050"/>
  </bookViews>
  <sheets>
    <sheet name="5 JEP-H" sheetId="1" r:id="rId1"/>
  </sheets>
  <definedNames>
    <definedName name="_xlnm.Print_Area" localSheetId="0">'5 JEP-H'!$A$1:$N$54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1" l="1"/>
  <c r="A28" i="1" s="1"/>
  <c r="A31" i="1" s="1"/>
  <c r="A34" i="1" s="1"/>
</calcChain>
</file>

<file path=xl/sharedStrings.xml><?xml version="1.0" encoding="utf-8"?>
<sst xmlns="http://schemas.openxmlformats.org/spreadsheetml/2006/main" count="126" uniqueCount="89">
  <si>
    <r>
      <t>5 DAYS 4 NIGHTS " K-DELIGHT K</t>
    </r>
    <r>
      <rPr>
        <b/>
        <sz val="24"/>
        <color rgb="FF00B0F0"/>
        <rFont val="Eras Demi ITC"/>
        <family val="2"/>
      </rPr>
      <t>O</t>
    </r>
    <r>
      <rPr>
        <b/>
        <sz val="24"/>
        <color rgb="FFFF0000"/>
        <rFont val="Eras Demi ITC"/>
        <family val="2"/>
      </rPr>
      <t>R</t>
    </r>
    <r>
      <rPr>
        <b/>
        <sz val="24"/>
        <color theme="5" tint="-0.249977111117893"/>
        <rFont val="Eras Demi ITC"/>
        <family val="2"/>
      </rPr>
      <t>E</t>
    </r>
    <r>
      <rPr>
        <b/>
        <sz val="24"/>
        <color rgb="FFFFC000"/>
        <rFont val="Eras Demi ITC"/>
        <family val="2"/>
      </rPr>
      <t>A</t>
    </r>
    <r>
      <rPr>
        <b/>
        <sz val="24"/>
        <color theme="1"/>
        <rFont val="Eras Demi ITC"/>
        <family val="2"/>
      </rPr>
      <t>"</t>
    </r>
  </si>
  <si>
    <r>
      <t xml:space="preserve">(5JEP-H) - </t>
    </r>
    <r>
      <rPr>
        <sz val="16"/>
        <color rgb="FF0070C0"/>
        <rFont val="Eras Demi ITC"/>
        <family val="2"/>
      </rPr>
      <t>Jeju In / Jeju Out</t>
    </r>
  </si>
  <si>
    <t>Updated:</t>
    <phoneticPr fontId="0" type="noConversion"/>
  </si>
  <si>
    <t>(4/4)</t>
    <phoneticPr fontId="0" type="noConversion"/>
  </si>
  <si>
    <r>
      <rPr>
        <b/>
        <sz val="12"/>
        <color theme="1"/>
        <rFont val="바탕"/>
        <family val="1"/>
        <charset val="129"/>
      </rPr>
      <t>●</t>
    </r>
    <r>
      <rPr>
        <b/>
        <sz val="12"/>
        <color theme="1"/>
        <rFont val="Calibri"/>
        <family val="2"/>
      </rPr>
      <t xml:space="preserve"> Highlights</t>
    </r>
  </si>
  <si>
    <t>Jeju Island / Seongsan Sunrise Peak / Seopjicoji Hill / Jeju City Tour</t>
    <phoneticPr fontId="0" type="noConversion"/>
  </si>
  <si>
    <r>
      <rPr>
        <b/>
        <sz val="12"/>
        <color theme="1"/>
        <rFont val="바탕"/>
        <family val="1"/>
        <charset val="129"/>
      </rPr>
      <t>●</t>
    </r>
    <r>
      <rPr>
        <b/>
        <sz val="12"/>
        <color theme="1"/>
        <rFont val="Calibri"/>
        <family val="2"/>
      </rPr>
      <t xml:space="preserve"> Rate and Itinerary summary</t>
    </r>
  </si>
  <si>
    <t>Unit : USD/pax</t>
    <phoneticPr fontId="0" type="noConversion"/>
  </si>
  <si>
    <t>Group Size</t>
    <phoneticPr fontId="0" type="noConversion"/>
  </si>
  <si>
    <t xml:space="preserve">Adult &amp; child 1/2 Twin </t>
    <phoneticPr fontId="0" type="noConversion"/>
  </si>
  <si>
    <t>Child with extra bed</t>
    <phoneticPr fontId="0" type="noConversion"/>
  </si>
  <si>
    <t>Child no Bed</t>
    <phoneticPr fontId="0" type="noConversion"/>
  </si>
  <si>
    <t>S/sup</t>
    <phoneticPr fontId="0" type="noConversion"/>
  </si>
  <si>
    <t>Comp. tipping</t>
    <phoneticPr fontId="0" type="noConversion"/>
  </si>
  <si>
    <t>FOC policy</t>
    <phoneticPr fontId="0" type="noConversion"/>
  </si>
  <si>
    <t>Tour guide</t>
    <phoneticPr fontId="0" type="noConversion"/>
  </si>
  <si>
    <t>32 paxs above</t>
    <phoneticPr fontId="0" type="noConversion"/>
  </si>
  <si>
    <t>2 FOC</t>
    <phoneticPr fontId="0" type="noConversion"/>
  </si>
  <si>
    <t>English</t>
    <phoneticPr fontId="0" type="noConversion"/>
  </si>
  <si>
    <t>26-31 paxs</t>
    <phoneticPr fontId="0" type="noConversion"/>
  </si>
  <si>
    <t>1 FOC</t>
    <phoneticPr fontId="0" type="noConversion"/>
  </si>
  <si>
    <t>20-25 paxs</t>
    <phoneticPr fontId="0" type="noConversion"/>
  </si>
  <si>
    <t>16-19 paxs</t>
    <phoneticPr fontId="0" type="noConversion"/>
  </si>
  <si>
    <t>10-15 paxs</t>
    <phoneticPr fontId="0" type="noConversion"/>
  </si>
  <si>
    <t>N/A</t>
    <phoneticPr fontId="0" type="noConversion"/>
  </si>
  <si>
    <t>FIT Size</t>
    <phoneticPr fontId="0" type="noConversion"/>
  </si>
  <si>
    <t>6-9 paxs</t>
    <phoneticPr fontId="0" type="noConversion"/>
  </si>
  <si>
    <t>4-5 paxs</t>
    <phoneticPr fontId="0" type="noConversion"/>
  </si>
  <si>
    <t>-</t>
    <phoneticPr fontId="0" type="noConversion"/>
  </si>
  <si>
    <t>English driving</t>
    <phoneticPr fontId="0" type="noConversion"/>
  </si>
  <si>
    <t>1. ITINERARY</t>
    <phoneticPr fontId="0" type="noConversion"/>
  </si>
  <si>
    <t>DAY</t>
  </si>
  <si>
    <t>ITINERARY</t>
    <phoneticPr fontId="0" type="noConversion"/>
  </si>
  <si>
    <t>B</t>
  </si>
  <si>
    <t>D</t>
    <phoneticPr fontId="0" type="noConversion"/>
  </si>
  <si>
    <t>D</t>
  </si>
  <si>
    <t>TRANF.</t>
    <phoneticPr fontId="0" type="noConversion"/>
  </si>
  <si>
    <t>H O T E L</t>
  </si>
  <si>
    <r>
      <t xml:space="preserve">Arrival Jeju International Airport </t>
    </r>
    <r>
      <rPr>
        <b/>
        <u/>
        <sz val="10"/>
        <rFont val="돋움"/>
        <family val="3"/>
        <charset val="129"/>
      </rPr>
      <t>→</t>
    </r>
    <r>
      <rPr>
        <b/>
        <u/>
        <sz val="10"/>
        <rFont val="Calibri"/>
        <family val="2"/>
      </rPr>
      <t xml:space="preserve"> IhoTaeU Horse Light House </t>
    </r>
    <r>
      <rPr>
        <b/>
        <u/>
        <sz val="10"/>
        <rFont val="돋움"/>
        <family val="3"/>
        <charset val="129"/>
      </rPr>
      <t>→</t>
    </r>
    <r>
      <rPr>
        <b/>
        <u/>
        <sz val="10"/>
        <rFont val="Calibri"/>
        <family val="2"/>
      </rPr>
      <t xml:space="preserve"> Dongmun Market </t>
    </r>
    <r>
      <rPr>
        <b/>
        <u/>
        <sz val="10"/>
        <rFont val="돋움"/>
        <family val="3"/>
        <charset val="129"/>
      </rPr>
      <t>→</t>
    </r>
    <r>
      <rPr>
        <b/>
        <u/>
        <sz val="10"/>
        <rFont val="Calibri"/>
        <family val="2"/>
      </rPr>
      <t xml:space="preserve"> Hotel Check In </t>
    </r>
  </si>
  <si>
    <r>
      <rPr>
        <b/>
        <u/>
        <sz val="8"/>
        <color rgb="FFFF0000"/>
        <rFont val="Calibri"/>
        <family val="2"/>
      </rPr>
      <t xml:space="preserve">M.F
</t>
    </r>
    <r>
      <rPr>
        <sz val="8"/>
        <rFont val="Calibri"/>
        <family val="2"/>
      </rPr>
      <t>Seafood Steamboat</t>
    </r>
  </si>
  <si>
    <t>Coach</t>
  </si>
  <si>
    <t>Jeju Amourex Hotel or Jeju Robero Hotel or similar class</t>
    <phoneticPr fontId="0" type="noConversion"/>
  </si>
  <si>
    <r>
      <t xml:space="preserve">Hotel </t>
    </r>
    <r>
      <rPr>
        <b/>
        <u/>
        <sz val="10"/>
        <rFont val="돋움"/>
        <family val="3"/>
        <charset val="129"/>
      </rPr>
      <t>→</t>
    </r>
    <r>
      <rPr>
        <b/>
        <u/>
        <sz val="10"/>
        <rFont val="Calibri"/>
        <family val="2"/>
      </rPr>
      <t xml:space="preserve"> Seongsan Ilchulbong Sunrise Peak </t>
    </r>
    <r>
      <rPr>
        <b/>
        <u/>
        <sz val="10"/>
        <rFont val="돋움"/>
        <family val="3"/>
        <charset val="129"/>
      </rPr>
      <t>→</t>
    </r>
    <r>
      <rPr>
        <b/>
        <u/>
        <sz val="10"/>
        <rFont val="Calibri"/>
        <family val="2"/>
      </rPr>
      <t xml:space="preserve"> SeopjiCoji Hill with Winter Hill </t>
    </r>
    <r>
      <rPr>
        <b/>
        <u/>
        <sz val="10"/>
        <rFont val="돋움"/>
        <family val="3"/>
        <charset val="129"/>
      </rPr>
      <t>→</t>
    </r>
    <r>
      <rPr>
        <b/>
        <u/>
        <sz val="10"/>
        <rFont val="Calibri"/>
        <family val="2"/>
      </rPr>
      <t xml:space="preserve"> Seungeop Folk Village </t>
    </r>
    <r>
      <rPr>
        <b/>
        <u/>
        <sz val="10"/>
        <rFont val="돋움"/>
        <family val="3"/>
        <charset val="129"/>
      </rPr>
      <t>→</t>
    </r>
    <r>
      <rPr>
        <b/>
        <u/>
        <sz val="10"/>
        <rFont val="Calibri"/>
        <family val="2"/>
      </rPr>
      <t xml:space="preserve"> Cheonjiyeon Waterfalls </t>
    </r>
    <r>
      <rPr>
        <b/>
        <u/>
        <sz val="10"/>
        <rFont val="돋움"/>
        <family val="3"/>
        <charset val="129"/>
      </rPr>
      <t>→</t>
    </r>
    <r>
      <rPr>
        <b/>
        <u/>
        <sz val="10"/>
        <rFont val="Calibri"/>
        <family val="2"/>
      </rPr>
      <t xml:space="preserve"> Tangerine Farm </t>
    </r>
    <r>
      <rPr>
        <b/>
        <u/>
        <sz val="10"/>
        <rFont val="돋움"/>
        <family val="3"/>
        <charset val="129"/>
      </rPr>
      <t>→</t>
    </r>
    <r>
      <rPr>
        <b/>
        <u/>
        <sz val="10"/>
        <rFont val="Calibri"/>
        <family val="2"/>
      </rPr>
      <t xml:space="preserve"> Hotel</t>
    </r>
  </si>
  <si>
    <t>HTL</t>
    <phoneticPr fontId="0" type="noConversion"/>
  </si>
  <si>
    <r>
      <rPr>
        <b/>
        <u/>
        <sz val="8"/>
        <color rgb="FFFF0000"/>
        <rFont val="Calibri"/>
        <family val="2"/>
      </rPr>
      <t>M.F</t>
    </r>
    <r>
      <rPr>
        <sz val="8"/>
        <rFont val="Calibri"/>
        <family val="2"/>
      </rPr>
      <t xml:space="preserve">
Grilled Fish Set</t>
    </r>
  </si>
  <si>
    <r>
      <rPr>
        <b/>
        <u/>
        <sz val="8"/>
        <color rgb="FFFF0000"/>
        <rFont val="Calibri"/>
        <family val="2"/>
      </rPr>
      <t>H.C</t>
    </r>
    <r>
      <rPr>
        <sz val="8"/>
        <rFont val="Calibri"/>
        <family val="2"/>
      </rPr>
      <t xml:space="preserve">
Bibimbap</t>
    </r>
  </si>
  <si>
    <r>
      <t xml:space="preserve">Hotel  </t>
    </r>
    <r>
      <rPr>
        <b/>
        <u/>
        <sz val="10"/>
        <rFont val="돋움"/>
        <family val="3"/>
        <charset val="129"/>
      </rPr>
      <t>→</t>
    </r>
    <r>
      <rPr>
        <b/>
        <u/>
        <sz val="10"/>
        <rFont val="Calibri"/>
        <family val="2"/>
      </rPr>
      <t xml:space="preserve"> Woljeongri Beach </t>
    </r>
    <r>
      <rPr>
        <b/>
        <u/>
        <sz val="10"/>
        <rFont val="돋움"/>
        <family val="3"/>
        <charset val="129"/>
      </rPr>
      <t>→</t>
    </r>
    <r>
      <rPr>
        <b/>
        <u/>
        <sz val="10"/>
        <rFont val="Calibri"/>
        <family val="2"/>
      </rPr>
      <t xml:space="preserve"> National Ginseng Gallery </t>
    </r>
    <r>
      <rPr>
        <b/>
        <u/>
        <sz val="10"/>
        <rFont val="돋움"/>
        <family val="3"/>
        <charset val="129"/>
      </rPr>
      <t>→</t>
    </r>
    <r>
      <rPr>
        <b/>
        <u/>
        <sz val="10"/>
        <rFont val="Calibri"/>
        <family val="2"/>
      </rPr>
      <t xml:space="preserve"> Cosmetic Shop </t>
    </r>
    <r>
      <rPr>
        <b/>
        <u/>
        <sz val="10"/>
        <rFont val="돋움"/>
        <family val="3"/>
        <charset val="129"/>
      </rPr>
      <t>→</t>
    </r>
    <r>
      <rPr>
        <b/>
        <u/>
        <sz val="10"/>
        <rFont val="Calibri"/>
        <family val="2"/>
      </rPr>
      <t xml:space="preserve"> Herbal Shop </t>
    </r>
    <r>
      <rPr>
        <b/>
        <u/>
        <sz val="10"/>
        <rFont val="돋움"/>
        <family val="3"/>
        <charset val="129"/>
      </rPr>
      <t>→</t>
    </r>
    <r>
      <rPr>
        <b/>
        <u/>
        <sz val="10"/>
        <rFont val="Calibri"/>
        <family val="2"/>
      </rPr>
      <t xml:space="preserve"> 3D Trick Eye Museum </t>
    </r>
    <r>
      <rPr>
        <b/>
        <u/>
        <sz val="10"/>
        <rFont val="돋움"/>
        <family val="3"/>
        <charset val="129"/>
      </rPr>
      <t>→</t>
    </r>
    <r>
      <rPr>
        <b/>
        <u/>
        <sz val="10"/>
        <rFont val="Calibri"/>
        <family val="2"/>
      </rPr>
      <t xml:space="preserve"> Joongang Underground Market </t>
    </r>
    <r>
      <rPr>
        <b/>
        <u/>
        <sz val="10"/>
        <rFont val="돋움"/>
        <family val="3"/>
        <charset val="129"/>
      </rPr>
      <t>→</t>
    </r>
    <r>
      <rPr>
        <b/>
        <u/>
        <sz val="10"/>
        <rFont val="Calibri"/>
        <family val="2"/>
      </rPr>
      <t xml:space="preserve"> Hotel
</t>
    </r>
    <r>
      <rPr>
        <b/>
        <u/>
        <sz val="10"/>
        <color rgb="FF0070C0"/>
        <rFont val="Calibri"/>
        <family val="2"/>
      </rPr>
      <t>Ski Optional (Ski Equipment : 35 USD/pax, Ski Suit : 15 USD/pax)</t>
    </r>
  </si>
  <si>
    <r>
      <rPr>
        <b/>
        <u/>
        <sz val="8"/>
        <color rgb="FFFF0000"/>
        <rFont val="Calibri"/>
        <family val="2"/>
      </rPr>
      <t>M.F</t>
    </r>
    <r>
      <rPr>
        <sz val="8"/>
        <rFont val="Calibri"/>
        <family val="2"/>
      </rPr>
      <t xml:space="preserve">
Assorted Mackeral Fish</t>
    </r>
  </si>
  <si>
    <r>
      <rPr>
        <b/>
        <u/>
        <sz val="8"/>
        <color rgb="FFFF0000"/>
        <rFont val="Calibri"/>
        <family val="2"/>
      </rPr>
      <t>H.C</t>
    </r>
    <r>
      <rPr>
        <sz val="8"/>
        <rFont val="Calibri"/>
        <family val="2"/>
      </rPr>
      <t xml:space="preserve">
Indian Set Meal</t>
    </r>
  </si>
  <si>
    <t>Free and Easy (No Tour guide and coach)</t>
    <phoneticPr fontId="0" type="noConversion"/>
  </si>
  <si>
    <r>
      <t xml:space="preserve">Hotel </t>
    </r>
    <r>
      <rPr>
        <b/>
        <u/>
        <sz val="10"/>
        <rFont val="바탕"/>
        <family val="1"/>
        <charset val="129"/>
      </rPr>
      <t>→</t>
    </r>
    <r>
      <rPr>
        <b/>
        <u/>
        <sz val="10"/>
        <rFont val="Calibri"/>
        <family val="2"/>
      </rPr>
      <t xml:space="preserve"> Free and Easy </t>
    </r>
    <r>
      <rPr>
        <b/>
        <u/>
        <sz val="10"/>
        <rFont val="바탕"/>
        <family val="1"/>
        <charset val="129"/>
      </rPr>
      <t>→</t>
    </r>
    <r>
      <rPr>
        <b/>
        <u/>
        <sz val="10"/>
        <rFont val="Calibri"/>
        <family val="2"/>
      </rPr>
      <t xml:space="preserve"> Local Cookie and Souvenir Shop </t>
    </r>
    <r>
      <rPr>
        <b/>
        <u/>
        <sz val="10"/>
        <rFont val="바탕"/>
        <family val="1"/>
        <charset val="129"/>
      </rPr>
      <t>→</t>
    </r>
    <r>
      <rPr>
        <b/>
        <u/>
        <sz val="10"/>
        <rFont val="Calibri"/>
        <family val="2"/>
      </rPr>
      <t xml:space="preserve"> Jeju International airport</t>
    </r>
  </si>
  <si>
    <t>2. SUR CHARGE POLICY</t>
    <phoneticPr fontId="0" type="noConversion"/>
  </si>
  <si>
    <t>1)</t>
    <phoneticPr fontId="0" type="noConversion"/>
  </si>
  <si>
    <t>PEAK SEASON (Based on Arrival Date)</t>
    <phoneticPr fontId="0" type="noConversion"/>
  </si>
  <si>
    <t>1. Korea Winter School Holiday</t>
    <phoneticPr fontId="0" type="noConversion"/>
  </si>
  <si>
    <t>~</t>
    <phoneticPr fontId="0" type="noConversion"/>
  </si>
  <si>
    <t>USD/pax</t>
  </si>
  <si>
    <t>2. Chinese New Year</t>
    <phoneticPr fontId="0" type="noConversion"/>
  </si>
  <si>
    <t>3. Spring Season Surcharge</t>
    <phoneticPr fontId="0" type="noConversion"/>
  </si>
  <si>
    <t>3. IMPORTANT HIGHLIGHTS</t>
    <phoneticPr fontId="0" type="noConversion"/>
  </si>
  <si>
    <t>MEALS CATEGORIES</t>
    <phoneticPr fontId="0" type="noConversion"/>
  </si>
  <si>
    <t>• as per indicated</t>
    <phoneticPr fontId="0" type="noConversion"/>
  </si>
  <si>
    <t>2)</t>
    <phoneticPr fontId="0" type="noConversion"/>
  </si>
  <si>
    <t>AVAILABILITY OF FIT BOOKING NEED TO BE CHECKED PRIOR TO MAKE BOOKING CONFIRMATION (AVAILABILITY IS DEPENDS ON SEASON)</t>
    <phoneticPr fontId="0" type="noConversion"/>
  </si>
  <si>
    <t>3)</t>
    <phoneticPr fontId="0" type="noConversion"/>
  </si>
  <si>
    <t>PRICE INCLUDES BASED ON ABOVE ITINERARY INDICATED :</t>
    <phoneticPr fontId="0" type="noConversion"/>
  </si>
  <si>
    <t>• Accommodation as indicated or similar</t>
    <phoneticPr fontId="0" type="noConversion"/>
  </si>
  <si>
    <t>• Transfers</t>
    <phoneticPr fontId="0" type="noConversion"/>
  </si>
  <si>
    <t>• Meals as indicated</t>
    <phoneticPr fontId="0" type="noConversion"/>
  </si>
  <si>
    <t>• Entrance fees</t>
    <phoneticPr fontId="0" type="noConversion"/>
  </si>
  <si>
    <t>• English speaking tour guide</t>
  </si>
  <si>
    <t>4)</t>
    <phoneticPr fontId="0" type="noConversion"/>
  </si>
  <si>
    <t>PRICE EXCLUDES:</t>
    <phoneticPr fontId="0" type="noConversion"/>
  </si>
  <si>
    <t>• Travel insurance</t>
    <phoneticPr fontId="0" type="noConversion"/>
  </si>
  <si>
    <t>• Visas</t>
    <phoneticPr fontId="0" type="noConversion"/>
  </si>
  <si>
    <t>• Gratuities</t>
    <phoneticPr fontId="0" type="noConversion"/>
  </si>
  <si>
    <t>• Items of a personal nature</t>
    <phoneticPr fontId="0" type="noConversion"/>
  </si>
  <si>
    <t>• Meals not specifically noted in the itinerary</t>
    <phoneticPr fontId="0" type="noConversion"/>
  </si>
  <si>
    <t>• Drinks unless specified</t>
    <phoneticPr fontId="0" type="noConversion"/>
  </si>
  <si>
    <t>• All international and domestic airfares and airfare taxes unless specified</t>
    <phoneticPr fontId="0" type="noConversion"/>
  </si>
  <si>
    <t>5)</t>
    <phoneticPr fontId="0" type="noConversion"/>
  </si>
  <si>
    <t>FOR CUSTOMERS NO JOIN SHOPPING STOP (GINSENG, HERBAL, COSMETIC, RED PINE SHOP) SURCHARGE : 180 USD/PAX.</t>
    <phoneticPr fontId="0" type="noConversion"/>
  </si>
  <si>
    <t>6)</t>
    <phoneticPr fontId="0" type="noConversion"/>
  </si>
  <si>
    <t>ANY SCHEDULE AND SERVICE UNUSED WILL NOT BE REFUNDED.</t>
    <phoneticPr fontId="0" type="noConversion"/>
  </si>
  <si>
    <t>7)</t>
    <phoneticPr fontId="0" type="noConversion"/>
  </si>
  <si>
    <t>TERMS AND CONDITIONS:</t>
    <phoneticPr fontId="0" type="noConversion"/>
  </si>
  <si>
    <t>Prices are "from" per person based on twin/double share accommodation and for travel in normal season otherwise specified. Meals and Itinerary is subject to change and switch based on tour routing and situation. Any schedule and service unused also customers no show due to immigration problem will not be refunded.</t>
    <phoneticPr fontId="0" type="noConversion"/>
  </si>
  <si>
    <t>(01 DEC 2019 ~ 30 JUN 2020)</t>
  </si>
  <si>
    <r>
      <rPr>
        <b/>
        <sz val="12"/>
        <color theme="1"/>
        <rFont val="바탕"/>
        <family val="1"/>
        <charset val="129"/>
      </rPr>
      <t>●</t>
    </r>
    <r>
      <rPr>
        <b/>
        <sz val="12"/>
        <color theme="1"/>
        <rFont val="Calibri"/>
        <family val="2"/>
      </rPr>
      <t xml:space="preserve"> Travelling Period   : (Private Tour-suitable for any flight arrival Korea at Morning)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</si>
</sst>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quot;-&quot;mmm&quot;-&quot;yyyy;@"/>
    <numFmt numFmtId="165" formatCode="0_ "/>
    <numFmt numFmtId="166" formatCode="&quot;DAY&quot;\ #"/>
    <numFmt numFmtId="167" formatCode="\(dd\ mmm\)"/>
    <numFmt numFmtId="168" formatCode="ddd"/>
  </numFmts>
  <fonts count="41">
    <font>
      <sz val="11"/>
      <color theme="1"/>
      <name val="Calibri"/>
      <family val="2"/>
      <charset val="129"/>
      <scheme val="minor"/>
    </font>
    <font>
      <b/>
      <sz val="24"/>
      <color theme="1"/>
      <name val="Eras Demi ITC"/>
      <family val="2"/>
    </font>
    <font>
      <b/>
      <sz val="24"/>
      <color rgb="FF00B0F0"/>
      <name val="Eras Demi ITC"/>
      <family val="2"/>
    </font>
    <font>
      <b/>
      <sz val="24"/>
      <color rgb="FFFF0000"/>
      <name val="Eras Demi ITC"/>
      <family val="2"/>
    </font>
    <font>
      <b/>
      <sz val="24"/>
      <color theme="5" tint="-0.249977111117893"/>
      <name val="Eras Demi ITC"/>
      <family val="2"/>
    </font>
    <font>
      <b/>
      <sz val="24"/>
      <color rgb="FFFFC000"/>
      <name val="Eras Demi ITC"/>
      <family val="2"/>
    </font>
    <font>
      <b/>
      <sz val="22"/>
      <color theme="1"/>
      <name val="Times New Roman"/>
      <family val="1"/>
    </font>
    <font>
      <sz val="11"/>
      <color theme="1"/>
      <name val="Times New Roman"/>
      <family val="1"/>
    </font>
    <font>
      <sz val="20"/>
      <color theme="1"/>
      <name val="Eras Demi ITC"/>
      <family val="2"/>
    </font>
    <font>
      <sz val="16"/>
      <color rgb="FF0070C0"/>
      <name val="Eras Demi ITC"/>
      <family val="2"/>
    </font>
    <font>
      <u/>
      <sz val="11"/>
      <color theme="1"/>
      <name val="Times New Roman"/>
      <family val="1"/>
    </font>
    <font>
      <b/>
      <sz val="12"/>
      <color theme="1"/>
      <name val="Calibri"/>
      <family val="2"/>
    </font>
    <font>
      <b/>
      <sz val="12"/>
      <color theme="1"/>
      <name val="바탕"/>
      <family val="1"/>
      <charset val="129"/>
    </font>
    <font>
      <b/>
      <sz val="11"/>
      <color theme="1"/>
      <name val="Eras Demi ITC"/>
      <family val="2"/>
    </font>
    <font>
      <b/>
      <sz val="11"/>
      <color theme="1"/>
      <name val="Times New Roman"/>
      <family val="1"/>
    </font>
    <font>
      <b/>
      <sz val="12"/>
      <color theme="3"/>
      <name val="Eras Demi ITC"/>
      <family val="2"/>
    </font>
    <font>
      <b/>
      <i/>
      <u/>
      <sz val="11"/>
      <color theme="1"/>
      <name val="Times New Roman"/>
      <family val="1"/>
    </font>
    <font>
      <b/>
      <sz val="10"/>
      <color rgb="FF333333"/>
      <name val="Arial"/>
      <family val="2"/>
    </font>
    <font>
      <sz val="10"/>
      <color rgb="FF333333"/>
      <name val="Arial"/>
      <family val="2"/>
    </font>
    <font>
      <b/>
      <sz val="10"/>
      <color rgb="FFC00000"/>
      <name val="Calibri"/>
      <family val="2"/>
    </font>
    <font>
      <sz val="11"/>
      <color theme="1"/>
      <name val="Calibri"/>
      <family val="2"/>
    </font>
    <font>
      <b/>
      <sz val="12"/>
      <color rgb="FFC00000"/>
      <name val="Calibri"/>
      <family val="2"/>
    </font>
    <font>
      <b/>
      <sz val="12"/>
      <name val="Times New Roman"/>
      <family val="1"/>
    </font>
    <font>
      <b/>
      <sz val="12"/>
      <name val="바탕"/>
      <family val="1"/>
      <charset val="129"/>
    </font>
    <font>
      <b/>
      <sz val="11"/>
      <color theme="1"/>
      <name val="Calibri"/>
      <family val="2"/>
    </font>
    <font>
      <b/>
      <sz val="12"/>
      <color theme="5"/>
      <name val="Calibri"/>
      <family val="2"/>
    </font>
    <font>
      <sz val="11"/>
      <name val="돋움"/>
      <family val="3"/>
      <charset val="129"/>
    </font>
    <font>
      <b/>
      <sz val="10"/>
      <name val="Calibri"/>
      <family val="2"/>
    </font>
    <font>
      <b/>
      <u/>
      <sz val="10"/>
      <name val="Calibri"/>
      <family val="2"/>
    </font>
    <font>
      <b/>
      <u/>
      <sz val="10"/>
      <name val="돋움"/>
      <family val="3"/>
      <charset val="129"/>
    </font>
    <font>
      <b/>
      <sz val="9"/>
      <name val="Calibri"/>
      <family val="2"/>
    </font>
    <font>
      <sz val="8"/>
      <name val="Calibri"/>
      <family val="2"/>
    </font>
    <font>
      <b/>
      <u/>
      <sz val="8"/>
      <color rgb="FFFF0000"/>
      <name val="Calibri"/>
      <family val="2"/>
    </font>
    <font>
      <b/>
      <sz val="8"/>
      <name val="Calibri"/>
      <family val="2"/>
    </font>
    <font>
      <b/>
      <u/>
      <sz val="10"/>
      <color rgb="FF0070C0"/>
      <name val="Calibri"/>
      <family val="2"/>
    </font>
    <font>
      <b/>
      <u/>
      <sz val="10"/>
      <name val="바탕"/>
      <family val="1"/>
      <charset val="129"/>
    </font>
    <font>
      <b/>
      <sz val="9"/>
      <color theme="1"/>
      <name val="Calibri"/>
      <family val="2"/>
    </font>
    <font>
      <sz val="9"/>
      <color theme="1"/>
      <name val="Calibri"/>
      <family val="2"/>
    </font>
    <font>
      <sz val="9"/>
      <name val="Calibri"/>
      <family val="2"/>
    </font>
    <font>
      <sz val="10"/>
      <color theme="1"/>
      <name val="Calibri"/>
      <family val="2"/>
    </font>
    <font>
      <sz val="9"/>
      <color rgb="FFC00000"/>
      <name val="Calibri"/>
      <family val="2"/>
    </font>
  </fonts>
  <fills count="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indexed="26"/>
        <bgColor indexed="64"/>
      </patternFill>
    </fill>
  </fills>
  <borders count="31">
    <border>
      <left/>
      <right/>
      <top/>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26" fillId="0" borderId="0"/>
  </cellStyleXfs>
  <cellXfs count="104">
    <xf numFmtId="0" fontId="0" fillId="0" borderId="0" xfId="0">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7" fillId="0" borderId="0" xfId="0" applyFont="1">
      <alignment vertical="center"/>
    </xf>
    <xf numFmtId="0" fontId="8" fillId="0" borderId="0" xfId="0" applyFont="1" applyBorder="1" applyAlignment="1">
      <alignment horizontal="center" vertical="center"/>
    </xf>
    <xf numFmtId="164" fontId="7" fillId="0" borderId="0" xfId="0" applyNumberFormat="1" applyFont="1" applyAlignment="1">
      <alignment horizontal="right" vertical="center"/>
    </xf>
    <xf numFmtId="164" fontId="7" fillId="0" borderId="0" xfId="0" applyNumberFormat="1" applyFont="1" applyAlignment="1">
      <alignment horizontal="center" vertical="center"/>
    </xf>
    <xf numFmtId="0" fontId="10" fillId="0" borderId="0" xfId="0" applyFont="1">
      <alignment vertical="center"/>
    </xf>
    <xf numFmtId="0" fontId="7" fillId="0" borderId="0" xfId="0" applyFont="1" applyAlignment="1">
      <alignment horizontal="center"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0" borderId="0" xfId="0" applyFont="1">
      <alignment vertical="center"/>
    </xf>
    <xf numFmtId="0" fontId="17" fillId="0" borderId="0" xfId="0" applyFont="1" applyBorder="1" applyAlignment="1">
      <alignment horizontal="center"/>
    </xf>
    <xf numFmtId="15" fontId="17" fillId="0" borderId="0" xfId="0" applyNumberFormat="1" applyFont="1" applyBorder="1" applyAlignment="1">
      <alignment horizontal="center"/>
    </xf>
    <xf numFmtId="0" fontId="18" fillId="0" borderId="0" xfId="0" applyFont="1" applyBorder="1" applyAlignment="1">
      <alignment horizontal="center"/>
    </xf>
    <xf numFmtId="15" fontId="18" fillId="0" borderId="0" xfId="0" applyNumberFormat="1" applyFont="1" applyBorder="1" applyAlignment="1">
      <alignment horizontal="center"/>
    </xf>
    <xf numFmtId="165" fontId="19" fillId="2" borderId="2" xfId="0" applyNumberFormat="1" applyFont="1" applyFill="1" applyBorder="1" applyAlignment="1">
      <alignment horizontal="center" vertical="center"/>
    </xf>
    <xf numFmtId="0" fontId="19" fillId="2" borderId="2" xfId="0" applyFont="1" applyFill="1" applyBorder="1" applyAlignment="1">
      <alignment horizontal="center" vertical="center"/>
    </xf>
    <xf numFmtId="0" fontId="19" fillId="2" borderId="2" xfId="0" applyFont="1" applyFill="1" applyBorder="1" applyAlignment="1">
      <alignment horizontal="center" vertical="center"/>
    </xf>
    <xf numFmtId="0" fontId="20" fillId="0" borderId="0" xfId="0" applyFont="1">
      <alignment vertical="center"/>
    </xf>
    <xf numFmtId="165" fontId="19" fillId="0" borderId="2" xfId="0" applyNumberFormat="1" applyFont="1" applyBorder="1" applyAlignment="1">
      <alignment horizontal="center" vertical="center"/>
    </xf>
    <xf numFmtId="165" fontId="21" fillId="0" borderId="2" xfId="0" applyNumberFormat="1" applyFont="1" applyBorder="1" applyAlignment="1">
      <alignment horizontal="center" vertical="center"/>
    </xf>
    <xf numFmtId="0" fontId="19" fillId="0" borderId="2" xfId="0" applyFont="1" applyBorder="1" applyAlignment="1">
      <alignment horizontal="center" vertical="center"/>
    </xf>
    <xf numFmtId="165" fontId="19" fillId="3" borderId="2" xfId="0" applyNumberFormat="1" applyFont="1" applyFill="1" applyBorder="1" applyAlignment="1">
      <alignment horizontal="center" vertical="center"/>
    </xf>
    <xf numFmtId="0" fontId="19" fillId="3" borderId="2" xfId="0" applyFont="1" applyFill="1" applyBorder="1" applyAlignment="1">
      <alignment horizontal="center" vertical="center"/>
    </xf>
    <xf numFmtId="0" fontId="19" fillId="3" borderId="2" xfId="0" applyFont="1" applyFill="1" applyBorder="1" applyAlignment="1">
      <alignment horizontal="center" vertical="center"/>
    </xf>
    <xf numFmtId="165" fontId="19" fillId="0" borderId="0" xfId="0" applyNumberFormat="1" applyFont="1" applyBorder="1" applyAlignment="1">
      <alignment horizontal="left" vertical="center"/>
    </xf>
    <xf numFmtId="165" fontId="19" fillId="0" borderId="0" xfId="0" applyNumberFormat="1" applyFont="1" applyBorder="1" applyAlignment="1">
      <alignment horizontal="center" vertical="center"/>
    </xf>
    <xf numFmtId="0" fontId="19" fillId="0" borderId="0" xfId="0" applyFont="1" applyBorder="1" applyAlignment="1">
      <alignment horizontal="left" vertical="center"/>
    </xf>
    <xf numFmtId="0" fontId="19" fillId="0" borderId="0" xfId="0" applyFont="1" applyBorder="1" applyAlignment="1">
      <alignment horizontal="center" vertical="center"/>
    </xf>
    <xf numFmtId="0" fontId="22" fillId="0" borderId="0" xfId="0" applyFont="1" applyAlignment="1">
      <alignment horizontal="left" vertical="center"/>
    </xf>
    <xf numFmtId="0" fontId="23" fillId="0" borderId="0" xfId="0" applyFont="1" applyAlignment="1">
      <alignment vertical="center"/>
    </xf>
    <xf numFmtId="0" fontId="22" fillId="0" borderId="0" xfId="0" applyFont="1" applyAlignment="1">
      <alignment vertical="center"/>
    </xf>
    <xf numFmtId="0" fontId="24" fillId="0" borderId="0" xfId="0" applyFont="1">
      <alignment vertical="center"/>
    </xf>
    <xf numFmtId="0" fontId="20" fillId="0" borderId="3" xfId="0" applyFont="1" applyBorder="1">
      <alignment vertical="center"/>
    </xf>
    <xf numFmtId="0" fontId="25" fillId="0" borderId="3" xfId="0" applyFont="1" applyBorder="1">
      <alignment vertical="center"/>
    </xf>
    <xf numFmtId="0" fontId="27" fillId="4" borderId="4" xfId="1" applyFont="1" applyFill="1" applyBorder="1" applyAlignment="1">
      <alignment horizontal="center" vertical="center"/>
    </xf>
    <xf numFmtId="0" fontId="27" fillId="4" borderId="5" xfId="1" applyFont="1" applyFill="1" applyBorder="1" applyAlignment="1">
      <alignment horizontal="center" vertical="center"/>
    </xf>
    <xf numFmtId="0" fontId="27" fillId="4" borderId="6" xfId="1" applyFont="1" applyFill="1" applyBorder="1" applyAlignment="1">
      <alignment horizontal="center" vertical="center"/>
    </xf>
    <xf numFmtId="0" fontId="27" fillId="4" borderId="7" xfId="1" applyFont="1" applyFill="1" applyBorder="1" applyAlignment="1">
      <alignment horizontal="center" vertical="center"/>
    </xf>
    <xf numFmtId="0" fontId="27" fillId="4" borderId="8" xfId="1" applyFont="1" applyFill="1" applyBorder="1" applyAlignment="1">
      <alignment horizontal="center" vertical="center"/>
    </xf>
    <xf numFmtId="0" fontId="27" fillId="4" borderId="8" xfId="1" applyFont="1" applyFill="1" applyBorder="1" applyAlignment="1">
      <alignment horizontal="center" vertical="center"/>
    </xf>
    <xf numFmtId="0" fontId="27" fillId="4" borderId="9" xfId="1" applyFont="1" applyFill="1" applyBorder="1" applyAlignment="1">
      <alignment horizontal="center" vertical="center"/>
    </xf>
    <xf numFmtId="166" fontId="27" fillId="0" borderId="10" xfId="1" applyNumberFormat="1" applyFont="1" applyFill="1" applyBorder="1" applyAlignment="1">
      <alignment horizontal="center" wrapText="1"/>
    </xf>
    <xf numFmtId="0" fontId="28" fillId="0" borderId="11" xfId="1" applyFont="1" applyFill="1" applyBorder="1" applyAlignment="1">
      <alignment horizontal="left" vertical="top" wrapText="1"/>
    </xf>
    <xf numFmtId="0" fontId="27" fillId="0" borderId="12" xfId="1" applyFont="1" applyFill="1" applyBorder="1" applyAlignment="1">
      <alignment horizontal="left" vertical="top" wrapText="1"/>
    </xf>
    <xf numFmtId="0" fontId="27" fillId="0" borderId="13" xfId="1" applyFont="1" applyFill="1" applyBorder="1" applyAlignment="1">
      <alignment horizontal="left" vertical="top" wrapText="1"/>
    </xf>
    <xf numFmtId="0" fontId="30" fillId="0" borderId="2" xfId="1" applyFont="1" applyFill="1" applyBorder="1" applyAlignment="1">
      <alignment horizontal="center" vertical="center" wrapText="1"/>
    </xf>
    <xf numFmtId="0" fontId="31" fillId="0" borderId="2" xfId="1" applyFont="1" applyFill="1" applyBorder="1" applyAlignment="1">
      <alignment horizontal="center" vertical="center" wrapText="1"/>
    </xf>
    <xf numFmtId="0" fontId="27" fillId="0" borderId="2" xfId="1" applyFont="1" applyFill="1" applyBorder="1" applyAlignment="1">
      <alignment horizontal="center" vertical="center"/>
    </xf>
    <xf numFmtId="0" fontId="33" fillId="0" borderId="11" xfId="1" applyFont="1" applyFill="1" applyBorder="1" applyAlignment="1">
      <alignment horizontal="center" vertical="center" wrapText="1"/>
    </xf>
    <xf numFmtId="0" fontId="27" fillId="0" borderId="14" xfId="1" applyFont="1" applyFill="1" applyBorder="1" applyAlignment="1">
      <alignment horizontal="center" vertical="center" wrapText="1"/>
    </xf>
    <xf numFmtId="167" fontId="27" fillId="0" borderId="15" xfId="1" applyNumberFormat="1" applyFont="1" applyFill="1" applyBorder="1" applyAlignment="1">
      <alignment horizontal="center" vertical="center" wrapText="1"/>
    </xf>
    <xf numFmtId="0" fontId="27" fillId="0" borderId="11" xfId="1" applyFont="1" applyFill="1" applyBorder="1" applyAlignment="1">
      <alignment horizontal="left" vertical="top" wrapText="1"/>
    </xf>
    <xf numFmtId="0" fontId="27" fillId="0" borderId="11" xfId="1" applyFont="1" applyFill="1" applyBorder="1" applyAlignment="1">
      <alignment horizontal="center" vertical="center" wrapText="1"/>
    </xf>
    <xf numFmtId="168" fontId="27" fillId="0" borderId="16" xfId="1" applyNumberFormat="1" applyFont="1" applyFill="1" applyBorder="1" applyAlignment="1">
      <alignment horizontal="center" vertical="top" wrapText="1"/>
    </xf>
    <xf numFmtId="166" fontId="27" fillId="0" borderId="15" xfId="1" applyNumberFormat="1" applyFont="1" applyFill="1" applyBorder="1" applyAlignment="1">
      <alignment horizontal="center" wrapText="1"/>
    </xf>
    <xf numFmtId="0" fontId="28" fillId="0" borderId="17" xfId="1" applyFont="1" applyFill="1" applyBorder="1" applyAlignment="1">
      <alignment horizontal="left" vertical="top" wrapText="1"/>
    </xf>
    <xf numFmtId="0" fontId="28" fillId="0" borderId="18" xfId="1" applyFont="1" applyFill="1" applyBorder="1" applyAlignment="1">
      <alignment horizontal="left" vertical="top" wrapText="1"/>
    </xf>
    <xf numFmtId="0" fontId="28" fillId="0" borderId="19" xfId="1" applyFont="1" applyFill="1" applyBorder="1" applyAlignment="1">
      <alignment horizontal="left" vertical="top" wrapText="1"/>
    </xf>
    <xf numFmtId="0" fontId="30" fillId="0" borderId="20" xfId="1" applyFont="1" applyFill="1" applyBorder="1" applyAlignment="1">
      <alignment horizontal="center" vertical="center" wrapText="1"/>
    </xf>
    <xf numFmtId="0" fontId="31" fillId="0" borderId="20" xfId="1" applyFont="1" applyFill="1" applyBorder="1" applyAlignment="1">
      <alignment horizontal="center" vertical="center" wrapText="1"/>
    </xf>
    <xf numFmtId="0" fontId="27" fillId="0" borderId="20" xfId="1" applyFont="1" applyFill="1" applyBorder="1" applyAlignment="1">
      <alignment horizontal="center" vertical="center"/>
    </xf>
    <xf numFmtId="0" fontId="27" fillId="0" borderId="17" xfId="1" applyFont="1" applyFill="1" applyBorder="1" applyAlignment="1">
      <alignment horizontal="center" vertical="center" wrapText="1"/>
    </xf>
    <xf numFmtId="0" fontId="27" fillId="0" borderId="21" xfId="1" applyFont="1" applyFill="1" applyBorder="1" applyAlignment="1">
      <alignment horizontal="center" vertical="center" wrapText="1"/>
    </xf>
    <xf numFmtId="0" fontId="28" fillId="0" borderId="22" xfId="1" applyFont="1" applyFill="1" applyBorder="1" applyAlignment="1">
      <alignment horizontal="left" vertical="top" wrapText="1"/>
    </xf>
    <xf numFmtId="0" fontId="28" fillId="0" borderId="0" xfId="1" applyFont="1" applyFill="1" applyBorder="1" applyAlignment="1">
      <alignment horizontal="left" vertical="top" wrapText="1"/>
    </xf>
    <xf numFmtId="0" fontId="28" fillId="0" borderId="23" xfId="1" applyFont="1" applyFill="1" applyBorder="1" applyAlignment="1">
      <alignment horizontal="left" vertical="top" wrapText="1"/>
    </xf>
    <xf numFmtId="0" fontId="30" fillId="0" borderId="24" xfId="1" applyFont="1" applyFill="1" applyBorder="1" applyAlignment="1">
      <alignment horizontal="center" vertical="center" wrapText="1"/>
    </xf>
    <xf numFmtId="0" fontId="31" fillId="0" borderId="24" xfId="1" applyFont="1" applyFill="1" applyBorder="1" applyAlignment="1">
      <alignment horizontal="center" vertical="center" wrapText="1"/>
    </xf>
    <xf numFmtId="0" fontId="27" fillId="0" borderId="24" xfId="1" applyFont="1" applyFill="1" applyBorder="1" applyAlignment="1">
      <alignment horizontal="center" vertical="center"/>
    </xf>
    <xf numFmtId="0" fontId="27" fillId="0" borderId="22" xfId="1" applyFont="1" applyFill="1" applyBorder="1" applyAlignment="1">
      <alignment horizontal="center" vertical="center" wrapText="1"/>
    </xf>
    <xf numFmtId="0" fontId="27" fillId="0" borderId="25" xfId="1" applyFont="1" applyFill="1" applyBorder="1" applyAlignment="1">
      <alignment horizontal="center" vertical="center" wrapText="1"/>
    </xf>
    <xf numFmtId="168" fontId="27" fillId="0" borderId="26" xfId="1" applyNumberFormat="1" applyFont="1" applyFill="1" applyBorder="1" applyAlignment="1">
      <alignment horizontal="center" vertical="top" wrapText="1"/>
    </xf>
    <xf numFmtId="0" fontId="28" fillId="0" borderId="27" xfId="1" applyFont="1" applyFill="1" applyBorder="1" applyAlignment="1">
      <alignment horizontal="left" vertical="top" wrapText="1"/>
    </xf>
    <xf numFmtId="0" fontId="28" fillId="0" borderId="3" xfId="1" applyFont="1" applyFill="1" applyBorder="1" applyAlignment="1">
      <alignment horizontal="left" vertical="top" wrapText="1"/>
    </xf>
    <xf numFmtId="0" fontId="28" fillId="0" borderId="28" xfId="1" applyFont="1" applyFill="1" applyBorder="1" applyAlignment="1">
      <alignment horizontal="left" vertical="top" wrapText="1"/>
    </xf>
    <xf numFmtId="0" fontId="30" fillId="0" borderId="29" xfId="1" applyFont="1" applyFill="1" applyBorder="1" applyAlignment="1">
      <alignment horizontal="center" vertical="center" wrapText="1"/>
    </xf>
    <xf numFmtId="0" fontId="31" fillId="0" borderId="29" xfId="1" applyFont="1" applyFill="1" applyBorder="1" applyAlignment="1">
      <alignment horizontal="center" vertical="center" wrapText="1"/>
    </xf>
    <xf numFmtId="0" fontId="27" fillId="0" borderId="29" xfId="1" applyFont="1" applyFill="1" applyBorder="1" applyAlignment="1">
      <alignment horizontal="center" vertical="center"/>
    </xf>
    <xf numFmtId="0" fontId="27" fillId="0" borderId="27" xfId="1" applyFont="1" applyFill="1" applyBorder="1" applyAlignment="1">
      <alignment horizontal="center" vertical="center" wrapText="1"/>
    </xf>
    <xf numFmtId="0" fontId="27" fillId="0" borderId="30" xfId="1" applyFont="1" applyFill="1" applyBorder="1" applyAlignment="1">
      <alignment horizontal="center" vertical="center" wrapText="1"/>
    </xf>
    <xf numFmtId="0" fontId="36" fillId="0" borderId="0" xfId="0" applyFont="1">
      <alignment vertical="center"/>
    </xf>
    <xf numFmtId="0" fontId="37" fillId="0" borderId="0" xfId="0" applyFont="1">
      <alignment vertical="center"/>
    </xf>
    <xf numFmtId="0" fontId="37" fillId="0" borderId="0" xfId="0" applyFont="1" applyAlignment="1">
      <alignment horizontal="center" vertical="center"/>
    </xf>
    <xf numFmtId="0" fontId="30" fillId="0" borderId="0" xfId="0" applyFont="1">
      <alignment vertical="center"/>
    </xf>
    <xf numFmtId="0" fontId="30" fillId="0" borderId="0" xfId="0" applyFont="1" applyBorder="1" applyAlignment="1">
      <alignment horizontal="center" vertical="center"/>
    </xf>
    <xf numFmtId="165" fontId="30" fillId="0" borderId="0" xfId="0" applyNumberFormat="1" applyFont="1" applyBorder="1">
      <alignment vertical="center"/>
    </xf>
    <xf numFmtId="0" fontId="30" fillId="0" borderId="0" xfId="0" applyFont="1" applyBorder="1">
      <alignment vertical="center"/>
    </xf>
    <xf numFmtId="0" fontId="38" fillId="0" borderId="0" xfId="0" applyFont="1" applyAlignment="1">
      <alignment horizontal="left" vertical="center"/>
    </xf>
    <xf numFmtId="0" fontId="38" fillId="0" borderId="0" xfId="0" applyFont="1">
      <alignment vertical="center"/>
    </xf>
    <xf numFmtId="0" fontId="38" fillId="0" borderId="0" xfId="0" applyFont="1" applyBorder="1" applyAlignment="1">
      <alignment horizontal="center" vertical="center"/>
    </xf>
    <xf numFmtId="0" fontId="38" fillId="0" borderId="0" xfId="0" applyFont="1" applyBorder="1" applyAlignment="1">
      <alignment horizontal="right" vertical="center"/>
    </xf>
    <xf numFmtId="164" fontId="38" fillId="0" borderId="0" xfId="0" applyNumberFormat="1" applyFont="1" applyBorder="1" applyAlignment="1">
      <alignment horizontal="center" vertical="center"/>
    </xf>
    <xf numFmtId="165" fontId="38" fillId="0" borderId="0" xfId="0" applyNumberFormat="1" applyFont="1" applyBorder="1" applyAlignment="1">
      <alignment horizontal="center" vertical="center"/>
    </xf>
    <xf numFmtId="0" fontId="38" fillId="0" borderId="0" xfId="0" applyFont="1" applyBorder="1">
      <alignment vertical="center"/>
    </xf>
    <xf numFmtId="165" fontId="38" fillId="0" borderId="0" xfId="0" applyNumberFormat="1" applyFont="1" applyBorder="1">
      <alignment vertical="center"/>
    </xf>
    <xf numFmtId="165" fontId="37" fillId="0" borderId="0" xfId="0" applyNumberFormat="1" applyFont="1">
      <alignment vertical="center"/>
    </xf>
    <xf numFmtId="0" fontId="39" fillId="0" borderId="0" xfId="0" applyFont="1">
      <alignment vertical="center"/>
    </xf>
    <xf numFmtId="0" fontId="39" fillId="0" borderId="0" xfId="0" applyFont="1" applyAlignment="1">
      <alignment vertical="center"/>
    </xf>
    <xf numFmtId="0" fontId="40" fillId="0" borderId="0" xfId="0" applyFont="1">
      <alignment vertical="center"/>
    </xf>
    <xf numFmtId="0" fontId="37" fillId="0" borderId="0" xfId="0" applyNumberFormat="1" applyFont="1" applyAlignment="1">
      <alignment horizontal="left" vertical="center" wrapText="1"/>
    </xf>
  </cellXfs>
  <cellStyles count="2">
    <cellStyle name="Normal"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abSelected="1" view="pageBreakPreview" zoomScale="115" zoomScaleNormal="115" zoomScaleSheetLayoutView="115" workbookViewId="0">
      <selection activeCell="A8" sqref="A8"/>
    </sheetView>
  </sheetViews>
  <sheetFormatPr defaultColWidth="9" defaultRowHeight="15"/>
  <cols>
    <col min="1" max="1" width="8.5703125" style="3" customWidth="1"/>
    <col min="2" max="2" width="9.7109375" style="3" customWidth="1"/>
    <col min="3" max="6" width="9.42578125" style="3" customWidth="1"/>
    <col min="7" max="7" width="8.42578125" style="3" customWidth="1"/>
    <col min="8" max="8" width="10.28515625" style="3" customWidth="1"/>
    <col min="9" max="9" width="7.140625" style="3" customWidth="1"/>
    <col min="10" max="10" width="8.140625" style="3" customWidth="1"/>
    <col min="11" max="12" width="7.140625" style="3" customWidth="1"/>
    <col min="13" max="13" width="13" style="3" customWidth="1"/>
    <col min="14" max="14" width="12.7109375" style="3" customWidth="1"/>
    <col min="15" max="16384" width="9" style="3"/>
  </cols>
  <sheetData>
    <row r="1" spans="1:14" ht="39" customHeight="1">
      <c r="A1" s="1" t="s">
        <v>0</v>
      </c>
      <c r="B1" s="2"/>
      <c r="C1" s="2"/>
      <c r="D1" s="2"/>
      <c r="E1" s="2"/>
      <c r="F1" s="2"/>
      <c r="G1" s="2"/>
      <c r="H1" s="2"/>
      <c r="I1" s="2"/>
      <c r="J1" s="2"/>
      <c r="K1" s="2"/>
      <c r="L1" s="2"/>
      <c r="M1" s="2"/>
      <c r="N1" s="2"/>
    </row>
    <row r="2" spans="1:14" ht="25.9" customHeight="1">
      <c r="A2" s="4" t="s">
        <v>1</v>
      </c>
      <c r="B2" s="4"/>
      <c r="C2" s="4"/>
      <c r="D2" s="4"/>
      <c r="E2" s="4"/>
      <c r="F2" s="4"/>
      <c r="G2" s="4"/>
      <c r="H2" s="4"/>
      <c r="I2" s="4"/>
      <c r="J2" s="4"/>
      <c r="K2" s="4"/>
      <c r="L2" s="4"/>
      <c r="M2" s="4"/>
      <c r="N2" s="4"/>
    </row>
    <row r="3" spans="1:14" ht="18" customHeight="1">
      <c r="E3" s="3" t="s">
        <v>87</v>
      </c>
      <c r="M3" s="5" t="s">
        <v>2</v>
      </c>
      <c r="N3" s="6">
        <v>43675</v>
      </c>
    </row>
    <row r="4" spans="1:14" ht="18" customHeight="1">
      <c r="C4" s="7"/>
      <c r="N4" s="8" t="s">
        <v>3</v>
      </c>
    </row>
    <row r="5" spans="1:14" ht="21" customHeight="1">
      <c r="A5" s="9" t="s">
        <v>4</v>
      </c>
      <c r="B5" s="10"/>
      <c r="C5" s="11"/>
      <c r="D5" s="11"/>
      <c r="E5" s="11"/>
      <c r="F5" s="11"/>
      <c r="G5" s="11"/>
      <c r="H5" s="11"/>
      <c r="I5" s="11"/>
      <c r="J5" s="11"/>
      <c r="K5" s="11"/>
    </row>
    <row r="6" spans="1:14" ht="21" customHeight="1">
      <c r="A6" s="10"/>
      <c r="B6" s="12" t="s">
        <v>5</v>
      </c>
      <c r="C6" s="12"/>
      <c r="D6" s="12"/>
      <c r="E6" s="12"/>
      <c r="F6" s="12"/>
      <c r="G6" s="12"/>
      <c r="H6" s="12"/>
      <c r="I6" s="12"/>
      <c r="J6" s="12"/>
      <c r="K6" s="12"/>
      <c r="L6" s="12"/>
      <c r="M6" s="12"/>
      <c r="N6" s="12"/>
    </row>
    <row r="7" spans="1:14" ht="21" customHeight="1">
      <c r="A7" s="9" t="s">
        <v>88</v>
      </c>
      <c r="B7" s="10"/>
      <c r="C7" s="13"/>
      <c r="D7" s="11"/>
      <c r="E7" s="11"/>
      <c r="F7" s="11"/>
      <c r="G7" s="11"/>
      <c r="H7" s="11"/>
      <c r="I7" s="11"/>
      <c r="J7" s="11"/>
      <c r="K7" s="11"/>
    </row>
    <row r="8" spans="1:14" ht="21" customHeight="1">
      <c r="A8" s="9" t="s">
        <v>6</v>
      </c>
      <c r="B8" s="10"/>
      <c r="C8" s="14"/>
      <c r="D8" s="15"/>
      <c r="E8" s="14"/>
      <c r="F8" s="14"/>
      <c r="G8" s="14"/>
      <c r="H8" s="11"/>
      <c r="I8" s="11"/>
      <c r="J8" s="11"/>
      <c r="K8" s="11"/>
    </row>
    <row r="9" spans="1:14">
      <c r="A9" s="11"/>
      <c r="C9" s="16"/>
      <c r="D9" s="17"/>
      <c r="E9" s="16"/>
      <c r="F9" s="16"/>
      <c r="G9" s="16"/>
      <c r="N9" s="3" t="s">
        <v>7</v>
      </c>
    </row>
    <row r="10" spans="1:14" s="21" customFormat="1" ht="19.149999999999999" customHeight="1">
      <c r="A10" s="18" t="s">
        <v>8</v>
      </c>
      <c r="B10" s="18"/>
      <c r="C10" s="18" t="s">
        <v>9</v>
      </c>
      <c r="D10" s="18"/>
      <c r="E10" s="18" t="s">
        <v>10</v>
      </c>
      <c r="F10" s="18"/>
      <c r="G10" s="19" t="s">
        <v>11</v>
      </c>
      <c r="H10" s="19"/>
      <c r="I10" s="19" t="s">
        <v>12</v>
      </c>
      <c r="J10" s="19"/>
      <c r="K10" s="19" t="s">
        <v>13</v>
      </c>
      <c r="L10" s="19"/>
      <c r="M10" s="20" t="s">
        <v>14</v>
      </c>
      <c r="N10" s="20" t="s">
        <v>15</v>
      </c>
    </row>
    <row r="11" spans="1:14" s="21" customFormat="1" ht="19.149999999999999" customHeight="1">
      <c r="A11" s="22" t="s">
        <v>16</v>
      </c>
      <c r="B11" s="22"/>
      <c r="C11" s="23">
        <v>200</v>
      </c>
      <c r="D11" s="23"/>
      <c r="E11" s="22">
        <v>170</v>
      </c>
      <c r="F11" s="22"/>
      <c r="G11" s="22">
        <v>150</v>
      </c>
      <c r="H11" s="22"/>
      <c r="I11" s="22">
        <v>130</v>
      </c>
      <c r="J11" s="22"/>
      <c r="K11" s="22">
        <v>20</v>
      </c>
      <c r="L11" s="22"/>
      <c r="M11" s="24" t="s">
        <v>17</v>
      </c>
      <c r="N11" s="24" t="s">
        <v>18</v>
      </c>
    </row>
    <row r="12" spans="1:14" s="21" customFormat="1" ht="19.149999999999999" customHeight="1">
      <c r="A12" s="22" t="s">
        <v>19</v>
      </c>
      <c r="B12" s="22"/>
      <c r="C12" s="23">
        <v>210</v>
      </c>
      <c r="D12" s="23"/>
      <c r="E12" s="22">
        <v>180</v>
      </c>
      <c r="F12" s="22"/>
      <c r="G12" s="22">
        <v>160</v>
      </c>
      <c r="H12" s="22"/>
      <c r="I12" s="22">
        <v>130</v>
      </c>
      <c r="J12" s="22"/>
      <c r="K12" s="22">
        <v>20</v>
      </c>
      <c r="L12" s="22"/>
      <c r="M12" s="24" t="s">
        <v>20</v>
      </c>
      <c r="N12" s="24" t="s">
        <v>18</v>
      </c>
    </row>
    <row r="13" spans="1:14" s="21" customFormat="1" ht="19.149999999999999" customHeight="1">
      <c r="A13" s="22" t="s">
        <v>21</v>
      </c>
      <c r="B13" s="22"/>
      <c r="C13" s="23">
        <v>235</v>
      </c>
      <c r="D13" s="23"/>
      <c r="E13" s="22">
        <v>200</v>
      </c>
      <c r="F13" s="22"/>
      <c r="G13" s="22">
        <v>180</v>
      </c>
      <c r="H13" s="22"/>
      <c r="I13" s="22">
        <v>130</v>
      </c>
      <c r="J13" s="22"/>
      <c r="K13" s="22">
        <v>20</v>
      </c>
      <c r="L13" s="22"/>
      <c r="M13" s="24" t="s">
        <v>20</v>
      </c>
      <c r="N13" s="24" t="s">
        <v>18</v>
      </c>
    </row>
    <row r="14" spans="1:14" s="21" customFormat="1" ht="19.149999999999999" customHeight="1">
      <c r="A14" s="22" t="s">
        <v>22</v>
      </c>
      <c r="B14" s="22"/>
      <c r="C14" s="23">
        <v>260</v>
      </c>
      <c r="D14" s="23"/>
      <c r="E14" s="22">
        <v>225</v>
      </c>
      <c r="F14" s="22"/>
      <c r="G14" s="22">
        <v>195</v>
      </c>
      <c r="H14" s="22"/>
      <c r="I14" s="22">
        <v>130</v>
      </c>
      <c r="J14" s="22"/>
      <c r="K14" s="22">
        <v>20</v>
      </c>
      <c r="L14" s="22"/>
      <c r="M14" s="24" t="s">
        <v>20</v>
      </c>
      <c r="N14" s="24" t="s">
        <v>18</v>
      </c>
    </row>
    <row r="15" spans="1:14" s="21" customFormat="1" ht="19.149999999999999" customHeight="1">
      <c r="A15" s="22" t="s">
        <v>23</v>
      </c>
      <c r="B15" s="22"/>
      <c r="C15" s="23">
        <v>345</v>
      </c>
      <c r="D15" s="23"/>
      <c r="E15" s="22">
        <v>295</v>
      </c>
      <c r="F15" s="22"/>
      <c r="G15" s="22">
        <v>260</v>
      </c>
      <c r="H15" s="22"/>
      <c r="I15" s="22">
        <v>120</v>
      </c>
      <c r="J15" s="22"/>
      <c r="K15" s="22">
        <v>20</v>
      </c>
      <c r="L15" s="22"/>
      <c r="M15" s="24" t="s">
        <v>24</v>
      </c>
      <c r="N15" s="24" t="s">
        <v>18</v>
      </c>
    </row>
    <row r="16" spans="1:14" s="21" customFormat="1" ht="19.149999999999999" customHeight="1">
      <c r="A16" s="25" t="s">
        <v>25</v>
      </c>
      <c r="B16" s="25"/>
      <c r="C16" s="25" t="s">
        <v>9</v>
      </c>
      <c r="D16" s="25"/>
      <c r="E16" s="25" t="s">
        <v>10</v>
      </c>
      <c r="F16" s="25"/>
      <c r="G16" s="26" t="s">
        <v>11</v>
      </c>
      <c r="H16" s="26"/>
      <c r="I16" s="26" t="s">
        <v>12</v>
      </c>
      <c r="J16" s="26"/>
      <c r="K16" s="26" t="s">
        <v>13</v>
      </c>
      <c r="L16" s="26"/>
      <c r="M16" s="27" t="s">
        <v>14</v>
      </c>
      <c r="N16" s="27" t="s">
        <v>15</v>
      </c>
    </row>
    <row r="17" spans="1:23" s="21" customFormat="1" ht="19.149999999999999" customHeight="1">
      <c r="A17" s="22" t="s">
        <v>26</v>
      </c>
      <c r="B17" s="22"/>
      <c r="C17" s="23">
        <v>560</v>
      </c>
      <c r="D17" s="23"/>
      <c r="E17" s="22">
        <v>475</v>
      </c>
      <c r="F17" s="22"/>
      <c r="G17" s="22">
        <v>420</v>
      </c>
      <c r="H17" s="22"/>
      <c r="I17" s="22">
        <v>130</v>
      </c>
      <c r="J17" s="22"/>
      <c r="K17" s="22">
        <v>30</v>
      </c>
      <c r="L17" s="22"/>
      <c r="M17" s="24" t="s">
        <v>24</v>
      </c>
      <c r="N17" s="24" t="s">
        <v>18</v>
      </c>
    </row>
    <row r="18" spans="1:23" s="21" customFormat="1" ht="19.149999999999999" customHeight="1">
      <c r="A18" s="22" t="s">
        <v>27</v>
      </c>
      <c r="B18" s="22"/>
      <c r="C18" s="23">
        <v>610</v>
      </c>
      <c r="D18" s="23"/>
      <c r="E18" s="22" t="s">
        <v>28</v>
      </c>
      <c r="F18" s="22"/>
      <c r="G18" s="22">
        <v>455</v>
      </c>
      <c r="H18" s="22"/>
      <c r="I18" s="22">
        <v>130</v>
      </c>
      <c r="J18" s="22"/>
      <c r="K18" s="22">
        <v>30</v>
      </c>
      <c r="L18" s="22"/>
      <c r="M18" s="24" t="s">
        <v>24</v>
      </c>
      <c r="N18" s="24" t="s">
        <v>29</v>
      </c>
    </row>
    <row r="19" spans="1:23" s="21" customFormat="1" ht="19.149999999999999" customHeight="1">
      <c r="A19" s="28"/>
      <c r="B19" s="29"/>
      <c r="C19" s="29"/>
      <c r="D19" s="29"/>
      <c r="E19" s="29"/>
      <c r="F19" s="28"/>
      <c r="G19" s="29"/>
      <c r="H19" s="29"/>
      <c r="I19" s="29"/>
      <c r="J19" s="29"/>
      <c r="K19" s="30"/>
      <c r="L19" s="29"/>
      <c r="M19" s="31"/>
      <c r="N19" s="31"/>
      <c r="P19" s="32"/>
      <c r="Q19" s="33"/>
      <c r="R19" s="34"/>
      <c r="S19" s="34"/>
      <c r="T19" s="34"/>
      <c r="U19" s="34"/>
      <c r="V19" s="34"/>
      <c r="W19" s="34"/>
    </row>
    <row r="20" spans="1:23" s="21" customFormat="1" ht="14.45" customHeight="1" thickBot="1">
      <c r="A20" s="35" t="s">
        <v>30</v>
      </c>
      <c r="C20" s="36"/>
      <c r="D20" s="37"/>
      <c r="E20" s="37"/>
      <c r="F20" s="37"/>
      <c r="G20" s="37"/>
      <c r="P20" s="32"/>
      <c r="Q20" s="34"/>
      <c r="R20" s="34"/>
      <c r="S20" s="34"/>
      <c r="T20" s="34"/>
      <c r="U20" s="34"/>
      <c r="V20" s="34"/>
      <c r="W20" s="34"/>
    </row>
    <row r="21" spans="1:23" s="21" customFormat="1" ht="21" customHeight="1">
      <c r="A21" s="38" t="s">
        <v>31</v>
      </c>
      <c r="B21" s="39" t="s">
        <v>32</v>
      </c>
      <c r="C21" s="40"/>
      <c r="D21" s="40"/>
      <c r="E21" s="40"/>
      <c r="F21" s="40"/>
      <c r="G21" s="40"/>
      <c r="H21" s="41"/>
      <c r="I21" s="42" t="s">
        <v>33</v>
      </c>
      <c r="J21" s="42" t="s">
        <v>34</v>
      </c>
      <c r="K21" s="42" t="s">
        <v>35</v>
      </c>
      <c r="L21" s="42" t="s">
        <v>36</v>
      </c>
      <c r="M21" s="43" t="s">
        <v>37</v>
      </c>
      <c r="N21" s="44"/>
    </row>
    <row r="22" spans="1:23" s="21" customFormat="1" ht="18" customHeight="1">
      <c r="A22" s="45">
        <v>1</v>
      </c>
      <c r="B22" s="46" t="s">
        <v>38</v>
      </c>
      <c r="C22" s="47"/>
      <c r="D22" s="47"/>
      <c r="E22" s="47"/>
      <c r="F22" s="47"/>
      <c r="G22" s="47"/>
      <c r="H22" s="48"/>
      <c r="I22" s="49" t="s">
        <v>28</v>
      </c>
      <c r="J22" s="49" t="s">
        <v>28</v>
      </c>
      <c r="K22" s="50" t="s">
        <v>39</v>
      </c>
      <c r="L22" s="51" t="s">
        <v>40</v>
      </c>
      <c r="M22" s="52" t="s">
        <v>41</v>
      </c>
      <c r="N22" s="53"/>
    </row>
    <row r="23" spans="1:23" s="21" customFormat="1" ht="18" customHeight="1">
      <c r="A23" s="54"/>
      <c r="B23" s="55"/>
      <c r="C23" s="47"/>
      <c r="D23" s="47"/>
      <c r="E23" s="47"/>
      <c r="F23" s="47"/>
      <c r="G23" s="47"/>
      <c r="H23" s="48"/>
      <c r="I23" s="49"/>
      <c r="J23" s="49"/>
      <c r="K23" s="50"/>
      <c r="L23" s="51"/>
      <c r="M23" s="56"/>
      <c r="N23" s="53"/>
    </row>
    <row r="24" spans="1:23" s="21" customFormat="1" ht="18" customHeight="1">
      <c r="A24" s="57"/>
      <c r="B24" s="55"/>
      <c r="C24" s="47"/>
      <c r="D24" s="47"/>
      <c r="E24" s="47"/>
      <c r="F24" s="47"/>
      <c r="G24" s="47"/>
      <c r="H24" s="48"/>
      <c r="I24" s="49"/>
      <c r="J24" s="49"/>
      <c r="K24" s="50"/>
      <c r="L24" s="51"/>
      <c r="M24" s="56"/>
      <c r="N24" s="53"/>
    </row>
    <row r="25" spans="1:23" s="21" customFormat="1" ht="18" customHeight="1">
      <c r="A25" s="45">
        <f>A22+1</f>
        <v>2</v>
      </c>
      <c r="B25" s="46" t="s">
        <v>42</v>
      </c>
      <c r="C25" s="47"/>
      <c r="D25" s="47"/>
      <c r="E25" s="47"/>
      <c r="F25" s="47"/>
      <c r="G25" s="47"/>
      <c r="H25" s="48"/>
      <c r="I25" s="49" t="s">
        <v>43</v>
      </c>
      <c r="J25" s="50" t="s">
        <v>44</v>
      </c>
      <c r="K25" s="50" t="s">
        <v>45</v>
      </c>
      <c r="L25" s="51" t="s">
        <v>40</v>
      </c>
      <c r="M25" s="52" t="s">
        <v>41</v>
      </c>
      <c r="N25" s="53"/>
    </row>
    <row r="26" spans="1:23" s="21" customFormat="1" ht="18" customHeight="1">
      <c r="A26" s="54"/>
      <c r="B26" s="55"/>
      <c r="C26" s="47"/>
      <c r="D26" s="47"/>
      <c r="E26" s="47"/>
      <c r="F26" s="47"/>
      <c r="G26" s="47"/>
      <c r="H26" s="48"/>
      <c r="I26" s="49"/>
      <c r="J26" s="50"/>
      <c r="K26" s="50"/>
      <c r="L26" s="51"/>
      <c r="M26" s="56"/>
      <c r="N26" s="53"/>
    </row>
    <row r="27" spans="1:23" s="21" customFormat="1" ht="18" customHeight="1">
      <c r="A27" s="57"/>
      <c r="B27" s="55"/>
      <c r="C27" s="47"/>
      <c r="D27" s="47"/>
      <c r="E27" s="47"/>
      <c r="F27" s="47"/>
      <c r="G27" s="47"/>
      <c r="H27" s="48"/>
      <c r="I27" s="49"/>
      <c r="J27" s="50"/>
      <c r="K27" s="50"/>
      <c r="L27" s="51"/>
      <c r="M27" s="56"/>
      <c r="N27" s="53"/>
    </row>
    <row r="28" spans="1:23" s="21" customFormat="1" ht="18" customHeight="1">
      <c r="A28" s="45">
        <f>+A25+1</f>
        <v>3</v>
      </c>
      <c r="B28" s="46" t="s">
        <v>46</v>
      </c>
      <c r="C28" s="47"/>
      <c r="D28" s="47"/>
      <c r="E28" s="47"/>
      <c r="F28" s="47"/>
      <c r="G28" s="47"/>
      <c r="H28" s="48"/>
      <c r="I28" s="49" t="s">
        <v>43</v>
      </c>
      <c r="J28" s="50" t="s">
        <v>47</v>
      </c>
      <c r="K28" s="50" t="s">
        <v>48</v>
      </c>
      <c r="L28" s="51" t="s">
        <v>40</v>
      </c>
      <c r="M28" s="52" t="s">
        <v>41</v>
      </c>
      <c r="N28" s="53"/>
    </row>
    <row r="29" spans="1:23" s="21" customFormat="1" ht="18" customHeight="1">
      <c r="A29" s="54"/>
      <c r="B29" s="55"/>
      <c r="C29" s="47"/>
      <c r="D29" s="47"/>
      <c r="E29" s="47"/>
      <c r="F29" s="47"/>
      <c r="G29" s="47"/>
      <c r="H29" s="48"/>
      <c r="I29" s="49"/>
      <c r="J29" s="50"/>
      <c r="K29" s="50"/>
      <c r="L29" s="51"/>
      <c r="M29" s="56"/>
      <c r="N29" s="53"/>
    </row>
    <row r="30" spans="1:23" s="21" customFormat="1" ht="18" customHeight="1">
      <c r="A30" s="57"/>
      <c r="B30" s="55"/>
      <c r="C30" s="47"/>
      <c r="D30" s="47"/>
      <c r="E30" s="47"/>
      <c r="F30" s="47"/>
      <c r="G30" s="47"/>
      <c r="H30" s="48"/>
      <c r="I30" s="49"/>
      <c r="J30" s="50"/>
      <c r="K30" s="50"/>
      <c r="L30" s="51"/>
      <c r="M30" s="56"/>
      <c r="N30" s="53"/>
    </row>
    <row r="31" spans="1:23" s="21" customFormat="1" ht="18" customHeight="1">
      <c r="A31" s="58">
        <f>+A28+1</f>
        <v>4</v>
      </c>
      <c r="B31" s="46" t="s">
        <v>49</v>
      </c>
      <c r="C31" s="47"/>
      <c r="D31" s="47"/>
      <c r="E31" s="47"/>
      <c r="F31" s="47"/>
      <c r="G31" s="47"/>
      <c r="H31" s="48"/>
      <c r="I31" s="49" t="s">
        <v>43</v>
      </c>
      <c r="J31" s="49" t="s">
        <v>28</v>
      </c>
      <c r="K31" s="49" t="s">
        <v>28</v>
      </c>
      <c r="L31" s="51" t="s">
        <v>40</v>
      </c>
      <c r="M31" s="52" t="s">
        <v>41</v>
      </c>
      <c r="N31" s="53"/>
    </row>
    <row r="32" spans="1:23" s="21" customFormat="1" ht="18" customHeight="1">
      <c r="A32" s="54"/>
      <c r="B32" s="55"/>
      <c r="C32" s="47"/>
      <c r="D32" s="47"/>
      <c r="E32" s="47"/>
      <c r="F32" s="47"/>
      <c r="G32" s="47"/>
      <c r="H32" s="48"/>
      <c r="I32" s="49"/>
      <c r="J32" s="49"/>
      <c r="K32" s="49"/>
      <c r="L32" s="51"/>
      <c r="M32" s="56"/>
      <c r="N32" s="53"/>
    </row>
    <row r="33" spans="1:14" s="21" customFormat="1" ht="18" customHeight="1">
      <c r="A33" s="57"/>
      <c r="B33" s="55"/>
      <c r="C33" s="47"/>
      <c r="D33" s="47"/>
      <c r="E33" s="47"/>
      <c r="F33" s="47"/>
      <c r="G33" s="47"/>
      <c r="H33" s="48"/>
      <c r="I33" s="49"/>
      <c r="J33" s="49"/>
      <c r="K33" s="49"/>
      <c r="L33" s="51"/>
      <c r="M33" s="56"/>
      <c r="N33" s="53"/>
    </row>
    <row r="34" spans="1:14" s="21" customFormat="1" ht="18" customHeight="1">
      <c r="A34" s="45">
        <f>+A31+1</f>
        <v>5</v>
      </c>
      <c r="B34" s="59" t="s">
        <v>50</v>
      </c>
      <c r="C34" s="60"/>
      <c r="D34" s="60"/>
      <c r="E34" s="60"/>
      <c r="F34" s="60"/>
      <c r="G34" s="60"/>
      <c r="H34" s="61"/>
      <c r="I34" s="62" t="s">
        <v>43</v>
      </c>
      <c r="J34" s="63" t="s">
        <v>28</v>
      </c>
      <c r="K34" s="63" t="s">
        <v>28</v>
      </c>
      <c r="L34" s="64" t="s">
        <v>40</v>
      </c>
      <c r="M34" s="65"/>
      <c r="N34" s="66"/>
    </row>
    <row r="35" spans="1:14" s="21" customFormat="1" ht="18" customHeight="1">
      <c r="A35" s="54"/>
      <c r="B35" s="67"/>
      <c r="C35" s="68"/>
      <c r="D35" s="68"/>
      <c r="E35" s="68"/>
      <c r="F35" s="68"/>
      <c r="G35" s="68"/>
      <c r="H35" s="69"/>
      <c r="I35" s="70"/>
      <c r="J35" s="71"/>
      <c r="K35" s="71"/>
      <c r="L35" s="72"/>
      <c r="M35" s="73"/>
      <c r="N35" s="74"/>
    </row>
    <row r="36" spans="1:14" s="21" customFormat="1" ht="18" customHeight="1" thickBot="1">
      <c r="A36" s="75"/>
      <c r="B36" s="76"/>
      <c r="C36" s="77"/>
      <c r="D36" s="77"/>
      <c r="E36" s="77"/>
      <c r="F36" s="77"/>
      <c r="G36" s="77"/>
      <c r="H36" s="78"/>
      <c r="I36" s="79"/>
      <c r="J36" s="80"/>
      <c r="K36" s="80"/>
      <c r="L36" s="81"/>
      <c r="M36" s="82"/>
      <c r="N36" s="83"/>
    </row>
    <row r="37" spans="1:14" s="21" customFormat="1" ht="15" customHeight="1">
      <c r="A37" s="35" t="s">
        <v>51</v>
      </c>
      <c r="B37" s="84"/>
      <c r="C37" s="85"/>
      <c r="D37" s="85"/>
      <c r="E37" s="85"/>
      <c r="F37" s="85"/>
      <c r="G37" s="85"/>
      <c r="H37" s="85"/>
      <c r="I37" s="85"/>
      <c r="J37" s="85"/>
      <c r="K37" s="85"/>
      <c r="L37" s="85"/>
      <c r="M37" s="85"/>
      <c r="N37" s="85"/>
    </row>
    <row r="38" spans="1:14" s="21" customFormat="1" ht="15" customHeight="1">
      <c r="A38" s="86" t="s">
        <v>52</v>
      </c>
      <c r="B38" s="87" t="s">
        <v>53</v>
      </c>
      <c r="C38" s="88"/>
      <c r="D38" s="88"/>
      <c r="E38" s="89"/>
      <c r="F38" s="90"/>
      <c r="G38" s="90"/>
      <c r="H38" s="89"/>
      <c r="I38" s="90"/>
      <c r="J38" s="90"/>
      <c r="K38" s="88"/>
      <c r="L38" s="88"/>
      <c r="M38" s="90"/>
    </row>
    <row r="39" spans="1:14" s="21" customFormat="1" ht="15" customHeight="1">
      <c r="B39" s="91" t="s">
        <v>54</v>
      </c>
      <c r="C39" s="92"/>
      <c r="D39" s="93"/>
      <c r="E39" s="94"/>
      <c r="F39" s="95">
        <v>43812</v>
      </c>
      <c r="G39" s="96" t="s">
        <v>55</v>
      </c>
      <c r="H39" s="95">
        <v>43466</v>
      </c>
      <c r="I39" s="97"/>
      <c r="J39" s="98"/>
      <c r="K39" s="98"/>
      <c r="L39" s="96">
        <v>20</v>
      </c>
      <c r="M39" s="98" t="s">
        <v>56</v>
      </c>
    </row>
    <row r="40" spans="1:14" s="21" customFormat="1" ht="15" customHeight="1">
      <c r="B40" s="91" t="s">
        <v>57</v>
      </c>
      <c r="C40" s="92"/>
      <c r="D40" s="93"/>
      <c r="E40" s="94"/>
      <c r="F40" s="95">
        <v>43853</v>
      </c>
      <c r="G40" s="96" t="s">
        <v>55</v>
      </c>
      <c r="H40" s="95">
        <v>43856</v>
      </c>
      <c r="I40" s="97"/>
      <c r="J40" s="98"/>
      <c r="K40" s="98"/>
      <c r="L40" s="96">
        <v>20</v>
      </c>
      <c r="M40" s="98" t="s">
        <v>56</v>
      </c>
    </row>
    <row r="41" spans="1:14" s="21" customFormat="1" ht="15" customHeight="1">
      <c r="B41" s="91" t="s">
        <v>58</v>
      </c>
      <c r="C41" s="92"/>
      <c r="D41" s="93"/>
      <c r="E41" s="94"/>
      <c r="F41" s="95">
        <v>43922</v>
      </c>
      <c r="G41" s="96" t="s">
        <v>55</v>
      </c>
      <c r="H41" s="95">
        <v>43961</v>
      </c>
      <c r="I41" s="97"/>
      <c r="J41" s="98"/>
      <c r="K41" s="98"/>
      <c r="L41" s="96">
        <v>20</v>
      </c>
      <c r="M41" s="98" t="s">
        <v>56</v>
      </c>
    </row>
    <row r="42" spans="1:14" s="21" customFormat="1" ht="15" customHeight="1">
      <c r="A42" s="35" t="s">
        <v>59</v>
      </c>
      <c r="B42" s="84"/>
      <c r="C42" s="85"/>
      <c r="D42" s="85"/>
      <c r="E42" s="85"/>
      <c r="F42" s="85"/>
      <c r="G42" s="85"/>
      <c r="H42" s="85"/>
      <c r="I42" s="85"/>
      <c r="J42" s="85"/>
      <c r="K42" s="85"/>
      <c r="L42" s="85"/>
      <c r="M42" s="85"/>
      <c r="N42" s="85"/>
    </row>
    <row r="43" spans="1:14" s="100" customFormat="1" ht="15" customHeight="1">
      <c r="A43" s="86" t="s">
        <v>52</v>
      </c>
      <c r="B43" s="84" t="s">
        <v>60</v>
      </c>
      <c r="C43" s="85"/>
      <c r="D43" s="85"/>
      <c r="E43" s="85"/>
      <c r="F43" s="99"/>
      <c r="G43" s="86"/>
      <c r="H43" s="84"/>
      <c r="I43" s="85"/>
      <c r="J43" s="85"/>
      <c r="K43" s="85"/>
      <c r="L43" s="85"/>
      <c r="M43" s="85"/>
      <c r="N43" s="85"/>
    </row>
    <row r="44" spans="1:14" s="101" customFormat="1" ht="15" customHeight="1">
      <c r="A44" s="86"/>
      <c r="B44" s="85" t="s">
        <v>61</v>
      </c>
      <c r="C44" s="85"/>
      <c r="D44" s="85"/>
      <c r="E44" s="85"/>
      <c r="F44" s="99"/>
      <c r="G44" s="86"/>
      <c r="H44" s="85"/>
      <c r="I44" s="85"/>
      <c r="J44" s="85"/>
      <c r="L44" s="85"/>
      <c r="M44" s="85"/>
      <c r="N44" s="85"/>
    </row>
    <row r="45" spans="1:14" s="101" customFormat="1" ht="15" customHeight="1">
      <c r="A45" s="86" t="s">
        <v>62</v>
      </c>
      <c r="B45" s="84" t="s">
        <v>63</v>
      </c>
      <c r="C45" s="85"/>
      <c r="D45" s="85"/>
      <c r="E45" s="85"/>
      <c r="F45" s="99"/>
      <c r="G45" s="86"/>
      <c r="H45" s="85"/>
      <c r="I45" s="85"/>
      <c r="J45" s="85"/>
      <c r="L45" s="85"/>
      <c r="M45" s="85"/>
      <c r="N45" s="85"/>
    </row>
    <row r="46" spans="1:14" s="100" customFormat="1" ht="15" customHeight="1">
      <c r="A46" s="86" t="s">
        <v>64</v>
      </c>
      <c r="B46" s="84" t="s">
        <v>65</v>
      </c>
      <c r="C46" s="85"/>
      <c r="D46" s="85"/>
      <c r="E46" s="85"/>
      <c r="F46" s="85"/>
      <c r="G46" s="86"/>
      <c r="H46" s="85"/>
      <c r="I46" s="85"/>
      <c r="J46" s="85"/>
      <c r="K46" s="85"/>
      <c r="L46" s="85"/>
      <c r="M46" s="85"/>
      <c r="N46" s="85"/>
    </row>
    <row r="47" spans="1:14" s="100" customFormat="1" ht="15" customHeight="1">
      <c r="A47" s="86"/>
      <c r="B47" s="85" t="s">
        <v>66</v>
      </c>
      <c r="C47" s="85"/>
      <c r="D47" s="85"/>
      <c r="E47" s="85" t="s">
        <v>67</v>
      </c>
      <c r="F47" s="85" t="s">
        <v>68</v>
      </c>
      <c r="G47" s="86"/>
      <c r="H47" s="85" t="s">
        <v>69</v>
      </c>
      <c r="I47" s="85"/>
      <c r="J47" s="102" t="s">
        <v>70</v>
      </c>
      <c r="K47" s="85"/>
      <c r="L47" s="85"/>
      <c r="M47" s="85"/>
      <c r="N47" s="85"/>
    </row>
    <row r="48" spans="1:14" s="100" customFormat="1" ht="15" customHeight="1">
      <c r="A48" s="86" t="s">
        <v>71</v>
      </c>
      <c r="B48" s="84" t="s">
        <v>72</v>
      </c>
      <c r="C48" s="85"/>
      <c r="D48" s="85"/>
      <c r="E48" s="85"/>
      <c r="F48" s="85"/>
      <c r="G48" s="86"/>
      <c r="H48" s="85"/>
      <c r="I48" s="85"/>
      <c r="J48" s="85"/>
      <c r="K48" s="85"/>
      <c r="L48" s="85"/>
      <c r="M48" s="85"/>
      <c r="N48" s="85"/>
    </row>
    <row r="49" spans="1:14" s="100" customFormat="1" ht="15" customHeight="1">
      <c r="A49" s="86"/>
      <c r="B49" s="85" t="s">
        <v>73</v>
      </c>
      <c r="C49" s="85"/>
      <c r="D49" s="85" t="s">
        <v>74</v>
      </c>
      <c r="E49" s="85" t="s">
        <v>75</v>
      </c>
      <c r="F49" s="85" t="s">
        <v>76</v>
      </c>
      <c r="G49" s="86"/>
      <c r="H49" s="85" t="s">
        <v>77</v>
      </c>
      <c r="I49" s="85"/>
      <c r="J49" s="85"/>
      <c r="K49" s="85"/>
      <c r="L49" s="85" t="s">
        <v>78</v>
      </c>
      <c r="M49" s="85"/>
      <c r="N49" s="85"/>
    </row>
    <row r="50" spans="1:14" s="100" customFormat="1" ht="15" customHeight="1">
      <c r="A50" s="86"/>
      <c r="B50" s="85" t="s">
        <v>79</v>
      </c>
      <c r="C50" s="85"/>
      <c r="D50" s="85"/>
      <c r="E50" s="85"/>
      <c r="F50" s="85"/>
      <c r="G50" s="86"/>
      <c r="H50" s="85"/>
      <c r="I50" s="85"/>
      <c r="J50" s="85"/>
      <c r="K50" s="85"/>
      <c r="L50" s="85"/>
      <c r="M50" s="85"/>
      <c r="N50" s="85"/>
    </row>
    <row r="51" spans="1:14" s="100" customFormat="1" ht="15" customHeight="1">
      <c r="A51" s="86" t="s">
        <v>80</v>
      </c>
      <c r="B51" s="84" t="s">
        <v>81</v>
      </c>
      <c r="C51" s="85"/>
      <c r="D51" s="85"/>
      <c r="E51" s="85"/>
      <c r="F51" s="85"/>
      <c r="G51" s="85"/>
      <c r="H51" s="85"/>
      <c r="I51" s="85"/>
      <c r="J51" s="85"/>
      <c r="K51" s="85"/>
      <c r="L51" s="85"/>
      <c r="M51" s="85"/>
      <c r="N51" s="85"/>
    </row>
    <row r="52" spans="1:14" s="100" customFormat="1" ht="15" customHeight="1">
      <c r="A52" s="86" t="s">
        <v>82</v>
      </c>
      <c r="B52" s="84" t="s">
        <v>83</v>
      </c>
      <c r="C52" s="85"/>
      <c r="D52" s="85"/>
      <c r="E52" s="85"/>
      <c r="F52" s="85"/>
      <c r="G52" s="85"/>
      <c r="H52" s="85"/>
      <c r="I52" s="85"/>
      <c r="J52" s="85"/>
      <c r="K52" s="85"/>
      <c r="L52" s="85"/>
      <c r="M52" s="85"/>
      <c r="N52" s="85"/>
    </row>
    <row r="53" spans="1:14" s="100" customFormat="1" ht="15" customHeight="1">
      <c r="A53" s="86" t="s">
        <v>84</v>
      </c>
      <c r="B53" s="84" t="s">
        <v>85</v>
      </c>
      <c r="C53" s="85"/>
      <c r="D53" s="85"/>
      <c r="E53" s="85"/>
      <c r="F53" s="85"/>
      <c r="G53" s="85"/>
      <c r="H53" s="85"/>
      <c r="I53" s="85"/>
      <c r="J53" s="85"/>
      <c r="K53" s="85"/>
      <c r="L53" s="85"/>
      <c r="M53" s="85"/>
      <c r="N53" s="85"/>
    </row>
    <row r="54" spans="1:14" s="100" customFormat="1" ht="27.75" customHeight="1">
      <c r="A54" s="86"/>
      <c r="B54" s="103" t="s">
        <v>86</v>
      </c>
      <c r="C54" s="103"/>
      <c r="D54" s="103"/>
      <c r="E54" s="103"/>
      <c r="F54" s="103"/>
      <c r="G54" s="103"/>
      <c r="H54" s="103"/>
      <c r="I54" s="103"/>
      <c r="J54" s="103"/>
      <c r="K54" s="103"/>
      <c r="L54" s="103"/>
      <c r="M54" s="103"/>
      <c r="N54" s="103"/>
    </row>
  </sheetData>
  <mergeCells count="90">
    <mergeCell ref="B54:N54"/>
    <mergeCell ref="B34:H36"/>
    <mergeCell ref="I34:I36"/>
    <mergeCell ref="J34:J36"/>
    <mergeCell ref="K34:K36"/>
    <mergeCell ref="L34:L36"/>
    <mergeCell ref="M34:N36"/>
    <mergeCell ref="B31:H33"/>
    <mergeCell ref="I31:I33"/>
    <mergeCell ref="J31:J33"/>
    <mergeCell ref="K31:K33"/>
    <mergeCell ref="L31:L33"/>
    <mergeCell ref="M31:N33"/>
    <mergeCell ref="B28:H30"/>
    <mergeCell ref="I28:I30"/>
    <mergeCell ref="J28:J30"/>
    <mergeCell ref="K28:K30"/>
    <mergeCell ref="L28:L30"/>
    <mergeCell ref="M28:N30"/>
    <mergeCell ref="B25:H27"/>
    <mergeCell ref="I25:I27"/>
    <mergeCell ref="J25:J27"/>
    <mergeCell ref="K25:K27"/>
    <mergeCell ref="L25:L27"/>
    <mergeCell ref="M25:N27"/>
    <mergeCell ref="B21:H21"/>
    <mergeCell ref="M21:N21"/>
    <mergeCell ref="B22:H24"/>
    <mergeCell ref="I22:I24"/>
    <mergeCell ref="J22:J24"/>
    <mergeCell ref="K22:K24"/>
    <mergeCell ref="L22:L24"/>
    <mergeCell ref="M22:N24"/>
    <mergeCell ref="A18:B18"/>
    <mergeCell ref="C18:D18"/>
    <mergeCell ref="E18:F18"/>
    <mergeCell ref="G18:H18"/>
    <mergeCell ref="I18:J18"/>
    <mergeCell ref="K18:L18"/>
    <mergeCell ref="A17:B17"/>
    <mergeCell ref="C17:D17"/>
    <mergeCell ref="E17:F17"/>
    <mergeCell ref="G17:H17"/>
    <mergeCell ref="I17:J17"/>
    <mergeCell ref="K17:L17"/>
    <mergeCell ref="A16:B16"/>
    <mergeCell ref="C16:D16"/>
    <mergeCell ref="E16:F16"/>
    <mergeCell ref="G16:H16"/>
    <mergeCell ref="I16:J16"/>
    <mergeCell ref="K16:L16"/>
    <mergeCell ref="A15:B15"/>
    <mergeCell ref="C15:D15"/>
    <mergeCell ref="E15:F15"/>
    <mergeCell ref="G15:H15"/>
    <mergeCell ref="I15:J15"/>
    <mergeCell ref="K15:L15"/>
    <mergeCell ref="A14:B14"/>
    <mergeCell ref="C14:D14"/>
    <mergeCell ref="E14:F14"/>
    <mergeCell ref="G14:H14"/>
    <mergeCell ref="I14:J14"/>
    <mergeCell ref="K14:L14"/>
    <mergeCell ref="A13:B13"/>
    <mergeCell ref="C13:D13"/>
    <mergeCell ref="E13:F13"/>
    <mergeCell ref="G13:H13"/>
    <mergeCell ref="I13:J13"/>
    <mergeCell ref="K13:L13"/>
    <mergeCell ref="A12:B12"/>
    <mergeCell ref="C12:D12"/>
    <mergeCell ref="E12:F12"/>
    <mergeCell ref="G12:H12"/>
    <mergeCell ref="I12:J12"/>
    <mergeCell ref="K12:L12"/>
    <mergeCell ref="A11:B11"/>
    <mergeCell ref="C11:D11"/>
    <mergeCell ref="E11:F11"/>
    <mergeCell ref="G11:H11"/>
    <mergeCell ref="I11:J11"/>
    <mergeCell ref="K11:L11"/>
    <mergeCell ref="A1:N1"/>
    <mergeCell ref="A2:N2"/>
    <mergeCell ref="B6:N6"/>
    <mergeCell ref="A10:B10"/>
    <mergeCell ref="C10:D10"/>
    <mergeCell ref="E10:F10"/>
    <mergeCell ref="G10:H10"/>
    <mergeCell ref="I10:J10"/>
    <mergeCell ref="K10:L10"/>
  </mergeCells>
  <dataValidations count="1">
    <dataValidation type="list" allowBlank="1" showInputMessage="1" showErrorMessage="1" sqref="J47">
      <formula1>#REF!</formula1>
    </dataValidation>
  </dataValidations>
  <pageMargins left="0.27559055118110237" right="0.39370078740157483" top="0.98425196850393704" bottom="0.98425196850393704" header="0.19685039370078741" footer="0.19685039370078741"/>
  <pageSetup paperSize="9" scale="68" orientation="portrait" r:id="rId1"/>
  <headerFooter>
    <oddHeader>&amp;C&amp;G</oddHeader>
    <oddFooter>&amp;C&amp;G&amp;R&amp;P/&amp;N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5 JEP-H</vt:lpstr>
      <vt:lpstr>'5 JEP-H'!Print_Area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2020-07-09T02:58:28Z</dcterms:created>
  <dcterms:modified xsi:type="dcterms:W3CDTF">2020-07-09T02:59:04Z</dcterms:modified>
</cp:coreProperties>
</file>