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new mail\MIMI TRAVEL\new\"/>
    </mc:Choice>
  </mc:AlternateContent>
  <bookViews>
    <workbookView xWindow="0" yWindow="0" windowWidth="20490" windowHeight="7050"/>
  </bookViews>
  <sheets>
    <sheet name="5 KJE-H" sheetId="1" r:id="rId1"/>
  </sheets>
  <definedNames>
    <definedName name="_xlnm.Print_Area" localSheetId="0">'5 KJE-H'!$A$1:$N$58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9" i="1" l="1"/>
  <c r="A32" i="1" s="1"/>
  <c r="A26" i="1"/>
  <c r="A35" i="1" l="1"/>
  <c r="A38" i="1" s="1"/>
</calcChain>
</file>

<file path=xl/sharedStrings.xml><?xml version="1.0" encoding="utf-8"?>
<sst xmlns="http://schemas.openxmlformats.org/spreadsheetml/2006/main" count="141" uniqueCount="101">
  <si>
    <r>
      <t>5 DAYS 4 NIGHTS " K-DELIGHT K</t>
    </r>
    <r>
      <rPr>
        <b/>
        <sz val="24"/>
        <color rgb="FF00B0F0"/>
        <rFont val="Eras Demi ITC"/>
        <family val="2"/>
      </rPr>
      <t>O</t>
    </r>
    <r>
      <rPr>
        <b/>
        <sz val="24"/>
        <color rgb="FFFF0000"/>
        <rFont val="Eras Demi ITC"/>
        <family val="2"/>
      </rPr>
      <t>R</t>
    </r>
    <r>
      <rPr>
        <b/>
        <sz val="24"/>
        <color theme="5" tint="-0.249977111117893"/>
        <rFont val="Eras Demi ITC"/>
        <family val="2"/>
      </rPr>
      <t>E</t>
    </r>
    <r>
      <rPr>
        <b/>
        <sz val="24"/>
        <color rgb="FFFFC000"/>
        <rFont val="Eras Demi ITC"/>
        <family val="2"/>
      </rPr>
      <t>A</t>
    </r>
    <r>
      <rPr>
        <b/>
        <sz val="24"/>
        <color theme="1"/>
        <rFont val="Eras Demi ITC"/>
        <family val="2"/>
      </rPr>
      <t>"</t>
    </r>
  </si>
  <si>
    <r>
      <t xml:space="preserve">(5KJE-H) - </t>
    </r>
    <r>
      <rPr>
        <sz val="16"/>
        <color rgb="FF0070C0"/>
        <rFont val="Eras Demi ITC"/>
        <family val="2"/>
      </rPr>
      <t>Jeju In / Incheon Out</t>
    </r>
  </si>
  <si>
    <t>Updated:</t>
    <phoneticPr fontId="0" type="noConversion"/>
  </si>
  <si>
    <t>(3/4)</t>
    <phoneticPr fontId="0" type="noConversion"/>
  </si>
  <si>
    <r>
      <rPr>
        <b/>
        <sz val="12"/>
        <color theme="1"/>
        <rFont val="바탕"/>
        <family val="1"/>
        <charset val="129"/>
      </rPr>
      <t>●</t>
    </r>
    <r>
      <rPr>
        <b/>
        <sz val="12"/>
        <color theme="1"/>
        <rFont val="Calibri"/>
        <family val="2"/>
      </rPr>
      <t xml:space="preserve"> Highlights</t>
    </r>
  </si>
  <si>
    <t>Jeju Island / Seongsan Sunrise Peak / Seopjicoji Hill / Ski experience (Winter) / Lotte World / Seoul City tour</t>
    <phoneticPr fontId="0" type="noConversion"/>
  </si>
  <si>
    <r>
      <rPr>
        <b/>
        <sz val="12"/>
        <color theme="1"/>
        <rFont val="바탕"/>
        <family val="1"/>
        <charset val="129"/>
      </rPr>
      <t>●</t>
    </r>
    <r>
      <rPr>
        <b/>
        <sz val="12"/>
        <color theme="1"/>
        <rFont val="Calibri"/>
        <family val="2"/>
      </rPr>
      <t xml:space="preserve"> Rate and Itinerary summary</t>
    </r>
  </si>
  <si>
    <t>Unit : USD/pax</t>
    <phoneticPr fontId="0" type="noConversion"/>
  </si>
  <si>
    <t>Group Size</t>
    <phoneticPr fontId="0" type="noConversion"/>
  </si>
  <si>
    <t xml:space="preserve">Adult &amp; child 1/2 Twin </t>
    <phoneticPr fontId="0" type="noConversion"/>
  </si>
  <si>
    <t>Child with extra bed</t>
    <phoneticPr fontId="0" type="noConversion"/>
  </si>
  <si>
    <t>Child no Bed</t>
    <phoneticPr fontId="0" type="noConversion"/>
  </si>
  <si>
    <t>S/sup</t>
    <phoneticPr fontId="0" type="noConversion"/>
  </si>
  <si>
    <t>Comp. tipping</t>
    <phoneticPr fontId="0" type="noConversion"/>
  </si>
  <si>
    <t>FOC policy</t>
    <phoneticPr fontId="0" type="noConversion"/>
  </si>
  <si>
    <t>Tour guide</t>
    <phoneticPr fontId="0" type="noConversion"/>
  </si>
  <si>
    <t>32 paxs above</t>
    <phoneticPr fontId="0" type="noConversion"/>
  </si>
  <si>
    <t>2 FOC</t>
    <phoneticPr fontId="0" type="noConversion"/>
  </si>
  <si>
    <t>English</t>
    <phoneticPr fontId="0" type="noConversion"/>
  </si>
  <si>
    <t>26-31 paxs</t>
    <phoneticPr fontId="0" type="noConversion"/>
  </si>
  <si>
    <t>1 FOC</t>
    <phoneticPr fontId="0" type="noConversion"/>
  </si>
  <si>
    <t>20-25 paxs</t>
    <phoneticPr fontId="0" type="noConversion"/>
  </si>
  <si>
    <t>16-19 paxs</t>
    <phoneticPr fontId="0" type="noConversion"/>
  </si>
  <si>
    <t>10-15 paxs</t>
    <phoneticPr fontId="0" type="noConversion"/>
  </si>
  <si>
    <t>N/A</t>
    <phoneticPr fontId="0" type="noConversion"/>
  </si>
  <si>
    <t>FIT Size</t>
    <phoneticPr fontId="0" type="noConversion"/>
  </si>
  <si>
    <t>6-9 paxs</t>
    <phoneticPr fontId="0" type="noConversion"/>
  </si>
  <si>
    <t>4-5 paxs</t>
    <phoneticPr fontId="0" type="noConversion"/>
  </si>
  <si>
    <t>-</t>
    <phoneticPr fontId="0" type="noConversion"/>
  </si>
  <si>
    <t>English driving</t>
    <phoneticPr fontId="0" type="noConversion"/>
  </si>
  <si>
    <t>** Jeju to Seoul Domestic Flight fare</t>
    <phoneticPr fontId="0" type="noConversion"/>
  </si>
  <si>
    <t>USD/pax</t>
    <phoneticPr fontId="0" type="noConversion"/>
  </si>
  <si>
    <t>(Peak season sur charge 40 USD/pax, Peak season as below)</t>
    <phoneticPr fontId="0" type="noConversion"/>
  </si>
  <si>
    <t xml:space="preserve"> (No FOC for flight)</t>
  </si>
  <si>
    <t xml:space="preserve">     ( Sun, Mon Flight back to Seoul, 23 Jan - 28 Jan 2020, 29 Apr - 06 May 2020)</t>
    <phoneticPr fontId="0" type="noConversion"/>
  </si>
  <si>
    <t>1. ITINERARY</t>
    <phoneticPr fontId="0" type="noConversion"/>
  </si>
  <si>
    <t>DAY</t>
  </si>
  <si>
    <t>ITINERARY</t>
    <phoneticPr fontId="0" type="noConversion"/>
  </si>
  <si>
    <t>B</t>
  </si>
  <si>
    <t>D</t>
    <phoneticPr fontId="0" type="noConversion"/>
  </si>
  <si>
    <t>D</t>
  </si>
  <si>
    <t>TRANF.</t>
    <phoneticPr fontId="0" type="noConversion"/>
  </si>
  <si>
    <t>H O T E L</t>
  </si>
  <si>
    <r>
      <t xml:space="preserve">Arrival Jeju International Airport </t>
    </r>
    <r>
      <rPr>
        <b/>
        <u/>
        <sz val="10"/>
        <rFont val="돋움"/>
        <family val="3"/>
        <charset val="129"/>
      </rPr>
      <t>→</t>
    </r>
    <r>
      <rPr>
        <b/>
        <u/>
        <sz val="10"/>
        <rFont val="Calibri"/>
        <family val="2"/>
      </rPr>
      <t xml:space="preserve"> IhoTaeU Horse Light House </t>
    </r>
    <r>
      <rPr>
        <b/>
        <u/>
        <sz val="10"/>
        <rFont val="돋움"/>
        <family val="3"/>
        <charset val="129"/>
      </rPr>
      <t>→</t>
    </r>
    <r>
      <rPr>
        <b/>
        <u/>
        <sz val="10"/>
        <rFont val="Calibri"/>
        <family val="2"/>
      </rPr>
      <t xml:space="preserve"> Dongmun Market </t>
    </r>
    <r>
      <rPr>
        <b/>
        <u/>
        <sz val="10"/>
        <rFont val="돋움"/>
        <family val="3"/>
        <charset val="129"/>
      </rPr>
      <t>→</t>
    </r>
    <r>
      <rPr>
        <b/>
        <u/>
        <sz val="10"/>
        <rFont val="Calibri"/>
        <family val="2"/>
      </rPr>
      <t xml:space="preserve"> Hotel Check In </t>
    </r>
  </si>
  <si>
    <r>
      <rPr>
        <b/>
        <u/>
        <sz val="8"/>
        <color rgb="FFFF0000"/>
        <rFont val="Calibri"/>
        <family val="2"/>
      </rPr>
      <t xml:space="preserve">M.F
</t>
    </r>
    <r>
      <rPr>
        <sz val="8"/>
        <rFont val="Calibri"/>
        <family val="2"/>
      </rPr>
      <t>Seafood Steamboat</t>
    </r>
  </si>
  <si>
    <t>Coach</t>
  </si>
  <si>
    <t>Jeju Amourex Hotel or Jeju Robero Hotel or similar class</t>
    <phoneticPr fontId="0" type="noConversion"/>
  </si>
  <si>
    <r>
      <t xml:space="preserve">Hotel </t>
    </r>
    <r>
      <rPr>
        <b/>
        <u/>
        <sz val="10"/>
        <rFont val="돋움"/>
        <family val="3"/>
        <charset val="129"/>
      </rPr>
      <t>→</t>
    </r>
    <r>
      <rPr>
        <b/>
        <u/>
        <sz val="10"/>
        <rFont val="Calibri"/>
        <family val="2"/>
      </rPr>
      <t xml:space="preserve"> Seongsan Ilchulbong Sunrise Peak </t>
    </r>
    <r>
      <rPr>
        <b/>
        <u/>
        <sz val="10"/>
        <rFont val="돋움"/>
        <family val="3"/>
        <charset val="129"/>
      </rPr>
      <t>→</t>
    </r>
    <r>
      <rPr>
        <b/>
        <u/>
        <sz val="10"/>
        <rFont val="Calibri"/>
        <family val="2"/>
      </rPr>
      <t xml:space="preserve"> SeopjiCoji Hill with Winter Hill </t>
    </r>
    <r>
      <rPr>
        <b/>
        <u/>
        <sz val="10"/>
        <rFont val="돋움"/>
        <family val="3"/>
        <charset val="129"/>
      </rPr>
      <t>→</t>
    </r>
    <r>
      <rPr>
        <b/>
        <u/>
        <sz val="10"/>
        <rFont val="Calibri"/>
        <family val="2"/>
      </rPr>
      <t xml:space="preserve"> Seungeop Folk Village </t>
    </r>
    <r>
      <rPr>
        <b/>
        <u/>
        <sz val="10"/>
        <rFont val="돋움"/>
        <family val="3"/>
        <charset val="129"/>
      </rPr>
      <t>→</t>
    </r>
    <r>
      <rPr>
        <b/>
        <u/>
        <sz val="10"/>
        <rFont val="Calibri"/>
        <family val="2"/>
      </rPr>
      <t xml:space="preserve"> Cheonjiyeon Waterfalls </t>
    </r>
    <r>
      <rPr>
        <b/>
        <u/>
        <sz val="10"/>
        <rFont val="돋움"/>
        <family val="3"/>
        <charset val="129"/>
      </rPr>
      <t>→</t>
    </r>
    <r>
      <rPr>
        <b/>
        <u/>
        <sz val="10"/>
        <rFont val="Calibri"/>
        <family val="2"/>
      </rPr>
      <t xml:space="preserve"> Tangerine Farm </t>
    </r>
    <r>
      <rPr>
        <b/>
        <u/>
        <sz val="10"/>
        <rFont val="돋움"/>
        <family val="3"/>
        <charset val="129"/>
      </rPr>
      <t>→</t>
    </r>
    <r>
      <rPr>
        <b/>
        <u/>
        <sz val="10"/>
        <rFont val="Calibri"/>
        <family val="2"/>
      </rPr>
      <t xml:space="preserve"> Hotel</t>
    </r>
  </si>
  <si>
    <t>HTL</t>
    <phoneticPr fontId="0" type="noConversion"/>
  </si>
  <si>
    <r>
      <rPr>
        <b/>
        <u/>
        <sz val="8"/>
        <color rgb="FFFF0000"/>
        <rFont val="Calibri"/>
        <family val="2"/>
      </rPr>
      <t>M.F</t>
    </r>
    <r>
      <rPr>
        <sz val="8"/>
        <rFont val="Calibri"/>
        <family val="2"/>
      </rPr>
      <t xml:space="preserve">
Grilled Fish Set</t>
    </r>
  </si>
  <si>
    <r>
      <rPr>
        <b/>
        <u/>
        <sz val="8"/>
        <color rgb="FFFF0000"/>
        <rFont val="Calibri"/>
        <family val="2"/>
      </rPr>
      <t>H.C</t>
    </r>
    <r>
      <rPr>
        <sz val="8"/>
        <rFont val="Calibri"/>
        <family val="2"/>
      </rPr>
      <t xml:space="preserve">
Bibimbap</t>
    </r>
  </si>
  <si>
    <r>
      <t xml:space="preserve">Hotel </t>
    </r>
    <r>
      <rPr>
        <b/>
        <u/>
        <sz val="10"/>
        <rFont val="돋움"/>
        <family val="3"/>
        <charset val="129"/>
      </rPr>
      <t>→</t>
    </r>
    <r>
      <rPr>
        <b/>
        <u/>
        <sz val="10"/>
        <color rgb="FFFF0000"/>
        <rFont val="Calibri"/>
        <family val="2"/>
      </rPr>
      <t xml:space="preserve"> Jeju to Seoul by Early Morning flight</t>
    </r>
    <r>
      <rPr>
        <b/>
        <u/>
        <sz val="10"/>
        <rFont val="Calibri"/>
        <family val="2"/>
      </rPr>
      <t xml:space="preserve"> </t>
    </r>
    <r>
      <rPr>
        <b/>
        <u/>
        <sz val="10"/>
        <rFont val="돋움"/>
        <family val="3"/>
        <charset val="129"/>
      </rPr>
      <t>→</t>
    </r>
    <r>
      <rPr>
        <b/>
        <u/>
        <sz val="10"/>
        <rFont val="Calibri"/>
        <family val="2"/>
      </rPr>
      <t xml:space="preserve"> Half Day Ski Experience </t>
    </r>
    <r>
      <rPr>
        <b/>
        <u/>
        <sz val="10"/>
        <rFont val="돋움"/>
        <family val="3"/>
        <charset val="129"/>
      </rPr>
      <t>→</t>
    </r>
    <r>
      <rPr>
        <b/>
        <u/>
        <sz val="10"/>
        <rFont val="Calibri"/>
        <family val="2"/>
      </rPr>
      <t xml:space="preserve"> Lotte World Indoor Theme Park </t>
    </r>
    <r>
      <rPr>
        <b/>
        <u/>
        <sz val="10"/>
        <rFont val="돋움"/>
        <family val="3"/>
        <charset val="129"/>
      </rPr>
      <t>→</t>
    </r>
    <r>
      <rPr>
        <b/>
        <u/>
        <sz val="10"/>
        <rFont val="Calibri"/>
        <family val="2"/>
      </rPr>
      <t xml:space="preserve"> Hotel
</t>
    </r>
    <r>
      <rPr>
        <b/>
        <u/>
        <sz val="10"/>
        <color rgb="FF0070C0"/>
        <rFont val="Calibri"/>
        <family val="2"/>
      </rPr>
      <t>Ski Optional (Ski Equipment : 35 USD/pax, Ski Suit : 15 USD/pax)</t>
    </r>
  </si>
  <si>
    <r>
      <rPr>
        <b/>
        <u/>
        <sz val="8"/>
        <color rgb="FFFF0000"/>
        <rFont val="Calibri"/>
        <family val="2"/>
      </rPr>
      <t>H.C</t>
    </r>
    <r>
      <rPr>
        <sz val="8"/>
        <rFont val="Calibri"/>
        <family val="2"/>
      </rPr>
      <t xml:space="preserve">
Ginseng chicken Soup</t>
    </r>
  </si>
  <si>
    <t>Luce Bride Hotel or JK Blossoms or Bernoui Hotel or similar class</t>
    <phoneticPr fontId="0" type="noConversion"/>
  </si>
  <si>
    <t>(Option 1)</t>
    <phoneticPr fontId="0" type="noConversion"/>
  </si>
  <si>
    <t>(Dec ~ Feb)</t>
    <phoneticPr fontId="0" type="noConversion"/>
  </si>
  <si>
    <r>
      <t xml:space="preserve">Hotel </t>
    </r>
    <r>
      <rPr>
        <b/>
        <u/>
        <sz val="10"/>
        <rFont val="돋움"/>
        <family val="3"/>
        <charset val="129"/>
      </rPr>
      <t>→</t>
    </r>
    <r>
      <rPr>
        <b/>
        <u/>
        <sz val="10"/>
        <rFont val="Calibri"/>
        <family val="2"/>
      </rPr>
      <t xml:space="preserve"> </t>
    </r>
    <r>
      <rPr>
        <b/>
        <u/>
        <sz val="10"/>
        <color rgb="FFFF0000"/>
        <rFont val="Calibri"/>
        <family val="2"/>
      </rPr>
      <t>Jeju to Seoul by Early Morning flight</t>
    </r>
    <r>
      <rPr>
        <b/>
        <u/>
        <sz val="10"/>
        <rFont val="Calibri"/>
        <family val="2"/>
      </rPr>
      <t xml:space="preserve"> </t>
    </r>
    <r>
      <rPr>
        <b/>
        <u/>
        <sz val="10"/>
        <rFont val="돋움"/>
        <family val="3"/>
        <charset val="129"/>
      </rPr>
      <t>→</t>
    </r>
    <r>
      <rPr>
        <b/>
        <u/>
        <sz val="10"/>
        <rFont val="Calibri"/>
        <family val="2"/>
      </rPr>
      <t xml:space="preserve"> Everland Theme Park (Including Unlimited pass) with Safari World </t>
    </r>
    <r>
      <rPr>
        <b/>
        <u/>
        <sz val="10"/>
        <rFont val="돋움"/>
        <family val="3"/>
        <charset val="129"/>
      </rPr>
      <t>→</t>
    </r>
    <r>
      <rPr>
        <b/>
        <u/>
        <sz val="10"/>
        <rFont val="Calibri"/>
        <family val="2"/>
      </rPr>
      <t xml:space="preserve"> N Seoul Tower with Love Padlock Wall (Photo Stop) </t>
    </r>
    <r>
      <rPr>
        <b/>
        <u/>
        <sz val="10"/>
        <rFont val="돋움"/>
        <family val="3"/>
        <charset val="129"/>
      </rPr>
      <t>→</t>
    </r>
    <r>
      <rPr>
        <b/>
        <u/>
        <sz val="10"/>
        <rFont val="Calibri"/>
        <family val="2"/>
      </rPr>
      <t xml:space="preserve"> Hotel</t>
    </r>
  </si>
  <si>
    <t>(Option 2)</t>
    <phoneticPr fontId="0" type="noConversion"/>
  </si>
  <si>
    <t>(Mar ~ Jun)</t>
    <phoneticPr fontId="0" type="noConversion"/>
  </si>
  <si>
    <r>
      <t xml:space="preserve">Hotel </t>
    </r>
    <r>
      <rPr>
        <b/>
        <u/>
        <sz val="10"/>
        <rFont val="돋움"/>
        <family val="3"/>
        <charset val="129"/>
      </rPr>
      <t>→</t>
    </r>
    <r>
      <rPr>
        <b/>
        <u/>
        <sz val="10"/>
        <rFont val="Calibri"/>
        <family val="2"/>
      </rPr>
      <t xml:space="preserve"> Gyeongbokgung Royal Palace (Tue. Deoksugung Palace) </t>
    </r>
    <r>
      <rPr>
        <b/>
        <u/>
        <sz val="10"/>
        <rFont val="돋움"/>
        <family val="3"/>
        <charset val="129"/>
      </rPr>
      <t>→</t>
    </r>
    <r>
      <rPr>
        <b/>
        <u/>
        <sz val="10"/>
        <rFont val="Calibri"/>
        <family val="2"/>
      </rPr>
      <t xml:space="preserve"> National Ginseng Gallery </t>
    </r>
    <r>
      <rPr>
        <b/>
        <u/>
        <sz val="10"/>
        <rFont val="돋움"/>
        <family val="3"/>
        <charset val="129"/>
      </rPr>
      <t>→</t>
    </r>
    <r>
      <rPr>
        <b/>
        <u/>
        <sz val="10"/>
        <rFont val="Calibri"/>
        <family val="2"/>
      </rPr>
      <t xml:space="preserve"> Cosmetic Shop </t>
    </r>
    <r>
      <rPr>
        <b/>
        <u/>
        <sz val="10"/>
        <rFont val="돋움"/>
        <family val="3"/>
        <charset val="129"/>
      </rPr>
      <t>→</t>
    </r>
    <r>
      <rPr>
        <b/>
        <u/>
        <sz val="10"/>
        <rFont val="Calibri"/>
        <family val="2"/>
      </rPr>
      <t xml:space="preserve"> Kimchi DIY with wearing Hanbok and Seaweed Museum </t>
    </r>
    <r>
      <rPr>
        <b/>
        <u/>
        <sz val="10"/>
        <rFont val="돋움"/>
        <family val="3"/>
        <charset val="129"/>
      </rPr>
      <t>→</t>
    </r>
    <r>
      <rPr>
        <b/>
        <u/>
        <sz val="10"/>
        <rFont val="Calibri"/>
        <family val="2"/>
      </rPr>
      <t xml:space="preserve"> Herbal Shop </t>
    </r>
    <r>
      <rPr>
        <b/>
        <u/>
        <sz val="10"/>
        <rFont val="돋움"/>
        <family val="3"/>
        <charset val="129"/>
      </rPr>
      <t>→</t>
    </r>
    <r>
      <rPr>
        <b/>
        <u/>
        <sz val="10"/>
        <rFont val="Calibri"/>
        <family val="2"/>
      </rPr>
      <t xml:space="preserve"> Myeongdong Street with Duty free shop </t>
    </r>
    <r>
      <rPr>
        <b/>
        <u/>
        <sz val="10"/>
        <rFont val="돋움"/>
        <family val="3"/>
        <charset val="129"/>
      </rPr>
      <t>→</t>
    </r>
    <r>
      <rPr>
        <b/>
        <u/>
        <sz val="10"/>
        <rFont val="Calibri"/>
        <family val="2"/>
      </rPr>
      <t xml:space="preserve"> Hotel</t>
    </r>
  </si>
  <si>
    <r>
      <rPr>
        <b/>
        <u/>
        <sz val="8"/>
        <color rgb="FFFF0000"/>
        <rFont val="Calibri"/>
        <family val="2"/>
      </rPr>
      <t>H.C</t>
    </r>
    <r>
      <rPr>
        <sz val="8"/>
        <rFont val="Calibri"/>
        <family val="2"/>
      </rPr>
      <t xml:space="preserve">
Korean Buffet</t>
    </r>
  </si>
  <si>
    <r>
      <rPr>
        <b/>
        <u/>
        <sz val="8"/>
        <color rgb="FFFF0000"/>
        <rFont val="Calibri"/>
        <family val="2"/>
      </rPr>
      <t>M.F</t>
    </r>
    <r>
      <rPr>
        <sz val="8"/>
        <rFont val="Calibri"/>
        <family val="2"/>
      </rPr>
      <t xml:space="preserve">
Braised Chicken</t>
    </r>
  </si>
  <si>
    <r>
      <t xml:space="preserve">Hotel </t>
    </r>
    <r>
      <rPr>
        <b/>
        <u/>
        <sz val="10"/>
        <rFont val="바탕"/>
        <family val="1"/>
        <charset val="129"/>
      </rPr>
      <t>→</t>
    </r>
    <r>
      <rPr>
        <b/>
        <u/>
        <sz val="10"/>
        <rFont val="Calibri"/>
        <family val="2"/>
      </rPr>
      <t xml:space="preserve"> Amethyst Factory </t>
    </r>
    <r>
      <rPr>
        <b/>
        <u/>
        <sz val="10"/>
        <rFont val="바탕"/>
        <family val="1"/>
        <charset val="129"/>
      </rPr>
      <t>→</t>
    </r>
    <r>
      <rPr>
        <b/>
        <u/>
        <sz val="10"/>
        <rFont val="Calibri"/>
        <family val="2"/>
      </rPr>
      <t xml:space="preserve"> Hongdae Busking Street </t>
    </r>
    <r>
      <rPr>
        <b/>
        <u/>
        <sz val="10"/>
        <rFont val="바탕"/>
        <family val="1"/>
        <charset val="129"/>
      </rPr>
      <t>→</t>
    </r>
    <r>
      <rPr>
        <b/>
        <u/>
        <sz val="10"/>
        <rFont val="Calibri"/>
        <family val="2"/>
      </rPr>
      <t xml:space="preserve"> Local Cookie and Souvenir Shop </t>
    </r>
    <r>
      <rPr>
        <b/>
        <u/>
        <sz val="10"/>
        <rFont val="바탕"/>
        <family val="1"/>
        <charset val="129"/>
      </rPr>
      <t>→</t>
    </r>
    <r>
      <rPr>
        <b/>
        <u/>
        <sz val="10"/>
        <rFont val="Calibri"/>
        <family val="2"/>
      </rPr>
      <t xml:space="preserve"> Incheon International airport</t>
    </r>
  </si>
  <si>
    <t>2. SUR CHARGE POLICY</t>
    <phoneticPr fontId="0" type="noConversion"/>
  </si>
  <si>
    <t>1)</t>
    <phoneticPr fontId="0" type="noConversion"/>
  </si>
  <si>
    <t>PEAK SEASON (Based on Arrival Date)</t>
    <phoneticPr fontId="0" type="noConversion"/>
  </si>
  <si>
    <t>1. Korea Winter School Holiday</t>
    <phoneticPr fontId="0" type="noConversion"/>
  </si>
  <si>
    <t>~</t>
    <phoneticPr fontId="0" type="noConversion"/>
  </si>
  <si>
    <t>USD/pax</t>
  </si>
  <si>
    <t>2. Chinese New Year</t>
    <phoneticPr fontId="0" type="noConversion"/>
  </si>
  <si>
    <t>3. Spring Season Surcharge</t>
    <phoneticPr fontId="0" type="noConversion"/>
  </si>
  <si>
    <t>3. IMPORTANT HIGHLIGHTS</t>
    <phoneticPr fontId="0" type="noConversion"/>
  </si>
  <si>
    <t>MEALS CATEGORIES</t>
    <phoneticPr fontId="0" type="noConversion"/>
  </si>
  <si>
    <t>• as per indicated</t>
    <phoneticPr fontId="0" type="noConversion"/>
  </si>
  <si>
    <t>2)</t>
    <phoneticPr fontId="0" type="noConversion"/>
  </si>
  <si>
    <t>AVAILABILITY OF FIT BOOKING NEED TO BE CHECKED PRIOR TO MAKE BOOKING CONFIRMATION (AVAILABILITY IS DEPENDS ON SEASON)</t>
    <phoneticPr fontId="0" type="noConversion"/>
  </si>
  <si>
    <t>3)</t>
    <phoneticPr fontId="0" type="noConversion"/>
  </si>
  <si>
    <t>PRICE INCLUDES BASED ON ABOVE ITINERARY INDICATED :</t>
    <phoneticPr fontId="0" type="noConversion"/>
  </si>
  <si>
    <t>• Accommodation as indicated or similar</t>
    <phoneticPr fontId="0" type="noConversion"/>
  </si>
  <si>
    <t>• Transfers</t>
    <phoneticPr fontId="0" type="noConversion"/>
  </si>
  <si>
    <t>• Meals as indicated</t>
    <phoneticPr fontId="0" type="noConversion"/>
  </si>
  <si>
    <t>• Entrance fees</t>
    <phoneticPr fontId="0" type="noConversion"/>
  </si>
  <si>
    <t>• English speaking tour guide</t>
  </si>
  <si>
    <t>4)</t>
    <phoneticPr fontId="0" type="noConversion"/>
  </si>
  <si>
    <t>PRICE EXCLUDES:</t>
    <phoneticPr fontId="0" type="noConversion"/>
  </si>
  <si>
    <t>• Travel insurance</t>
    <phoneticPr fontId="0" type="noConversion"/>
  </si>
  <si>
    <t>• Visas</t>
    <phoneticPr fontId="0" type="noConversion"/>
  </si>
  <si>
    <t>• Gratuities</t>
    <phoneticPr fontId="0" type="noConversion"/>
  </si>
  <si>
    <t>• Items of a personal nature</t>
    <phoneticPr fontId="0" type="noConversion"/>
  </si>
  <si>
    <t>• Meals not specifically noted in the itinerary</t>
    <phoneticPr fontId="0" type="noConversion"/>
  </si>
  <si>
    <t>• Drinks unless specified</t>
    <phoneticPr fontId="0" type="noConversion"/>
  </si>
  <si>
    <t>• All international and domestic airfares and airfare taxes unless specified</t>
    <phoneticPr fontId="0" type="noConversion"/>
  </si>
  <si>
    <t>5)</t>
    <phoneticPr fontId="0" type="noConversion"/>
  </si>
  <si>
    <t>FOR CUSTOMERS NO JOIN SHOPPING STOP (GINSENG, HERBAL, COSMETIC, RED PINE SHOP) SURCHARGE : 180 USD/PAX.</t>
    <phoneticPr fontId="0" type="noConversion"/>
  </si>
  <si>
    <t>6)</t>
    <phoneticPr fontId="0" type="noConversion"/>
  </si>
  <si>
    <t>ANY SCHEDULE AND SERVICE UNUSED WILL NOT BE REFUNDED.</t>
    <phoneticPr fontId="0" type="noConversion"/>
  </si>
  <si>
    <t>7)</t>
    <phoneticPr fontId="0" type="noConversion"/>
  </si>
  <si>
    <t>TERMS AND CONDITIONS:</t>
    <phoneticPr fontId="0" type="noConversion"/>
  </si>
  <si>
    <t>Prices are "from" per person based on twin/double share accommodation and for travel in normal season otherwise specified. Meals and Itinerary is subject to change and switch based on tour routing and situation. Any schedule and service unused also customers no show due to immigration problem will not be refunded.</t>
    <phoneticPr fontId="0" type="noConversion"/>
  </si>
  <si>
    <t>(01 DEC 2019 ~ 30 JUN 2020)</t>
  </si>
  <si>
    <r>
      <rPr>
        <b/>
        <sz val="12"/>
        <color theme="1"/>
        <rFont val="바탕"/>
        <family val="1"/>
        <charset val="129"/>
      </rPr>
      <t>●</t>
    </r>
    <r>
      <rPr>
        <b/>
        <sz val="12"/>
        <color theme="1"/>
        <rFont val="Calibri"/>
        <family val="2"/>
      </rPr>
      <t xml:space="preserve"> Travelling Period   :  (Private Tour-suitable for any flight arrival Korea at Morning)</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</si>
</sst>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409]d&quot;-&quot;mmm&quot;-&quot;yyyy;@"/>
    <numFmt numFmtId="165" formatCode="0_ "/>
    <numFmt numFmtId="166" formatCode="&quot;DAY&quot;\ #"/>
    <numFmt numFmtId="167" formatCode="\(dd\ mmm\)"/>
    <numFmt numFmtId="168" formatCode="ddd"/>
  </numFmts>
  <fonts count="43">
    <font>
      <sz val="11"/>
      <color theme="1"/>
      <name val="Calibri"/>
      <family val="2"/>
      <charset val="129"/>
      <scheme val="minor"/>
    </font>
    <font>
      <b/>
      <sz val="24"/>
      <color theme="1"/>
      <name val="Eras Demi ITC"/>
      <family val="2"/>
    </font>
    <font>
      <b/>
      <sz val="24"/>
      <color rgb="FF00B0F0"/>
      <name val="Eras Demi ITC"/>
      <family val="2"/>
    </font>
    <font>
      <b/>
      <sz val="24"/>
      <color rgb="FFFF0000"/>
      <name val="Eras Demi ITC"/>
      <family val="2"/>
    </font>
    <font>
      <b/>
      <sz val="24"/>
      <color theme="5" tint="-0.249977111117893"/>
      <name val="Eras Demi ITC"/>
      <family val="2"/>
    </font>
    <font>
      <b/>
      <sz val="24"/>
      <color rgb="FFFFC000"/>
      <name val="Eras Demi ITC"/>
      <family val="2"/>
    </font>
    <font>
      <b/>
      <sz val="22"/>
      <color theme="1"/>
      <name val="Times New Roman"/>
      <family val="1"/>
    </font>
    <font>
      <sz val="11"/>
      <color theme="1"/>
      <name val="Times New Roman"/>
      <family val="1"/>
    </font>
    <font>
      <sz val="20"/>
      <color theme="1"/>
      <name val="Eras Demi ITC"/>
      <family val="2"/>
    </font>
    <font>
      <sz val="16"/>
      <color rgb="FF0070C0"/>
      <name val="Eras Demi ITC"/>
      <family val="2"/>
    </font>
    <font>
      <u/>
      <sz val="11"/>
      <color theme="1"/>
      <name val="Times New Roman"/>
      <family val="1"/>
    </font>
    <font>
      <b/>
      <sz val="12"/>
      <color theme="1"/>
      <name val="Calibri"/>
      <family val="2"/>
    </font>
    <font>
      <b/>
      <sz val="12"/>
      <color theme="1"/>
      <name val="바탕"/>
      <family val="1"/>
      <charset val="129"/>
    </font>
    <font>
      <b/>
      <sz val="11"/>
      <color theme="1"/>
      <name val="Eras Demi ITC"/>
      <family val="2"/>
    </font>
    <font>
      <b/>
      <sz val="11"/>
      <color theme="1"/>
      <name val="Times New Roman"/>
      <family val="1"/>
    </font>
    <font>
      <b/>
      <sz val="12"/>
      <color theme="3"/>
      <name val="Eras Demi ITC"/>
      <family val="2"/>
    </font>
    <font>
      <b/>
      <i/>
      <u/>
      <sz val="11"/>
      <color theme="1"/>
      <name val="Times New Roman"/>
      <family val="1"/>
    </font>
    <font>
      <b/>
      <sz val="10"/>
      <color rgb="FF333333"/>
      <name val="Arial"/>
      <family val="2"/>
    </font>
    <font>
      <sz val="10"/>
      <color rgb="FF333333"/>
      <name val="Arial"/>
      <family val="2"/>
    </font>
    <font>
      <b/>
      <sz val="10"/>
      <color rgb="FFC00000"/>
      <name val="Calibri"/>
      <family val="2"/>
    </font>
    <font>
      <sz val="11"/>
      <color theme="1"/>
      <name val="Calibri"/>
      <family val="2"/>
    </font>
    <font>
      <b/>
      <sz val="12"/>
      <color rgb="FFC00000"/>
      <name val="Calibri"/>
      <family val="2"/>
    </font>
    <font>
      <b/>
      <sz val="12"/>
      <name val="Times New Roman"/>
      <family val="1"/>
    </font>
    <font>
      <b/>
      <sz val="12"/>
      <name val="바탕"/>
      <family val="1"/>
      <charset val="129"/>
    </font>
    <font>
      <b/>
      <sz val="11"/>
      <color theme="1"/>
      <name val="Calibri"/>
      <family val="2"/>
    </font>
    <font>
      <b/>
      <sz val="12"/>
      <color theme="5"/>
      <name val="Calibri"/>
      <family val="2"/>
    </font>
    <font>
      <sz val="11"/>
      <name val="돋움"/>
      <family val="3"/>
      <charset val="129"/>
    </font>
    <font>
      <b/>
      <sz val="10"/>
      <name val="Calibri"/>
      <family val="2"/>
    </font>
    <font>
      <b/>
      <u/>
      <sz val="10"/>
      <name val="Calibri"/>
      <family val="2"/>
    </font>
    <font>
      <b/>
      <u/>
      <sz val="10"/>
      <name val="돋움"/>
      <family val="3"/>
      <charset val="129"/>
    </font>
    <font>
      <b/>
      <sz val="9"/>
      <name val="Calibri"/>
      <family val="2"/>
    </font>
    <font>
      <sz val="8"/>
      <name val="Calibri"/>
      <family val="2"/>
    </font>
    <font>
      <b/>
      <u/>
      <sz val="8"/>
      <color rgb="FFFF0000"/>
      <name val="Calibri"/>
      <family val="2"/>
    </font>
    <font>
      <b/>
      <sz val="8"/>
      <name val="Calibri"/>
      <family val="2"/>
    </font>
    <font>
      <b/>
      <u/>
      <sz val="10"/>
      <color rgb="FFFF0000"/>
      <name val="Calibri"/>
      <family val="2"/>
    </font>
    <font>
      <b/>
      <u/>
      <sz val="10"/>
      <color rgb="FF0070C0"/>
      <name val="Calibri"/>
      <family val="2"/>
    </font>
    <font>
      <b/>
      <sz val="10"/>
      <color theme="5" tint="-0.249977111117893"/>
      <name val="Calibri"/>
      <family val="2"/>
    </font>
    <font>
      <b/>
      <u/>
      <sz val="10"/>
      <name val="바탕"/>
      <family val="1"/>
      <charset val="129"/>
    </font>
    <font>
      <b/>
      <sz val="9"/>
      <color theme="1"/>
      <name val="Calibri"/>
      <family val="2"/>
    </font>
    <font>
      <sz val="9"/>
      <color theme="1"/>
      <name val="Calibri"/>
      <family val="2"/>
    </font>
    <font>
      <sz val="9"/>
      <name val="Calibri"/>
      <family val="2"/>
    </font>
    <font>
      <sz val="10"/>
      <color theme="1"/>
      <name val="Calibri"/>
      <family val="2"/>
    </font>
    <font>
      <sz val="9"/>
      <color rgb="FFC00000"/>
      <name val="Calibri"/>
      <family val="2"/>
    </font>
  </fonts>
  <fills count="6">
    <fill>
      <patternFill patternType="none"/>
    </fill>
    <fill>
      <patternFill patternType="gray125"/>
    </fill>
    <fill>
      <patternFill patternType="solid">
        <fgColor theme="4" tint="0.79998168889431442"/>
        <bgColor indexed="64"/>
      </patternFill>
    </fill>
    <fill>
      <patternFill patternType="solid">
        <fgColor theme="6" tint="0.79998168889431442"/>
        <bgColor indexed="64"/>
      </patternFill>
    </fill>
    <fill>
      <patternFill patternType="solid">
        <fgColor indexed="26"/>
        <bgColor indexed="64"/>
      </patternFill>
    </fill>
    <fill>
      <patternFill patternType="solid">
        <fgColor theme="7" tint="0.79998168889431442"/>
        <bgColor indexed="64"/>
      </patternFill>
    </fill>
  </fills>
  <borders count="45">
    <border>
      <left/>
      <right/>
      <top/>
      <bottom/>
      <diagonal/>
    </border>
    <border>
      <left/>
      <right/>
      <top style="medium">
        <color auto="1"/>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right style="medium">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s>
  <cellStyleXfs count="2">
    <xf numFmtId="0" fontId="0" fillId="0" borderId="0">
      <alignment vertical="center"/>
    </xf>
    <xf numFmtId="0" fontId="26" fillId="0" borderId="0"/>
  </cellStyleXfs>
  <cellXfs count="167">
    <xf numFmtId="0" fontId="0" fillId="0" borderId="0" xfId="0">
      <alignment vertical="center"/>
    </xf>
    <xf numFmtId="0" fontId="7" fillId="0" borderId="0" xfId="0" applyFont="1">
      <alignment vertical="center"/>
    </xf>
    <xf numFmtId="164" fontId="7" fillId="0" borderId="0" xfId="0" applyNumberFormat="1" applyFont="1" applyAlignment="1">
      <alignment horizontal="right" vertical="center"/>
    </xf>
    <xf numFmtId="164" fontId="7" fillId="0" borderId="0" xfId="0" applyNumberFormat="1" applyFont="1" applyAlignment="1">
      <alignment horizontal="center" vertical="center"/>
    </xf>
    <xf numFmtId="0" fontId="10" fillId="0" borderId="0" xfId="0" applyFont="1">
      <alignment vertical="center"/>
    </xf>
    <xf numFmtId="0" fontId="7" fillId="0" borderId="0" xfId="0" applyFont="1" applyAlignment="1">
      <alignment horizontal="center" vertical="center"/>
    </xf>
    <xf numFmtId="0" fontId="11" fillId="0" borderId="0" xfId="0" applyFont="1">
      <alignment vertical="center"/>
    </xf>
    <xf numFmtId="0" fontId="13" fillId="0" borderId="0" xfId="0" applyFont="1">
      <alignment vertical="center"/>
    </xf>
    <xf numFmtId="0" fontId="14" fillId="0" borderId="0" xfId="0" applyFont="1">
      <alignment vertical="center"/>
    </xf>
    <xf numFmtId="0" fontId="16" fillId="0" borderId="0" xfId="0" applyFont="1">
      <alignment vertical="center"/>
    </xf>
    <xf numFmtId="0" fontId="17" fillId="0" borderId="0" xfId="0" applyFont="1" applyBorder="1" applyAlignment="1">
      <alignment horizontal="center"/>
    </xf>
    <xf numFmtId="15" fontId="17" fillId="0" borderId="0" xfId="0" applyNumberFormat="1" applyFont="1" applyBorder="1" applyAlignment="1">
      <alignment horizontal="center"/>
    </xf>
    <xf numFmtId="0" fontId="18" fillId="0" borderId="0" xfId="0" applyFont="1" applyBorder="1" applyAlignment="1">
      <alignment horizontal="center"/>
    </xf>
    <xf numFmtId="15" fontId="18" fillId="0" borderId="0" xfId="0" applyNumberFormat="1" applyFont="1" applyBorder="1" applyAlignment="1">
      <alignment horizontal="center"/>
    </xf>
    <xf numFmtId="0" fontId="19" fillId="2" borderId="2" xfId="0" applyFont="1" applyFill="1" applyBorder="1" applyAlignment="1">
      <alignment horizontal="center" vertical="center"/>
    </xf>
    <xf numFmtId="0" fontId="20" fillId="0" borderId="0" xfId="0" applyFont="1">
      <alignment vertical="center"/>
    </xf>
    <xf numFmtId="0" fontId="19" fillId="0" borderId="2" xfId="0" applyFont="1" applyBorder="1" applyAlignment="1">
      <alignment horizontal="center" vertical="center"/>
    </xf>
    <xf numFmtId="0" fontId="19" fillId="3" borderId="2" xfId="0" applyFont="1" applyFill="1" applyBorder="1" applyAlignment="1">
      <alignment horizontal="center" vertical="center"/>
    </xf>
    <xf numFmtId="165" fontId="19" fillId="0" borderId="0" xfId="0" applyNumberFormat="1" applyFont="1" applyBorder="1" applyAlignment="1">
      <alignment horizontal="left" vertical="center"/>
    </xf>
    <xf numFmtId="165" fontId="19" fillId="0" borderId="0" xfId="0" applyNumberFormat="1" applyFont="1" applyBorder="1" applyAlignment="1">
      <alignment horizontal="center" vertical="center"/>
    </xf>
    <xf numFmtId="0" fontId="19" fillId="0" borderId="0" xfId="0" applyFont="1" applyBorder="1" applyAlignment="1">
      <alignment horizontal="left" vertical="center"/>
    </xf>
    <xf numFmtId="0" fontId="19" fillId="0" borderId="0" xfId="0" applyFont="1" applyBorder="1" applyAlignment="1">
      <alignment horizontal="center" vertical="center"/>
    </xf>
    <xf numFmtId="0" fontId="22" fillId="0" borderId="0" xfId="0" applyFont="1" applyAlignment="1">
      <alignment horizontal="left" vertical="center"/>
    </xf>
    <xf numFmtId="0" fontId="23" fillId="0" borderId="0" xfId="0" applyFont="1" applyAlignment="1">
      <alignment vertical="center"/>
    </xf>
    <xf numFmtId="0" fontId="22" fillId="0" borderId="0" xfId="0" applyFont="1" applyAlignment="1">
      <alignment vertical="center"/>
    </xf>
    <xf numFmtId="0" fontId="24" fillId="0" borderId="0" xfId="0" applyFont="1">
      <alignment vertical="center"/>
    </xf>
    <xf numFmtId="0" fontId="20" fillId="0" borderId="3" xfId="0" applyFont="1" applyBorder="1">
      <alignment vertical="center"/>
    </xf>
    <xf numFmtId="0" fontId="25" fillId="0" borderId="3" xfId="0" applyFont="1" applyBorder="1">
      <alignment vertical="center"/>
    </xf>
    <xf numFmtId="0" fontId="27" fillId="4" borderId="4" xfId="1" applyFont="1" applyFill="1" applyBorder="1" applyAlignment="1">
      <alignment horizontal="center" vertical="center"/>
    </xf>
    <xf numFmtId="0" fontId="27" fillId="4" borderId="8" xfId="1" applyFont="1" applyFill="1" applyBorder="1" applyAlignment="1">
      <alignment horizontal="center" vertical="center"/>
    </xf>
    <xf numFmtId="166" fontId="27" fillId="0" borderId="10" xfId="1" applyNumberFormat="1" applyFont="1" applyFill="1" applyBorder="1" applyAlignment="1">
      <alignment horizontal="center" wrapText="1"/>
    </xf>
    <xf numFmtId="167" fontId="27" fillId="0" borderId="15" xfId="1" applyNumberFormat="1" applyFont="1" applyFill="1" applyBorder="1" applyAlignment="1">
      <alignment horizontal="center" vertical="center" wrapText="1"/>
    </xf>
    <xf numFmtId="168" fontId="27" fillId="0" borderId="16" xfId="1" applyNumberFormat="1" applyFont="1" applyFill="1" applyBorder="1" applyAlignment="1">
      <alignment horizontal="center" vertical="top" wrapText="1"/>
    </xf>
    <xf numFmtId="166" fontId="27" fillId="5" borderId="21" xfId="1" applyNumberFormat="1" applyFont="1" applyFill="1" applyBorder="1" applyAlignment="1">
      <alignment horizontal="center" wrapText="1"/>
    </xf>
    <xf numFmtId="167" fontId="27" fillId="5" borderId="15" xfId="1" applyNumberFormat="1" applyFont="1" applyFill="1" applyBorder="1" applyAlignment="1">
      <alignment horizontal="center" vertical="center" wrapText="1"/>
    </xf>
    <xf numFmtId="168" fontId="36" fillId="5" borderId="16" xfId="1" applyNumberFormat="1" applyFont="1" applyFill="1" applyBorder="1" applyAlignment="1">
      <alignment horizontal="center" vertical="top" wrapText="1"/>
    </xf>
    <xf numFmtId="166" fontId="27" fillId="5" borderId="10" xfId="1" applyNumberFormat="1" applyFont="1" applyFill="1" applyBorder="1" applyAlignment="1">
      <alignment horizontal="center" wrapText="1"/>
    </xf>
    <xf numFmtId="168" fontId="36" fillId="5" borderId="40" xfId="1" applyNumberFormat="1" applyFont="1" applyFill="1" applyBorder="1" applyAlignment="1">
      <alignment horizontal="center" vertical="top" wrapText="1"/>
    </xf>
    <xf numFmtId="166" fontId="27" fillId="0" borderId="15" xfId="1" applyNumberFormat="1" applyFont="1" applyFill="1" applyBorder="1" applyAlignment="1">
      <alignment horizontal="center" wrapText="1"/>
    </xf>
    <xf numFmtId="168" fontId="27" fillId="0" borderId="40" xfId="1" applyNumberFormat="1" applyFont="1" applyFill="1" applyBorder="1" applyAlignment="1">
      <alignment horizontal="center" vertical="top" wrapText="1"/>
    </xf>
    <xf numFmtId="0" fontId="38" fillId="0" borderId="0" xfId="0" applyFont="1">
      <alignment vertical="center"/>
    </xf>
    <xf numFmtId="0" fontId="39" fillId="0" borderId="0" xfId="0" applyFont="1">
      <alignment vertical="center"/>
    </xf>
    <xf numFmtId="0" fontId="39" fillId="0" borderId="0" xfId="0" applyFont="1" applyAlignment="1">
      <alignment horizontal="center" vertical="center"/>
    </xf>
    <xf numFmtId="0" fontId="30" fillId="0" borderId="0" xfId="0" applyFont="1">
      <alignment vertical="center"/>
    </xf>
    <xf numFmtId="0" fontId="30" fillId="0" borderId="0" xfId="0" applyFont="1" applyBorder="1" applyAlignment="1">
      <alignment horizontal="center" vertical="center"/>
    </xf>
    <xf numFmtId="165" fontId="30" fillId="0" borderId="0" xfId="0" applyNumberFormat="1" applyFont="1" applyBorder="1">
      <alignment vertical="center"/>
    </xf>
    <xf numFmtId="0" fontId="30" fillId="0" borderId="0" xfId="0" applyFont="1" applyBorder="1">
      <alignment vertical="center"/>
    </xf>
    <xf numFmtId="0" fontId="40" fillId="0" borderId="0" xfId="0" applyFont="1" applyAlignment="1">
      <alignment horizontal="left" vertical="center"/>
    </xf>
    <xf numFmtId="0" fontId="40" fillId="0" borderId="0" xfId="0" applyFont="1">
      <alignment vertical="center"/>
    </xf>
    <xf numFmtId="0" fontId="40" fillId="0" borderId="0" xfId="0" applyFont="1" applyBorder="1" applyAlignment="1">
      <alignment horizontal="center" vertical="center"/>
    </xf>
    <xf numFmtId="0" fontId="40" fillId="0" borderId="0" xfId="0" applyFont="1" applyBorder="1" applyAlignment="1">
      <alignment horizontal="right" vertical="center"/>
    </xf>
    <xf numFmtId="164" fontId="40" fillId="0" borderId="0" xfId="0" applyNumberFormat="1" applyFont="1" applyBorder="1" applyAlignment="1">
      <alignment horizontal="center" vertical="center"/>
    </xf>
    <xf numFmtId="165" fontId="40" fillId="0" borderId="0" xfId="0" applyNumberFormat="1" applyFont="1" applyBorder="1" applyAlignment="1">
      <alignment horizontal="center" vertical="center"/>
    </xf>
    <xf numFmtId="0" fontId="40" fillId="0" borderId="0" xfId="0" applyFont="1" applyBorder="1">
      <alignment vertical="center"/>
    </xf>
    <xf numFmtId="165" fontId="40" fillId="0" borderId="0" xfId="0" applyNumberFormat="1" applyFont="1" applyBorder="1">
      <alignment vertical="center"/>
    </xf>
    <xf numFmtId="165" fontId="39" fillId="0" borderId="0" xfId="0" applyNumberFormat="1" applyFont="1">
      <alignment vertical="center"/>
    </xf>
    <xf numFmtId="0" fontId="41" fillId="0" borderId="0" xfId="0" applyFont="1">
      <alignment vertical="center"/>
    </xf>
    <xf numFmtId="0" fontId="41" fillId="0" borderId="0" xfId="0" applyFont="1" applyAlignment="1">
      <alignment vertical="center"/>
    </xf>
    <xf numFmtId="0" fontId="42" fillId="0" borderId="0" xfId="0" applyFont="1">
      <alignment vertical="center"/>
    </xf>
    <xf numFmtId="0" fontId="39" fillId="0" borderId="0" xfId="0" applyNumberFormat="1" applyFont="1" applyAlignment="1">
      <alignment horizontal="left" vertical="center" wrapText="1"/>
    </xf>
    <xf numFmtId="0" fontId="28" fillId="0" borderId="35" xfId="1" applyFont="1" applyFill="1" applyBorder="1" applyAlignment="1">
      <alignment horizontal="left" vertical="top" wrapText="1"/>
    </xf>
    <xf numFmtId="0" fontId="28" fillId="0" borderId="36" xfId="1" applyFont="1" applyFill="1" applyBorder="1" applyAlignment="1">
      <alignment horizontal="left" vertical="top" wrapText="1"/>
    </xf>
    <xf numFmtId="0" fontId="28" fillId="0" borderId="37" xfId="1" applyFont="1" applyFill="1" applyBorder="1" applyAlignment="1">
      <alignment horizontal="left" vertical="top" wrapText="1"/>
    </xf>
    <xf numFmtId="0" fontId="28" fillId="0" borderId="26" xfId="1" applyFont="1" applyFill="1" applyBorder="1" applyAlignment="1">
      <alignment horizontal="left" vertical="top" wrapText="1"/>
    </xf>
    <xf numFmtId="0" fontId="28" fillId="0" borderId="0" xfId="1" applyFont="1" applyFill="1" applyBorder="1" applyAlignment="1">
      <alignment horizontal="left" vertical="top" wrapText="1"/>
    </xf>
    <xf numFmtId="0" fontId="28" fillId="0" borderId="27" xfId="1" applyFont="1" applyFill="1" applyBorder="1" applyAlignment="1">
      <alignment horizontal="left" vertical="top" wrapText="1"/>
    </xf>
    <xf numFmtId="0" fontId="28" fillId="0" borderId="41" xfId="1" applyFont="1" applyFill="1" applyBorder="1" applyAlignment="1">
      <alignment horizontal="left" vertical="top" wrapText="1"/>
    </xf>
    <xf numFmtId="0" fontId="28" fillId="0" borderId="3" xfId="1" applyFont="1" applyFill="1" applyBorder="1" applyAlignment="1">
      <alignment horizontal="left" vertical="top" wrapText="1"/>
    </xf>
    <xf numFmtId="0" fontId="28" fillId="0" borderId="42" xfId="1" applyFont="1" applyFill="1" applyBorder="1" applyAlignment="1">
      <alignment horizontal="left" vertical="top" wrapText="1"/>
    </xf>
    <xf numFmtId="0" fontId="30" fillId="0" borderId="38" xfId="1" applyFont="1" applyFill="1" applyBorder="1" applyAlignment="1">
      <alignment horizontal="center" vertical="center" wrapText="1"/>
    </xf>
    <xf numFmtId="0" fontId="30" fillId="0" borderId="28" xfId="1" applyFont="1" applyFill="1" applyBorder="1" applyAlignment="1">
      <alignment horizontal="center" vertical="center" wrapText="1"/>
    </xf>
    <xf numFmtId="0" fontId="30" fillId="0" borderId="43" xfId="1" applyFont="1" applyFill="1" applyBorder="1" applyAlignment="1">
      <alignment horizontal="center" vertical="center" wrapText="1"/>
    </xf>
    <xf numFmtId="0" fontId="31" fillId="0" borderId="38" xfId="1" applyFont="1" applyFill="1" applyBorder="1" applyAlignment="1">
      <alignment horizontal="center" vertical="center" wrapText="1"/>
    </xf>
    <xf numFmtId="0" fontId="31" fillId="0" borderId="28" xfId="1" applyFont="1" applyFill="1" applyBorder="1" applyAlignment="1">
      <alignment horizontal="center" vertical="center" wrapText="1"/>
    </xf>
    <xf numFmtId="0" fontId="31" fillId="0" borderId="43" xfId="1" applyFont="1" applyFill="1" applyBorder="1" applyAlignment="1">
      <alignment horizontal="center" vertical="center" wrapText="1"/>
    </xf>
    <xf numFmtId="0" fontId="27" fillId="0" borderId="38" xfId="1" applyFont="1" applyFill="1" applyBorder="1" applyAlignment="1">
      <alignment horizontal="center" vertical="center"/>
    </xf>
    <xf numFmtId="0" fontId="27" fillId="0" borderId="28" xfId="1" applyFont="1" applyFill="1" applyBorder="1" applyAlignment="1">
      <alignment horizontal="center" vertical="center"/>
    </xf>
    <xf numFmtId="0" fontId="27" fillId="0" borderId="43" xfId="1" applyFont="1" applyFill="1" applyBorder="1" applyAlignment="1">
      <alignment horizontal="center" vertical="center"/>
    </xf>
    <xf numFmtId="0" fontId="27" fillId="0" borderId="35" xfId="1" applyFont="1" applyFill="1" applyBorder="1" applyAlignment="1">
      <alignment horizontal="center" vertical="center" wrapText="1"/>
    </xf>
    <xf numFmtId="0" fontId="27" fillId="0" borderId="39" xfId="1" applyFont="1" applyFill="1" applyBorder="1" applyAlignment="1">
      <alignment horizontal="center" vertical="center" wrapText="1"/>
    </xf>
    <xf numFmtId="0" fontId="27" fillId="0" borderId="26" xfId="1" applyFont="1" applyFill="1" applyBorder="1" applyAlignment="1">
      <alignment horizontal="center" vertical="center" wrapText="1"/>
    </xf>
    <xf numFmtId="0" fontId="27" fillId="0" borderId="29" xfId="1" applyFont="1" applyFill="1" applyBorder="1" applyAlignment="1">
      <alignment horizontal="center" vertical="center" wrapText="1"/>
    </xf>
    <xf numFmtId="0" fontId="27" fillId="0" borderId="41" xfId="1" applyFont="1" applyFill="1" applyBorder="1" applyAlignment="1">
      <alignment horizontal="center" vertical="center" wrapText="1"/>
    </xf>
    <xf numFmtId="0" fontId="27" fillId="0" borderId="44" xfId="1" applyFont="1" applyFill="1" applyBorder="1" applyAlignment="1">
      <alignment horizontal="center" vertical="center" wrapText="1"/>
    </xf>
    <xf numFmtId="0" fontId="27" fillId="0" borderId="0" xfId="1" applyFont="1" applyFill="1" applyBorder="1" applyAlignment="1">
      <alignment horizontal="left" vertical="top" wrapText="1"/>
    </xf>
    <xf numFmtId="0" fontId="27" fillId="0" borderId="27" xfId="1" applyFont="1" applyFill="1" applyBorder="1" applyAlignment="1">
      <alignment horizontal="left" vertical="top" wrapText="1"/>
    </xf>
    <xf numFmtId="0" fontId="27" fillId="0" borderId="26" xfId="1" applyFont="1" applyFill="1" applyBorder="1" applyAlignment="1">
      <alignment horizontal="left" vertical="top" wrapText="1"/>
    </xf>
    <xf numFmtId="0" fontId="27" fillId="0" borderId="30" xfId="1" applyFont="1" applyFill="1" applyBorder="1" applyAlignment="1">
      <alignment horizontal="left" vertical="top" wrapText="1"/>
    </xf>
    <xf numFmtId="0" fontId="27" fillId="0" borderId="31" xfId="1" applyFont="1" applyFill="1" applyBorder="1" applyAlignment="1">
      <alignment horizontal="left" vertical="top" wrapText="1"/>
    </xf>
    <xf numFmtId="0" fontId="27" fillId="0" borderId="32" xfId="1" applyFont="1" applyFill="1" applyBorder="1" applyAlignment="1">
      <alignment horizontal="left" vertical="top" wrapText="1"/>
    </xf>
    <xf numFmtId="0" fontId="30" fillId="0" borderId="33" xfId="1" applyFont="1" applyFill="1" applyBorder="1" applyAlignment="1">
      <alignment horizontal="center" vertical="center" wrapText="1"/>
    </xf>
    <xf numFmtId="0" fontId="31" fillId="0" borderId="33" xfId="1" applyFont="1" applyFill="1" applyBorder="1" applyAlignment="1">
      <alignment horizontal="center" vertical="center" wrapText="1"/>
    </xf>
    <xf numFmtId="0" fontId="27" fillId="0" borderId="33" xfId="1" applyFont="1" applyFill="1" applyBorder="1" applyAlignment="1">
      <alignment horizontal="center" vertical="center"/>
    </xf>
    <xf numFmtId="0" fontId="33" fillId="0" borderId="26" xfId="1" applyFont="1" applyFill="1" applyBorder="1" applyAlignment="1">
      <alignment horizontal="center" vertical="center" wrapText="1"/>
    </xf>
    <xf numFmtId="0" fontId="27" fillId="0" borderId="30" xfId="1" applyFont="1" applyFill="1" applyBorder="1" applyAlignment="1">
      <alignment horizontal="center" vertical="center" wrapText="1"/>
    </xf>
    <xf numFmtId="0" fontId="27" fillId="0" borderId="34" xfId="1" applyFont="1" applyFill="1" applyBorder="1" applyAlignment="1">
      <alignment horizontal="center" vertical="center" wrapText="1"/>
    </xf>
    <xf numFmtId="0" fontId="28" fillId="5" borderId="35" xfId="1" applyFont="1" applyFill="1" applyBorder="1" applyAlignment="1">
      <alignment horizontal="left" vertical="top" wrapText="1"/>
    </xf>
    <xf numFmtId="0" fontId="27" fillId="5" borderId="36" xfId="1" applyFont="1" applyFill="1" applyBorder="1" applyAlignment="1">
      <alignment horizontal="left" vertical="top" wrapText="1"/>
    </xf>
    <xf numFmtId="0" fontId="27" fillId="5" borderId="37" xfId="1" applyFont="1" applyFill="1" applyBorder="1" applyAlignment="1">
      <alignment horizontal="left" vertical="top" wrapText="1"/>
    </xf>
    <xf numFmtId="0" fontId="27" fillId="5" borderId="26" xfId="1" applyFont="1" applyFill="1" applyBorder="1" applyAlignment="1">
      <alignment horizontal="left" vertical="top" wrapText="1"/>
    </xf>
    <xf numFmtId="0" fontId="27" fillId="5" borderId="0" xfId="1" applyFont="1" applyFill="1" applyBorder="1" applyAlignment="1">
      <alignment horizontal="left" vertical="top" wrapText="1"/>
    </xf>
    <xf numFmtId="0" fontId="27" fillId="5" borderId="27" xfId="1" applyFont="1" applyFill="1" applyBorder="1" applyAlignment="1">
      <alignment horizontal="left" vertical="top" wrapText="1"/>
    </xf>
    <xf numFmtId="0" fontId="27" fillId="5" borderId="41" xfId="1" applyFont="1" applyFill="1" applyBorder="1" applyAlignment="1">
      <alignment horizontal="left" vertical="top" wrapText="1"/>
    </xf>
    <xf numFmtId="0" fontId="27" fillId="5" borderId="3" xfId="1" applyFont="1" applyFill="1" applyBorder="1" applyAlignment="1">
      <alignment horizontal="left" vertical="top" wrapText="1"/>
    </xf>
    <xf numFmtId="0" fontId="27" fillId="5" borderId="42" xfId="1" applyFont="1" applyFill="1" applyBorder="1" applyAlignment="1">
      <alignment horizontal="left" vertical="top" wrapText="1"/>
    </xf>
    <xf numFmtId="0" fontId="30" fillId="5" borderId="38" xfId="1" applyFont="1" applyFill="1" applyBorder="1" applyAlignment="1">
      <alignment horizontal="center" vertical="center" wrapText="1"/>
    </xf>
    <xf numFmtId="0" fontId="30" fillId="5" borderId="28" xfId="1" applyFont="1" applyFill="1" applyBorder="1" applyAlignment="1">
      <alignment horizontal="center" vertical="center" wrapText="1"/>
    </xf>
    <xf numFmtId="0" fontId="30" fillId="5" borderId="43" xfId="1" applyFont="1" applyFill="1" applyBorder="1" applyAlignment="1">
      <alignment horizontal="center" vertical="center" wrapText="1"/>
    </xf>
    <xf numFmtId="0" fontId="31" fillId="5" borderId="38" xfId="1" applyFont="1" applyFill="1" applyBorder="1" applyAlignment="1">
      <alignment horizontal="center" vertical="center" wrapText="1"/>
    </xf>
    <xf numFmtId="0" fontId="31" fillId="5" borderId="28" xfId="1" applyFont="1" applyFill="1" applyBorder="1" applyAlignment="1">
      <alignment horizontal="center" vertical="center" wrapText="1"/>
    </xf>
    <xf numFmtId="0" fontId="31" fillId="5" borderId="43" xfId="1" applyFont="1" applyFill="1" applyBorder="1" applyAlignment="1">
      <alignment horizontal="center" vertical="center" wrapText="1"/>
    </xf>
    <xf numFmtId="0" fontId="27" fillId="5" borderId="38" xfId="1" applyFont="1" applyFill="1" applyBorder="1" applyAlignment="1">
      <alignment horizontal="center" vertical="center"/>
    </xf>
    <xf numFmtId="0" fontId="27" fillId="5" borderId="28" xfId="1" applyFont="1" applyFill="1" applyBorder="1" applyAlignment="1">
      <alignment horizontal="center" vertical="center"/>
    </xf>
    <xf numFmtId="0" fontId="27" fillId="5" borderId="43" xfId="1" applyFont="1" applyFill="1" applyBorder="1" applyAlignment="1">
      <alignment horizontal="center" vertical="center"/>
    </xf>
    <xf numFmtId="0" fontId="33" fillId="5" borderId="35" xfId="1" applyFont="1" applyFill="1" applyBorder="1" applyAlignment="1">
      <alignment horizontal="center" vertical="center" wrapText="1"/>
    </xf>
    <xf numFmtId="0" fontId="27" fillId="5" borderId="39" xfId="1" applyFont="1" applyFill="1" applyBorder="1" applyAlignment="1">
      <alignment horizontal="center" vertical="center" wrapText="1"/>
    </xf>
    <xf numFmtId="0" fontId="27" fillId="5" borderId="26" xfId="1" applyFont="1" applyFill="1" applyBorder="1" applyAlignment="1">
      <alignment horizontal="center" vertical="center" wrapText="1"/>
    </xf>
    <xf numFmtId="0" fontId="27" fillId="5" borderId="29" xfId="1" applyFont="1" applyFill="1" applyBorder="1" applyAlignment="1">
      <alignment horizontal="center" vertical="center" wrapText="1"/>
    </xf>
    <xf numFmtId="0" fontId="27" fillId="5" borderId="41" xfId="1" applyFont="1" applyFill="1" applyBorder="1" applyAlignment="1">
      <alignment horizontal="center" vertical="center" wrapText="1"/>
    </xf>
    <xf numFmtId="0" fontId="27" fillId="5" borderId="44" xfId="1" applyFont="1" applyFill="1" applyBorder="1" applyAlignment="1">
      <alignment horizontal="center" vertical="center" wrapText="1"/>
    </xf>
    <xf numFmtId="0" fontId="28" fillId="5" borderId="22" xfId="1" applyFont="1" applyFill="1" applyBorder="1" applyAlignment="1">
      <alignment horizontal="left" vertical="top" wrapText="1"/>
    </xf>
    <xf numFmtId="0" fontId="27" fillId="5" borderId="1" xfId="1" applyFont="1" applyFill="1" applyBorder="1" applyAlignment="1">
      <alignment horizontal="left" vertical="top" wrapText="1"/>
    </xf>
    <xf numFmtId="0" fontId="27" fillId="5" borderId="23" xfId="1" applyFont="1" applyFill="1" applyBorder="1" applyAlignment="1">
      <alignment horizontal="left" vertical="top" wrapText="1"/>
    </xf>
    <xf numFmtId="0" fontId="27" fillId="5" borderId="30" xfId="1" applyFont="1" applyFill="1" applyBorder="1" applyAlignment="1">
      <alignment horizontal="left" vertical="top" wrapText="1"/>
    </xf>
    <xf numFmtId="0" fontId="27" fillId="5" borderId="31" xfId="1" applyFont="1" applyFill="1" applyBorder="1" applyAlignment="1">
      <alignment horizontal="left" vertical="top" wrapText="1"/>
    </xf>
    <xf numFmtId="0" fontId="27" fillId="5" borderId="32" xfId="1" applyFont="1" applyFill="1" applyBorder="1" applyAlignment="1">
      <alignment horizontal="left" vertical="top" wrapText="1"/>
    </xf>
    <xf numFmtId="0" fontId="30" fillId="5" borderId="24" xfId="1" applyFont="1" applyFill="1" applyBorder="1" applyAlignment="1">
      <alignment horizontal="center" vertical="center" wrapText="1"/>
    </xf>
    <xf numFmtId="0" fontId="30" fillId="5" borderId="33" xfId="1" applyFont="1" applyFill="1" applyBorder="1" applyAlignment="1">
      <alignment horizontal="center" vertical="center" wrapText="1"/>
    </xf>
    <xf numFmtId="0" fontId="31" fillId="5" borderId="24" xfId="1" applyFont="1" applyFill="1" applyBorder="1" applyAlignment="1">
      <alignment horizontal="center" vertical="center" wrapText="1"/>
    </xf>
    <xf numFmtId="0" fontId="31" fillId="5" borderId="33" xfId="1" applyFont="1" applyFill="1" applyBorder="1" applyAlignment="1">
      <alignment horizontal="center" vertical="center" wrapText="1"/>
    </xf>
    <xf numFmtId="0" fontId="27" fillId="5" borderId="24" xfId="1" applyFont="1" applyFill="1" applyBorder="1" applyAlignment="1">
      <alignment horizontal="center" vertical="center"/>
    </xf>
    <xf numFmtId="0" fontId="27" fillId="5" borderId="33" xfId="1" applyFont="1" applyFill="1" applyBorder="1" applyAlignment="1">
      <alignment horizontal="center" vertical="center"/>
    </xf>
    <xf numFmtId="0" fontId="33" fillId="5" borderId="22" xfId="1" applyFont="1" applyFill="1" applyBorder="1" applyAlignment="1">
      <alignment horizontal="center" vertical="center" wrapText="1"/>
    </xf>
    <xf numFmtId="0" fontId="27" fillId="5" borderId="25" xfId="1" applyFont="1" applyFill="1" applyBorder="1" applyAlignment="1">
      <alignment horizontal="center" vertical="center" wrapText="1"/>
    </xf>
    <xf numFmtId="0" fontId="27" fillId="5" borderId="30" xfId="1" applyFont="1" applyFill="1" applyBorder="1" applyAlignment="1">
      <alignment horizontal="center" vertical="center" wrapText="1"/>
    </xf>
    <xf numFmtId="0" fontId="27" fillId="5" borderId="34" xfId="1" applyFont="1" applyFill="1" applyBorder="1" applyAlignment="1">
      <alignment horizontal="center" vertical="center" wrapText="1"/>
    </xf>
    <xf numFmtId="0" fontId="28" fillId="0" borderId="11" xfId="1" applyFont="1" applyFill="1" applyBorder="1" applyAlignment="1">
      <alignment horizontal="left" vertical="top" wrapText="1"/>
    </xf>
    <xf numFmtId="0" fontId="27" fillId="0" borderId="12" xfId="1" applyFont="1" applyFill="1" applyBorder="1" applyAlignment="1">
      <alignment horizontal="left" vertical="top" wrapText="1"/>
    </xf>
    <xf numFmtId="0" fontId="27" fillId="0" borderId="13" xfId="1" applyFont="1" applyFill="1" applyBorder="1" applyAlignment="1">
      <alignment horizontal="left" vertical="top" wrapText="1"/>
    </xf>
    <xf numFmtId="0" fontId="27" fillId="0" borderId="11" xfId="1" applyFont="1" applyFill="1" applyBorder="1" applyAlignment="1">
      <alignment horizontal="left" vertical="top" wrapText="1"/>
    </xf>
    <xf numFmtId="0" fontId="27" fillId="0" borderId="17" xfId="1" applyFont="1" applyFill="1" applyBorder="1" applyAlignment="1">
      <alignment horizontal="left" vertical="top" wrapText="1"/>
    </xf>
    <xf numFmtId="0" fontId="27" fillId="0" borderId="18" xfId="1" applyFont="1" applyFill="1" applyBorder="1" applyAlignment="1">
      <alignment horizontal="left" vertical="top" wrapText="1"/>
    </xf>
    <xf numFmtId="0" fontId="27" fillId="0" borderId="19" xfId="1" applyFont="1" applyFill="1" applyBorder="1" applyAlignment="1">
      <alignment horizontal="left" vertical="top" wrapText="1"/>
    </xf>
    <xf numFmtId="0" fontId="30" fillId="0" borderId="2" xfId="1" applyFont="1" applyFill="1" applyBorder="1" applyAlignment="1">
      <alignment horizontal="center" vertical="center" wrapText="1"/>
    </xf>
    <xf numFmtId="0" fontId="30" fillId="0" borderId="20" xfId="1" applyFont="1" applyFill="1" applyBorder="1" applyAlignment="1">
      <alignment horizontal="center" vertical="center" wrapText="1"/>
    </xf>
    <xf numFmtId="0" fontId="31" fillId="0" borderId="2" xfId="1" applyFont="1" applyFill="1" applyBorder="1" applyAlignment="1">
      <alignment horizontal="center" vertical="center" wrapText="1"/>
    </xf>
    <xf numFmtId="0" fontId="31" fillId="0" borderId="20" xfId="1" applyFont="1" applyFill="1" applyBorder="1" applyAlignment="1">
      <alignment horizontal="center" vertical="center" wrapText="1"/>
    </xf>
    <xf numFmtId="0" fontId="27" fillId="0" borderId="2" xfId="1" applyFont="1" applyFill="1" applyBorder="1" applyAlignment="1">
      <alignment horizontal="center" vertical="center"/>
    </xf>
    <xf numFmtId="0" fontId="27" fillId="0" borderId="20" xfId="1" applyFont="1" applyFill="1" applyBorder="1" applyAlignment="1">
      <alignment horizontal="center" vertical="center"/>
    </xf>
    <xf numFmtId="0" fontId="33" fillId="0" borderId="11" xfId="1" applyFont="1" applyFill="1" applyBorder="1" applyAlignment="1">
      <alignment horizontal="center" vertical="center" wrapText="1"/>
    </xf>
    <xf numFmtId="0" fontId="27" fillId="0" borderId="14" xfId="1" applyFont="1" applyFill="1" applyBorder="1" applyAlignment="1">
      <alignment horizontal="center" vertical="center" wrapText="1"/>
    </xf>
    <xf numFmtId="0" fontId="27" fillId="0" borderId="11" xfId="1" applyFont="1" applyFill="1" applyBorder="1" applyAlignment="1">
      <alignment horizontal="center" vertical="center" wrapText="1"/>
    </xf>
    <xf numFmtId="0" fontId="27" fillId="4" borderId="5" xfId="1" applyFont="1" applyFill="1" applyBorder="1" applyAlignment="1">
      <alignment horizontal="center" vertical="center"/>
    </xf>
    <xf numFmtId="0" fontId="27" fillId="4" borderId="6" xfId="1" applyFont="1" applyFill="1" applyBorder="1" applyAlignment="1">
      <alignment horizontal="center" vertical="center"/>
    </xf>
    <xf numFmtId="0" fontId="27" fillId="4" borderId="7" xfId="1" applyFont="1" applyFill="1" applyBorder="1" applyAlignment="1">
      <alignment horizontal="center" vertical="center"/>
    </xf>
    <xf numFmtId="0" fontId="27" fillId="4" borderId="8" xfId="1" applyFont="1" applyFill="1" applyBorder="1" applyAlignment="1">
      <alignment horizontal="center" vertical="center"/>
    </xf>
    <xf numFmtId="0" fontId="27" fillId="4" borderId="9" xfId="1" applyFont="1" applyFill="1" applyBorder="1" applyAlignment="1">
      <alignment horizontal="center" vertical="center"/>
    </xf>
    <xf numFmtId="165" fontId="19" fillId="0" borderId="2" xfId="0" applyNumberFormat="1" applyFont="1" applyBorder="1" applyAlignment="1">
      <alignment horizontal="center" vertical="center"/>
    </xf>
    <xf numFmtId="165" fontId="21" fillId="0" borderId="2" xfId="0" applyNumberFormat="1" applyFont="1" applyBorder="1" applyAlignment="1">
      <alignment horizontal="center" vertical="center"/>
    </xf>
    <xf numFmtId="165" fontId="19" fillId="3" borderId="2" xfId="0" applyNumberFormat="1" applyFont="1" applyFill="1" applyBorder="1" applyAlignment="1">
      <alignment horizontal="center" vertical="center"/>
    </xf>
    <xf numFmtId="0" fontId="19" fillId="3" borderId="2" xfId="0" applyFont="1" applyFill="1" applyBorder="1" applyAlignment="1">
      <alignment horizontal="center" vertical="center"/>
    </xf>
    <xf numFmtId="0" fontId="1" fillId="0" borderId="1" xfId="0" applyFont="1" applyBorder="1" applyAlignment="1">
      <alignment horizontal="center" vertical="center"/>
    </xf>
    <xf numFmtId="0" fontId="6" fillId="0" borderId="1" xfId="0" applyFont="1" applyBorder="1" applyAlignment="1">
      <alignment horizontal="center" vertical="center"/>
    </xf>
    <xf numFmtId="0" fontId="8" fillId="0" borderId="0" xfId="0" applyFont="1" applyBorder="1" applyAlignment="1">
      <alignment horizontal="center" vertical="center"/>
    </xf>
    <xf numFmtId="0" fontId="15" fillId="0" borderId="0" xfId="0" applyFont="1" applyAlignment="1">
      <alignment horizontal="left" vertical="center"/>
    </xf>
    <xf numFmtId="165" fontId="19" fillId="2" borderId="2" xfId="0" applyNumberFormat="1" applyFont="1" applyFill="1" applyBorder="1" applyAlignment="1">
      <alignment horizontal="center" vertical="center"/>
    </xf>
    <xf numFmtId="0" fontId="19" fillId="2" borderId="2" xfId="0" applyFont="1" applyFill="1" applyBorder="1" applyAlignment="1">
      <alignment horizontal="center" vertical="center"/>
    </xf>
  </cellXfs>
  <cellStyles count="2">
    <cellStyle name="Normal" xfId="0" builtinId="0"/>
    <cellStyle name="표준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8"/>
  <sheetViews>
    <sheetView tabSelected="1" view="pageBreakPreview" zoomScale="115" zoomScaleNormal="115" zoomScaleSheetLayoutView="115" workbookViewId="0">
      <selection activeCell="F9" sqref="F9"/>
    </sheetView>
  </sheetViews>
  <sheetFormatPr defaultColWidth="9" defaultRowHeight="15"/>
  <cols>
    <col min="1" max="1" width="8.5703125" style="1" customWidth="1"/>
    <col min="2" max="2" width="9.7109375" style="1" customWidth="1"/>
    <col min="3" max="6" width="9.42578125" style="1" customWidth="1"/>
    <col min="7" max="7" width="8.42578125" style="1" customWidth="1"/>
    <col min="8" max="8" width="10.28515625" style="1" customWidth="1"/>
    <col min="9" max="9" width="7.140625" style="1" customWidth="1"/>
    <col min="10" max="10" width="8.140625" style="1" customWidth="1"/>
    <col min="11" max="12" width="7.140625" style="1" customWidth="1"/>
    <col min="13" max="13" width="13" style="1" customWidth="1"/>
    <col min="14" max="14" width="12.7109375" style="1" customWidth="1"/>
    <col min="15" max="16384" width="9" style="1"/>
  </cols>
  <sheetData>
    <row r="1" spans="1:14" ht="39" customHeight="1">
      <c r="A1" s="161" t="s">
        <v>0</v>
      </c>
      <c r="B1" s="162"/>
      <c r="C1" s="162"/>
      <c r="D1" s="162"/>
      <c r="E1" s="162"/>
      <c r="F1" s="162"/>
      <c r="G1" s="162"/>
      <c r="H1" s="162"/>
      <c r="I1" s="162"/>
      <c r="J1" s="162"/>
      <c r="K1" s="162"/>
      <c r="L1" s="162"/>
      <c r="M1" s="162"/>
      <c r="N1" s="162"/>
    </row>
    <row r="2" spans="1:14" ht="25.9" customHeight="1">
      <c r="A2" s="163" t="s">
        <v>1</v>
      </c>
      <c r="B2" s="163"/>
      <c r="C2" s="163"/>
      <c r="D2" s="163"/>
      <c r="E2" s="163"/>
      <c r="F2" s="163"/>
      <c r="G2" s="163"/>
      <c r="H2" s="163"/>
      <c r="I2" s="163"/>
      <c r="J2" s="163"/>
      <c r="K2" s="163"/>
      <c r="L2" s="163"/>
      <c r="M2" s="163"/>
      <c r="N2" s="163"/>
    </row>
    <row r="3" spans="1:14" ht="18" customHeight="1">
      <c r="E3" s="1" t="s">
        <v>99</v>
      </c>
      <c r="M3" s="2" t="s">
        <v>2</v>
      </c>
      <c r="N3" s="3">
        <v>43675</v>
      </c>
    </row>
    <row r="4" spans="1:14" ht="18" customHeight="1">
      <c r="C4" s="4"/>
      <c r="N4" s="5" t="s">
        <v>3</v>
      </c>
    </row>
    <row r="5" spans="1:14" ht="21" customHeight="1">
      <c r="A5" s="6" t="s">
        <v>4</v>
      </c>
      <c r="B5" s="7"/>
      <c r="C5" s="8"/>
      <c r="D5" s="8"/>
      <c r="E5" s="8"/>
      <c r="F5" s="8"/>
      <c r="G5" s="8"/>
      <c r="H5" s="8"/>
      <c r="I5" s="8"/>
      <c r="J5" s="8"/>
      <c r="K5" s="8"/>
    </row>
    <row r="6" spans="1:14" ht="21" customHeight="1">
      <c r="A6" s="7"/>
      <c r="B6" s="164" t="s">
        <v>5</v>
      </c>
      <c r="C6" s="164"/>
      <c r="D6" s="164"/>
      <c r="E6" s="164"/>
      <c r="F6" s="164"/>
      <c r="G6" s="164"/>
      <c r="H6" s="164"/>
      <c r="I6" s="164"/>
      <c r="J6" s="164"/>
      <c r="K6" s="164"/>
      <c r="L6" s="164"/>
      <c r="M6" s="164"/>
      <c r="N6" s="164"/>
    </row>
    <row r="7" spans="1:14" ht="21" customHeight="1">
      <c r="A7" s="6" t="s">
        <v>100</v>
      </c>
      <c r="B7" s="7"/>
      <c r="C7" s="9"/>
      <c r="D7" s="8"/>
      <c r="E7" s="8"/>
      <c r="F7" s="8"/>
      <c r="G7" s="8"/>
      <c r="H7" s="8"/>
      <c r="I7" s="8"/>
      <c r="J7" s="8"/>
      <c r="K7" s="8"/>
    </row>
    <row r="8" spans="1:14" ht="21" customHeight="1">
      <c r="A8" s="6" t="s">
        <v>6</v>
      </c>
      <c r="B8" s="7"/>
      <c r="C8" s="10"/>
      <c r="D8" s="11"/>
      <c r="E8" s="10"/>
      <c r="F8" s="10"/>
      <c r="G8" s="10"/>
      <c r="H8" s="8"/>
      <c r="I8" s="8"/>
      <c r="J8" s="8"/>
      <c r="K8" s="8"/>
    </row>
    <row r="9" spans="1:14">
      <c r="A9" s="8"/>
      <c r="C9" s="12"/>
      <c r="D9" s="13"/>
      <c r="E9" s="12"/>
      <c r="F9" s="12"/>
      <c r="G9" s="12"/>
      <c r="N9" s="1" t="s">
        <v>7</v>
      </c>
    </row>
    <row r="10" spans="1:14" s="15" customFormat="1" ht="17.25" customHeight="1">
      <c r="A10" s="165" t="s">
        <v>8</v>
      </c>
      <c r="B10" s="165"/>
      <c r="C10" s="165" t="s">
        <v>9</v>
      </c>
      <c r="D10" s="165"/>
      <c r="E10" s="165" t="s">
        <v>10</v>
      </c>
      <c r="F10" s="165"/>
      <c r="G10" s="166" t="s">
        <v>11</v>
      </c>
      <c r="H10" s="166"/>
      <c r="I10" s="166" t="s">
        <v>12</v>
      </c>
      <c r="J10" s="166"/>
      <c r="K10" s="166" t="s">
        <v>13</v>
      </c>
      <c r="L10" s="166"/>
      <c r="M10" s="14" t="s">
        <v>14</v>
      </c>
      <c r="N10" s="14" t="s">
        <v>15</v>
      </c>
    </row>
    <row r="11" spans="1:14" s="15" customFormat="1" ht="17.25" customHeight="1">
      <c r="A11" s="157" t="s">
        <v>16</v>
      </c>
      <c r="B11" s="157"/>
      <c r="C11" s="158">
        <v>250</v>
      </c>
      <c r="D11" s="158"/>
      <c r="E11" s="157">
        <v>210</v>
      </c>
      <c r="F11" s="157"/>
      <c r="G11" s="157">
        <v>185</v>
      </c>
      <c r="H11" s="157"/>
      <c r="I11" s="157">
        <v>125</v>
      </c>
      <c r="J11" s="157"/>
      <c r="K11" s="157">
        <v>25</v>
      </c>
      <c r="L11" s="157"/>
      <c r="M11" s="16" t="s">
        <v>17</v>
      </c>
      <c r="N11" s="16" t="s">
        <v>18</v>
      </c>
    </row>
    <row r="12" spans="1:14" s="15" customFormat="1" ht="17.25" customHeight="1">
      <c r="A12" s="157" t="s">
        <v>19</v>
      </c>
      <c r="B12" s="157"/>
      <c r="C12" s="158">
        <v>265</v>
      </c>
      <c r="D12" s="158"/>
      <c r="E12" s="157">
        <v>225</v>
      </c>
      <c r="F12" s="157"/>
      <c r="G12" s="157">
        <v>200</v>
      </c>
      <c r="H12" s="157"/>
      <c r="I12" s="157">
        <v>125</v>
      </c>
      <c r="J12" s="157"/>
      <c r="K12" s="157">
        <v>25</v>
      </c>
      <c r="L12" s="157"/>
      <c r="M12" s="16" t="s">
        <v>20</v>
      </c>
      <c r="N12" s="16" t="s">
        <v>18</v>
      </c>
    </row>
    <row r="13" spans="1:14" s="15" customFormat="1" ht="17.25" customHeight="1">
      <c r="A13" s="157" t="s">
        <v>21</v>
      </c>
      <c r="B13" s="157"/>
      <c r="C13" s="158">
        <v>295</v>
      </c>
      <c r="D13" s="158"/>
      <c r="E13" s="157">
        <v>250</v>
      </c>
      <c r="F13" s="157"/>
      <c r="G13" s="157">
        <v>220</v>
      </c>
      <c r="H13" s="157"/>
      <c r="I13" s="157">
        <v>125</v>
      </c>
      <c r="J13" s="157"/>
      <c r="K13" s="157">
        <v>25</v>
      </c>
      <c r="L13" s="157"/>
      <c r="M13" s="16" t="s">
        <v>20</v>
      </c>
      <c r="N13" s="16" t="s">
        <v>18</v>
      </c>
    </row>
    <row r="14" spans="1:14" s="15" customFormat="1" ht="17.25" customHeight="1">
      <c r="A14" s="157" t="s">
        <v>22</v>
      </c>
      <c r="B14" s="157"/>
      <c r="C14" s="158">
        <v>330</v>
      </c>
      <c r="D14" s="158"/>
      <c r="E14" s="157">
        <v>280</v>
      </c>
      <c r="F14" s="157"/>
      <c r="G14" s="157">
        <v>250</v>
      </c>
      <c r="H14" s="157"/>
      <c r="I14" s="157">
        <v>125</v>
      </c>
      <c r="J14" s="157"/>
      <c r="K14" s="157">
        <v>25</v>
      </c>
      <c r="L14" s="157"/>
      <c r="M14" s="16" t="s">
        <v>20</v>
      </c>
      <c r="N14" s="16" t="s">
        <v>18</v>
      </c>
    </row>
    <row r="15" spans="1:14" s="15" customFormat="1" ht="17.25" customHeight="1">
      <c r="A15" s="157" t="s">
        <v>23</v>
      </c>
      <c r="B15" s="157"/>
      <c r="C15" s="158">
        <v>435</v>
      </c>
      <c r="D15" s="158"/>
      <c r="E15" s="157">
        <v>370</v>
      </c>
      <c r="F15" s="157"/>
      <c r="G15" s="157">
        <v>325</v>
      </c>
      <c r="H15" s="157"/>
      <c r="I15" s="157">
        <v>125</v>
      </c>
      <c r="J15" s="157"/>
      <c r="K15" s="157">
        <v>25</v>
      </c>
      <c r="L15" s="157"/>
      <c r="M15" s="16" t="s">
        <v>24</v>
      </c>
      <c r="N15" s="16" t="s">
        <v>18</v>
      </c>
    </row>
    <row r="16" spans="1:14" s="15" customFormat="1" ht="17.25" customHeight="1">
      <c r="A16" s="159" t="s">
        <v>25</v>
      </c>
      <c r="B16" s="159"/>
      <c r="C16" s="159" t="s">
        <v>9</v>
      </c>
      <c r="D16" s="159"/>
      <c r="E16" s="159" t="s">
        <v>10</v>
      </c>
      <c r="F16" s="159"/>
      <c r="G16" s="160" t="s">
        <v>11</v>
      </c>
      <c r="H16" s="160"/>
      <c r="I16" s="160" t="s">
        <v>12</v>
      </c>
      <c r="J16" s="160"/>
      <c r="K16" s="160" t="s">
        <v>13</v>
      </c>
      <c r="L16" s="160"/>
      <c r="M16" s="17" t="s">
        <v>14</v>
      </c>
      <c r="N16" s="17" t="s">
        <v>15</v>
      </c>
    </row>
    <row r="17" spans="1:23" s="15" customFormat="1" ht="17.25" customHeight="1">
      <c r="A17" s="157" t="s">
        <v>26</v>
      </c>
      <c r="B17" s="157"/>
      <c r="C17" s="158">
        <v>670</v>
      </c>
      <c r="D17" s="158"/>
      <c r="E17" s="157">
        <v>570</v>
      </c>
      <c r="F17" s="157"/>
      <c r="G17" s="157">
        <v>505</v>
      </c>
      <c r="H17" s="157"/>
      <c r="I17" s="157">
        <v>130</v>
      </c>
      <c r="J17" s="157"/>
      <c r="K17" s="157">
        <v>35</v>
      </c>
      <c r="L17" s="157"/>
      <c r="M17" s="16" t="s">
        <v>24</v>
      </c>
      <c r="N17" s="16" t="s">
        <v>18</v>
      </c>
    </row>
    <row r="18" spans="1:23" s="15" customFormat="1" ht="17.25" customHeight="1">
      <c r="A18" s="157" t="s">
        <v>27</v>
      </c>
      <c r="B18" s="157"/>
      <c r="C18" s="158">
        <v>675</v>
      </c>
      <c r="D18" s="158"/>
      <c r="E18" s="157" t="s">
        <v>28</v>
      </c>
      <c r="F18" s="157"/>
      <c r="G18" s="157">
        <v>510</v>
      </c>
      <c r="H18" s="157"/>
      <c r="I18" s="157">
        <v>130</v>
      </c>
      <c r="J18" s="157"/>
      <c r="K18" s="157">
        <v>35</v>
      </c>
      <c r="L18" s="157"/>
      <c r="M18" s="16" t="s">
        <v>24</v>
      </c>
      <c r="N18" s="16" t="s">
        <v>29</v>
      </c>
    </row>
    <row r="19" spans="1:23" s="15" customFormat="1" ht="19.149999999999999" customHeight="1">
      <c r="A19" s="18" t="s">
        <v>30</v>
      </c>
      <c r="B19" s="19"/>
      <c r="C19" s="19"/>
      <c r="D19" s="19">
        <v>65</v>
      </c>
      <c r="E19" s="19" t="s">
        <v>31</v>
      </c>
      <c r="F19" s="18" t="s">
        <v>32</v>
      </c>
      <c r="G19" s="19"/>
      <c r="H19" s="19"/>
      <c r="I19" s="19"/>
      <c r="J19" s="19"/>
      <c r="K19" s="20" t="s">
        <v>33</v>
      </c>
      <c r="L19" s="19"/>
      <c r="M19" s="21"/>
      <c r="N19" s="21"/>
      <c r="P19" s="22"/>
      <c r="Q19" s="23"/>
      <c r="R19" s="24"/>
      <c r="S19" s="24"/>
      <c r="T19" s="24"/>
      <c r="U19" s="24"/>
      <c r="V19" s="24"/>
      <c r="W19" s="24"/>
    </row>
    <row r="20" spans="1:23" s="15" customFormat="1" ht="19.149999999999999" customHeight="1">
      <c r="A20" s="18" t="s">
        <v>34</v>
      </c>
      <c r="B20" s="19"/>
      <c r="C20" s="19"/>
      <c r="D20" s="19"/>
      <c r="E20" s="19"/>
      <c r="F20" s="18"/>
      <c r="G20" s="18"/>
      <c r="H20" s="18"/>
      <c r="I20" s="19"/>
      <c r="J20" s="19"/>
      <c r="K20" s="19"/>
      <c r="L20" s="19"/>
      <c r="M20" s="21"/>
      <c r="N20" s="21"/>
      <c r="P20" s="22"/>
      <c r="Q20" s="23"/>
      <c r="R20" s="24"/>
      <c r="S20" s="24"/>
      <c r="T20" s="24"/>
      <c r="U20" s="24"/>
      <c r="V20" s="24"/>
      <c r="W20" s="24"/>
    </row>
    <row r="21" spans="1:23" s="15" customFormat="1" ht="14.45" customHeight="1" thickBot="1">
      <c r="A21" s="25" t="s">
        <v>35</v>
      </c>
      <c r="C21" s="26"/>
      <c r="D21" s="27"/>
      <c r="E21" s="27"/>
      <c r="F21" s="27"/>
      <c r="G21" s="27"/>
      <c r="P21" s="22"/>
      <c r="Q21" s="24"/>
      <c r="R21" s="24"/>
      <c r="S21" s="24"/>
      <c r="T21" s="24"/>
      <c r="U21" s="24"/>
      <c r="V21" s="24"/>
      <c r="W21" s="24"/>
    </row>
    <row r="22" spans="1:23" s="15" customFormat="1" ht="21" customHeight="1">
      <c r="A22" s="28" t="s">
        <v>36</v>
      </c>
      <c r="B22" s="152" t="s">
        <v>37</v>
      </c>
      <c r="C22" s="153"/>
      <c r="D22" s="153"/>
      <c r="E22" s="153"/>
      <c r="F22" s="153"/>
      <c r="G22" s="153"/>
      <c r="H22" s="154"/>
      <c r="I22" s="29" t="s">
        <v>38</v>
      </c>
      <c r="J22" s="29" t="s">
        <v>39</v>
      </c>
      <c r="K22" s="29" t="s">
        <v>40</v>
      </c>
      <c r="L22" s="29" t="s">
        <v>41</v>
      </c>
      <c r="M22" s="155" t="s">
        <v>42</v>
      </c>
      <c r="N22" s="156"/>
    </row>
    <row r="23" spans="1:23" s="15" customFormat="1" ht="16.5" customHeight="1">
      <c r="A23" s="30">
        <v>1</v>
      </c>
      <c r="B23" s="136" t="s">
        <v>43</v>
      </c>
      <c r="C23" s="137"/>
      <c r="D23" s="137"/>
      <c r="E23" s="137"/>
      <c r="F23" s="137"/>
      <c r="G23" s="137"/>
      <c r="H23" s="138"/>
      <c r="I23" s="143" t="s">
        <v>28</v>
      </c>
      <c r="J23" s="143" t="s">
        <v>28</v>
      </c>
      <c r="K23" s="145" t="s">
        <v>44</v>
      </c>
      <c r="L23" s="147" t="s">
        <v>45</v>
      </c>
      <c r="M23" s="149" t="s">
        <v>46</v>
      </c>
      <c r="N23" s="150"/>
    </row>
    <row r="24" spans="1:23" s="15" customFormat="1" ht="16.5" customHeight="1">
      <c r="A24" s="31"/>
      <c r="B24" s="139"/>
      <c r="C24" s="137"/>
      <c r="D24" s="137"/>
      <c r="E24" s="137"/>
      <c r="F24" s="137"/>
      <c r="G24" s="137"/>
      <c r="H24" s="138"/>
      <c r="I24" s="143"/>
      <c r="J24" s="143"/>
      <c r="K24" s="145"/>
      <c r="L24" s="147"/>
      <c r="M24" s="151"/>
      <c r="N24" s="150"/>
    </row>
    <row r="25" spans="1:23" s="15" customFormat="1" ht="16.5" customHeight="1">
      <c r="A25" s="32"/>
      <c r="B25" s="139"/>
      <c r="C25" s="137"/>
      <c r="D25" s="137"/>
      <c r="E25" s="137"/>
      <c r="F25" s="137"/>
      <c r="G25" s="137"/>
      <c r="H25" s="138"/>
      <c r="I25" s="143"/>
      <c r="J25" s="143"/>
      <c r="K25" s="145"/>
      <c r="L25" s="147"/>
      <c r="M25" s="151"/>
      <c r="N25" s="150"/>
    </row>
    <row r="26" spans="1:23" s="15" customFormat="1" ht="16.5" customHeight="1">
      <c r="A26" s="30">
        <f>A23+1</f>
        <v>2</v>
      </c>
      <c r="B26" s="136" t="s">
        <v>47</v>
      </c>
      <c r="C26" s="137"/>
      <c r="D26" s="137"/>
      <c r="E26" s="137"/>
      <c r="F26" s="137"/>
      <c r="G26" s="137"/>
      <c r="H26" s="138"/>
      <c r="I26" s="143" t="s">
        <v>48</v>
      </c>
      <c r="J26" s="145" t="s">
        <v>49</v>
      </c>
      <c r="K26" s="145" t="s">
        <v>50</v>
      </c>
      <c r="L26" s="147" t="s">
        <v>45</v>
      </c>
      <c r="M26" s="149" t="s">
        <v>46</v>
      </c>
      <c r="N26" s="150"/>
    </row>
    <row r="27" spans="1:23" s="15" customFormat="1" ht="16.5" customHeight="1">
      <c r="A27" s="31"/>
      <c r="B27" s="139"/>
      <c r="C27" s="137"/>
      <c r="D27" s="137"/>
      <c r="E27" s="137"/>
      <c r="F27" s="137"/>
      <c r="G27" s="137"/>
      <c r="H27" s="138"/>
      <c r="I27" s="143"/>
      <c r="J27" s="145"/>
      <c r="K27" s="145"/>
      <c r="L27" s="147"/>
      <c r="M27" s="151"/>
      <c r="N27" s="150"/>
    </row>
    <row r="28" spans="1:23" s="15" customFormat="1" ht="16.5" customHeight="1" thickBot="1">
      <c r="A28" s="32"/>
      <c r="B28" s="140"/>
      <c r="C28" s="141"/>
      <c r="D28" s="141"/>
      <c r="E28" s="141"/>
      <c r="F28" s="141"/>
      <c r="G28" s="141"/>
      <c r="H28" s="142"/>
      <c r="I28" s="144"/>
      <c r="J28" s="146"/>
      <c r="K28" s="146"/>
      <c r="L28" s="148"/>
      <c r="M28" s="151"/>
      <c r="N28" s="150"/>
    </row>
    <row r="29" spans="1:23" s="15" customFormat="1" ht="16.5" customHeight="1">
      <c r="A29" s="33">
        <f>+A26+1</f>
        <v>3</v>
      </c>
      <c r="B29" s="120" t="s">
        <v>51</v>
      </c>
      <c r="C29" s="121"/>
      <c r="D29" s="121"/>
      <c r="E29" s="121"/>
      <c r="F29" s="121"/>
      <c r="G29" s="121"/>
      <c r="H29" s="122"/>
      <c r="I29" s="126" t="s">
        <v>48</v>
      </c>
      <c r="J29" s="128" t="s">
        <v>28</v>
      </c>
      <c r="K29" s="128" t="s">
        <v>52</v>
      </c>
      <c r="L29" s="130" t="s">
        <v>45</v>
      </c>
      <c r="M29" s="132" t="s">
        <v>53</v>
      </c>
      <c r="N29" s="133"/>
    </row>
    <row r="30" spans="1:23" s="15" customFormat="1" ht="16.5" customHeight="1">
      <c r="A30" s="34" t="s">
        <v>54</v>
      </c>
      <c r="B30" s="99"/>
      <c r="C30" s="100"/>
      <c r="D30" s="100"/>
      <c r="E30" s="100"/>
      <c r="F30" s="100"/>
      <c r="G30" s="100"/>
      <c r="H30" s="101"/>
      <c r="I30" s="106"/>
      <c r="J30" s="109"/>
      <c r="K30" s="109"/>
      <c r="L30" s="112"/>
      <c r="M30" s="116"/>
      <c r="N30" s="117"/>
    </row>
    <row r="31" spans="1:23" s="15" customFormat="1" ht="16.5" customHeight="1">
      <c r="A31" s="35" t="s">
        <v>55</v>
      </c>
      <c r="B31" s="123"/>
      <c r="C31" s="124"/>
      <c r="D31" s="124"/>
      <c r="E31" s="124"/>
      <c r="F31" s="124"/>
      <c r="G31" s="124"/>
      <c r="H31" s="125"/>
      <c r="I31" s="127"/>
      <c r="J31" s="129"/>
      <c r="K31" s="129"/>
      <c r="L31" s="131"/>
      <c r="M31" s="134"/>
      <c r="N31" s="135"/>
    </row>
    <row r="32" spans="1:23" s="15" customFormat="1" ht="16.5" customHeight="1">
      <c r="A32" s="36">
        <f>+A29</f>
        <v>3</v>
      </c>
      <c r="B32" s="96" t="s">
        <v>56</v>
      </c>
      <c r="C32" s="97"/>
      <c r="D32" s="97"/>
      <c r="E32" s="97"/>
      <c r="F32" s="97"/>
      <c r="G32" s="97"/>
      <c r="H32" s="98"/>
      <c r="I32" s="105" t="s">
        <v>48</v>
      </c>
      <c r="J32" s="108" t="s">
        <v>28</v>
      </c>
      <c r="K32" s="108" t="s">
        <v>52</v>
      </c>
      <c r="L32" s="111" t="s">
        <v>45</v>
      </c>
      <c r="M32" s="114" t="s">
        <v>53</v>
      </c>
      <c r="N32" s="115"/>
    </row>
    <row r="33" spans="1:14" s="15" customFormat="1" ht="16.5" customHeight="1">
      <c r="A33" s="34" t="s">
        <v>57</v>
      </c>
      <c r="B33" s="99"/>
      <c r="C33" s="100"/>
      <c r="D33" s="100"/>
      <c r="E33" s="100"/>
      <c r="F33" s="100"/>
      <c r="G33" s="100"/>
      <c r="H33" s="101"/>
      <c r="I33" s="106"/>
      <c r="J33" s="109"/>
      <c r="K33" s="109"/>
      <c r="L33" s="112"/>
      <c r="M33" s="116"/>
      <c r="N33" s="117"/>
    </row>
    <row r="34" spans="1:14" s="15" customFormat="1" ht="16.5" customHeight="1" thickBot="1">
      <c r="A34" s="37" t="s">
        <v>58</v>
      </c>
      <c r="B34" s="102"/>
      <c r="C34" s="103"/>
      <c r="D34" s="103"/>
      <c r="E34" s="103"/>
      <c r="F34" s="103"/>
      <c r="G34" s="103"/>
      <c r="H34" s="104"/>
      <c r="I34" s="107"/>
      <c r="J34" s="110"/>
      <c r="K34" s="110"/>
      <c r="L34" s="113"/>
      <c r="M34" s="118"/>
      <c r="N34" s="119"/>
    </row>
    <row r="35" spans="1:14" s="15" customFormat="1" ht="16.5" customHeight="1">
      <c r="A35" s="38">
        <f>+A29+1</f>
        <v>4</v>
      </c>
      <c r="B35" s="63" t="s">
        <v>59</v>
      </c>
      <c r="C35" s="84"/>
      <c r="D35" s="84"/>
      <c r="E35" s="84"/>
      <c r="F35" s="84"/>
      <c r="G35" s="84"/>
      <c r="H35" s="85"/>
      <c r="I35" s="70" t="s">
        <v>48</v>
      </c>
      <c r="J35" s="73" t="s">
        <v>60</v>
      </c>
      <c r="K35" s="73" t="s">
        <v>61</v>
      </c>
      <c r="L35" s="76" t="s">
        <v>45</v>
      </c>
      <c r="M35" s="93" t="s">
        <v>53</v>
      </c>
      <c r="N35" s="81"/>
    </row>
    <row r="36" spans="1:14" s="15" customFormat="1" ht="16.5" customHeight="1">
      <c r="A36" s="31"/>
      <c r="B36" s="86"/>
      <c r="C36" s="84"/>
      <c r="D36" s="84"/>
      <c r="E36" s="84"/>
      <c r="F36" s="84"/>
      <c r="G36" s="84"/>
      <c r="H36" s="85"/>
      <c r="I36" s="70"/>
      <c r="J36" s="73"/>
      <c r="K36" s="73"/>
      <c r="L36" s="76"/>
      <c r="M36" s="80"/>
      <c r="N36" s="81"/>
    </row>
    <row r="37" spans="1:14" s="15" customFormat="1" ht="16.5" customHeight="1">
      <c r="A37" s="32"/>
      <c r="B37" s="87"/>
      <c r="C37" s="88"/>
      <c r="D37" s="88"/>
      <c r="E37" s="88"/>
      <c r="F37" s="88"/>
      <c r="G37" s="88"/>
      <c r="H37" s="89"/>
      <c r="I37" s="90"/>
      <c r="J37" s="91"/>
      <c r="K37" s="91"/>
      <c r="L37" s="92"/>
      <c r="M37" s="94"/>
      <c r="N37" s="95"/>
    </row>
    <row r="38" spans="1:14" s="15" customFormat="1" ht="16.5" customHeight="1">
      <c r="A38" s="30">
        <f>+A35+1</f>
        <v>5</v>
      </c>
      <c r="B38" s="60" t="s">
        <v>62</v>
      </c>
      <c r="C38" s="61"/>
      <c r="D38" s="61"/>
      <c r="E38" s="61"/>
      <c r="F38" s="61"/>
      <c r="G38" s="61"/>
      <c r="H38" s="62"/>
      <c r="I38" s="69" t="s">
        <v>48</v>
      </c>
      <c r="J38" s="72" t="s">
        <v>28</v>
      </c>
      <c r="K38" s="72" t="s">
        <v>28</v>
      </c>
      <c r="L38" s="75" t="s">
        <v>45</v>
      </c>
      <c r="M38" s="78"/>
      <c r="N38" s="79"/>
    </row>
    <row r="39" spans="1:14" s="15" customFormat="1" ht="16.5" customHeight="1">
      <c r="A39" s="31"/>
      <c r="B39" s="63"/>
      <c r="C39" s="64"/>
      <c r="D39" s="64"/>
      <c r="E39" s="64"/>
      <c r="F39" s="64"/>
      <c r="G39" s="64"/>
      <c r="H39" s="65"/>
      <c r="I39" s="70"/>
      <c r="J39" s="73"/>
      <c r="K39" s="73"/>
      <c r="L39" s="76"/>
      <c r="M39" s="80"/>
      <c r="N39" s="81"/>
    </row>
    <row r="40" spans="1:14" s="15" customFormat="1" ht="16.5" customHeight="1" thickBot="1">
      <c r="A40" s="39"/>
      <c r="B40" s="66"/>
      <c r="C40" s="67"/>
      <c r="D40" s="67"/>
      <c r="E40" s="67"/>
      <c r="F40" s="67"/>
      <c r="G40" s="67"/>
      <c r="H40" s="68"/>
      <c r="I40" s="71"/>
      <c r="J40" s="74"/>
      <c r="K40" s="74"/>
      <c r="L40" s="77"/>
      <c r="M40" s="82"/>
      <c r="N40" s="83"/>
    </row>
    <row r="41" spans="1:14" s="15" customFormat="1" ht="15" customHeight="1">
      <c r="A41" s="25" t="s">
        <v>63</v>
      </c>
      <c r="B41" s="40"/>
      <c r="C41" s="41"/>
      <c r="D41" s="41"/>
      <c r="E41" s="41"/>
      <c r="F41" s="41"/>
      <c r="G41" s="41"/>
      <c r="H41" s="41"/>
      <c r="I41" s="41"/>
      <c r="J41" s="41"/>
      <c r="K41" s="41"/>
      <c r="L41" s="41"/>
      <c r="M41" s="41"/>
      <c r="N41" s="41"/>
    </row>
    <row r="42" spans="1:14" s="15" customFormat="1" ht="15" customHeight="1">
      <c r="A42" s="42" t="s">
        <v>64</v>
      </c>
      <c r="B42" s="43" t="s">
        <v>65</v>
      </c>
      <c r="C42" s="44"/>
      <c r="D42" s="44"/>
      <c r="E42" s="45"/>
      <c r="F42" s="46"/>
      <c r="G42" s="46"/>
      <c r="H42" s="45"/>
      <c r="I42" s="46"/>
      <c r="J42" s="46"/>
      <c r="K42" s="44"/>
      <c r="L42" s="44"/>
      <c r="M42" s="46"/>
    </row>
    <row r="43" spans="1:14" s="15" customFormat="1" ht="15" customHeight="1">
      <c r="B43" s="47" t="s">
        <v>66</v>
      </c>
      <c r="C43" s="48"/>
      <c r="D43" s="49"/>
      <c r="E43" s="50"/>
      <c r="F43" s="51">
        <v>43812</v>
      </c>
      <c r="G43" s="52" t="s">
        <v>67</v>
      </c>
      <c r="H43" s="51">
        <v>43466</v>
      </c>
      <c r="I43" s="53"/>
      <c r="J43" s="54"/>
      <c r="K43" s="54"/>
      <c r="L43" s="52">
        <v>20</v>
      </c>
      <c r="M43" s="54" t="s">
        <v>68</v>
      </c>
    </row>
    <row r="44" spans="1:14" s="15" customFormat="1" ht="15" customHeight="1">
      <c r="B44" s="47" t="s">
        <v>69</v>
      </c>
      <c r="C44" s="48"/>
      <c r="D44" s="49"/>
      <c r="E44" s="50"/>
      <c r="F44" s="51">
        <v>43853</v>
      </c>
      <c r="G44" s="52" t="s">
        <v>67</v>
      </c>
      <c r="H44" s="51">
        <v>43856</v>
      </c>
      <c r="I44" s="53"/>
      <c r="J44" s="54"/>
      <c r="K44" s="54"/>
      <c r="L44" s="52">
        <v>20</v>
      </c>
      <c r="M44" s="54" t="s">
        <v>68</v>
      </c>
    </row>
    <row r="45" spans="1:14" s="15" customFormat="1" ht="15" customHeight="1">
      <c r="B45" s="47" t="s">
        <v>70</v>
      </c>
      <c r="C45" s="48"/>
      <c r="D45" s="49"/>
      <c r="E45" s="50"/>
      <c r="F45" s="51">
        <v>43922</v>
      </c>
      <c r="G45" s="52" t="s">
        <v>67</v>
      </c>
      <c r="H45" s="51">
        <v>43961</v>
      </c>
      <c r="I45" s="53"/>
      <c r="J45" s="54"/>
      <c r="K45" s="54"/>
      <c r="L45" s="52">
        <v>20</v>
      </c>
      <c r="M45" s="54" t="s">
        <v>68</v>
      </c>
    </row>
    <row r="46" spans="1:14" s="15" customFormat="1" ht="15" customHeight="1">
      <c r="A46" s="25" t="s">
        <v>71</v>
      </c>
      <c r="B46" s="40"/>
      <c r="C46" s="41"/>
      <c r="D46" s="41"/>
      <c r="E46" s="41"/>
      <c r="F46" s="41"/>
      <c r="G46" s="41"/>
      <c r="H46" s="41"/>
      <c r="I46" s="41"/>
      <c r="J46" s="41"/>
      <c r="K46" s="41"/>
      <c r="L46" s="41"/>
      <c r="M46" s="41"/>
      <c r="N46" s="41"/>
    </row>
    <row r="47" spans="1:14" s="56" customFormat="1" ht="15" customHeight="1">
      <c r="A47" s="42" t="s">
        <v>64</v>
      </c>
      <c r="B47" s="40" t="s">
        <v>72</v>
      </c>
      <c r="C47" s="41"/>
      <c r="D47" s="41"/>
      <c r="E47" s="41"/>
      <c r="F47" s="55"/>
      <c r="G47" s="42"/>
      <c r="H47" s="40"/>
      <c r="I47" s="41"/>
      <c r="J47" s="41"/>
      <c r="K47" s="41"/>
      <c r="L47" s="41"/>
      <c r="M47" s="41"/>
      <c r="N47" s="41"/>
    </row>
    <row r="48" spans="1:14" s="57" customFormat="1" ht="15" customHeight="1">
      <c r="A48" s="42"/>
      <c r="B48" s="41" t="s">
        <v>73</v>
      </c>
      <c r="C48" s="41"/>
      <c r="D48" s="41"/>
      <c r="E48" s="41"/>
      <c r="F48" s="55"/>
      <c r="G48" s="42"/>
      <c r="H48" s="41"/>
      <c r="I48" s="41"/>
      <c r="J48" s="41"/>
      <c r="L48" s="41"/>
      <c r="M48" s="41"/>
      <c r="N48" s="41"/>
    </row>
    <row r="49" spans="1:14" s="57" customFormat="1" ht="15" customHeight="1">
      <c r="A49" s="42" t="s">
        <v>74</v>
      </c>
      <c r="B49" s="40" t="s">
        <v>75</v>
      </c>
      <c r="C49" s="41"/>
      <c r="D49" s="41"/>
      <c r="E49" s="41"/>
      <c r="F49" s="55"/>
      <c r="G49" s="42"/>
      <c r="H49" s="41"/>
      <c r="I49" s="41"/>
      <c r="J49" s="41"/>
      <c r="L49" s="41"/>
      <c r="M49" s="41"/>
      <c r="N49" s="41"/>
    </row>
    <row r="50" spans="1:14" s="56" customFormat="1" ht="15" customHeight="1">
      <c r="A50" s="42" t="s">
        <v>76</v>
      </c>
      <c r="B50" s="40" t="s">
        <v>77</v>
      </c>
      <c r="C50" s="41"/>
      <c r="D50" s="41"/>
      <c r="E50" s="41"/>
      <c r="F50" s="41"/>
      <c r="G50" s="42"/>
      <c r="H50" s="41"/>
      <c r="I50" s="41"/>
      <c r="J50" s="41"/>
      <c r="K50" s="41"/>
      <c r="L50" s="41"/>
      <c r="M50" s="41"/>
      <c r="N50" s="41"/>
    </row>
    <row r="51" spans="1:14" s="56" customFormat="1" ht="15" customHeight="1">
      <c r="A51" s="42"/>
      <c r="B51" s="41" t="s">
        <v>78</v>
      </c>
      <c r="C51" s="41"/>
      <c r="D51" s="41"/>
      <c r="E51" s="41" t="s">
        <v>79</v>
      </c>
      <c r="F51" s="41" t="s">
        <v>80</v>
      </c>
      <c r="G51" s="42"/>
      <c r="H51" s="41" t="s">
        <v>81</v>
      </c>
      <c r="I51" s="41"/>
      <c r="J51" s="58" t="s">
        <v>82</v>
      </c>
      <c r="K51" s="41"/>
      <c r="L51" s="41"/>
      <c r="M51" s="41"/>
      <c r="N51" s="41"/>
    </row>
    <row r="52" spans="1:14" s="56" customFormat="1" ht="15" customHeight="1">
      <c r="A52" s="42" t="s">
        <v>83</v>
      </c>
      <c r="B52" s="40" t="s">
        <v>84</v>
      </c>
      <c r="C52" s="41"/>
      <c r="D52" s="41"/>
      <c r="E52" s="41"/>
      <c r="F52" s="41"/>
      <c r="G52" s="42"/>
      <c r="H52" s="41"/>
      <c r="I52" s="41"/>
      <c r="J52" s="41"/>
      <c r="K52" s="41"/>
      <c r="L52" s="41"/>
      <c r="M52" s="41"/>
      <c r="N52" s="41"/>
    </row>
    <row r="53" spans="1:14" s="56" customFormat="1" ht="15" customHeight="1">
      <c r="A53" s="42"/>
      <c r="B53" s="41" t="s">
        <v>85</v>
      </c>
      <c r="C53" s="41"/>
      <c r="D53" s="41" t="s">
        <v>86</v>
      </c>
      <c r="E53" s="41" t="s">
        <v>87</v>
      </c>
      <c r="F53" s="41" t="s">
        <v>88</v>
      </c>
      <c r="G53" s="42"/>
      <c r="H53" s="41" t="s">
        <v>89</v>
      </c>
      <c r="I53" s="41"/>
      <c r="J53" s="41"/>
      <c r="K53" s="41"/>
      <c r="L53" s="41" t="s">
        <v>90</v>
      </c>
      <c r="M53" s="41"/>
      <c r="N53" s="41"/>
    </row>
    <row r="54" spans="1:14" s="56" customFormat="1" ht="15" customHeight="1">
      <c r="A54" s="42"/>
      <c r="B54" s="41" t="s">
        <v>91</v>
      </c>
      <c r="C54" s="41"/>
      <c r="D54" s="41"/>
      <c r="E54" s="41"/>
      <c r="F54" s="41"/>
      <c r="G54" s="42"/>
      <c r="H54" s="41"/>
      <c r="I54" s="41"/>
      <c r="J54" s="41"/>
      <c r="K54" s="41"/>
      <c r="L54" s="41"/>
      <c r="M54" s="41"/>
      <c r="N54" s="41"/>
    </row>
    <row r="55" spans="1:14" s="56" customFormat="1" ht="15" customHeight="1">
      <c r="A55" s="42" t="s">
        <v>92</v>
      </c>
      <c r="B55" s="40" t="s">
        <v>93</v>
      </c>
      <c r="C55" s="41"/>
      <c r="D55" s="41"/>
      <c r="E55" s="41"/>
      <c r="F55" s="41"/>
      <c r="G55" s="41"/>
      <c r="H55" s="41"/>
      <c r="I55" s="41"/>
      <c r="J55" s="41"/>
      <c r="K55" s="41"/>
      <c r="L55" s="41"/>
      <c r="M55" s="41"/>
      <c r="N55" s="41"/>
    </row>
    <row r="56" spans="1:14" s="56" customFormat="1" ht="15" customHeight="1">
      <c r="A56" s="42" t="s">
        <v>94</v>
      </c>
      <c r="B56" s="40" t="s">
        <v>95</v>
      </c>
      <c r="C56" s="41"/>
      <c r="D56" s="41"/>
      <c r="E56" s="41"/>
      <c r="F56" s="41"/>
      <c r="G56" s="41"/>
      <c r="H56" s="41"/>
      <c r="I56" s="41"/>
      <c r="J56" s="41"/>
      <c r="K56" s="41"/>
      <c r="L56" s="41"/>
      <c r="M56" s="41"/>
      <c r="N56" s="41"/>
    </row>
    <row r="57" spans="1:14" s="56" customFormat="1" ht="15" customHeight="1">
      <c r="A57" s="42" t="s">
        <v>96</v>
      </c>
      <c r="B57" s="40" t="s">
        <v>97</v>
      </c>
      <c r="C57" s="41"/>
      <c r="D57" s="41"/>
      <c r="E57" s="41"/>
      <c r="F57" s="41"/>
      <c r="G57" s="41"/>
      <c r="H57" s="41"/>
      <c r="I57" s="41"/>
      <c r="J57" s="41"/>
      <c r="K57" s="41"/>
      <c r="L57" s="41"/>
      <c r="M57" s="41"/>
      <c r="N57" s="41"/>
    </row>
    <row r="58" spans="1:14" s="56" customFormat="1" ht="27.75" customHeight="1">
      <c r="A58" s="42"/>
      <c r="B58" s="59" t="s">
        <v>98</v>
      </c>
      <c r="C58" s="59"/>
      <c r="D58" s="59"/>
      <c r="E58" s="59"/>
      <c r="F58" s="59"/>
      <c r="G58" s="59"/>
      <c r="H58" s="59"/>
      <c r="I58" s="59"/>
      <c r="J58" s="59"/>
      <c r="K58" s="59"/>
      <c r="L58" s="59"/>
      <c r="M58" s="59"/>
      <c r="N58" s="59"/>
    </row>
  </sheetData>
  <mergeCells count="96">
    <mergeCell ref="A1:N1"/>
    <mergeCell ref="A2:N2"/>
    <mergeCell ref="B6:N6"/>
    <mergeCell ref="A10:B10"/>
    <mergeCell ref="C10:D10"/>
    <mergeCell ref="E10:F10"/>
    <mergeCell ref="G10:H10"/>
    <mergeCell ref="I10:J10"/>
    <mergeCell ref="K10:L10"/>
    <mergeCell ref="K12:L12"/>
    <mergeCell ref="A11:B11"/>
    <mergeCell ref="C11:D11"/>
    <mergeCell ref="E11:F11"/>
    <mergeCell ref="G11:H11"/>
    <mergeCell ref="I11:J11"/>
    <mergeCell ref="K11:L11"/>
    <mergeCell ref="A12:B12"/>
    <mergeCell ref="C12:D12"/>
    <mergeCell ref="E12:F12"/>
    <mergeCell ref="G12:H12"/>
    <mergeCell ref="I12:J12"/>
    <mergeCell ref="K14:L14"/>
    <mergeCell ref="A13:B13"/>
    <mergeCell ref="C13:D13"/>
    <mergeCell ref="E13:F13"/>
    <mergeCell ref="G13:H13"/>
    <mergeCell ref="I13:J13"/>
    <mergeCell ref="K13:L13"/>
    <mergeCell ref="A14:B14"/>
    <mergeCell ref="C14:D14"/>
    <mergeCell ref="E14:F14"/>
    <mergeCell ref="G14:H14"/>
    <mergeCell ref="I14:J14"/>
    <mergeCell ref="K16:L16"/>
    <mergeCell ref="A15:B15"/>
    <mergeCell ref="C15:D15"/>
    <mergeCell ref="E15:F15"/>
    <mergeCell ref="G15:H15"/>
    <mergeCell ref="I15:J15"/>
    <mergeCell ref="K15:L15"/>
    <mergeCell ref="A16:B16"/>
    <mergeCell ref="C16:D16"/>
    <mergeCell ref="E16:F16"/>
    <mergeCell ref="G16:H16"/>
    <mergeCell ref="I16:J16"/>
    <mergeCell ref="K18:L18"/>
    <mergeCell ref="A17:B17"/>
    <mergeCell ref="C17:D17"/>
    <mergeCell ref="E17:F17"/>
    <mergeCell ref="G17:H17"/>
    <mergeCell ref="I17:J17"/>
    <mergeCell ref="K17:L17"/>
    <mergeCell ref="A18:B18"/>
    <mergeCell ref="C18:D18"/>
    <mergeCell ref="E18:F18"/>
    <mergeCell ref="G18:H18"/>
    <mergeCell ref="I18:J18"/>
    <mergeCell ref="B22:H22"/>
    <mergeCell ref="M22:N22"/>
    <mergeCell ref="B23:H25"/>
    <mergeCell ref="I23:I25"/>
    <mergeCell ref="J23:J25"/>
    <mergeCell ref="K23:K25"/>
    <mergeCell ref="L23:L25"/>
    <mergeCell ref="M23:N25"/>
    <mergeCell ref="M29:N31"/>
    <mergeCell ref="B26:H28"/>
    <mergeCell ref="I26:I28"/>
    <mergeCell ref="J26:J28"/>
    <mergeCell ref="K26:K28"/>
    <mergeCell ref="L26:L28"/>
    <mergeCell ref="M26:N28"/>
    <mergeCell ref="B29:H31"/>
    <mergeCell ref="I29:I31"/>
    <mergeCell ref="J29:J31"/>
    <mergeCell ref="K29:K31"/>
    <mergeCell ref="L29:L31"/>
    <mergeCell ref="M35:N37"/>
    <mergeCell ref="B32:H34"/>
    <mergeCell ref="I32:I34"/>
    <mergeCell ref="J32:J34"/>
    <mergeCell ref="K32:K34"/>
    <mergeCell ref="L32:L34"/>
    <mergeCell ref="M32:N34"/>
    <mergeCell ref="B35:H37"/>
    <mergeCell ref="I35:I37"/>
    <mergeCell ref="J35:J37"/>
    <mergeCell ref="K35:K37"/>
    <mergeCell ref="L35:L37"/>
    <mergeCell ref="B58:N58"/>
    <mergeCell ref="B38:H40"/>
    <mergeCell ref="I38:I40"/>
    <mergeCell ref="J38:J40"/>
    <mergeCell ref="K38:K40"/>
    <mergeCell ref="L38:L40"/>
    <mergeCell ref="M38:N40"/>
  </mergeCells>
  <dataValidations count="1">
    <dataValidation type="list" allowBlank="1" showInputMessage="1" showErrorMessage="1" sqref="J51">
      <formula1>#REF!</formula1>
    </dataValidation>
  </dataValidations>
  <pageMargins left="0.27559055118110237" right="0.39370078740157483" top="0.98425196850393704" bottom="0.98425196850393704" header="0.19685039370078741" footer="0.19685039370078741"/>
  <pageSetup paperSize="9" scale="68" orientation="portrait" r:id="rId1"/>
  <headerFooter>
    <oddHeader>&amp;C&amp;G</oddHeader>
    <oddFooter>&amp;C&amp;G&amp;R&amp;P/&amp;N</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5 KJE-H</vt:lpstr>
      <vt:lpstr>'5 KJE-H'!Print_Area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Acer</cp:lastModifiedBy>
  <dcterms:created xsi:type="dcterms:W3CDTF">2020-07-09T02:57:27Z</dcterms:created>
  <dcterms:modified xsi:type="dcterms:W3CDTF">2020-07-09T02:59:20Z</dcterms:modified>
</cp:coreProperties>
</file>