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Data Storage\Youtuber's Data\"/>
    </mc:Choice>
  </mc:AlternateContent>
  <xr:revisionPtr revIDLastSave="0" documentId="13_ncr:1_{F83DD43E-A699-4CCF-9D81-4DFD7F4FA8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tics - Jan'25 to Jul'25" sheetId="5" r:id="rId1"/>
    <sheet name="Analytics - Jul'24 to Jul'25" sheetId="3" r:id="rId2"/>
    <sheet name="Control sheet" sheetId="6" state="hidden" r:id="rId3"/>
    <sheet name="Channel_data" sheetId="1" r:id="rId4"/>
  </sheets>
  <definedNames>
    <definedName name="_xlnm._FilterDatabase" localSheetId="3" hidden="1">Channel_data!$B$2:$P$1216</definedName>
  </definedNames>
  <calcPr calcId="191029"/>
  <pivotCaches>
    <pivotCache cacheId="5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6" l="1"/>
  <c r="C20" i="6"/>
  <c r="C21" i="6"/>
  <c r="C22" i="6"/>
  <c r="C23" i="6"/>
  <c r="C24" i="6"/>
  <c r="C25" i="6"/>
  <c r="C18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H22" i="5"/>
  <c r="H23" i="5"/>
  <c r="H24" i="5"/>
  <c r="H25" i="5"/>
  <c r="H26" i="5"/>
  <c r="H27" i="5"/>
  <c r="H21" i="5"/>
  <c r="H22" i="3"/>
  <c r="H23" i="3"/>
  <c r="H24" i="3"/>
  <c r="H25" i="3"/>
  <c r="H26" i="3"/>
  <c r="H27" i="3"/>
  <c r="H28" i="3"/>
  <c r="H29" i="3"/>
  <c r="H30" i="3"/>
  <c r="H31" i="3"/>
  <c r="H32" i="3"/>
  <c r="H33" i="3"/>
  <c r="H21" i="3"/>
  <c r="I39" i="5"/>
  <c r="H39" i="5"/>
  <c r="H41" i="5" s="1"/>
  <c r="G39" i="5"/>
  <c r="G41" i="5" s="1"/>
  <c r="F39" i="5"/>
  <c r="F40" i="5" s="1"/>
  <c r="E39" i="5"/>
  <c r="D39" i="5"/>
  <c r="D41" i="5" s="1"/>
  <c r="C3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H15" i="5"/>
  <c r="H14" i="5"/>
  <c r="H13" i="5"/>
  <c r="H12" i="5"/>
  <c r="H11" i="5"/>
  <c r="H10" i="5"/>
  <c r="H9" i="5"/>
  <c r="H16" i="3"/>
  <c r="H15" i="3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3" i="1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3" i="1"/>
  <c r="O39" i="3"/>
  <c r="N39" i="3"/>
  <c r="N41" i="3" s="1"/>
  <c r="M39" i="3"/>
  <c r="M41" i="3" s="1"/>
  <c r="L39" i="3"/>
  <c r="L41" i="3" s="1"/>
  <c r="K39" i="3"/>
  <c r="K41" i="3" s="1"/>
  <c r="J39" i="3"/>
  <c r="I39" i="3"/>
  <c r="F29" i="3"/>
  <c r="F30" i="3"/>
  <c r="F31" i="3"/>
  <c r="F32" i="3"/>
  <c r="F33" i="3"/>
  <c r="F34" i="3"/>
  <c r="H39" i="3"/>
  <c r="H41" i="3" s="1"/>
  <c r="G39" i="3"/>
  <c r="F39" i="3"/>
  <c r="F41" i="3" s="1"/>
  <c r="E39" i="3"/>
  <c r="E41" i="3" s="1"/>
  <c r="D39" i="3"/>
  <c r="D41" i="3" s="1"/>
  <c r="C39" i="3"/>
  <c r="F28" i="3"/>
  <c r="H14" i="3"/>
  <c r="F22" i="3"/>
  <c r="F23" i="3"/>
  <c r="F24" i="3"/>
  <c r="F25" i="3"/>
  <c r="F26" i="3"/>
  <c r="F27" i="3"/>
  <c r="F21" i="3"/>
  <c r="H10" i="3"/>
  <c r="H11" i="3"/>
  <c r="H12" i="3"/>
  <c r="H13" i="3"/>
  <c r="H9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3" i="1"/>
  <c r="G40" i="5" l="1"/>
  <c r="E40" i="5"/>
  <c r="I40" i="5"/>
  <c r="C40" i="5"/>
  <c r="I41" i="5"/>
  <c r="D40" i="5"/>
  <c r="H40" i="5"/>
  <c r="C41" i="5"/>
  <c r="E41" i="5"/>
  <c r="F41" i="5"/>
  <c r="I40" i="3"/>
  <c r="L40" i="3"/>
  <c r="J40" i="3"/>
  <c r="O40" i="3"/>
  <c r="G40" i="3"/>
  <c r="F40" i="3"/>
  <c r="K40" i="3"/>
  <c r="C40" i="3"/>
  <c r="H40" i="3"/>
  <c r="D40" i="3"/>
  <c r="J41" i="3"/>
  <c r="N40" i="3"/>
  <c r="M40" i="3"/>
  <c r="E40" i="3"/>
  <c r="I41" i="3"/>
  <c r="C41" i="3"/>
  <c r="O41" i="3"/>
  <c r="G41" i="3"/>
</calcChain>
</file>

<file path=xl/sharedStrings.xml><?xml version="1.0" encoding="utf-8"?>
<sst xmlns="http://schemas.openxmlformats.org/spreadsheetml/2006/main" count="9826" uniqueCount="6744">
  <si>
    <t>title</t>
  </si>
  <si>
    <t>duration</t>
  </si>
  <si>
    <t>'f3QzSREkDts</t>
  </si>
  <si>
    <t>🔴 S8UL NIHAL W 🚀 VALO UE5 Update Ranked Games &amp; WUCHANG: FALLEN FEATHERS PART 4 later</t>
  </si>
  <si>
    <t>2025-07-30 19:20:25</t>
  </si>
  <si>
    <t>2025-07-30</t>
  </si>
  <si>
    <t>19:20:25</t>
  </si>
  <si>
    <t>00:00:00</t>
  </si>
  <si>
    <t>livestream</t>
  </si>
  <si>
    <t>'C59CX_DFByo</t>
  </si>
  <si>
    <t>🔴 VALO Rank Push karado 👀</t>
  </si>
  <si>
    <t>2025-07-30 02:32:30</t>
  </si>
  <si>
    <t>02:32:30</t>
  </si>
  <si>
    <t>05:51:25</t>
  </si>
  <si>
    <t>'E9rnIvhDCTA</t>
  </si>
  <si>
    <t>🔴 VALO Rank Push &amp; WUCHANG: FALLEN FEATHERS Part 3</t>
  </si>
  <si>
    <t>2025-07-29 06:12:18</t>
  </si>
  <si>
    <t>2025-07-29</t>
  </si>
  <si>
    <t>06:12:18</t>
  </si>
  <si>
    <t>09:29:07</t>
  </si>
  <si>
    <t>'m3eJODwrHiM</t>
  </si>
  <si>
    <t>Your Reyna Pops but naseeeb 🥲 #shorts #valorant #gaming #s8ul #zeref</t>
  </si>
  <si>
    <t>2025-07-26 18:33:45</t>
  </si>
  <si>
    <t>2025-07-26</t>
  </si>
  <si>
    <t>18:33:45</t>
  </si>
  <si>
    <t>00:00:41</t>
  </si>
  <si>
    <t>video</t>
  </si>
  <si>
    <t>'R7pAfOnSJ-o</t>
  </si>
  <si>
    <t>🔴 This Game is OP !! WUCHANG: FALLEN FEATHERS LIVE Part 2</t>
  </si>
  <si>
    <t>2025-07-26 02:40:48</t>
  </si>
  <si>
    <t>02:40:48</t>
  </si>
  <si>
    <t>07:39:18</t>
  </si>
  <si>
    <t>'jTcynNWLxc8</t>
  </si>
  <si>
    <t>🔴 Mommmy is here - WUCHANG: FALLEN FEATHERS LIVE</t>
  </si>
  <si>
    <t>2025-07-25 01:53:55</t>
  </si>
  <si>
    <t>2025-07-25</t>
  </si>
  <si>
    <t>01:53:55</t>
  </si>
  <si>
    <t>08:16:22</t>
  </si>
  <si>
    <t>'Xnr31Smzh9o</t>
  </si>
  <si>
    <t>🔴 S8UL VALO Rank Push &amp; REPO later | WUCHANG tomorrow ⚔️</t>
  </si>
  <si>
    <t>2025-07-24 03:45:34</t>
  </si>
  <si>
    <t>2025-07-24</t>
  </si>
  <si>
    <t>03:45:34</t>
  </si>
  <si>
    <t>06:56:57</t>
  </si>
  <si>
    <t>'UL4onG3JO3A</t>
  </si>
  <si>
    <t>🔴 S8UL VALO - Rank push ke sapne saakar ho 💀</t>
  </si>
  <si>
    <t>2025-07-23 02:05:40</t>
  </si>
  <si>
    <t>2025-07-23</t>
  </si>
  <si>
    <t>02:05:40</t>
  </si>
  <si>
    <t>05:28:33</t>
  </si>
  <si>
    <t>'Cbgvu4MS7C0</t>
  </si>
  <si>
    <t>🔴 VALO Ranked and SONS of the FOREST DAY 8 ( The Final Mission )</t>
  </si>
  <si>
    <t>2025-07-22 06:18:16</t>
  </si>
  <si>
    <t>2025-07-22</t>
  </si>
  <si>
    <t>06:18:16</t>
  </si>
  <si>
    <t>09:49:06</t>
  </si>
  <si>
    <t>'KydsVttiJKI</t>
  </si>
  <si>
    <t>🔴 S8UL VALO Ranked and SONS of the FOREST DAY 7 ( EndGame Phase )</t>
  </si>
  <si>
    <t>2025-07-20 05:46:24</t>
  </si>
  <si>
    <t>2025-07-20</t>
  </si>
  <si>
    <t>05:46:24</t>
  </si>
  <si>
    <t>09:34:21</t>
  </si>
  <si>
    <t>'0VkVXXnlmfk</t>
  </si>
  <si>
    <t>Excuse me VALORANT, Kaunse nashe?? 🤣🤣 #gaming #valorant #funny #zeref #s8ul</t>
  </si>
  <si>
    <t>2025-07-16 11:58:07</t>
  </si>
  <si>
    <t>2025-07-16</t>
  </si>
  <si>
    <t>11:58:07</t>
  </si>
  <si>
    <t>00:00:57</t>
  </si>
  <si>
    <t>'XpGSLwEINnU</t>
  </si>
  <si>
    <t>🔴 VALO Ranked ( ASC 2 )</t>
  </si>
  <si>
    <t>2025-07-16 02:50:35</t>
  </si>
  <si>
    <t>02:50:35</t>
  </si>
  <si>
    <t>05:34:59</t>
  </si>
  <si>
    <t>'xVgW62hosyo</t>
  </si>
  <si>
    <t>🔴 VALO Ranked &amp; SONS of the FOREST Day 6 ( Endgame Progress ) #MadeToGame</t>
  </si>
  <si>
    <t>2025-07-15 07:51:24</t>
  </si>
  <si>
    <t>2025-07-15</t>
  </si>
  <si>
    <t>07:51:24</t>
  </si>
  <si>
    <t>09:36:58</t>
  </si>
  <si>
    <t>'N0rP54zQEEY</t>
  </si>
  <si>
    <t>🔴 VALO Ranked ( ASC 2 ) and SONS of the FOREST DAY 5 ( New Base Grows )</t>
  </si>
  <si>
    <t>2025-07-14 06:55:52</t>
  </si>
  <si>
    <t>2025-07-14</t>
  </si>
  <si>
    <t>06:55:52</t>
  </si>
  <si>
    <t>09:49:02</t>
  </si>
  <si>
    <t>'1ycycpJs0M8</t>
  </si>
  <si>
    <t>🔴 VALO Ranked Games</t>
  </si>
  <si>
    <t>2025-07-13 01:04:16</t>
  </si>
  <si>
    <t>2025-07-13</t>
  </si>
  <si>
    <t>01:04:16</t>
  </si>
  <si>
    <t>04:52:54</t>
  </si>
  <si>
    <t>'pyiLipB26ME</t>
  </si>
  <si>
    <t>🔴 VALO Ranked Games ( ASC 2 ) and SONS of the FOREST DAY 4 ( New Base )</t>
  </si>
  <si>
    <t>2025-07-12 06:48:08</t>
  </si>
  <si>
    <t>2025-07-12</t>
  </si>
  <si>
    <t>06:48:08</t>
  </si>
  <si>
    <t>09:37:51</t>
  </si>
  <si>
    <t>'xEc7unP9maY</t>
  </si>
  <si>
    <t>🔴 VALO &amp;  SONS of the FOREST Day 3</t>
  </si>
  <si>
    <t>2025-07-11 05:19:18</t>
  </si>
  <si>
    <t>2025-07-11</t>
  </si>
  <si>
    <t>05:19:18</t>
  </si>
  <si>
    <t>07:26:01</t>
  </si>
  <si>
    <t>'HdZAxALxw-w</t>
  </si>
  <si>
    <t>Apna Banda alag Talented hai 🤣🤣 #shorts #zeref #funny #gaming</t>
  </si>
  <si>
    <t>2025-07-10 17:00:15</t>
  </si>
  <si>
    <t>2025-07-10</t>
  </si>
  <si>
    <t>17:00:15</t>
  </si>
  <si>
    <t>00:00:43</t>
  </si>
  <si>
    <t>'Sonom99OwSQ</t>
  </si>
  <si>
    <t>🔴 VALO Rank Struggle 💀 and SONS OF THE FOREST🌲Day 2 #GameWithoutCompromise</t>
  </si>
  <si>
    <t>2025-07-10 04:15:19</t>
  </si>
  <si>
    <t>04:15:19</t>
  </si>
  <si>
    <t>07:18:53</t>
  </si>
  <si>
    <t>'TG3CUHueGZw</t>
  </si>
  <si>
    <t>🔴 Aaj hogi ladai 😡 VALO 5 MAN Ranked Short Stream</t>
  </si>
  <si>
    <t>2025-07-09 00:00:44</t>
  </si>
  <si>
    <t>2025-07-09</t>
  </si>
  <si>
    <t>00:00:44</t>
  </si>
  <si>
    <t>04:02:56</t>
  </si>
  <si>
    <t>'_QlaS_yr2LU</t>
  </si>
  <si>
    <t>🔴 S8UL VALO and SONS OF THE FOREST Day 1</t>
  </si>
  <si>
    <t>2025-07-08 04:36:20</t>
  </si>
  <si>
    <t>2025-07-08</t>
  </si>
  <si>
    <t>04:36:20</t>
  </si>
  <si>
    <t>07:33:07</t>
  </si>
  <si>
    <t>'6vo-T_kxfKQ</t>
  </si>
  <si>
    <t>Ye 5v5 mein Epic level Bhasad hui thi 🤣 | S8UL Group Games Highlights</t>
  </si>
  <si>
    <t>2025-07-06 18:00:07</t>
  </si>
  <si>
    <t>2025-07-06</t>
  </si>
  <si>
    <t>18:00:07</t>
  </si>
  <si>
    <t>00:10:34</t>
  </si>
  <si>
    <t>'NJQM7NXfolk</t>
  </si>
  <si>
    <t>Top 15 Most Anticipated Games of 2025 !!</t>
  </si>
  <si>
    <t>2025-07-04 18:30:55</t>
  </si>
  <si>
    <t>2025-07-04</t>
  </si>
  <si>
    <t>18:30:55</t>
  </si>
  <si>
    <t>00:17:01</t>
  </si>
  <si>
    <t>'fHIvSNET-Fg</t>
  </si>
  <si>
    <t>🔴 Anti Depression S8UL VALO 5 MAN 🤣</t>
  </si>
  <si>
    <t>2025-07-04 03:15:16</t>
  </si>
  <si>
    <t>03:15:16</t>
  </si>
  <si>
    <t>06:32:21</t>
  </si>
  <si>
    <t>'sROwXcS6-Lw</t>
  </si>
  <si>
    <t>🔴 VALO Rank Push 💀</t>
  </si>
  <si>
    <t>2025-07-03 03:50:57</t>
  </si>
  <si>
    <t>2025-07-03</t>
  </si>
  <si>
    <t>03:50:57</t>
  </si>
  <si>
    <t>08:34:23</t>
  </si>
  <si>
    <t>'VXd_QajvaF8</t>
  </si>
  <si>
    <t>🔴 VALO Rank Push &amp; OUT of SIGHT - Part 2 ( Final )</t>
  </si>
  <si>
    <t>2025-07-02 03:41:08</t>
  </si>
  <si>
    <t>2025-07-02</t>
  </si>
  <si>
    <t>03:41:08</t>
  </si>
  <si>
    <t>08:10:40</t>
  </si>
  <si>
    <t>'Ecg9ddjPjbY</t>
  </si>
  <si>
    <t>🔴 VALO Rank Push &amp; OUT of SIGHT - Part 1</t>
  </si>
  <si>
    <t>2025-07-01 03:02:18</t>
  </si>
  <si>
    <t>2025-07-01</t>
  </si>
  <si>
    <t>03:02:18</t>
  </si>
  <si>
    <t>06:56:02</t>
  </si>
  <si>
    <t>'4oYCbEkRrWg</t>
  </si>
  <si>
    <t>S8UL plays Horror Games and it was Hilarious 🤣*Epic funny* | Group Games Highlights</t>
  </si>
  <si>
    <t>2025-06-29 19:00:04</t>
  </si>
  <si>
    <t>2025-06-29</t>
  </si>
  <si>
    <t>19:00:04</t>
  </si>
  <si>
    <t>00:16:35</t>
  </si>
  <si>
    <t>'fMmeg6iXOw8</t>
  </si>
  <si>
    <t>Unleash power, style, and innovation with the OPPO K13.</t>
  </si>
  <si>
    <t>2025-06-29 17:48:57</t>
  </si>
  <si>
    <t>17:48:57</t>
  </si>
  <si>
    <t>00:01:51</t>
  </si>
  <si>
    <t>'n_fSVGTWEfo</t>
  </si>
  <si>
    <t>🔴 VALO ki bawal Rank Pusssssss</t>
  </si>
  <si>
    <t>2025-06-29 01:57:37</t>
  </si>
  <si>
    <t>01:57:37</t>
  </si>
  <si>
    <t>06:24:39</t>
  </si>
  <si>
    <t>'nwgvtPQ1_2w</t>
  </si>
  <si>
    <t>Bengali Zaban hai, Bachke raho 🤣🤣 #shorts #s8ul #gaming #funny</t>
  </si>
  <si>
    <t>2025-06-28 12:32:30</t>
  </si>
  <si>
    <t>2025-06-28</t>
  </si>
  <si>
    <t>12:32:30</t>
  </si>
  <si>
    <t>00:00:37</t>
  </si>
  <si>
    <t>'oFXZ6XNnVsw</t>
  </si>
  <si>
    <t>🔴 VALO Rank Push and PHASMO New Update late night !!</t>
  </si>
  <si>
    <t>2025-06-28 02:56:56</t>
  </si>
  <si>
    <t>02:56:56</t>
  </si>
  <si>
    <t>06:54:05</t>
  </si>
  <si>
    <t>'oTDcQUjgdsE</t>
  </si>
  <si>
    <t>🔴 VALO New Act Ranked Games 💀 V25 Act IV | Late night ka sure nahi 🤣</t>
  </si>
  <si>
    <t>2025-06-27 00:07:49</t>
  </si>
  <si>
    <t>2025-06-27</t>
  </si>
  <si>
    <t>00:07:49</t>
  </si>
  <si>
    <t>05:20:51</t>
  </si>
  <si>
    <t>'E_VyvXKH834</t>
  </si>
  <si>
    <t>Bhai kya aal baal word hai 🤣🤣 #shorts #s8ul #gaming #funny</t>
  </si>
  <si>
    <t>2025-06-25 17:57:35</t>
  </si>
  <si>
    <t>2025-06-25</t>
  </si>
  <si>
    <t>17:57:35</t>
  </si>
  <si>
    <t>00:00:42</t>
  </si>
  <si>
    <t>'eTudOcLFCHk</t>
  </si>
  <si>
    <t>🔴 S8UL VALO and PHASMO Chronicle - New Update !!</t>
  </si>
  <si>
    <t>2025-06-25 02:31:59</t>
  </si>
  <si>
    <t>02:31:59</t>
  </si>
  <si>
    <t>06:22:53</t>
  </si>
  <si>
    <t>'62dmd-RbRRo</t>
  </si>
  <si>
    <t>🔴 S8UL plays the new MAP 5v5 ! Early Access</t>
  </si>
  <si>
    <t>2025-06-24 00:59:45</t>
  </si>
  <si>
    <t>2025-06-24</t>
  </si>
  <si>
    <t>00:59:45</t>
  </si>
  <si>
    <t>03:31:03</t>
  </si>
  <si>
    <t>'xXJfgc3QmXQ</t>
  </si>
  <si>
    <t>🔴 S8UL Valo 5 Man and Still Wakes the Deep - Siren's Rest ( DLC ) | Kolkata Meetup on 21st</t>
  </si>
  <si>
    <t>2025-06-20 03:10:33</t>
  </si>
  <si>
    <t>2025-06-20</t>
  </si>
  <si>
    <t>03:10:33</t>
  </si>
  <si>
    <t>05:52:23</t>
  </si>
  <si>
    <t>'RDbAPSB45cw</t>
  </si>
  <si>
    <t>🔴 S8UL VALO 5 Man Ranked bawal</t>
  </si>
  <si>
    <t>2025-06-18 02:18:08</t>
  </si>
  <si>
    <t>2025-06-18</t>
  </si>
  <si>
    <t>02:18:08</t>
  </si>
  <si>
    <t>04:36:14</t>
  </si>
  <si>
    <t>'adJeNHMQzl0</t>
  </si>
  <si>
    <t>🔴 S8UL VALO ranked and HEADLINERS</t>
  </si>
  <si>
    <t>2025-06-17 04:37:02</t>
  </si>
  <si>
    <t>2025-06-17</t>
  </si>
  <si>
    <t>04:37:02</t>
  </si>
  <si>
    <t>07:33:04</t>
  </si>
  <si>
    <t>'n_WtFowMibE</t>
  </si>
  <si>
    <t>🔴 S8UL Gaming Nights 🚀 is back tonight !! #Gameशुरु</t>
  </si>
  <si>
    <t>2025-06-15 01:37:48</t>
  </si>
  <si>
    <t>2025-06-15</t>
  </si>
  <si>
    <t>01:37:48</t>
  </si>
  <si>
    <t>04:54:10</t>
  </si>
  <si>
    <t>'J6g2kiBQSN4</t>
  </si>
  <si>
    <t>🔴 Aaj ho jaye Grind ⚔️ VALO ranked Games</t>
  </si>
  <si>
    <t>2025-06-14 02:52:07</t>
  </si>
  <si>
    <t>2025-06-14</t>
  </si>
  <si>
    <t>02:52:07</t>
  </si>
  <si>
    <t>05:10:26</t>
  </si>
  <si>
    <t>'Za_dWOMYqLM</t>
  </si>
  <si>
    <t>🔴 No Aim aaj aega again 🙃 #Gameशुरु</t>
  </si>
  <si>
    <t>2025-06-12 03:34:42</t>
  </si>
  <si>
    <t>2025-06-12</t>
  </si>
  <si>
    <t>03:34:42</t>
  </si>
  <si>
    <t>05:15:26</t>
  </si>
  <si>
    <t>'fw8A6qcKYSs</t>
  </si>
  <si>
    <t>🔴 Zeref Reacts to Community Creations! #GameCreateEverythingElse</t>
  </si>
  <si>
    <t>2025-06-11 03:34:16</t>
  </si>
  <si>
    <t>2025-06-11</t>
  </si>
  <si>
    <t>03:34:16</t>
  </si>
  <si>
    <t>05:32:13</t>
  </si>
  <si>
    <t>'dFfWKs3TxHM</t>
  </si>
  <si>
    <t>🔴 Killed all Bosses and cleared Elden Ring Nightreign !!</t>
  </si>
  <si>
    <t>2025-06-09 04:07:34</t>
  </si>
  <si>
    <t>2025-06-09</t>
  </si>
  <si>
    <t>04:07:34</t>
  </si>
  <si>
    <t>05:59:23</t>
  </si>
  <si>
    <t>'gn4Vhzv4Jw4</t>
  </si>
  <si>
    <t>🔴 Elden Ring Nightreign Boss 2, 3, 4 and 6 cleared | 5, 7 and 8 left</t>
  </si>
  <si>
    <t>2025-06-08 04:00:56</t>
  </si>
  <si>
    <t>2025-06-08</t>
  </si>
  <si>
    <t>04:00:56</t>
  </si>
  <si>
    <t>05:26:29</t>
  </si>
  <si>
    <t>'KHodS3-JtB0</t>
  </si>
  <si>
    <t>🔴 WE BACK !! Lethal Company with OLS &amp; Elden Ring Nightreign Boss 2 💀</t>
  </si>
  <si>
    <t>2025-06-06 05:28:39</t>
  </si>
  <si>
    <t>2025-06-06</t>
  </si>
  <si>
    <t>05:28:39</t>
  </si>
  <si>
    <t>06:16:10</t>
  </si>
  <si>
    <t>'ByYlh6-tuHA</t>
  </si>
  <si>
    <t>🔴 VALO ( Asc 3 ) and Elden Ring Nightreign 1st boss done #Gameशुरु</t>
  </si>
  <si>
    <t>2025-06-05 03:48:39</t>
  </si>
  <si>
    <t>2025-06-05</t>
  </si>
  <si>
    <t>03:48:39</t>
  </si>
  <si>
    <t>06:27:50</t>
  </si>
  <si>
    <t>'6sM-0-IYUAM</t>
  </si>
  <si>
    <t>🔴 Ajj Karenge Huntingggg raat mein 💀 | Elden Ring Nightreign</t>
  </si>
  <si>
    <t>2025-06-03 04:50:00</t>
  </si>
  <si>
    <t>2025-06-03</t>
  </si>
  <si>
    <t>04:50:00</t>
  </si>
  <si>
    <t>06:55:24</t>
  </si>
  <si>
    <t>'p0Km0Zn_Rls</t>
  </si>
  <si>
    <t>🔴 Aim or lun</t>
  </si>
  <si>
    <t>2025-06-02 03:22:40</t>
  </si>
  <si>
    <t>2025-06-02</t>
  </si>
  <si>
    <t>03:22:40</t>
  </si>
  <si>
    <t>05:52:54</t>
  </si>
  <si>
    <t>'khiA8AlMkPM</t>
  </si>
  <si>
    <t>Moving from the Past to the Future</t>
  </si>
  <si>
    <t>2025-05-30 16:00:37</t>
  </si>
  <si>
    <t>2025-05-30</t>
  </si>
  <si>
    <t>16:00:37</t>
  </si>
  <si>
    <t>00:02:47</t>
  </si>
  <si>
    <t>'vfu1SFwLnzI</t>
  </si>
  <si>
    <t>How is that possible, Please explain RIOT 🤯 #shorts #zeref #s8ul #gaming #valorant</t>
  </si>
  <si>
    <t>2025-05-29 17:05:40</t>
  </si>
  <si>
    <t>2025-05-29</t>
  </si>
  <si>
    <t>17:05:40</t>
  </si>
  <si>
    <t>00:01:06</t>
  </si>
  <si>
    <t>'QZC0ISjAOko</t>
  </si>
  <si>
    <t>🔴 Mouse hila hilake marenge 💀 | S8UL Valo boltee</t>
  </si>
  <si>
    <t>2025-05-29 01:49:57</t>
  </si>
  <si>
    <t>01:49:57</t>
  </si>
  <si>
    <t>03:54:26</t>
  </si>
  <si>
    <t>'isYV_t81pzQ</t>
  </si>
  <si>
    <t>🔴 S8UL 5 MAN Valorant Rank Push !! Missed you guys ❤️ #Gameशुरु</t>
  </si>
  <si>
    <t>2025-05-28 02:48:34</t>
  </si>
  <si>
    <t>2025-05-28</t>
  </si>
  <si>
    <t>02:48:34</t>
  </si>
  <si>
    <t>05:05:59</t>
  </si>
  <si>
    <t>'3g8CotgyPS4</t>
  </si>
  <si>
    <t>There are Only 2 Ways to play VALORANT 💀 *the duality* | S8UL Funny Highlights</t>
  </si>
  <si>
    <t>2025-05-23 11:00:04</t>
  </si>
  <si>
    <t>2025-05-23</t>
  </si>
  <si>
    <t>11:00:04</t>
  </si>
  <si>
    <t>00:14:32</t>
  </si>
  <si>
    <t>'N2ZmLnfY4E8</t>
  </si>
  <si>
    <t>🔴 Guwahati Meetup Tomorrow 👌 S8UL VALO Rank Push less go !insta</t>
  </si>
  <si>
    <t>2025-05-23 00:35:56</t>
  </si>
  <si>
    <t>00:35:56</t>
  </si>
  <si>
    <t>03:33:13</t>
  </si>
  <si>
    <t>'VMMc3tix0JA</t>
  </si>
  <si>
    <t>🔴 Chappal denge or khaenge 💀 | VALO Rank Push #Gameशुरु</t>
  </si>
  <si>
    <t>2025-05-21 03:13:32</t>
  </si>
  <si>
    <t>2025-05-21</t>
  </si>
  <si>
    <t>03:13:32</t>
  </si>
  <si>
    <t>04:52:06</t>
  </si>
  <si>
    <t>'LalGknSZldg</t>
  </si>
  <si>
    <t>🔴 S8UL Valo 5 Man and The Headliners ( New Game )  #Gameशुरु</t>
  </si>
  <si>
    <t>2025-05-20 02:24:38</t>
  </si>
  <si>
    <t>2025-05-20</t>
  </si>
  <si>
    <t>02:24:38</t>
  </si>
  <si>
    <t>04:59:18</t>
  </si>
  <si>
    <t>'qF1JceUVW3Y</t>
  </si>
  <si>
    <t>🔴 DOOM The Dark Ages - Ch 7 to 13</t>
  </si>
  <si>
    <t>2025-05-17 00:49:34</t>
  </si>
  <si>
    <t>2025-05-17</t>
  </si>
  <si>
    <t>00:49:34</t>
  </si>
  <si>
    <t>04:48:56</t>
  </si>
  <si>
    <t>'aGYeObtk4b4</t>
  </si>
  <si>
    <t>🔴VALO Rank Push ho jaye aaj and 1 Horror Game  #Gameशुरु</t>
  </si>
  <si>
    <t>2025-05-16 02:37:32</t>
  </si>
  <si>
    <t>2025-05-16</t>
  </si>
  <si>
    <t>02:37:32</t>
  </si>
  <si>
    <t>06:03:38</t>
  </si>
  <si>
    <t>'WImP8I_w2do</t>
  </si>
  <si>
    <t>The Frustration was epic Sid Bhai but wo sticker hhaaaiii 🤣 #shorts #funny #s8ul #zeref</t>
  </si>
  <si>
    <t>2025-05-15 17:56:27</t>
  </si>
  <si>
    <t>2025-05-15</t>
  </si>
  <si>
    <t>17:56:27</t>
  </si>
  <si>
    <t>00:01:05</t>
  </si>
  <si>
    <t>'KKlkJKGmTS4</t>
  </si>
  <si>
    <t>🔴 DOOM The Dark Ages - Ch 1 - 6</t>
  </si>
  <si>
    <t>2025-05-14 01:36:48</t>
  </si>
  <si>
    <t>2025-05-14</t>
  </si>
  <si>
    <t>01:36:48</t>
  </si>
  <si>
    <t>05:23:44</t>
  </si>
  <si>
    <t>'X91s_eWp2Gk</t>
  </si>
  <si>
    <t>🔴 PM Speech on top🔥JAI HIND !! S8UL VALO Rank Push horii hai heavyyy #gameशुरु</t>
  </si>
  <si>
    <t>2025-05-13 03:11:13</t>
  </si>
  <si>
    <t>2025-05-13</t>
  </si>
  <si>
    <t>03:11:13</t>
  </si>
  <si>
    <t>05:18:09</t>
  </si>
  <si>
    <t>'rt4pkTqgDAY</t>
  </si>
  <si>
    <t>🔴 S8UL Gaming Nights 🚀 AMONG US 3D and VALORANT 5v5 SHOWDOWN #MadeToGame</t>
  </si>
  <si>
    <t>2025-05-11 00:53:41</t>
  </si>
  <si>
    <t>2025-05-11</t>
  </si>
  <si>
    <t>00:53:41</t>
  </si>
  <si>
    <t>04:05:18</t>
  </si>
  <si>
    <t>'_TPksZcNsjc</t>
  </si>
  <si>
    <t>🔴JAI HIND !! S8UL Valo 5 MAN Rank Push hoga aaj 📈 #gameशुरु</t>
  </si>
  <si>
    <t>2025-05-10 02:18:02</t>
  </si>
  <si>
    <t>2025-05-10</t>
  </si>
  <si>
    <t>02:18:02</t>
  </si>
  <si>
    <t>04:59:51</t>
  </si>
  <si>
    <t>'PoJDgzvmPqA</t>
  </si>
  <si>
    <t>This Game made me LOSE my MIND 🙃🙃</t>
  </si>
  <si>
    <t>2025-05-08 11:00:08</t>
  </si>
  <si>
    <t>2025-05-08</t>
  </si>
  <si>
    <t>11:00:08</t>
  </si>
  <si>
    <t>00:28:57</t>
  </si>
  <si>
    <t>'bLmbMcUoZIA</t>
  </si>
  <si>
    <t>🔴We are Cooking - S8UL 5 MAN with TOXIC GANG #Gameशुरु</t>
  </si>
  <si>
    <t>2025-05-08 01:35:08</t>
  </si>
  <si>
    <t>01:35:08</t>
  </si>
  <si>
    <t>03:38:58</t>
  </si>
  <si>
    <t>'CF9fF4d4YJQ</t>
  </si>
  <si>
    <t>🔴 AIM - Win or Lun ? S8UL VALO Rank Push NEW ACT !! Horror Gaming later #Gameशुरु</t>
  </si>
  <si>
    <t>2025-05-07 02:43:35</t>
  </si>
  <si>
    <t>2025-05-07</t>
  </si>
  <si>
    <t>02:43:35</t>
  </si>
  <si>
    <t>05:20:22</t>
  </si>
  <si>
    <t>'ckBL2NB-dXM</t>
  </si>
  <si>
    <t>🔴 VALO Rank push and Chillin n Chattin #Gameशुरु</t>
  </si>
  <si>
    <t>2025-05-06 01:06:35</t>
  </si>
  <si>
    <t>2025-05-06</t>
  </si>
  <si>
    <t>01:06:35</t>
  </si>
  <si>
    <t>03:57:42</t>
  </si>
  <si>
    <t>'e9w51Vde0MQ</t>
  </si>
  <si>
    <t>They insulted INDIA, So we Humbled them *Epic* 💀 S8UL VALO Highlights</t>
  </si>
  <si>
    <t>2025-05-04 12:00:20</t>
  </si>
  <si>
    <t>2025-05-04</t>
  </si>
  <si>
    <t>12:00:20</t>
  </si>
  <si>
    <t>00:11:43</t>
  </si>
  <si>
    <t>'IPOgVpFv8ko</t>
  </si>
  <si>
    <t>🔴 S8UL Gaming Nights 🚀 VALO Showdown !! #Gameशुरु</t>
  </si>
  <si>
    <t>2025-05-04 01:23:19</t>
  </si>
  <si>
    <t>01:23:19</t>
  </si>
  <si>
    <t>03:58:18</t>
  </si>
  <si>
    <t>'xpWfr2opcQA</t>
  </si>
  <si>
    <t>🔴New ACT, New SKINS, New Bodmoshiii | S8UL VALO Rank push #Gameशुरु</t>
  </si>
  <si>
    <t>2025-05-03 02:29:34</t>
  </si>
  <si>
    <t>2025-05-03</t>
  </si>
  <si>
    <t>02:29:34</t>
  </si>
  <si>
    <t>06:04:28</t>
  </si>
  <si>
    <t>'P2lF7G0Xwx8</t>
  </si>
  <si>
    <t>🔴S8UL Valo 5 vs 5 is back !!</t>
  </si>
  <si>
    <t>2025-05-01 02:09:16</t>
  </si>
  <si>
    <t>2025-05-01</t>
  </si>
  <si>
    <t>02:09:16</t>
  </si>
  <si>
    <t>04:26:33</t>
  </si>
  <si>
    <t>'5cOkRd0WFZs</t>
  </si>
  <si>
    <t>🔴S8UL VALO and KARMA: The Dark World  Part 2</t>
  </si>
  <si>
    <t>2025-04-30 03:19:16</t>
  </si>
  <si>
    <t>2025-04-30</t>
  </si>
  <si>
    <t>03:19:16</t>
  </si>
  <si>
    <t>07:06:27</t>
  </si>
  <si>
    <t>'i51gvKGKn2Y</t>
  </si>
  <si>
    <t>🔴 BGIS mein milenge kal !! S8UL VALO !join #Gameशुरु</t>
  </si>
  <si>
    <t>2025-04-25 02:30:17</t>
  </si>
  <si>
    <t>2025-04-25</t>
  </si>
  <si>
    <t>02:30:17</t>
  </si>
  <si>
    <t>06:07:43</t>
  </si>
  <si>
    <t>'DPZ3pq33Wqg</t>
  </si>
  <si>
    <t>🔴 Playing a OP Horror Game today | KARMA: The Dark World  !membership #Gameशुरु</t>
  </si>
  <si>
    <t>2025-04-23 01:38:30</t>
  </si>
  <si>
    <t>2025-04-23</t>
  </si>
  <si>
    <t>01:38:30</t>
  </si>
  <si>
    <t>03:49:50</t>
  </si>
  <si>
    <t>'F1pya9SKt24</t>
  </si>
  <si>
    <t>This was a very disturbing Horror Story | BrokenLore: LOW</t>
  </si>
  <si>
    <t>2025-04-22 12:00:08</t>
  </si>
  <si>
    <t>2025-04-22</t>
  </si>
  <si>
    <t>12:00:08</t>
  </si>
  <si>
    <t>00:58:36</t>
  </si>
  <si>
    <t>'l0kllHAmqhc</t>
  </si>
  <si>
    <t>🔴 VALO Full Chilling &amp; HORROR GAMES on Member Stream  !membership #Gameशुरु</t>
  </si>
  <si>
    <t>2025-04-22 01:11:16</t>
  </si>
  <si>
    <t>01:11:16</t>
  </si>
  <si>
    <t>03:50:43</t>
  </si>
  <si>
    <t>'8sflno_uvRY</t>
  </si>
  <si>
    <t>MAMBA was trying to be too quick 🤣🤣 #shorts #funny #s8ul #gaming #valorant</t>
  </si>
  <si>
    <t>2025-04-20 19:04:58</t>
  </si>
  <si>
    <t>2025-04-20</t>
  </si>
  <si>
    <t>19:04:58</t>
  </si>
  <si>
    <t>00:00:59</t>
  </si>
  <si>
    <t>'9MwpihqZ97Q</t>
  </si>
  <si>
    <t>🔴 S8UL VALO and a whole lot of bawal | !join #Gameशुरु</t>
  </si>
  <si>
    <t>2025-04-20 02:34:44</t>
  </si>
  <si>
    <t>02:34:44</t>
  </si>
  <si>
    <t>04:35:59</t>
  </si>
  <si>
    <t>'i99CRDfHSus</t>
  </si>
  <si>
    <t>🔴 S8UL VALO and then a NEW HORROR GAME in MEMBER stream  !membership</t>
  </si>
  <si>
    <t>2025-04-19 02:07:13</t>
  </si>
  <si>
    <t>2025-04-19</t>
  </si>
  <si>
    <t>02:07:13</t>
  </si>
  <si>
    <t>04:32:28</t>
  </si>
  <si>
    <t>'gQdSJ8_XBEc</t>
  </si>
  <si>
    <t>The Best Game of 2025 - Schedule 1 #shorts #schedule1 #pcgames #funny #gaming</t>
  </si>
  <si>
    <t>2025-04-18 12:04:52</t>
  </si>
  <si>
    <t>2025-04-18</t>
  </si>
  <si>
    <t>12:04:52</t>
  </si>
  <si>
    <t>00:02:57</t>
  </si>
  <si>
    <t>'epTBIx1ko7A</t>
  </si>
  <si>
    <t>🔴We are Cooking today - VALO Rank Grind #Gameशुरु</t>
  </si>
  <si>
    <t>2025-04-18 02:08:37</t>
  </si>
  <si>
    <t>02:08:37</t>
  </si>
  <si>
    <t>05:05:45</t>
  </si>
  <si>
    <t>'HIW0MJxbS_4</t>
  </si>
  <si>
    <t>🔴S8UL VALO 5 Man ( very Tomxic squad ☢️ ) Kaaaaminnnnngggg #Gameशुरु</t>
  </si>
  <si>
    <t>2025-04-15 02:03:07</t>
  </si>
  <si>
    <t>2025-04-15</t>
  </si>
  <si>
    <t>02:03:07</t>
  </si>
  <si>
    <t>04:47:16</t>
  </si>
  <si>
    <t>'-VfmeczyktU</t>
  </si>
  <si>
    <t>Something Unholy in this Abandoned House | Chilla's Art - Jisatsu 自撮</t>
  </si>
  <si>
    <t>2025-04-14 11:00:01</t>
  </si>
  <si>
    <t>2025-04-14</t>
  </si>
  <si>
    <t>11:00:01</t>
  </si>
  <si>
    <t>00:59:51</t>
  </si>
  <si>
    <t>'MJGiI_oAMSQ</t>
  </si>
  <si>
    <t>Our VALORANT got LATENT ✅️ TALENT ❌️ | Funny S8UL Valorant Lobby Highlights</t>
  </si>
  <si>
    <t>2025-04-12 11:00:12</t>
  </si>
  <si>
    <t>2025-04-12</t>
  </si>
  <si>
    <t>11:00:12</t>
  </si>
  <si>
    <t>00:10:09</t>
  </si>
  <si>
    <t>'V_twg3Ibxms</t>
  </si>
  <si>
    <t>🔴Valorant and  Schedule 1 | MUMBAI Meetup on 12th !! #Gameशुरु</t>
  </si>
  <si>
    <t>2025-04-11 03:53:10</t>
  </si>
  <si>
    <t>2025-04-11</t>
  </si>
  <si>
    <t>03:53:10</t>
  </si>
  <si>
    <t>05:34:03</t>
  </si>
  <si>
    <t>'j90CNPaPGoI</t>
  </si>
  <si>
    <t>🔴 Ab banaenge apna Empire !! Schedule 1 with Team OLS  #Gameशुरु</t>
  </si>
  <si>
    <t>2025-04-10 04:34:01</t>
  </si>
  <si>
    <t>2025-04-10</t>
  </si>
  <si>
    <t>04:34:01</t>
  </si>
  <si>
    <t>06:22:22</t>
  </si>
  <si>
    <t>'EpXg6UbS5lg</t>
  </si>
  <si>
    <t>We got the Scariest Job in town as the Night Security | Chilla's Art - Night Security 夜間警備</t>
  </si>
  <si>
    <t>2025-04-09 11:00:06</t>
  </si>
  <si>
    <t>2025-04-09</t>
  </si>
  <si>
    <t>11:00:06</t>
  </si>
  <si>
    <t>00:56:13</t>
  </si>
  <si>
    <t>'jnXraLr6QT4</t>
  </si>
  <si>
    <t>🔴 S8UL Valo 5 man | Missed You guysss #Gameशुरु</t>
  </si>
  <si>
    <t>2025-04-09 00:52:59</t>
  </si>
  <si>
    <t>00:52:59</t>
  </si>
  <si>
    <t>04:25:18</t>
  </si>
  <si>
    <t>'CA1s7mgMyWk</t>
  </si>
  <si>
    <t>Is the Killer stalking me ?? or...... | The Stalked 2</t>
  </si>
  <si>
    <t>2025-04-06 11:00:10</t>
  </si>
  <si>
    <t>2025-04-06</t>
  </si>
  <si>
    <t>11:00:10</t>
  </si>
  <si>
    <t>00:41:17</t>
  </si>
  <si>
    <t>'yrmRDnJb9P8</t>
  </si>
  <si>
    <t>🔴 S8UL Valorant Lobby ki ajab AIM ki gajab kahani #Gameशुरु</t>
  </si>
  <si>
    <t>2025-04-06 02:42:31</t>
  </si>
  <si>
    <t>02:42:31</t>
  </si>
  <si>
    <t>05:09:33</t>
  </si>
  <si>
    <t>'kY6YLl69TPQ</t>
  </si>
  <si>
    <t>I was being stalked.... and it was scary | The Stalked 1</t>
  </si>
  <si>
    <t>2025-04-05 11:00:29</t>
  </si>
  <si>
    <t>2025-04-05</t>
  </si>
  <si>
    <t>11:00:29</t>
  </si>
  <si>
    <t>00:48:36</t>
  </si>
  <si>
    <t>'0VohUIXzTNw</t>
  </si>
  <si>
    <t>AIM hai 💀 but LUCK kidhaaarrr 🤣 | S8UL VALORANT Funny Highlights</t>
  </si>
  <si>
    <t>2025-04-03 09:30:06</t>
  </si>
  <si>
    <t>2025-04-03</t>
  </si>
  <si>
    <t>09:30:06</t>
  </si>
  <si>
    <t>00:10:00</t>
  </si>
  <si>
    <t>'Nz7wJfaP4kY</t>
  </si>
  <si>
    <t>Autopathing is crazyy 🤣😂 #shorts #funny #gaming #acshadows #s8ul #zeref</t>
  </si>
  <si>
    <t>2025-04-01 21:37:06</t>
  </si>
  <si>
    <t>2025-04-01</t>
  </si>
  <si>
    <t>21:37:06</t>
  </si>
  <si>
    <t>'F4z-SZbgHiE</t>
  </si>
  <si>
    <t>🔴 First Berserker Khazan ⚔️ Day 5 - The Final Boss and Story Ending !! #Gameशुरू</t>
  </si>
  <si>
    <t>2025-04-01 05:04:52</t>
  </si>
  <si>
    <t>05:04:52</t>
  </si>
  <si>
    <t>08:15:50</t>
  </si>
  <si>
    <t>'Ffx6wre4xZA</t>
  </si>
  <si>
    <t>What was he trying to do vrooo 😂🤣 #shorts #valorant #funnyshorts #gaming #s8ul #zeref</t>
  </si>
  <si>
    <t>2025-03-30 20:09:31</t>
  </si>
  <si>
    <t>2025-03-30</t>
  </si>
  <si>
    <t>20:09:31</t>
  </si>
  <si>
    <t>00:00:46</t>
  </si>
  <si>
    <t>'M_wXdRaURQg</t>
  </si>
  <si>
    <t>🔴 S8UL Gaming Nights 🚀 and The First Berserker: Khazan ⚔️ Day 4</t>
  </si>
  <si>
    <t>2025-03-30 03:36:00</t>
  </si>
  <si>
    <t>03:36:00</t>
  </si>
  <si>
    <t>06:12:47</t>
  </si>
  <si>
    <t>'rkuVz5IWOrs</t>
  </si>
  <si>
    <t>🔴 First Berserker Khazan ⚔️ Day 3 - Tough Bosses on the way !!</t>
  </si>
  <si>
    <t>2025-03-29 03:47:41</t>
  </si>
  <si>
    <t>2025-03-29</t>
  </si>
  <si>
    <t>03:47:41</t>
  </si>
  <si>
    <t>06:58:21</t>
  </si>
  <si>
    <t>'kP87jPBYEU8</t>
  </si>
  <si>
    <t>🔴 One of best Soulslike Game - First Berserker Khazan continued</t>
  </si>
  <si>
    <t>2025-03-28 02:35:28</t>
  </si>
  <si>
    <t>2025-03-28</t>
  </si>
  <si>
    <t>02:35:28</t>
  </si>
  <si>
    <t>05:48:09</t>
  </si>
  <si>
    <t>'mLjQRhKXrXk</t>
  </si>
  <si>
    <t>HEAVY ROASTS and BAITS in S8UL VALO Lobbies 🤣🤣 | Super Funny Highlights</t>
  </si>
  <si>
    <t>2025-03-27 11:00:06</t>
  </si>
  <si>
    <t>2025-03-27</t>
  </si>
  <si>
    <t>00:10:37</t>
  </si>
  <si>
    <t>'enW_S3Z2toE</t>
  </si>
  <si>
    <t>🔴 First Berserker: Khazan - Part 1  #Gameशुरू</t>
  </si>
  <si>
    <t>2025-03-27 03:51:41</t>
  </si>
  <si>
    <t>03:51:41</t>
  </si>
  <si>
    <t>07:25:52</t>
  </si>
  <si>
    <t>'Ocl71uLVQoY</t>
  </si>
  <si>
    <t>🔴 Very OPPA Aim in VALO ! Aaj hogi rank up swaahaa #Gameशुरू</t>
  </si>
  <si>
    <t>2025-03-25 01:52:34</t>
  </si>
  <si>
    <t>2025-03-25</t>
  </si>
  <si>
    <t>01:52:34</t>
  </si>
  <si>
    <t>03:32:54</t>
  </si>
  <si>
    <t>'8mV88qVuzrc</t>
  </si>
  <si>
    <t>🔴 S8UL VALO 5 MAN hojayeee !! Aim Revival hoga aaj #Gameशुरू</t>
  </si>
  <si>
    <t>2025-03-24 03:55:58</t>
  </si>
  <si>
    <t>2025-03-24</t>
  </si>
  <si>
    <t>03:55:58</t>
  </si>
  <si>
    <t>06:48:35</t>
  </si>
  <si>
    <t>'bgNu6fJY99o</t>
  </si>
  <si>
    <t>🔴 The Story Ending of Assassin's Creed Shadows</t>
  </si>
  <si>
    <t>2025-03-22 01:21:56</t>
  </si>
  <si>
    <t>2025-03-22</t>
  </si>
  <si>
    <t>01:21:56</t>
  </si>
  <si>
    <t>06:09:41</t>
  </si>
  <si>
    <t>'SrHb2b_G49s</t>
  </si>
  <si>
    <t>🔴 Assassin's Creed - SHADOWS  Part 3 ( Nostalgia Hits )</t>
  </si>
  <si>
    <t>2025-03-21 04:49:48</t>
  </si>
  <si>
    <t>2025-03-21</t>
  </si>
  <si>
    <t>04:49:48</t>
  </si>
  <si>
    <t>09:04:14</t>
  </si>
  <si>
    <t>'ypP0ps1eMyE</t>
  </si>
  <si>
    <t>🔴 Assassin's Creed - SHADOWS Part 2 ( Story Continues )</t>
  </si>
  <si>
    <t>2025-03-20 04:15:14</t>
  </si>
  <si>
    <t>2025-03-20</t>
  </si>
  <si>
    <t>04:15:14</t>
  </si>
  <si>
    <t>10:04:56</t>
  </si>
  <si>
    <t>'hHaG6dNeKqQ</t>
  </si>
  <si>
    <t>🔴 Assassin's Creed - SHADOWS  Part 1 ( Full Playthrough )</t>
  </si>
  <si>
    <t>2025-03-19 04:37:44</t>
  </si>
  <si>
    <t>2025-03-19</t>
  </si>
  <si>
    <t>04:37:44</t>
  </si>
  <si>
    <t>05:46:53</t>
  </si>
  <si>
    <t>'w-4-rZCp8TU</t>
  </si>
  <si>
    <t>🔴 VALORANT Ranked | AC Shadows tomorrow @ 10 30 PM | #Gameशुरु</t>
  </si>
  <si>
    <t>2025-03-18 02:49:47</t>
  </si>
  <si>
    <t>2025-03-18</t>
  </si>
  <si>
    <t>02:49:47</t>
  </si>
  <si>
    <t>04:54:58</t>
  </si>
  <si>
    <t>'_wPpzjWD4HU</t>
  </si>
  <si>
    <t>1 hamari 1 unki 😆The Most Balanced Matchmaking Ever 🤣 #shorts #valorant #gaming #s8ul #zeref #funny</t>
  </si>
  <si>
    <t>2025-03-16 18:31:54</t>
  </si>
  <si>
    <t>2025-03-16</t>
  </si>
  <si>
    <t>18:31:54</t>
  </si>
  <si>
    <t>00:00:58</t>
  </si>
  <si>
    <t>'c79Y277mEs4</t>
  </si>
  <si>
    <t>🔴 S8UL Gaming Nights !! AMONG US and then VALO 5v5 !!</t>
  </si>
  <si>
    <t>2025-03-16 03:35:14</t>
  </si>
  <si>
    <t>03:35:14</t>
  </si>
  <si>
    <t>06:52:22</t>
  </si>
  <si>
    <t>'lH2n2NjUoZU</t>
  </si>
  <si>
    <t>The Sacrifice we See in Reels 😱🫡  #shorts #valorant #s8ul #gaming #zeref #funny</t>
  </si>
  <si>
    <t>2025-03-14 17:03:45</t>
  </si>
  <si>
    <t>2025-03-14</t>
  </si>
  <si>
    <t>17:03:45</t>
  </si>
  <si>
    <t>00:00:49</t>
  </si>
  <si>
    <t>'vRkCtIZMw_s</t>
  </si>
  <si>
    <t>🔴 S8UL VALO Chillin with OG Night Squad</t>
  </si>
  <si>
    <t>2025-03-14 03:45:58</t>
  </si>
  <si>
    <t>03:45:58</t>
  </si>
  <si>
    <t>07:11:27</t>
  </si>
  <si>
    <t>'ST7c5i5TkZU</t>
  </si>
  <si>
    <t>🔴 S8UL VALO and HOUSE OF ASHES - Part 2</t>
  </si>
  <si>
    <t>2025-03-13 04:44:18</t>
  </si>
  <si>
    <t>2025-03-13</t>
  </si>
  <si>
    <t>04:44:18</t>
  </si>
  <si>
    <t>07:31:19</t>
  </si>
  <si>
    <t>'xjM-0bDtT-4</t>
  </si>
  <si>
    <t>🔴 S8UL VALO and HOUSE OF ASHES - Part 1</t>
  </si>
  <si>
    <t>2025-03-12 04:01:18</t>
  </si>
  <si>
    <t>2025-03-12</t>
  </si>
  <si>
    <t>04:01:18</t>
  </si>
  <si>
    <t>07:15:12</t>
  </si>
  <si>
    <t>'_Wxxl99eKfg</t>
  </si>
  <si>
    <t>Hamarai Squad bas Friendly Fire karti hai 😂🤣 | S8UL VALO Funny Highlights</t>
  </si>
  <si>
    <t>2025-03-10 11:00:06</t>
  </si>
  <si>
    <t>2025-03-10</t>
  </si>
  <si>
    <t>00:09:13</t>
  </si>
  <si>
    <t>'gYgjCyqjsGY</t>
  </si>
  <si>
    <t>🔴 WAYLAY MAIN with S8UL 5 MAN VALO and MAN of MEDAN - Part 2</t>
  </si>
  <si>
    <t>2025-03-08 03:19:17</t>
  </si>
  <si>
    <t>2025-03-08</t>
  </si>
  <si>
    <t>03:19:17</t>
  </si>
  <si>
    <t>05:41:44</t>
  </si>
  <si>
    <t>'-WsSodcqmZQ</t>
  </si>
  <si>
    <t>🔴  VALO New Act &amp; REPO ( New Co-op Horror Game )</t>
  </si>
  <si>
    <t>2025-03-07 03:28:44</t>
  </si>
  <si>
    <t>2025-03-07</t>
  </si>
  <si>
    <t>03:28:44</t>
  </si>
  <si>
    <t>05:48:54</t>
  </si>
  <si>
    <t>'IIT51cm19Rw</t>
  </si>
  <si>
    <t>🔴 S8UL 5 MAN VALO and MAN of MEDAN - Part 1</t>
  </si>
  <si>
    <t>2025-03-06 04:38:46</t>
  </si>
  <si>
    <t>2025-03-06</t>
  </si>
  <si>
    <t>04:38:46</t>
  </si>
  <si>
    <t>06:41:52</t>
  </si>
  <si>
    <t>'XfEx3CK5GG4</t>
  </si>
  <si>
    <t>🔴 S8UL 5 MAN VALO</t>
  </si>
  <si>
    <t>2025-03-05 01:25:39</t>
  </si>
  <si>
    <t>2025-03-05</t>
  </si>
  <si>
    <t>01:25:39</t>
  </si>
  <si>
    <t>03:25:21</t>
  </si>
  <si>
    <t>'VtKOoP_PqzQ</t>
  </si>
  <si>
    <t>Very Strange way to die in Valorant 🤣 #shorts #gaming #pcgaming #valorant #funny</t>
  </si>
  <si>
    <t>2025-03-04 17:21:17</t>
  </si>
  <si>
    <t>2025-03-04</t>
  </si>
  <si>
    <t>17:21:17</t>
  </si>
  <si>
    <t>'bAiYjs4j91M</t>
  </si>
  <si>
    <t>🔴 S8UL VALO and PHASMO with OLS GANG</t>
  </si>
  <si>
    <t>2025-03-04 03:04:04</t>
  </si>
  <si>
    <t>03:04:04</t>
  </si>
  <si>
    <t>06:04:50</t>
  </si>
  <si>
    <t>'x6JPsO6pO8k</t>
  </si>
  <si>
    <t>🔴 S8UL Gaming Night !! SHRIMP GAMES and then VALO 5v5 !!</t>
  </si>
  <si>
    <t>2025-03-02 00:55:20</t>
  </si>
  <si>
    <t>2025-03-02</t>
  </si>
  <si>
    <t>00:55:20</t>
  </si>
  <si>
    <t>04:18:44</t>
  </si>
  <si>
    <t>'bS2Tf5VdqQ4</t>
  </si>
  <si>
    <t>🔴 Immortal ho paega is stream pe ? 💀 S8UL Valo Lobby</t>
  </si>
  <si>
    <t>2025-03-01 00:47:38</t>
  </si>
  <si>
    <t>2025-03-01</t>
  </si>
  <si>
    <t>00:47:38</t>
  </si>
  <si>
    <t>03:47:50</t>
  </si>
  <si>
    <t>'KDjsbYkauW4</t>
  </si>
  <si>
    <t>🔴 S8UL VALO 5 MAN hogi aaj bohot tagdi !! PC fixed and we are back !</t>
  </si>
  <si>
    <t>2025-02-28 01:01:23</t>
  </si>
  <si>
    <t>2025-02-28</t>
  </si>
  <si>
    <t>01:01:23</t>
  </si>
  <si>
    <t>04:49:45</t>
  </si>
  <si>
    <t>'CQEMUK5mPjw</t>
  </si>
  <si>
    <t>🔴 S8UL VALO and STRAY - Part 2 ( Final )</t>
  </si>
  <si>
    <t>2025-02-22 04:07:53</t>
  </si>
  <si>
    <t>2025-02-22</t>
  </si>
  <si>
    <t>04:07:53</t>
  </si>
  <si>
    <t>07:01:05</t>
  </si>
  <si>
    <t>'2K1CqJRx770</t>
  </si>
  <si>
    <t>🔴 S8UL VALO and STRAY - Part 1</t>
  </si>
  <si>
    <t>2025-02-20 03:34:28</t>
  </si>
  <si>
    <t>2025-02-20</t>
  </si>
  <si>
    <t>03:34:28</t>
  </si>
  <si>
    <t>08:19:02</t>
  </si>
  <si>
    <t>'p12Lo6I0gPQ</t>
  </si>
  <si>
    <t>GAMEPLAY in VALORANT is like RollerCoaster is the 📉🤣📈 | S8UL VALO Funny Highlights</t>
  </si>
  <si>
    <t>2025-02-17 21:15:06</t>
  </si>
  <si>
    <t>2025-02-17</t>
  </si>
  <si>
    <t>21:15:06</t>
  </si>
  <si>
    <t>00:08:56</t>
  </si>
  <si>
    <t>'l7zmZ-hCRN8</t>
  </si>
  <si>
    <t>🔴 S8UL Gaming Night !! VALO 5v5 aaj 🚀</t>
  </si>
  <si>
    <t>2025-02-17 01:09:08</t>
  </si>
  <si>
    <t>01:09:08</t>
  </si>
  <si>
    <t>02:25:30</t>
  </si>
  <si>
    <t>'L7r_R2l2TNM</t>
  </si>
  <si>
    <t>🔴EXOBORNE Playtest Stream – First Look at the Ultimate Survival Shooter!</t>
  </si>
  <si>
    <t>2025-02-16 22:38:50</t>
  </si>
  <si>
    <t>2025-02-16</t>
  </si>
  <si>
    <t>22:38:50</t>
  </si>
  <si>
    <t>02:17:19</t>
  </si>
  <si>
    <t>'KDiqLrG_TXc</t>
  </si>
  <si>
    <t>🔴 TALES BEYOND THE TOMB - EP 3</t>
  </si>
  <si>
    <t>2025-02-16 02:52:57</t>
  </si>
  <si>
    <t>02:52:57</t>
  </si>
  <si>
    <t>05:35:05</t>
  </si>
  <si>
    <t>'qOL1Lp6L7sw</t>
  </si>
  <si>
    <t>🔴 Valentines dhund lo aaaj 😝| NEW PC ! | S8UL VALO ki pyaari lobby #22</t>
  </si>
  <si>
    <t>2025-02-14 00:02:36</t>
  </si>
  <si>
    <t>2025-02-14</t>
  </si>
  <si>
    <t>00:02:36</t>
  </si>
  <si>
    <t>03:30:51</t>
  </si>
  <si>
    <t>'le93OsQ_UQY</t>
  </si>
  <si>
    <t>🔴 New Sticker !! S8UL VALO bawal lobby 🚀 #21</t>
  </si>
  <si>
    <t>2025-02-11 01:41:38</t>
  </si>
  <si>
    <t>2025-02-11</t>
  </si>
  <si>
    <t>01:41:38</t>
  </si>
  <si>
    <t>03:43:23</t>
  </si>
  <si>
    <t>'_PRCHcddZOg</t>
  </si>
  <si>
    <t>🔴 VALO and TALES BEYOND THE TOMB - EP 2 🚀 #20</t>
  </si>
  <si>
    <t>2025-02-10 02:23:30</t>
  </si>
  <si>
    <t>2025-02-10</t>
  </si>
  <si>
    <t>02:23:30</t>
  </si>
  <si>
    <t>04:23:04</t>
  </si>
  <si>
    <t>'nRJ3S8mE7iQ</t>
  </si>
  <si>
    <t>🔴 S8UL Gaming Night !! VALO 5v5 aaj ( Chotu Stream aaj ) 🚀 #19</t>
  </si>
  <si>
    <t>2025-02-09 00:47:10</t>
  </si>
  <si>
    <t>2025-02-09</t>
  </si>
  <si>
    <t>00:47:10</t>
  </si>
  <si>
    <t>02:51:42</t>
  </si>
  <si>
    <t>'yqF18QPNAM0</t>
  </si>
  <si>
    <t>🔴 S8UL VALO and TALES BEYOND the TOMB - EP 1 🚀 #18</t>
  </si>
  <si>
    <t>2025-02-08 02:36:52</t>
  </si>
  <si>
    <t>2025-02-08</t>
  </si>
  <si>
    <t>02:36:52</t>
  </si>
  <si>
    <t>05:09:54</t>
  </si>
  <si>
    <t>'ym0aVbPjphE</t>
  </si>
  <si>
    <t>🔴 S8UL VALO and POPPY PLAYTIME - Chapter 4 Part 2  #17</t>
  </si>
  <si>
    <t>2025-02-06 04:17:38</t>
  </si>
  <si>
    <t>2025-02-06</t>
  </si>
  <si>
    <t>04:17:38</t>
  </si>
  <si>
    <t>07:25:50</t>
  </si>
  <si>
    <t>'9IErWER5zhs</t>
  </si>
  <si>
    <t>🔴 VALO &amp; POPPY PLAYTIME - Chapter 4 Part 1 #16</t>
  </si>
  <si>
    <t>2025-02-05 03:34:43</t>
  </si>
  <si>
    <t>2025-02-05</t>
  </si>
  <si>
    <t>03:34:43</t>
  </si>
  <si>
    <t>05:44:47</t>
  </si>
  <si>
    <t>'b4u6sp3VCLk</t>
  </si>
  <si>
    <t>This is How my chat Trolls me 😵‍💫🤯 #shorts #funny #gaming #s8ul #zeref</t>
  </si>
  <si>
    <t>2025-02-03 19:45:22</t>
  </si>
  <si>
    <t>2025-02-03</t>
  </si>
  <si>
    <t>19:45:22</t>
  </si>
  <si>
    <t>00:01:00</t>
  </si>
  <si>
    <t>'66FFKUEo0c0</t>
  </si>
  <si>
    <t>🔴 S8UL Group Games !! AMONG US and VALO 5v5 later 🚀 #15</t>
  </si>
  <si>
    <t>2025-02-02 01:46:01</t>
  </si>
  <si>
    <t>2025-02-02</t>
  </si>
  <si>
    <t>01:46:01</t>
  </si>
  <si>
    <t>04:22:51</t>
  </si>
  <si>
    <t>'axNku8rRqQQ</t>
  </si>
  <si>
    <t>🔴 VALO Ranked Games and a New Horror Game - Amenti #14</t>
  </si>
  <si>
    <t>2025-02-01 02:25:38</t>
  </si>
  <si>
    <t>2025-02-01</t>
  </si>
  <si>
    <t>02:25:38</t>
  </si>
  <si>
    <t>05:19:07</t>
  </si>
  <si>
    <t>'wdEyEBRTBs4</t>
  </si>
  <si>
    <t>🔴Ho jaye aaj pura MARVEL RIVALS ka stream !! #13</t>
  </si>
  <si>
    <t>2025-01-30 02:32:21</t>
  </si>
  <si>
    <t>2025-01-30</t>
  </si>
  <si>
    <t>02:32:21</t>
  </si>
  <si>
    <t>04:23:45</t>
  </si>
  <si>
    <t>'q-jRV658PNA</t>
  </si>
  <si>
    <t>These Valorant Shoes are Insane 🤯 Thank you Riot ♥️ #valorant #shorts #zeref #youtubeshorts #gaming</t>
  </si>
  <si>
    <t>2025-01-29 19:31:21</t>
  </si>
  <si>
    <t>2025-01-29</t>
  </si>
  <si>
    <t>19:31:21</t>
  </si>
  <si>
    <t>00:01:01</t>
  </si>
  <si>
    <t>'h6B7BGRe19c</t>
  </si>
  <si>
    <t>🔴2 Bhaiyo ki Shadi done !! VALO Ranked ( A1 ) and MARVEL RIVALS ( G1 ) Pushing both tonight #12</t>
  </si>
  <si>
    <t>2025-01-29 02:38:10</t>
  </si>
  <si>
    <t>02:38:10</t>
  </si>
  <si>
    <t>05:20:46</t>
  </si>
  <si>
    <t>'b_VGW2SSYOU</t>
  </si>
  <si>
    <t>Mamba Dancer to hai be 🔥🥵 #shorts #funny #s8ul #zeref #mamba</t>
  </si>
  <si>
    <t>2025-01-17 19:19:29</t>
  </si>
  <si>
    <t>2025-01-17</t>
  </si>
  <si>
    <t>19:19:29</t>
  </si>
  <si>
    <t>'n-_LO-1bnkI</t>
  </si>
  <si>
    <t>🔴 VALO Ranked  and  THE QUARRY - Part 3 ( FINALE )  #11</t>
  </si>
  <si>
    <t>2025-01-17 05:28:01</t>
  </si>
  <si>
    <t>05:28:01</t>
  </si>
  <si>
    <t>08:02:24</t>
  </si>
  <si>
    <t>'Axo1lrKMe28</t>
  </si>
  <si>
    <t>🔴 S8UL VALO Ranked masti  and  THE QUARRY - Part 2  #10</t>
  </si>
  <si>
    <t>2025-01-16 04:09:42</t>
  </si>
  <si>
    <t>2025-01-16</t>
  </si>
  <si>
    <t>04:09:42</t>
  </si>
  <si>
    <t>06:38:45</t>
  </si>
  <si>
    <t>'j3_iV-zkibk</t>
  </si>
  <si>
    <t>🔴 VALO Ranked and  THE QUARRY - Part 1 #9</t>
  </si>
  <si>
    <t>2025-01-15 03:56:39</t>
  </si>
  <si>
    <t>2025-01-15</t>
  </si>
  <si>
    <t>03:56:39</t>
  </si>
  <si>
    <t>07:07:17</t>
  </si>
  <si>
    <t>'MP0vIokPGaQ</t>
  </si>
  <si>
    <t>🔴 VALO Ranked ( D3 ) and MARVEL RIVALS ( S2 ) Pushing both tonight #8</t>
  </si>
  <si>
    <t>2025-01-14 04:17:40</t>
  </si>
  <si>
    <t>2025-01-14</t>
  </si>
  <si>
    <t>04:17:40</t>
  </si>
  <si>
    <t>06:28:20</t>
  </si>
  <si>
    <t>'Yyi9KgcOpuw</t>
  </si>
  <si>
    <t>Binks ye coincidence to haiii 🤣🤣🤣 #shorts #valorant #zeref #s8ul #funny</t>
  </si>
  <si>
    <t>2025-01-12 19:30:06</t>
  </si>
  <si>
    <t>2025-01-12</t>
  </si>
  <si>
    <t>19:30:06</t>
  </si>
  <si>
    <t>'wwI-Mdb098g</t>
  </si>
  <si>
    <t>🔴 VALO Ranked ( D3 ) and MARVEL RIVALS ( B1 )  #7</t>
  </si>
  <si>
    <t>2025-01-12 05:18:27</t>
  </si>
  <si>
    <t>05:18:27</t>
  </si>
  <si>
    <t>07:37:57</t>
  </si>
  <si>
    <t>'wgMF53q9QyU</t>
  </si>
  <si>
    <t>3 Dance Karwaya is Gift ke liyee 🤯🥹 #shorts #funny #zeref #s8ul #gaming</t>
  </si>
  <si>
    <t>2025-01-11 19:16:04</t>
  </si>
  <si>
    <t>2025-01-11</t>
  </si>
  <si>
    <t>19:16:04</t>
  </si>
  <si>
    <t>'rvUh_B4J_8E</t>
  </si>
  <si>
    <t>🔴 VALO and MARVEL RIVALS  #6</t>
  </si>
  <si>
    <t>2025-01-11 03:49:24</t>
  </si>
  <si>
    <t>03:49:24</t>
  </si>
  <si>
    <t>06:29:35</t>
  </si>
  <si>
    <t>'AIZTIjMoWZE</t>
  </si>
  <si>
    <t>🔴 S8UL VALO and then MARVEL RIVALS !! #5</t>
  </si>
  <si>
    <t>2025-01-09 04:33:10</t>
  </si>
  <si>
    <t>2025-01-09</t>
  </si>
  <si>
    <t>04:33:10</t>
  </si>
  <si>
    <t>07:17:59</t>
  </si>
  <si>
    <t>'tCDybjchJ-M</t>
  </si>
  <si>
    <t>Epic DARE ft. Mamba 😵‍💫😵‍💫 #shorts #gaming #funny #zeref #s8ul</t>
  </si>
  <si>
    <t>2025-01-08 17:16:03</t>
  </si>
  <si>
    <t>2025-01-08</t>
  </si>
  <si>
    <t>17:16:03</t>
  </si>
  <si>
    <t>'OgxWOTVxAao</t>
  </si>
  <si>
    <t>🔴 The NEW VALO AGENT Early Access and 5v5 | #4</t>
  </si>
  <si>
    <t>2025-01-07 02:01:43</t>
  </si>
  <si>
    <t>2025-01-07</t>
  </si>
  <si>
    <t>02:01:43</t>
  </si>
  <si>
    <t>04:54:49</t>
  </si>
  <si>
    <t>'iioatQh_ieU</t>
  </si>
  <si>
    <t>Aim aarhaa haii 🔥 Reactions ft. Rebel, Sid, Snax, Rebel</t>
  </si>
  <si>
    <t>2025-01-06 17:08:38</t>
  </si>
  <si>
    <t>2025-01-06</t>
  </si>
  <si>
    <t>17:08:38</t>
  </si>
  <si>
    <t>'0oa-I9Ur6uo</t>
  </si>
  <si>
    <t>I Finally Got My Hands on the Intel® Core™ Ultra 9 – Let’s Talk About It!</t>
  </si>
  <si>
    <t>2025-01-05 11:00:06</t>
  </si>
  <si>
    <t>2025-01-05</t>
  </si>
  <si>
    <t>00:03:23</t>
  </si>
  <si>
    <t>'xMLWeCVCsEU</t>
  </si>
  <si>
    <t>🔴 AMONG US , S8UL VALO 5v5 and LITTLE HOPE Part 2 | #3</t>
  </si>
  <si>
    <t>2025-01-05 04:50:12</t>
  </si>
  <si>
    <t>04:50:12</t>
  </si>
  <si>
    <t>08:00:23</t>
  </si>
  <si>
    <t>'Qy6h4l0gW4E</t>
  </si>
  <si>
    <t>🔴 S8UL Valo and Little Hope - Part 1 |  #2</t>
  </si>
  <si>
    <t>2025-01-04 04:04:20</t>
  </si>
  <si>
    <t>2025-01-04</t>
  </si>
  <si>
    <t>04:04:20</t>
  </si>
  <si>
    <t>06:19:17</t>
  </si>
  <si>
    <t>'N0_1oEwpau4</t>
  </si>
  <si>
    <t>🔴 Happy New Year Everyone ❤️ S8UL VALO 5 MAN 2025 edition  #1</t>
  </si>
  <si>
    <t>2025-01-03 01:22:30</t>
  </si>
  <si>
    <t>2025-01-03</t>
  </si>
  <si>
    <t>01:22:30</t>
  </si>
  <si>
    <t>03:45:12</t>
  </si>
  <si>
    <t>'JX38x-hEzNA</t>
  </si>
  <si>
    <t>The Night at the Awards: Survival is the Only Prize</t>
  </si>
  <si>
    <t>2024-12-28 17:00:06</t>
  </si>
  <si>
    <t>2024-12-28</t>
  </si>
  <si>
    <t>17:00:06</t>
  </si>
  <si>
    <t>00:18:18</t>
  </si>
  <si>
    <t>'mTP2aJHOmsg</t>
  </si>
  <si>
    <t>🔴Aj OPA OPA Aim hoga ? S8UL ki Bawal Lobbies of Valorant Ranked !!</t>
  </si>
  <si>
    <t>2024-12-24 00:53:58</t>
  </si>
  <si>
    <t>2024-12-24</t>
  </si>
  <si>
    <t>00:53:58</t>
  </si>
  <si>
    <t>02:47:09</t>
  </si>
  <si>
    <t>'XFREM4de_HA</t>
  </si>
  <si>
    <t>🔴LETHAL COMPANY ke Bawal but with Competition !! Day 3 of ViewSonic Charity Stream</t>
  </si>
  <si>
    <t>2024-12-23 21:45:02</t>
  </si>
  <si>
    <t>2024-12-23</t>
  </si>
  <si>
    <t>21:45:02</t>
  </si>
  <si>
    <t>01:28:21</t>
  </si>
  <si>
    <t>'DMpbhRYd4eE</t>
  </si>
  <si>
    <t>🔴S8UL Bhasad Lobby of VALO is back !! Slender The Arrival Part 2 end today !!</t>
  </si>
  <si>
    <t>2024-12-22 03:31:23</t>
  </si>
  <si>
    <t>2024-12-22</t>
  </si>
  <si>
    <t>03:31:23</t>
  </si>
  <si>
    <t>05:00:04</t>
  </si>
  <si>
    <t>'wSAkyYZsh-0</t>
  </si>
  <si>
    <t>🔴 Aaj IMPOSTER ko pakdenge or Khud Banenge 😈 AMONG US 3D boltee</t>
  </si>
  <si>
    <t>2024-12-21 22:09:43</t>
  </si>
  <si>
    <t>2024-12-21</t>
  </si>
  <si>
    <t>22:09:43</t>
  </si>
  <si>
    <t>01:56:07</t>
  </si>
  <si>
    <t>'JK9R6UeEf-U</t>
  </si>
  <si>
    <t>🔴 Ho jaye thoda Night VALO Gaming !!</t>
  </si>
  <si>
    <t>2024-12-21 01:49:57</t>
  </si>
  <si>
    <t>02:55:13</t>
  </si>
  <si>
    <t>'U8Dn7pCfY_c</t>
  </si>
  <si>
    <t>🔴 Aaj hoga aek Epic Showdown !! | Intel Gamer Arena</t>
  </si>
  <si>
    <t>2024-12-20 22:19:55</t>
  </si>
  <si>
    <t>2024-12-20</t>
  </si>
  <si>
    <t>22:19:55</t>
  </si>
  <si>
    <t>02:30:56</t>
  </si>
  <si>
    <t>'_aNozmCi-Xg</t>
  </si>
  <si>
    <t>🔴 Surprise Surprise bolte !! 1 Bawal Stream for the afternoon</t>
  </si>
  <si>
    <t>2024-12-19 18:46:35</t>
  </si>
  <si>
    <t>2024-12-19</t>
  </si>
  <si>
    <t>18:46:35</t>
  </si>
  <si>
    <t>02:44:51</t>
  </si>
  <si>
    <t>'zDBo5J42cF4</t>
  </si>
  <si>
    <t>🔴 A New HORROR GAME tonight - Slender The Arrival</t>
  </si>
  <si>
    <t>2024-12-19 04:02:56</t>
  </si>
  <si>
    <t>05:51:32</t>
  </si>
  <si>
    <t>'3AtCZNjFRl8</t>
  </si>
  <si>
    <t>🔴 Mortal ke Shaadi ka fever aaj utra | S8UL VALO ka 5 MAN super fun !</t>
  </si>
  <si>
    <t>2024-12-18 01:57:56</t>
  </si>
  <si>
    <t>2024-12-18</t>
  </si>
  <si>
    <t>01:57:56</t>
  </si>
  <si>
    <t>04:18:02</t>
  </si>
  <si>
    <t>'7Fe2faWTb2Y</t>
  </si>
  <si>
    <t>🔴 S8UL VALO and then New Horror Game - HOMELESS</t>
  </si>
  <si>
    <t>2024-12-11 03:21:44</t>
  </si>
  <si>
    <t>2024-12-11</t>
  </si>
  <si>
    <t>03:21:44</t>
  </si>
  <si>
    <t>05:11:20</t>
  </si>
  <si>
    <t>'q8soaY7cgjY</t>
  </si>
  <si>
    <t>🔴  S8UL VALO and then PHASMO NIGHT</t>
  </si>
  <si>
    <t>2024-12-09 04:25:28</t>
  </si>
  <si>
    <t>2024-12-09</t>
  </si>
  <si>
    <t>04:25:28</t>
  </si>
  <si>
    <t>05:54:15</t>
  </si>
  <si>
    <t>'qySnAPRgn20</t>
  </si>
  <si>
    <t>🔴S8UL ki Toxic VALO Lobby and then DELTA FORCE Rank up karenge !!</t>
  </si>
  <si>
    <t>2024-12-07 02:44:26</t>
  </si>
  <si>
    <t>2024-12-07</t>
  </si>
  <si>
    <t>02:44:26</t>
  </si>
  <si>
    <t>04:43:33</t>
  </si>
  <si>
    <t>'Y7aUSkaV1UI</t>
  </si>
  <si>
    <t>🔴S8UL VALO bhasad lobbies and then DELTA FORCE ( New Game ) !!</t>
  </si>
  <si>
    <t>2024-12-06 03:12:48</t>
  </si>
  <si>
    <t>2024-12-06</t>
  </si>
  <si>
    <t>03:12:48</t>
  </si>
  <si>
    <t>04:56:50</t>
  </si>
  <si>
    <t>'5GPGkSv5IUU</t>
  </si>
  <si>
    <t>🔴Aim Oppaa oppaaa !! S8UL Epic Ranked Valo Games bolteeeee</t>
  </si>
  <si>
    <t>2024-12-04 01:35:33</t>
  </si>
  <si>
    <t>2024-12-04</t>
  </si>
  <si>
    <t>01:35:33</t>
  </si>
  <si>
    <t>'zLYMDQ1wcJM</t>
  </si>
  <si>
    <t>Mamba ne Binks ko Pet se maara 🤣🤣 *epic moment* #shorts #funny #gaming #pcgaming #valorant</t>
  </si>
  <si>
    <t>2024-12-03 17:10:52</t>
  </si>
  <si>
    <t>2024-12-03</t>
  </si>
  <si>
    <t>17:10:52</t>
  </si>
  <si>
    <t>'CvztNZ-SYMI</t>
  </si>
  <si>
    <t>🔴 S8UL Valo and Missing Children ( Both Endings )</t>
  </si>
  <si>
    <t>2024-12-03 03:35:02</t>
  </si>
  <si>
    <t>03:35:02</t>
  </si>
  <si>
    <t>05:34:11</t>
  </si>
  <si>
    <t>'XeW7EZP4Ct0</t>
  </si>
  <si>
    <t>🔴S8UL 5v5 Valorant Bawal !! Aaj hogi ladaiii</t>
  </si>
  <si>
    <t>2024-12-02 00:22:07</t>
  </si>
  <si>
    <t>2024-12-02</t>
  </si>
  <si>
    <t>00:22:07</t>
  </si>
  <si>
    <t>02:49:43</t>
  </si>
  <si>
    <t>'dOg2PTI1vjM</t>
  </si>
  <si>
    <t>Ye GAME hi BHADU hai 🤣🤣🤣 #shorts #valorant #pcgaming #gaming #zeref #s8ul</t>
  </si>
  <si>
    <t>2024-11-30 17:52:56</t>
  </si>
  <si>
    <t>2024-11-30</t>
  </si>
  <si>
    <t>17:52:56</t>
  </si>
  <si>
    <t>00:00:54</t>
  </si>
  <si>
    <t>'-ZDyChXvXHY</t>
  </si>
  <si>
    <t>🔴S8UL Shoot done, ab hogi GAMING ! VALO LIVE today with a Bawal Lobby</t>
  </si>
  <si>
    <t>2024-11-30 03:18:15</t>
  </si>
  <si>
    <t>03:18:15</t>
  </si>
  <si>
    <t>06:12:32</t>
  </si>
  <si>
    <t>'y_h2d2IrLfU</t>
  </si>
  <si>
    <t>🔴 5v5 bolteee !!!!</t>
  </si>
  <si>
    <t>2024-11-27 04:16:28</t>
  </si>
  <si>
    <t>2024-11-27</t>
  </si>
  <si>
    <t>04:16:28</t>
  </si>
  <si>
    <t>07:41:36</t>
  </si>
  <si>
    <t>'65JkHalpCN0</t>
  </si>
  <si>
    <t>🔴 Gaming Hogi aaj !! Valo and The Killing Antidote Part 3</t>
  </si>
  <si>
    <t>2024-11-26 02:46:56</t>
  </si>
  <si>
    <t>2024-11-26</t>
  </si>
  <si>
    <t>02:46:56</t>
  </si>
  <si>
    <t>06:07:25</t>
  </si>
  <si>
    <t>'oqK83rHmOqc</t>
  </si>
  <si>
    <t>🔴 S8UL Valo Immortal 2 Lobbies and then The KIlling Antidote Part 2</t>
  </si>
  <si>
    <t>2024-11-25 03:34:19</t>
  </si>
  <si>
    <t>2024-11-25</t>
  </si>
  <si>
    <t>03:34:19</t>
  </si>
  <si>
    <t>06:45:24</t>
  </si>
  <si>
    <t>'ts9JVdupmW0</t>
  </si>
  <si>
    <t>🔴 Valorant Immortal 2 Lobbies bolteeeeeee</t>
  </si>
  <si>
    <t>2024-11-24 00:56:35</t>
  </si>
  <si>
    <t>2024-11-24</t>
  </si>
  <si>
    <t>00:56:35</t>
  </si>
  <si>
    <t>04:42:41</t>
  </si>
  <si>
    <t>'KmQMj-qeaHA</t>
  </si>
  <si>
    <t>Crucial X10 Pro Portable SSD: The Ultimate On-the-Go Storage Solution!</t>
  </si>
  <si>
    <t>2024-11-22 17:10:00</t>
  </si>
  <si>
    <t>2024-11-22</t>
  </si>
  <si>
    <t>17:10:00</t>
  </si>
  <si>
    <t>00:03:35</t>
  </si>
  <si>
    <t>'9OntkfAwNDg</t>
  </si>
  <si>
    <t>🔴 S8UL Valorant and NEW GAME - The Killing Antidote Part 1</t>
  </si>
  <si>
    <t>2024-11-22 03:33:35</t>
  </si>
  <si>
    <t>03:33:35</t>
  </si>
  <si>
    <t>07:02:14</t>
  </si>
  <si>
    <t>'CRqg7VhsYDU</t>
  </si>
  <si>
    <t>🔴 Immortal 2 done !! Full Valorant S8UL lobby !</t>
  </si>
  <si>
    <t>2024-11-21 02:18:41</t>
  </si>
  <si>
    <t>2024-11-21</t>
  </si>
  <si>
    <t>02:18:41</t>
  </si>
  <si>
    <t>06:08:36</t>
  </si>
  <si>
    <t>'V9NxEfmo4VI</t>
  </si>
  <si>
    <t>🔴 Immortal done ( 45RR ) !! S8UL 5 MAN Valo from Gaming House !!</t>
  </si>
  <si>
    <t>2024-11-20 01:33:49</t>
  </si>
  <si>
    <t>2024-11-20</t>
  </si>
  <si>
    <t>01:33:49</t>
  </si>
  <si>
    <t>05:57:01</t>
  </si>
  <si>
    <t>'atR7xv_VFro</t>
  </si>
  <si>
    <t>🔴 S8UL 5v5 bolteeeeeee 😎 | VALO LIVE INDIA</t>
  </si>
  <si>
    <t>2024-11-13 01:05:30</t>
  </si>
  <si>
    <t>2024-11-13</t>
  </si>
  <si>
    <t>01:05:30</t>
  </si>
  <si>
    <t>06:04:11</t>
  </si>
  <si>
    <t>'XCNNdknF3As</t>
  </si>
  <si>
    <t>A QUIET PLACE - The Road Ahead Part 5 FINAL ( The Harbour ) FULL GAME Walkthrough</t>
  </si>
  <si>
    <t>2024-11-11 17:00:17</t>
  </si>
  <si>
    <t>2024-11-11</t>
  </si>
  <si>
    <t>17:00:17</t>
  </si>
  <si>
    <t>01:02:04</t>
  </si>
  <si>
    <t>'KXaSb5heDWc</t>
  </si>
  <si>
    <t>🔴 S8UL Group Games Night !! AMONG US and 5v5 FINALS</t>
  </si>
  <si>
    <t>2024-11-11 00:26:51</t>
  </si>
  <si>
    <t>00:26:51</t>
  </si>
  <si>
    <t>03:42:49</t>
  </si>
  <si>
    <t>'dtJXGYsEE9Q</t>
  </si>
  <si>
    <t>A QUIET PLACE - The Road Ahead Part 4 ( The Pumping Station ) FULL GAME Walkthrough</t>
  </si>
  <si>
    <t>2024-11-09 11:00:13</t>
  </si>
  <si>
    <t>2024-11-09</t>
  </si>
  <si>
    <t>11:00:13</t>
  </si>
  <si>
    <t>01:01:39</t>
  </si>
  <si>
    <t>'rFL3faXs-8g</t>
  </si>
  <si>
    <t>🔴 New ARCANE Bundle yo | VALO mein Rank up !!</t>
  </si>
  <si>
    <t>2024-11-09 01:42:47</t>
  </si>
  <si>
    <t>01:42:47</t>
  </si>
  <si>
    <t>04:47:57</t>
  </si>
  <si>
    <t>'YDmZW9mhMqo</t>
  </si>
  <si>
    <t>🔴 Lethal Company NEW UPDATE with Team OLS</t>
  </si>
  <si>
    <t>2024-11-07 03:43:28</t>
  </si>
  <si>
    <t>2024-11-07</t>
  </si>
  <si>
    <t>03:43:28</t>
  </si>
  <si>
    <t>07:16:08</t>
  </si>
  <si>
    <t>'Xg3nijyOBzo</t>
  </si>
  <si>
    <t>🔴 S8UL 5 MAN VALO | Ab Shuru hoga Rank Grind yoo</t>
  </si>
  <si>
    <t>2024-11-06 01:34:47</t>
  </si>
  <si>
    <t>2024-11-06</t>
  </si>
  <si>
    <t>01:34:47</t>
  </si>
  <si>
    <t>04:56:54</t>
  </si>
  <si>
    <t>'kfLAD1oUbks</t>
  </si>
  <si>
    <t>Bhai koi Vishvas kyu nahi kartaaa 🤣🤯 !! S8UL AMONG US Funny Highlights</t>
  </si>
  <si>
    <t>2024-11-02 11:00:11</t>
  </si>
  <si>
    <t>2024-11-02</t>
  </si>
  <si>
    <t>11:00:11</t>
  </si>
  <si>
    <t>00:14:00</t>
  </si>
  <si>
    <t>'SkATwwzSBJk</t>
  </si>
  <si>
    <t>🔴 VALO and PHASMO Halloween Update !! | Exciting Festive Offers you don’t wanna miss</t>
  </si>
  <si>
    <t>2024-11-02 03:40:50</t>
  </si>
  <si>
    <t>03:40:50</t>
  </si>
  <si>
    <t>05:36:55</t>
  </si>
  <si>
    <t>'XRxePZvb5yw</t>
  </si>
  <si>
    <t>A QUIET PLACE - The Road Ahead Part 3 ( The Trainyard ) FULL GAME Walkthrough</t>
  </si>
  <si>
    <t>2024-10-31 22:30:36</t>
  </si>
  <si>
    <t>2024-10-31</t>
  </si>
  <si>
    <t>22:30:36</t>
  </si>
  <si>
    <t>01:19:31</t>
  </si>
  <si>
    <t>'VLOPHtYZqDs</t>
  </si>
  <si>
    <t>🔴 S8UL VALO 5 MAN and PHASMO NEW UPDATE tomorrow !!</t>
  </si>
  <si>
    <t>2024-10-31 01:50:47</t>
  </si>
  <si>
    <t>01:50:47</t>
  </si>
  <si>
    <t>03:53:48</t>
  </si>
  <si>
    <t>'5zvJ6H8NF58</t>
  </si>
  <si>
    <t>🔴 We are Back !! VALO NEW ACT Rank Grind bolteeee !!</t>
  </si>
  <si>
    <t>2024-10-30 03:41:49</t>
  </si>
  <si>
    <t>2024-10-30</t>
  </si>
  <si>
    <t>03:41:49</t>
  </si>
  <si>
    <t>05:46:56</t>
  </si>
  <si>
    <t>'aqigoDYlcXw</t>
  </si>
  <si>
    <t>Binks and Joker tried Throw this Game 🤣 S8UL Codename Highlights #FilterByIntel</t>
  </si>
  <si>
    <t>2024-10-28 20:35:06</t>
  </si>
  <si>
    <t>2024-10-28</t>
  </si>
  <si>
    <t>20:35:06</t>
  </si>
  <si>
    <t>00:13:28</t>
  </si>
  <si>
    <t>'fy7Klm1WZm4</t>
  </si>
  <si>
    <t>🔴 S8UL Group Games Night !! Among Us 3D | Festive Offers on Intel® Core™ powered gaming laptops</t>
  </si>
  <si>
    <t>2024-10-28 01:06:36</t>
  </si>
  <si>
    <t>01:06:36</t>
  </si>
  <si>
    <t>03:21:28</t>
  </si>
  <si>
    <t>'G3vF0Rjx3sg</t>
  </si>
  <si>
    <t>🔴 S8UL 5 MAN VALO till ACT ends | Aao inke naak mein dum kare 🤣</t>
  </si>
  <si>
    <t>2024-10-24 01:01:09</t>
  </si>
  <si>
    <t>2024-10-24</t>
  </si>
  <si>
    <t>01:01:09</t>
  </si>
  <si>
    <t>03:03:13</t>
  </si>
  <si>
    <t>'HDxd_ZkM7bg</t>
  </si>
  <si>
    <t>A QUIET PLACE - The Road Ahead Part 2 ( Campsite with Dad ) FULL GAME Walkthrough</t>
  </si>
  <si>
    <t>2024-10-23 11:00:05</t>
  </si>
  <si>
    <t>2024-10-23</t>
  </si>
  <si>
    <t>11:00:05</t>
  </si>
  <si>
    <t>01:06:32</t>
  </si>
  <si>
    <t>'YG-tcdUwXxQ</t>
  </si>
  <si>
    <t>🔴 VALO and LETHAL COMPANY | Festive Offers on Intel® Core™ powered gaming laptops</t>
  </si>
  <si>
    <t>2024-10-23 04:36:55</t>
  </si>
  <si>
    <t>04:36:55</t>
  </si>
  <si>
    <t>06:25:44</t>
  </si>
  <si>
    <t>'Nm6-N9DAaqM</t>
  </si>
  <si>
    <t>A QUIET PLACE - The Road Ahead Part 1 ( The Hospital Escape ) FULL GAME Walkthrough</t>
  </si>
  <si>
    <t>2024-10-22 11:00:07</t>
  </si>
  <si>
    <t>2024-10-22</t>
  </si>
  <si>
    <t>11:00:07</t>
  </si>
  <si>
    <t>01:16:50</t>
  </si>
  <si>
    <t>'s3XsoFK8OY4</t>
  </si>
  <si>
    <t>🔴 S8UL Group Games Night !! AMONG US and 5v5 VALORANT</t>
  </si>
  <si>
    <t>2024-10-21 02:03:18</t>
  </si>
  <si>
    <t>2024-10-21</t>
  </si>
  <si>
    <t>02:03:18</t>
  </si>
  <si>
    <t>04:40:43</t>
  </si>
  <si>
    <t>'9XYbuZ_KXIQ</t>
  </si>
  <si>
    <t>Shiro ko Bully, Alag level Fun 🤣 #shorts #funny #gaming #s8ul #zeref</t>
  </si>
  <si>
    <t>2024-10-19 17:18:15</t>
  </si>
  <si>
    <t>2024-10-19</t>
  </si>
  <si>
    <t>17:18:15</t>
  </si>
  <si>
    <t>'XqOyI5eREw8</t>
  </si>
  <si>
    <t>🔴 The Final Story end SILENT HILL 2 - Part VI | VALORANT some games</t>
  </si>
  <si>
    <t>2024-10-19 03:30:18</t>
  </si>
  <si>
    <t>03:30:18</t>
  </si>
  <si>
    <t>06:00:30</t>
  </si>
  <si>
    <t>'lhm3Wys-61E</t>
  </si>
  <si>
    <t>🔴 VALO and SILENT HILL 2 - Part V</t>
  </si>
  <si>
    <t>2024-10-18 03:54:24</t>
  </si>
  <si>
    <t>2024-10-18</t>
  </si>
  <si>
    <t>03:54:24</t>
  </si>
  <si>
    <t>06:21:56</t>
  </si>
  <si>
    <t>'DtoMUbeWwrg</t>
  </si>
  <si>
    <t>🔴VALO and SILENT HILL 2 - Part IV</t>
  </si>
  <si>
    <t>2024-10-16 04:21:45</t>
  </si>
  <si>
    <t>2024-10-16</t>
  </si>
  <si>
    <t>04:21:45</t>
  </si>
  <si>
    <t>05:54:07</t>
  </si>
  <si>
    <t>'x58ga20x3vk</t>
  </si>
  <si>
    <t>🔴 VALO and SILENT HILL 2 - Part III ( Ladki guide mili hai xD</t>
  </si>
  <si>
    <t>2024-10-15 03:35:53</t>
  </si>
  <si>
    <t>2024-10-15</t>
  </si>
  <si>
    <t>03:35:53</t>
  </si>
  <si>
    <t>05:47:17</t>
  </si>
  <si>
    <t>'zlhy55xV-1E</t>
  </si>
  <si>
    <t>🔴 Aaj S8UL AMONG US bawal ! Shubho Bijoya and Happy Dussehra ❤️🙏</t>
  </si>
  <si>
    <t>2024-10-14 00:20:17</t>
  </si>
  <si>
    <t>2024-10-14</t>
  </si>
  <si>
    <t>00:20:17</t>
  </si>
  <si>
    <t>03:58:34</t>
  </si>
  <si>
    <t>'iRpfrC0Dnh8</t>
  </si>
  <si>
    <t>MORTAL Hijacked my Gaming Setup 🤯 | S8UL VALO Funny Highlights</t>
  </si>
  <si>
    <t>2024-10-11 12:30:06</t>
  </si>
  <si>
    <t>2024-10-11</t>
  </si>
  <si>
    <t>12:30:06</t>
  </si>
  <si>
    <t>00:12:45</t>
  </si>
  <si>
    <t>'yNUMqDfQhrc</t>
  </si>
  <si>
    <t>🔴 VALO and SILENT HILL 2 - Part II | Amazing Offers on Crucial Products !!</t>
  </si>
  <si>
    <t>2024-10-10 04:03:42</t>
  </si>
  <si>
    <t>2024-10-10</t>
  </si>
  <si>
    <t>04:03:42</t>
  </si>
  <si>
    <t>06:00:45</t>
  </si>
  <si>
    <t>'YSYdxDI86A4</t>
  </si>
  <si>
    <t>🔴 VALO and SILENT HILL 2 - Part I</t>
  </si>
  <si>
    <t>2024-10-09 04:06:52</t>
  </si>
  <si>
    <t>2024-10-09</t>
  </si>
  <si>
    <t>04:06:52</t>
  </si>
  <si>
    <t>05:47:10</t>
  </si>
  <si>
    <t>'0R9J7X5CdyI</t>
  </si>
  <si>
    <t>🔴 We are Back !! REGULAR STREAMS are ON !!</t>
  </si>
  <si>
    <t>2024-10-08 03:28:33</t>
  </si>
  <si>
    <t>2024-10-08</t>
  </si>
  <si>
    <t>03:28:33</t>
  </si>
  <si>
    <t>04:55:49</t>
  </si>
  <si>
    <t>'2MI1J55-z00</t>
  </si>
  <si>
    <t>🔴 S8UL Valo 5 Man Bawal | Meetup in AHMEDABAD on tomorrow (6th) !meetup for the address</t>
  </si>
  <si>
    <t>2024-10-06 01:08:02</t>
  </si>
  <si>
    <t>2024-10-06</t>
  </si>
  <si>
    <t>01:08:02</t>
  </si>
  <si>
    <t>02:55:24</t>
  </si>
  <si>
    <t>'PiUov3QIrNI</t>
  </si>
  <si>
    <t>Binks Bhai L Camper 💩 #shorts #valorant #gaming #pcgaming #funny</t>
  </si>
  <si>
    <t>2024-10-05 18:33:41</t>
  </si>
  <si>
    <t>2024-10-05</t>
  </si>
  <si>
    <t>18:33:41</t>
  </si>
  <si>
    <t>00:00:48</t>
  </si>
  <si>
    <t>'caJM5Oyejrc</t>
  </si>
  <si>
    <t>🔴 S8UL Valo 5v5 | Meetup in AHMEDABAD on 6th Oct | !insta for all details</t>
  </si>
  <si>
    <t>2024-10-05 01:49:19</t>
  </si>
  <si>
    <t>01:49:19</t>
  </si>
  <si>
    <t>03:45:56</t>
  </si>
  <si>
    <t>'2PB0hoaaeF0</t>
  </si>
  <si>
    <t>AMONG US S8UL but we dont trust each other 👀🤬 | LOCKDOWN PROTOCOL Funny Highlights</t>
  </si>
  <si>
    <t>2024-09-30 11:00:34</t>
  </si>
  <si>
    <t>2024-09-30</t>
  </si>
  <si>
    <t>11:00:34</t>
  </si>
  <si>
    <t>00:12:52</t>
  </si>
  <si>
    <t>'pN2L-owGEFU</t>
  </si>
  <si>
    <t>🔴 The S8UL Showdown night !! AMONG US and VALO 5v5</t>
  </si>
  <si>
    <t>2024-09-30 01:59:22</t>
  </si>
  <si>
    <t>01:59:22</t>
  </si>
  <si>
    <t>05:11:22</t>
  </si>
  <si>
    <t>'vWIudKkI1S4</t>
  </si>
  <si>
    <t>🔴 VALO 5 Man and SUPERNATURAL ! ( A New Horror Game )</t>
  </si>
  <si>
    <t>2024-09-28 05:18:58</t>
  </si>
  <si>
    <t>2024-09-28</t>
  </si>
  <si>
    <t>05:18:58</t>
  </si>
  <si>
    <t>07:16:15</t>
  </si>
  <si>
    <t>'DCdhkSO5FfI</t>
  </si>
  <si>
    <t>🔴 VALO and Lethal ( Bugged )</t>
  </si>
  <si>
    <t>2024-09-27 03:24:29</t>
  </si>
  <si>
    <t>2024-09-27</t>
  </si>
  <si>
    <t>03:24:29</t>
  </si>
  <si>
    <t>05:28:02</t>
  </si>
  <si>
    <t>'5pVKvYkEaHE</t>
  </si>
  <si>
    <t>🔴 S8UL VALO 5 MAN Lobby bolteee</t>
  </si>
  <si>
    <t>2024-09-25 04:35:22</t>
  </si>
  <si>
    <t>2024-09-25</t>
  </si>
  <si>
    <t>04:35:22</t>
  </si>
  <si>
    <t>06:29:22</t>
  </si>
  <si>
    <t>'Xmqk1jFU7nk</t>
  </si>
  <si>
    <t>The Killer Broke in !! Fears to Fathom - Woodbury Getaway ( Chapter 5 )</t>
  </si>
  <si>
    <t>2024-09-24 11:00:32</t>
  </si>
  <si>
    <t>2024-09-24</t>
  </si>
  <si>
    <t>11:00:32</t>
  </si>
  <si>
    <t>00:39:11</t>
  </si>
  <si>
    <t>'yWZPvRAveOk</t>
  </si>
  <si>
    <t>S8UL 5v5 mein sirf 1 maksad .... KNIFE KAROOO 😈🔪</t>
  </si>
  <si>
    <t>2024-09-23 11:00:07</t>
  </si>
  <si>
    <t>2024-09-23</t>
  </si>
  <si>
    <t>00:11:31</t>
  </si>
  <si>
    <t>'VZuTG7lMfz4</t>
  </si>
  <si>
    <t>🔴 VALORANT LIVE 5 Man Fun Lobbies full bawal !!</t>
  </si>
  <si>
    <t>2024-09-23 03:03:16</t>
  </si>
  <si>
    <t>03:03:16</t>
  </si>
  <si>
    <t>05:00:24</t>
  </si>
  <si>
    <t>'Xqf14FtyM3U</t>
  </si>
  <si>
    <t>🔴 VALO and LETHAL Company !! 10k loot in ship !!</t>
  </si>
  <si>
    <t>2024-09-22 03:54:00</t>
  </si>
  <si>
    <t>2024-09-22</t>
  </si>
  <si>
    <t>03:54:00</t>
  </si>
  <si>
    <t>05:54:06</t>
  </si>
  <si>
    <t>'W-EVCvPh9do</t>
  </si>
  <si>
    <t>He did the Biggest Donation Ever 🤯🥹 *emotional moment* #shorts #youtubeshorts #gaming #pcgaming</t>
  </si>
  <si>
    <t>2024-09-20 20:53:04</t>
  </si>
  <si>
    <t>2024-09-20</t>
  </si>
  <si>
    <t>20:53:04</t>
  </si>
  <si>
    <t>'oaT_7hLcjWs</t>
  </si>
  <si>
    <t>Game Jeetna ❌ Bottom Fragger Nahi Hona ✅ | S8UL Valorant Lobby Funny Highlights</t>
  </si>
  <si>
    <t>2024-09-20 12:00:22</t>
  </si>
  <si>
    <t>12:00:22</t>
  </si>
  <si>
    <t>00:14:04</t>
  </si>
  <si>
    <t>'MesrksyRQMQ</t>
  </si>
  <si>
    <t>🔴 LETHAL COMPANY New Mods !!</t>
  </si>
  <si>
    <t>2024-09-20 03:31:08</t>
  </si>
  <si>
    <t>03:31:08</t>
  </si>
  <si>
    <t>05:39:47</t>
  </si>
  <si>
    <t>'xunVmsOEXJ0</t>
  </si>
  <si>
    <t>🔴 VALO and Fears to Fathom Episode 5</t>
  </si>
  <si>
    <t>2024-09-19 03:14:01</t>
  </si>
  <si>
    <t>2024-09-19</t>
  </si>
  <si>
    <t>03:14:01</t>
  </si>
  <si>
    <t>05:53:08</t>
  </si>
  <si>
    <t>'GrSiChqH85s</t>
  </si>
  <si>
    <t>Everyone is Triggering Binks 🤣🤣 | S8UL 5 Man Valorant Funny Highlights</t>
  </si>
  <si>
    <t>2024-09-18 11:00:07</t>
  </si>
  <si>
    <t>2024-09-18</t>
  </si>
  <si>
    <t>00:13:59</t>
  </si>
  <si>
    <t>'y52spteOlbc</t>
  </si>
  <si>
    <t>They Believe in ME but I sabotage them 🤣🤣 | S8UL Valo 5 Man Funny Highlights</t>
  </si>
  <si>
    <t>2024-09-16 11:00:07</t>
  </si>
  <si>
    <t>2024-09-16</t>
  </si>
  <si>
    <t>00:10:51</t>
  </si>
  <si>
    <t>'W-4NxIYDs94</t>
  </si>
  <si>
    <t>Our Banter is Bawal !! 😵‍💫🤣 | S8UL Valorant Lobby Funny Highlights</t>
  </si>
  <si>
    <t>2024-09-15 11:00:07</t>
  </si>
  <si>
    <t>2024-09-15</t>
  </si>
  <si>
    <t>00:10:38</t>
  </si>
  <si>
    <t>'Nn4sRV97fAY</t>
  </si>
  <si>
    <t>🔴 S8UL Among us ( 3D ) done !! VALO nowwww</t>
  </si>
  <si>
    <t>2024-09-14 03:32:56</t>
  </si>
  <si>
    <t>2024-09-14</t>
  </si>
  <si>
    <t>03:32:56</t>
  </si>
  <si>
    <t>05:45:16</t>
  </si>
  <si>
    <t>'SC_xfa2omqo</t>
  </si>
  <si>
    <t>🔴S8UL VALORANT Live 5 Man Lobby</t>
  </si>
  <si>
    <t>2024-09-13 02:24:18</t>
  </si>
  <si>
    <t>2024-09-13</t>
  </si>
  <si>
    <t>02:24:18</t>
  </si>
  <si>
    <t>04:52:56</t>
  </si>
  <si>
    <t>'UMGIIAaUMS4</t>
  </si>
  <si>
    <t>The Funniest S8UL Among Us Night but its 3D !! | Lockdown Protocol Highlights</t>
  </si>
  <si>
    <t>2024-09-12 12:00:07</t>
  </si>
  <si>
    <t>2024-09-12</t>
  </si>
  <si>
    <t>12:00:07</t>
  </si>
  <si>
    <t>00:16:28</t>
  </si>
  <si>
    <t>'mcBVf8gUAtw</t>
  </si>
  <si>
    <t>🔴S8UL's Very PRO 5 MAN Lobby VALORANT LIVE !!</t>
  </si>
  <si>
    <t>2024-09-11 03:26:36</t>
  </si>
  <si>
    <t>2024-09-11</t>
  </si>
  <si>
    <t>03:26:36</t>
  </si>
  <si>
    <t>04:51:18</t>
  </si>
  <si>
    <t>'x7VJ35ouUtw</t>
  </si>
  <si>
    <t>🔴 VALO Ranked and LETHAL 5K Quota Completed !!</t>
  </si>
  <si>
    <t>2024-09-10 05:00:33</t>
  </si>
  <si>
    <t>2024-09-10</t>
  </si>
  <si>
    <t>05:00:33</t>
  </si>
  <si>
    <t>06:45:25</t>
  </si>
  <si>
    <t>'0XuPjENm_5s</t>
  </si>
  <si>
    <t>🔴 S8UL's New Among Us and VALO 5 Man</t>
  </si>
  <si>
    <t>2024-09-09 04:51:15</t>
  </si>
  <si>
    <t>2024-09-09</t>
  </si>
  <si>
    <t>04:51:15</t>
  </si>
  <si>
    <t>07:09:07</t>
  </si>
  <si>
    <t>'6bc3rM9L1I0</t>
  </si>
  <si>
    <t>🔴S8UL Premier Matches and Valo Ranked</t>
  </si>
  <si>
    <t>2024-09-08 01:40:26</t>
  </si>
  <si>
    <t>2024-09-08</t>
  </si>
  <si>
    <t>01:40:26</t>
  </si>
  <si>
    <t>05:52:19</t>
  </si>
  <si>
    <t>'xshN2IR67Aw</t>
  </si>
  <si>
    <t>2024 BEST DEALS on Intel® Core™ powered gaming laptops at Croma #IntelGamerDays</t>
  </si>
  <si>
    <t>2024-09-07 11:00:07</t>
  </si>
  <si>
    <t>2024-09-07</t>
  </si>
  <si>
    <t>00:05:32</t>
  </si>
  <si>
    <t>'qs-_bhz-MCk</t>
  </si>
  <si>
    <t>🔴S8UL VALO and LETHAL COMPANY New Mods | Limited time offer at Croma Store #IntelGamerDays</t>
  </si>
  <si>
    <t>2024-09-07 04:24:45</t>
  </si>
  <si>
    <t>04:24:45</t>
  </si>
  <si>
    <t>05:35:37</t>
  </si>
  <si>
    <t>'SPN17N3vF-c</t>
  </si>
  <si>
    <t>🔴S8UL 5v5 Showdown !!</t>
  </si>
  <si>
    <t>2024-09-06 03:27:28</t>
  </si>
  <si>
    <t>2024-09-06</t>
  </si>
  <si>
    <t>03:27:28</t>
  </si>
  <si>
    <t>04:19:21</t>
  </si>
  <si>
    <t>'wzjUykMCTZ8</t>
  </si>
  <si>
    <t>🔴VALO done !! LETHAL COMPANY New Mods New Bawal</t>
  </si>
  <si>
    <t>2024-09-05 03:49:56</t>
  </si>
  <si>
    <t>2024-09-05</t>
  </si>
  <si>
    <t>03:49:56</t>
  </si>
  <si>
    <t>06:39:51</t>
  </si>
  <si>
    <t>'n7qFLg7qc2Y</t>
  </si>
  <si>
    <t>VALORANT is a game of Bullying and Trolling only !! Funny Highlights</t>
  </si>
  <si>
    <t>2024-09-04 11:00:07</t>
  </si>
  <si>
    <t>2024-09-04</t>
  </si>
  <si>
    <t>00:13:00</t>
  </si>
  <si>
    <t>'_j3j1bMJnxg</t>
  </si>
  <si>
    <t>🔴Checking out Intel® Core™ powered gaming laptops on Croma #IntelGamerDays</t>
  </si>
  <si>
    <t>2024-09-04 06:41:34</t>
  </si>
  <si>
    <t>06:41:34</t>
  </si>
  <si>
    <t>07:42:15</t>
  </si>
  <si>
    <t>'zstuI_0pYhY</t>
  </si>
  <si>
    <t>🔴Bery OP AIM today VALORANT LIVE Rank Grind | New Games from tomorrow</t>
  </si>
  <si>
    <t>2024-09-03 01:17:11</t>
  </si>
  <si>
    <t>2024-09-03</t>
  </si>
  <si>
    <t>01:17:11</t>
  </si>
  <si>
    <t>03:43:57</t>
  </si>
  <si>
    <t>'OCt_hvxFb8Q</t>
  </si>
  <si>
    <t>🔴S8UL ki Fraandly Fire Lobby in VALO today | MUMBAI MEEETUP bolteeee</t>
  </si>
  <si>
    <t>2024-09-02 00:40:28</t>
  </si>
  <si>
    <t>2024-09-02</t>
  </si>
  <si>
    <t>00:40:28</t>
  </si>
  <si>
    <t>05:54:08</t>
  </si>
  <si>
    <t>'W_edI7OzDQg</t>
  </si>
  <si>
    <t>🔴S8UL 5v5 | Gaming Event in MUMBAI tomorrow !!</t>
  </si>
  <si>
    <t>2024-09-02 00:40:13</t>
  </si>
  <si>
    <t>00:40:13</t>
  </si>
  <si>
    <t>04:06:43</t>
  </si>
  <si>
    <t>'CpPwcHcq1mg</t>
  </si>
  <si>
    <t>VYSE - All Abilities Explained and Interaction with Other Agent Abilities | VALORANT New Agent</t>
  </si>
  <si>
    <t>2024-08-30 11:00:07</t>
  </si>
  <si>
    <t>2024-08-30</t>
  </si>
  <si>
    <t>00:18:22</t>
  </si>
  <si>
    <t>'xwJYkiHmsWo</t>
  </si>
  <si>
    <t>🔴VALO done, LETHAL now | Meetup in Mumbai on 1st September</t>
  </si>
  <si>
    <t>2024-08-30 03:39:46</t>
  </si>
  <si>
    <t>03:39:46</t>
  </si>
  <si>
    <t>06:12:59</t>
  </si>
  <si>
    <t>'AtftHTjtp8s</t>
  </si>
  <si>
    <t>🔴S8UL 5v5 and The Finals</t>
  </si>
  <si>
    <t>2024-08-28 03:03:07</t>
  </si>
  <si>
    <t>2024-08-28</t>
  </si>
  <si>
    <t>03:03:07</t>
  </si>
  <si>
    <t>04:18:58</t>
  </si>
  <si>
    <t>'ykA0jwgEZDo</t>
  </si>
  <si>
    <t>🔴Finished BLACK MYTH: WUKONG | PART 7 ( True Ending of the Game )</t>
  </si>
  <si>
    <t>2024-08-27 03:39:50</t>
  </si>
  <si>
    <t>2024-08-27</t>
  </si>
  <si>
    <t>03:39:50</t>
  </si>
  <si>
    <t>05:37:13</t>
  </si>
  <si>
    <t>'jAxUOMV99Bk</t>
  </si>
  <si>
    <t>🔴 BLACK MYTH: WUKONG LIVE | PART 6 ( Erlong and Four Heavenly Kings Fight )</t>
  </si>
  <si>
    <t>2024-08-26 06:35:41</t>
  </si>
  <si>
    <t>2024-08-26</t>
  </si>
  <si>
    <t>06:35:41</t>
  </si>
  <si>
    <t>08:07:28</t>
  </si>
  <si>
    <t>'slfyid8d9Gs</t>
  </si>
  <si>
    <t>🔴BLACK MYTH: WUKONG LIVE | PART 5 ( We are nearing the end ! )</t>
  </si>
  <si>
    <t>2024-08-24 22:59:38</t>
  </si>
  <si>
    <t>2024-08-24</t>
  </si>
  <si>
    <t>22:59:38</t>
  </si>
  <si>
    <t>07:05:34</t>
  </si>
  <si>
    <t>'D6u0bjKlCMA</t>
  </si>
  <si>
    <t>🔴BLACK MYTH: WUKONG LIVE | PART 4 ( Chapter 4 Complete: Chapter 5 Started )</t>
  </si>
  <si>
    <t>2024-08-24 04:09:47</t>
  </si>
  <si>
    <t>04:09:47</t>
  </si>
  <si>
    <t>05:41:51</t>
  </si>
  <si>
    <t>'RmGeCcLJyIY</t>
  </si>
  <si>
    <t>🔴BLACK MYTH: WUKONG LIVE | PART 3 ( Chapter 3 completed: Chapter 4 started )</t>
  </si>
  <si>
    <t>2024-08-23 02:34:35</t>
  </si>
  <si>
    <t>2024-08-23</t>
  </si>
  <si>
    <t>02:34:35</t>
  </si>
  <si>
    <t>08:12:48</t>
  </si>
  <si>
    <t>'jc8nTvpcigI</t>
  </si>
  <si>
    <t>🔴BLACK MYTH: WUKONG LIVE | Part 2 ( Chapter 2 completed: Chapter 3 started )</t>
  </si>
  <si>
    <t>2024-08-22 03:55:38</t>
  </si>
  <si>
    <t>2024-08-22</t>
  </si>
  <si>
    <t>03:55:38</t>
  </si>
  <si>
    <t>07:31:04</t>
  </si>
  <si>
    <t>'UlgnvNk45PA</t>
  </si>
  <si>
    <t>🔴BLACK MYTH: WUKONG LIVE | Part 1 ( Chapter 1 completed: Chapter 2 started )</t>
  </si>
  <si>
    <t>2024-08-21 09:35:46</t>
  </si>
  <si>
    <t>2024-08-21</t>
  </si>
  <si>
    <t>09:35:46</t>
  </si>
  <si>
    <t>05:45:19</t>
  </si>
  <si>
    <t>'AUboWdRNbvA</t>
  </si>
  <si>
    <t>What are the Odds of this ? Lethal Company #shorts #funny #gaming #pcgaming #s8ul</t>
  </si>
  <si>
    <t>2024-08-19 18:34:09</t>
  </si>
  <si>
    <t>2024-08-19</t>
  </si>
  <si>
    <t>18:34:09</t>
  </si>
  <si>
    <t>'nLpEO_ePuys</t>
  </si>
  <si>
    <t>🔴 LETHAL COMPANY New Update ( v61 ) | Sunday Night Bawaaal</t>
  </si>
  <si>
    <t>2024-08-19 04:46:07</t>
  </si>
  <si>
    <t>04:46:07</t>
  </si>
  <si>
    <t>06:43:36</t>
  </si>
  <si>
    <t>'JVK2r-9nw5k</t>
  </si>
  <si>
    <t>JOKER holds this record in S8UL | VALORANT Funny Highlights</t>
  </si>
  <si>
    <t>2024-08-18 11:00:06</t>
  </si>
  <si>
    <t>2024-08-18</t>
  </si>
  <si>
    <t>00:12:17</t>
  </si>
  <si>
    <t>'Caq7xLiDWHs</t>
  </si>
  <si>
    <t>🔴 VALO LIVE yo | SATURDAY NIGHT GAMING Bolte</t>
  </si>
  <si>
    <t>2024-08-18 03:03:55</t>
  </si>
  <si>
    <t>03:03:55</t>
  </si>
  <si>
    <t>04:09:13</t>
  </si>
  <si>
    <t>'oQvE-jztiXI</t>
  </si>
  <si>
    <t>🔴 VALORANT and STILL WAKES THE DEEP Part 2 ( Final )</t>
  </si>
  <si>
    <t>2024-08-17 05:15:52</t>
  </si>
  <si>
    <t>2024-08-17</t>
  </si>
  <si>
    <t>05:15:52</t>
  </si>
  <si>
    <t>06:53:49</t>
  </si>
  <si>
    <t>'L3NtU8GsJWQ</t>
  </si>
  <si>
    <t>🔴 VALO and STILL WAKES THE DEEP ( Part 1 )</t>
  </si>
  <si>
    <t>2024-08-16 03:50:20</t>
  </si>
  <si>
    <t>2024-08-16</t>
  </si>
  <si>
    <t>03:50:20</t>
  </si>
  <si>
    <t>06:03:20</t>
  </si>
  <si>
    <t>'Gx0ARls-4HI</t>
  </si>
  <si>
    <t>The KILLER broke into my Radio Station and we have to Escape !! KILLER FREQUENCY Ending</t>
  </si>
  <si>
    <t>2024-08-15 11:00:08</t>
  </si>
  <si>
    <t>2024-08-15</t>
  </si>
  <si>
    <t>01:22:42</t>
  </si>
  <si>
    <t>'63oevqaNWaA</t>
  </si>
  <si>
    <t>🔴 Special Offers on Intel® Core™ powered gaming Laptops at Croma Store #GameWithoutCompromise</t>
  </si>
  <si>
    <t>2024-08-15 04:08:46</t>
  </si>
  <si>
    <t>04:08:46</t>
  </si>
  <si>
    <t>05:31:06</t>
  </si>
  <si>
    <t>'eJYzQiey8So</t>
  </si>
  <si>
    <t>The Average S8UL Valorant Lobby experience | Funny Highlights</t>
  </si>
  <si>
    <t>2024-08-13 12:30:07</t>
  </si>
  <si>
    <t>2024-08-13</t>
  </si>
  <si>
    <t>12:30:07</t>
  </si>
  <si>
    <t>00:12:38</t>
  </si>
  <si>
    <t>'b1OY3lsbIaY</t>
  </si>
  <si>
    <t>🔴 S8UL VALO 5v5 Night !!</t>
  </si>
  <si>
    <t>2024-08-13 00:29:52</t>
  </si>
  <si>
    <t>00:29:52</t>
  </si>
  <si>
    <t>02:45:22</t>
  </si>
  <si>
    <t>'JXclPTiSC-Q</t>
  </si>
  <si>
    <t>Who will be the next Target🎯 ?!  KILLER FREQUENCY Part 2</t>
  </si>
  <si>
    <t>2024-08-12 11:00:06</t>
  </si>
  <si>
    <t>2024-08-12</t>
  </si>
  <si>
    <t>01:17:41</t>
  </si>
  <si>
    <t>'UizSJX1DyVo</t>
  </si>
  <si>
    <t>🔴 VALO (Asc 3) and LETHAL 5.8k Quota completed !!</t>
  </si>
  <si>
    <t>2024-08-12 03:47:41</t>
  </si>
  <si>
    <t>'X2wXHfIho8c</t>
  </si>
  <si>
    <t>I am a RJ saving People from a Serial Killer - KILLER FREQUENCY ( Part 1 )</t>
  </si>
  <si>
    <t>2024-08-10 11:00:06</t>
  </si>
  <si>
    <t>2024-08-10</t>
  </si>
  <si>
    <t>01:07:54</t>
  </si>
  <si>
    <t>'E_Zd56DaPAU</t>
  </si>
  <si>
    <t>🔴 RANK CURSE breaks today ! VALORANT Ranked Live to IMMORTAL</t>
  </si>
  <si>
    <t>2024-08-10 03:44:29</t>
  </si>
  <si>
    <t>03:44:29</t>
  </si>
  <si>
    <t>05:27:08</t>
  </si>
  <si>
    <t>'OK9Z_4dBHsQ</t>
  </si>
  <si>
    <t>🔴 VALO and then LETHAL COMPANY ( 2.7k Quota 7k Loot )</t>
  </si>
  <si>
    <t>2024-08-09 03:58:44</t>
  </si>
  <si>
    <t>2024-08-09</t>
  </si>
  <si>
    <t>03:58:44</t>
  </si>
  <si>
    <t>05:40:25</t>
  </si>
  <si>
    <t>'3Og3PnPgFZ0</t>
  </si>
  <si>
    <t>🔴 VALO ( Asc2 ) and PANICORE ( Horror )</t>
  </si>
  <si>
    <t>2024-08-08 04:14:01</t>
  </si>
  <si>
    <t>2024-08-08</t>
  </si>
  <si>
    <t>04:14:01</t>
  </si>
  <si>
    <t>05:59:25</t>
  </si>
  <si>
    <t>'qAhXGPxZZ9A</t>
  </si>
  <si>
    <t>You think your Teammate is your fraaand😈? THINK AGAIN !! S8UL Funny VALO HIGHLIGHTS</t>
  </si>
  <si>
    <t>2024-08-07 12:30:07</t>
  </si>
  <si>
    <t>2024-08-07</t>
  </si>
  <si>
    <t>00:09:57</t>
  </si>
  <si>
    <t>'2ySrhTYVaBM</t>
  </si>
  <si>
    <t>When 3 Toxic People meet ft. Mortal and Binks #shorts #funny #gaming #s8ul</t>
  </si>
  <si>
    <t>2024-08-06 10:55:41</t>
  </si>
  <si>
    <t>2024-08-06</t>
  </si>
  <si>
    <t>10:55:41</t>
  </si>
  <si>
    <t>'uOMOB0tOjRU</t>
  </si>
  <si>
    <t>🔴Meetup in KOLKATA on 8th ! VALO ( Asc 2 ) and LETHAL COMPANY ( 6K LOOT ) 💀</t>
  </si>
  <si>
    <t>2024-08-06 04:58:20</t>
  </si>
  <si>
    <t>04:58:20</t>
  </si>
  <si>
    <t>06:21:31</t>
  </si>
  <si>
    <t>'1MrYUefSQJo</t>
  </si>
  <si>
    <t>S8UL VALO 5v5 but We all wanna KNIFE each other 💀</t>
  </si>
  <si>
    <t>2024-08-04 17:00:07</t>
  </si>
  <si>
    <t>2024-08-04</t>
  </si>
  <si>
    <t>17:00:07</t>
  </si>
  <si>
    <t>00:13:12</t>
  </si>
  <si>
    <t>'Eagp-nxnsOg</t>
  </si>
  <si>
    <t>🔴 S8UL 5v5 in the FINALS and VALO later !</t>
  </si>
  <si>
    <t>2024-08-04 03:03:32</t>
  </si>
  <si>
    <t>03:03:32</t>
  </si>
  <si>
    <t>04:53:31</t>
  </si>
  <si>
    <t>'LEA4C4_CS_M</t>
  </si>
  <si>
    <t>🔴 VALO and then KILLER FREQUENCY Part 2 ( Final )</t>
  </si>
  <si>
    <t>2024-08-03 03:33:49</t>
  </si>
  <si>
    <t>2024-08-03</t>
  </si>
  <si>
    <t>03:33:49</t>
  </si>
  <si>
    <t>05:03:28</t>
  </si>
  <si>
    <t>'SuYUqj21yQQ</t>
  </si>
  <si>
    <t>The Ending of KAMLA you Missed #shorts #horrorgaming #gaming #pcgaming #pc</t>
  </si>
  <si>
    <t>2024-08-02 13:02:11</t>
  </si>
  <si>
    <t>2024-08-02</t>
  </si>
  <si>
    <t>13:02:11</t>
  </si>
  <si>
    <t>'A4AvYujVjIQ</t>
  </si>
  <si>
    <t>🔴 VALO and New Game - KILLER FREQUENCY Part 1</t>
  </si>
  <si>
    <t>2024-08-02 05:39:17</t>
  </si>
  <si>
    <t>05:39:17</t>
  </si>
  <si>
    <t>08:00:37</t>
  </si>
  <si>
    <t>'g68QuF34cYs</t>
  </si>
  <si>
    <t>I tried this INDIAN HORROR Game and it was Terrifying ! | KAMLA</t>
  </si>
  <si>
    <t>2024-07-31 12:00:07</t>
  </si>
  <si>
    <t>2024-07-31</t>
  </si>
  <si>
    <t>00:31:52</t>
  </si>
  <si>
    <t>'amt4FjMPLTU</t>
  </si>
  <si>
    <t>🔴 Duelist Mode in both Games !! THE FINALS and VALO NIGHT</t>
  </si>
  <si>
    <t>2024-07-31 01:43:42</t>
  </si>
  <si>
    <t>01:43:42</t>
  </si>
  <si>
    <t>04:22:08</t>
  </si>
  <si>
    <t>'3UeBRkfxwZg</t>
  </si>
  <si>
    <t>Nothing is Funnier than baiting your Friends 🤣 #shorts #funny #gaming #horrorgaming #s8ul</t>
  </si>
  <si>
    <t>2024-07-30 18:38:48</t>
  </si>
  <si>
    <t>2024-07-30</t>
  </si>
  <si>
    <t>18:38:48</t>
  </si>
  <si>
    <t>'ehuezYdaVOA</t>
  </si>
  <si>
    <t>We didnt Believe when we saw THIS!🤣 Lethal Company Horror Highlights</t>
  </si>
  <si>
    <t>2024-07-29 11:00:07</t>
  </si>
  <si>
    <t>2024-07-29</t>
  </si>
  <si>
    <t>00:11:45</t>
  </si>
  <si>
    <t>'wYe9iWKEVzs</t>
  </si>
  <si>
    <t>🔴 S8UL VALO 5v5 Showdown | Short stream coz health left right</t>
  </si>
  <si>
    <t>2024-07-29 01:53:56</t>
  </si>
  <si>
    <t>01:53:56</t>
  </si>
  <si>
    <t>03:04:01</t>
  </si>
  <si>
    <t>'2uFyUDKovyA</t>
  </si>
  <si>
    <t>0.00045% Chance this Happens in Valorant 🤫 #valorant #gaming #pcgaming #pc #s8ul #zeref</t>
  </si>
  <si>
    <t>2024-07-28 18:55:01</t>
  </si>
  <si>
    <t>2024-07-28</t>
  </si>
  <si>
    <t>18:55:01</t>
  </si>
  <si>
    <t>'4tJyZk-Ctig</t>
  </si>
  <si>
    <t>🔴 VALO done | Lethal Company Horror lets go</t>
  </si>
  <si>
    <t>2024-07-28 03:52:48</t>
  </si>
  <si>
    <t>03:52:48</t>
  </si>
  <si>
    <t>05:08:48</t>
  </si>
  <si>
    <t>'R3eWA-y4lOI</t>
  </si>
  <si>
    <t>🔴 Duelist Mode Again today !! S8UL VALO RANK Push bolteee</t>
  </si>
  <si>
    <t>2024-07-27 02:41:28</t>
  </si>
  <si>
    <t>2024-07-27</t>
  </si>
  <si>
    <t>02:41:28</t>
  </si>
  <si>
    <t>04:08:00</t>
  </si>
  <si>
    <t>'U_JUxWRB6ZQ</t>
  </si>
  <si>
    <t>🔴 VALO done !! KAMLA ko dhundne jaareee !!</t>
  </si>
  <si>
    <t>2024-07-26 04:20:57</t>
  </si>
  <si>
    <t>2024-07-26</t>
  </si>
  <si>
    <t>04:20:57</t>
  </si>
  <si>
    <t>05:20:37</t>
  </si>
  <si>
    <t>'Cu0Nh6p8_4Q</t>
  </si>
  <si>
    <t>S8UL Codenames but we are TOXIC 🤣</t>
  </si>
  <si>
    <t>2024-07-25 11:00:07</t>
  </si>
  <si>
    <t>2024-07-25</t>
  </si>
  <si>
    <t>00:10:23</t>
  </si>
  <si>
    <t>'6Jw4FQ5e7zs</t>
  </si>
  <si>
    <t>Babam Babam ! S8UL Valo 5v5 🔥 #shorts #valorant #gaming #pcgaming #s8ul #zeref</t>
  </si>
  <si>
    <t>2024-07-24 18:58:45</t>
  </si>
  <si>
    <t>2024-07-24</t>
  </si>
  <si>
    <t>18:58:45</t>
  </si>
  <si>
    <t>'Qn4bGqYiVWU</t>
  </si>
  <si>
    <t>🔴 VALO Done ! PHASMO like the old days !!</t>
  </si>
  <si>
    <t>2024-07-24 03:28:34</t>
  </si>
  <si>
    <t>03:28:34</t>
  </si>
  <si>
    <t>04:57:31</t>
  </si>
  <si>
    <t>'P4F_9jhZS2k</t>
  </si>
  <si>
    <t>HORROR GAME 💀 or COMEDY ?? 🤣 Lethal Company NEW UPDATE !!</t>
  </si>
  <si>
    <t>2024-07-22 17:00:07</t>
  </si>
  <si>
    <t>2024-07-22</t>
  </si>
  <si>
    <t>00:13:51</t>
  </si>
  <si>
    <t>'kpT9goqBaPk</t>
  </si>
  <si>
    <t>🔴 We apply VCT Strats today ! VALORANT deRank LIVE 💀</t>
  </si>
  <si>
    <t>2024-07-22 02:01:18</t>
  </si>
  <si>
    <t>02:01:18</t>
  </si>
  <si>
    <t>06:40:20</t>
  </si>
  <si>
    <t>'OLABYG_ZNU4</t>
  </si>
  <si>
    <t>🔴 Saturday Rank Pull Day ! VALORANT LIVE INDIA</t>
  </si>
  <si>
    <t>2024-07-21 01:06:12</t>
  </si>
  <si>
    <t>2024-07-21</t>
  </si>
  <si>
    <t>01:06:12</t>
  </si>
  <si>
    <t>03:04:41</t>
  </si>
  <si>
    <t>'w2TJqTB9uzY</t>
  </si>
  <si>
    <t>🔴Intel sent me a powerful gaming laptop #GameWithoutCompromise</t>
  </si>
  <si>
    <t>2024-07-19 23:06:23</t>
  </si>
  <si>
    <t>2024-07-19</t>
  </si>
  <si>
    <t>23:06:23</t>
  </si>
  <si>
    <t>05:29:07</t>
  </si>
  <si>
    <t>'2WgOgN58onc</t>
  </si>
  <si>
    <t>Sigma Male Omen Plays🗿 #shorts #valorant #clutch #gaming #s8ul</t>
  </si>
  <si>
    <t>2024-07-19 20:03:55</t>
  </si>
  <si>
    <t>20:03:55</t>
  </si>
  <si>
    <t>00:00:45</t>
  </si>
  <si>
    <t>'Gi03kduTJQg</t>
  </si>
  <si>
    <t>🔴 ELDEN RING final boss !!</t>
  </si>
  <si>
    <t>2024-07-18 05:22:43</t>
  </si>
  <si>
    <t>2024-07-18</t>
  </si>
  <si>
    <t>05:22:43</t>
  </si>
  <si>
    <t>06:57:26</t>
  </si>
  <si>
    <t>'jJcFVYcdEAI</t>
  </si>
  <si>
    <t>🔴 VALO 5 man RANK UP hoga aaj ?? NIGHT GAMES later !!</t>
  </si>
  <si>
    <t>2024-07-17 02:24:52</t>
  </si>
  <si>
    <t>2024-07-17</t>
  </si>
  <si>
    <t>02:24:52</t>
  </si>
  <si>
    <t>'c1a4UiD-a7M</t>
  </si>
  <si>
    <t>Opening of the First ASUS ROG store of Kolkata and MEET UP ❤</t>
  </si>
  <si>
    <t>2024-07-16 11:00:06</t>
  </si>
  <si>
    <t>2024-07-16</t>
  </si>
  <si>
    <t>00:06:33</t>
  </si>
  <si>
    <t>'DkyZRfh1-Dk</t>
  </si>
  <si>
    <t>🔴 VALO done !! LETHAL 10k Quota ka sapna dekhenge !</t>
  </si>
  <si>
    <t>2024-07-16 03:49:42</t>
  </si>
  <si>
    <t>03:49:42</t>
  </si>
  <si>
    <t>06:00:27</t>
  </si>
  <si>
    <t>'Vfo74kvs2Ns</t>
  </si>
  <si>
    <t>🔴 Short stream of S8UL VALO 5v5 showdown !!</t>
  </si>
  <si>
    <t>2024-07-14 01:18:48</t>
  </si>
  <si>
    <t>2024-07-14</t>
  </si>
  <si>
    <t>01:18:48</t>
  </si>
  <si>
    <t>02:00:06</t>
  </si>
  <si>
    <t>'Qmvu_Wc6U5Q</t>
  </si>
  <si>
    <t>🔴 VALO and ELDEN RING DLC final boss now !!</t>
  </si>
  <si>
    <t>2024-07-13 03:45:49</t>
  </si>
  <si>
    <t>2024-07-13</t>
  </si>
  <si>
    <t>03:45:49</t>
  </si>
  <si>
    <t>05:44:32</t>
  </si>
  <si>
    <t>'2UvElnI9eBI</t>
  </si>
  <si>
    <t>🔴 Heavy 5 MAN Lobby in VALORANT RANKED INDIA LIVE</t>
  </si>
  <si>
    <t>2024-07-12 01:50:06</t>
  </si>
  <si>
    <t>2024-07-12</t>
  </si>
  <si>
    <t>01:50:06</t>
  </si>
  <si>
    <t>03:15:00</t>
  </si>
  <si>
    <t>'QocZrTlNT8E</t>
  </si>
  <si>
    <t>🔴 VALO and LETHAL COMPANY New Update !!</t>
  </si>
  <si>
    <t>2024-07-11 03:26:57</t>
  </si>
  <si>
    <t>2024-07-11</t>
  </si>
  <si>
    <t>03:26:57</t>
  </si>
  <si>
    <t>05:25:56</t>
  </si>
  <si>
    <t>'bZ9Dm0bnEPk</t>
  </si>
  <si>
    <t>🔴Thoda Rank up ho jaye ?? 😈 VALO LIVE INDIA</t>
  </si>
  <si>
    <t>2024-07-10 02:24:06</t>
  </si>
  <si>
    <t>2024-07-10</t>
  </si>
  <si>
    <t>02:24:06</t>
  </si>
  <si>
    <t>04:31:38</t>
  </si>
  <si>
    <t>'UopI3iHOUMw</t>
  </si>
  <si>
    <t>🔴VALO done ! LETHAL COMPANY new update !!</t>
  </si>
  <si>
    <t>2024-07-08 03:54:24</t>
  </si>
  <si>
    <t>2024-07-08</t>
  </si>
  <si>
    <t>'5D5WJDV-Tao</t>
  </si>
  <si>
    <t>🔴ELDEN RING after VALO  ! !</t>
  </si>
  <si>
    <t>2024-07-07 03:41:53</t>
  </si>
  <si>
    <t>2024-07-07</t>
  </si>
  <si>
    <t>03:41:53</t>
  </si>
  <si>
    <t>06:02:15</t>
  </si>
  <si>
    <t>'A8lbHBfU6YY</t>
  </si>
  <si>
    <t>Precise Calculations Babyyy 💀 #shorts #valorant #gaming #pcgaming #s8ul #zeref</t>
  </si>
  <si>
    <t>2024-07-06 17:09:59</t>
  </si>
  <si>
    <t>2024-07-06</t>
  </si>
  <si>
    <t>17:09:59</t>
  </si>
  <si>
    <t>'AjifHT1VL3M</t>
  </si>
  <si>
    <t>🔴 Regular Streams from 8 30 PM everyday !</t>
  </si>
  <si>
    <t>2024-07-06 02:16:06</t>
  </si>
  <si>
    <t>02:16:06</t>
  </si>
  <si>
    <t>04:36:30</t>
  </si>
  <si>
    <t>'jcgvfidctmQ</t>
  </si>
  <si>
    <t>Reyna's Overheal is Glitched ? 🤔 #valorant #shorts #gaming #pcgaming</t>
  </si>
  <si>
    <t>2024-07-04 17:03:58</t>
  </si>
  <si>
    <t>2024-07-04</t>
  </si>
  <si>
    <t>17:03:58</t>
  </si>
  <si>
    <t>00:00:51</t>
  </si>
  <si>
    <t>'BwH2IP26wv8</t>
  </si>
  <si>
    <t>Bengaluru Meet N Greet✈️ #GameWithIntel</t>
  </si>
  <si>
    <t>2024-07-03 13:30:07</t>
  </si>
  <si>
    <t>2024-07-03</t>
  </si>
  <si>
    <t>13:30:07</t>
  </si>
  <si>
    <t>00:05:35</t>
  </si>
  <si>
    <t>'eU543tj4SS0</t>
  </si>
  <si>
    <t>🔴Lets finish ELDEN RING and start DLC !!</t>
  </si>
  <si>
    <t>2024-07-03 02:55:11</t>
  </si>
  <si>
    <t>02:55:11</t>
  </si>
  <si>
    <t>04:54:30</t>
  </si>
  <si>
    <t>'fdT5SA6BWRc</t>
  </si>
  <si>
    <t>🔴 PHASMO New Update Exploration !!</t>
  </si>
  <si>
    <t>2024-07-01 03:02:30</t>
  </si>
  <si>
    <t>2024-07-01</t>
  </si>
  <si>
    <t>03:02:30</t>
  </si>
  <si>
    <t>04:50:38</t>
  </si>
  <si>
    <t>'Ap9HHTe8wzE</t>
  </si>
  <si>
    <t>S8UL Showdown but in Duo Format 😈 Funny Highlights Party Animals</t>
  </si>
  <si>
    <t>2024-06-29 11:00:06</t>
  </si>
  <si>
    <t>2024-06-29</t>
  </si>
  <si>
    <t>00:12:05</t>
  </si>
  <si>
    <t>'ozHdk6l_x-s</t>
  </si>
  <si>
    <t>🔴 Gaming Event in Kolkata Tomorrow, Meet me there ❤️ | VALO LIVE INDIA New Act Ranked</t>
  </si>
  <si>
    <t>2024-06-29 02:14:07</t>
  </si>
  <si>
    <t>02:14:07</t>
  </si>
  <si>
    <t>03:57:39</t>
  </si>
  <si>
    <t>'NSC6DGFEazU</t>
  </si>
  <si>
    <t>🔴Play Like a Boss! Intel® Core™ gaming laptops deal to Level Up on Flipkart ! #GameWithoutCompromise</t>
  </si>
  <si>
    <t>2024-06-25 02:28:50</t>
  </si>
  <si>
    <t>2024-06-25</t>
  </si>
  <si>
    <t>02:28:50</t>
  </si>
  <si>
    <t>04:17:15</t>
  </si>
  <si>
    <t>'8GeBAEiz4Io</t>
  </si>
  <si>
    <t>🔴 Sunday Gaming Night | Completing the Story GOD of WAR Ragnarok Part - 5</t>
  </si>
  <si>
    <t>2024-06-24 04:41:40</t>
  </si>
  <si>
    <t>2024-06-24</t>
  </si>
  <si>
    <t>04:41:40</t>
  </si>
  <si>
    <t>06:02:10</t>
  </si>
  <si>
    <t>'JvYBN8-ySTo</t>
  </si>
  <si>
    <t>🔴VALO done now ELDEN RING !!</t>
  </si>
  <si>
    <t>2024-06-23 02:55:53</t>
  </si>
  <si>
    <t>2024-06-23</t>
  </si>
  <si>
    <t>02:55:53</t>
  </si>
  <si>
    <t>05:23:49</t>
  </si>
  <si>
    <t>'Y4Fmn7_5Z4c</t>
  </si>
  <si>
    <t>S8UL Among Us but its MAMBA vs ZEREF 🤣🤣 | Funny Highlights</t>
  </si>
  <si>
    <t>2024-06-22 11:00:07</t>
  </si>
  <si>
    <t>2024-06-22</t>
  </si>
  <si>
    <t>00:13:03</t>
  </si>
  <si>
    <t>'5BJkubZMbXI</t>
  </si>
  <si>
    <t>🔴VALO Done ! Elden Ring Thoda saa 💀</t>
  </si>
  <si>
    <t>2024-06-20 02:37:54</t>
  </si>
  <si>
    <t>2024-06-20</t>
  </si>
  <si>
    <t>02:37:54</t>
  </si>
  <si>
    <t>05:08:18</t>
  </si>
  <si>
    <t>'MzixwYkDnyY</t>
  </si>
  <si>
    <t>Powering Up My Gaming performance w/ Crucial Memory ️‍🔥️‍🔥 Unboxing and Review</t>
  </si>
  <si>
    <t>2024-06-19 17:15:06</t>
  </si>
  <si>
    <t>2024-06-19</t>
  </si>
  <si>
    <t>17:15:06</t>
  </si>
  <si>
    <t>00:02:54</t>
  </si>
  <si>
    <t>'1OdTf8huV18</t>
  </si>
  <si>
    <t>🔴GOD of WAR - Ragnarok Part 4 | PS5 Games LIVE w/ Zeref</t>
  </si>
  <si>
    <t>2024-06-19 04:14:56</t>
  </si>
  <si>
    <t>04:14:56</t>
  </si>
  <si>
    <t>06:48:23</t>
  </si>
  <si>
    <t>'3GQG25mRWGQ</t>
  </si>
  <si>
    <t>🔴S8UL 5v5 VALO Night ke aage RANKED mein bawal !!</t>
  </si>
  <si>
    <t>2024-06-18 01:53:33</t>
  </si>
  <si>
    <t>2024-06-18</t>
  </si>
  <si>
    <t>01:53:33</t>
  </si>
  <si>
    <t>04:30:48</t>
  </si>
  <si>
    <t>'mTS8PLKs5XA</t>
  </si>
  <si>
    <t>🔴PUBG PC with S8UL Boyss 😎</t>
  </si>
  <si>
    <t>2024-06-17 03:01:26</t>
  </si>
  <si>
    <t>2024-06-17</t>
  </si>
  <si>
    <t>03:01:26</t>
  </si>
  <si>
    <t>05:36:57</t>
  </si>
  <si>
    <t>'QS-bZiHMdS8</t>
  </si>
  <si>
    <t>🔴 GOD of WAR - Ragnarok Part 3 | PS5 Games LIVE w/ Zeref</t>
  </si>
  <si>
    <t>2024-06-16 03:20:13</t>
  </si>
  <si>
    <t>2024-06-16</t>
  </si>
  <si>
    <t>03:20:13</t>
  </si>
  <si>
    <t>04:13:18</t>
  </si>
  <si>
    <t>'zwGXqTpxEwU</t>
  </si>
  <si>
    <t>Vroo PANIC ho gaya tha 🤣🤣 #shorts #funny #pubgpc #pcgaming #s8ul #zeref #pc</t>
  </si>
  <si>
    <t>2024-06-15 18:06:59</t>
  </si>
  <si>
    <t>2024-06-15</t>
  </si>
  <si>
    <t>18:06:59</t>
  </si>
  <si>
    <t>'jzetR60MoKU</t>
  </si>
  <si>
    <t>🔴VALO Immortal 1 &amp; PUBG PC with S8UL</t>
  </si>
  <si>
    <t>2024-06-15 03:16:36</t>
  </si>
  <si>
    <t>03:16:36</t>
  </si>
  <si>
    <t>05:41:10</t>
  </si>
  <si>
    <t>'5sIRxJF4YX4</t>
  </si>
  <si>
    <t>🔴 GOD of WAR - Ragnarok Part 2 | PS5 Games LIVE w/ Zeref</t>
  </si>
  <si>
    <t>2024-06-14 03:23:23</t>
  </si>
  <si>
    <t>2024-06-14</t>
  </si>
  <si>
    <t>03:23:23</t>
  </si>
  <si>
    <t>03:07:33</t>
  </si>
  <si>
    <t>'FIUUScPHpe4</t>
  </si>
  <si>
    <t>🔴 Very PEERO AIM 💀 VALO Heavy Rank Lobbies LIVE !!</t>
  </si>
  <si>
    <t>2024-06-13 23:24:57</t>
  </si>
  <si>
    <t>2024-06-13</t>
  </si>
  <si>
    <t>23:24:57</t>
  </si>
  <si>
    <t>03:02:24</t>
  </si>
  <si>
    <t>'ZEjeShbGcuY</t>
  </si>
  <si>
    <t>The Longest Popping Swing in history 💀 #shorts #valorant #india #funny #gaming #pcgaming</t>
  </si>
  <si>
    <t>2024-06-13 12:27:01</t>
  </si>
  <si>
    <t>12:27:01</t>
  </si>
  <si>
    <t>'FR5Cozxv1Vs</t>
  </si>
  <si>
    <t>🔴HORROR hori hai !! LETHAL COMPANY !!</t>
  </si>
  <si>
    <t>2024-06-13 02:57:17</t>
  </si>
  <si>
    <t>02:57:17</t>
  </si>
  <si>
    <t>05:54:47</t>
  </si>
  <si>
    <t>'DHJi2UU38GU</t>
  </si>
  <si>
    <t>Isne kya SCOUT ki drawing banai ?🤣🤣 | S8UL Skribble Funny Highlights</t>
  </si>
  <si>
    <t>2024-06-10 17:30:07</t>
  </si>
  <si>
    <t>2024-06-10</t>
  </si>
  <si>
    <t>17:30:07</t>
  </si>
  <si>
    <t>00:09:42</t>
  </si>
  <si>
    <t>'jPeBcHTk8Xc</t>
  </si>
  <si>
    <t>🔴 Kal Bangalore Meetup aarhe ho na  ?? PUBG PC with S8UL Boyss</t>
  </si>
  <si>
    <t>2024-06-09 02:32:24</t>
  </si>
  <si>
    <t>2024-06-09</t>
  </si>
  <si>
    <t>02:32:24</t>
  </si>
  <si>
    <t>03:04:59</t>
  </si>
  <si>
    <t>'BiZidcWTwX8</t>
  </si>
  <si>
    <t>I spent 1000$💸 for my S8UL BOYS 😎 | Rolling their Favourite Skins of CS2</t>
  </si>
  <si>
    <t>2024-06-08 18:50:07</t>
  </si>
  <si>
    <t>2024-06-08</t>
  </si>
  <si>
    <t>18:50:07</t>
  </si>
  <si>
    <t>00:14:03</t>
  </si>
  <si>
    <t>'2M28HojExRI</t>
  </si>
  <si>
    <t>🔴 BANGALORE MEETUP on 9th !!  S8UL 5v5 ke aage thoda VALO RANK PUSH !!</t>
  </si>
  <si>
    <t>2024-06-08 01:52:53</t>
  </si>
  <si>
    <t>01:52:53</t>
  </si>
  <si>
    <t>04:21:43</t>
  </si>
  <si>
    <t>'U0b4qCmQ3gs</t>
  </si>
  <si>
    <t>S8UL AMONG US ka bawal alag level hai 🤣🤣 | FUNNY Highlights</t>
  </si>
  <si>
    <t>2024-06-06 19:45:07</t>
  </si>
  <si>
    <t>2024-06-06</t>
  </si>
  <si>
    <t>19:45:07</t>
  </si>
  <si>
    <t>00:16:46</t>
  </si>
  <si>
    <t>'a1HsFZrIvCo</t>
  </si>
  <si>
    <t>🔴 VALO Ranked LIVE INDIA Heavy Lobbies !!</t>
  </si>
  <si>
    <t>2024-06-06 03:58:42</t>
  </si>
  <si>
    <t>03:58:42</t>
  </si>
  <si>
    <t>05:17:41</t>
  </si>
  <si>
    <t>'xIpB2T6ppkQ</t>
  </si>
  <si>
    <t>🔴 GOD of WAR - Ragnarok Part 1 | PS5 Games LIVE w/ Zeref</t>
  </si>
  <si>
    <t>2024-06-05 04:13:39</t>
  </si>
  <si>
    <t>2024-06-05</t>
  </si>
  <si>
    <t>04:13:39</t>
  </si>
  <si>
    <t>05:32:38</t>
  </si>
  <si>
    <t>'zWtWHL7VyCA</t>
  </si>
  <si>
    <t>🔴Valo done !! LETHAL going for 3000 Quota</t>
  </si>
  <si>
    <t>2024-06-04 03:40:25</t>
  </si>
  <si>
    <t>2024-06-04</t>
  </si>
  <si>
    <t>03:40:25</t>
  </si>
  <si>
    <t>04:49:52</t>
  </si>
  <si>
    <t>'KlnqWG_BlaI</t>
  </si>
  <si>
    <t>🔴 S8UL 5v5 VALO Night 😈</t>
  </si>
  <si>
    <t>2024-06-03 02:20:32</t>
  </si>
  <si>
    <t>2024-06-03</t>
  </si>
  <si>
    <t>02:20:32</t>
  </si>
  <si>
    <t>02:50:31</t>
  </si>
  <si>
    <t>'gW7iPR_iLuo</t>
  </si>
  <si>
    <t>🔴 S8UL Among Us &amp;  VALO Immortal 2 Ranked Lobbies</t>
  </si>
  <si>
    <t>2024-06-02 04:38:43</t>
  </si>
  <si>
    <t>2024-06-02</t>
  </si>
  <si>
    <t>04:38:43</t>
  </si>
  <si>
    <t>05:57:39</t>
  </si>
  <si>
    <t>'A2lYJU_D41k</t>
  </si>
  <si>
    <t>🔴 IMMORTAL 2 done !! ( Stream cont. on Rooter )</t>
  </si>
  <si>
    <t>2024-06-01 02:43:20</t>
  </si>
  <si>
    <t>2024-06-01</t>
  </si>
  <si>
    <t>02:43:20</t>
  </si>
  <si>
    <t>04:18:06</t>
  </si>
  <si>
    <t>'lOacMP4MWGo</t>
  </si>
  <si>
    <t>S8UL Skirbble Drawings but they make Zero Sense 🤣🤣</t>
  </si>
  <si>
    <t>2024-05-31 12:15:06</t>
  </si>
  <si>
    <t>2024-05-31</t>
  </si>
  <si>
    <t>12:15:06</t>
  </si>
  <si>
    <t>00:08:50</t>
  </si>
  <si>
    <t>'Yha0t_ojatQ</t>
  </si>
  <si>
    <t>🔴 S8UL 5v5 VALO NIGHT .... The Bhasad !!</t>
  </si>
  <si>
    <t>2024-05-30 02:23:32</t>
  </si>
  <si>
    <t>2024-05-30</t>
  </si>
  <si>
    <t>02:23:32</t>
  </si>
  <si>
    <t>03:38:44</t>
  </si>
  <si>
    <t>'1czHA1MCvo8</t>
  </si>
  <si>
    <t>🔴 S8UL Showdown ROCKET LEAGUE !!</t>
  </si>
  <si>
    <t>2024-05-29 02:42:27</t>
  </si>
  <si>
    <t>2024-05-29</t>
  </si>
  <si>
    <t>02:42:27</t>
  </si>
  <si>
    <t>04:24:05</t>
  </si>
  <si>
    <t>'lD7laACtoN0</t>
  </si>
  <si>
    <t>Kyu MILI Kyu 🫠 #gaming #valorant #pcgaming #funny #s8ul #india</t>
  </si>
  <si>
    <t>2024-05-28 19:30:00</t>
  </si>
  <si>
    <t>2024-05-28</t>
  </si>
  <si>
    <t>19:30:00</t>
  </si>
  <si>
    <t>'3RJq758d9Ek</t>
  </si>
  <si>
    <t>🔴 AMONG US with S8UL Proximity Chat @ 12 | VALO 5 man now !!</t>
  </si>
  <si>
    <t>2024-05-28 02:35:24</t>
  </si>
  <si>
    <t>02:35:24</t>
  </si>
  <si>
    <t>04:55:01</t>
  </si>
  <si>
    <t>'ndN10A8HoCA</t>
  </si>
  <si>
    <t>🔴 Party Animals with S8UL Gang</t>
  </si>
  <si>
    <t>2024-05-26 01:33:50</t>
  </si>
  <si>
    <t>2024-05-26</t>
  </si>
  <si>
    <t>01:33:50</t>
  </si>
  <si>
    <t>03:08:49</t>
  </si>
  <si>
    <t>'-s1gfppLGzw</t>
  </si>
  <si>
    <t>🔴 Immortal Lobbies mein Struggle | VALO Ranked LIVE INDIA</t>
  </si>
  <si>
    <t>2024-05-25 01:28:07</t>
  </si>
  <si>
    <t>2024-05-25</t>
  </si>
  <si>
    <t>01:28:07</t>
  </si>
  <si>
    <t>05:32:39</t>
  </si>
  <si>
    <t>'GrhzNG6c0_E</t>
  </si>
  <si>
    <t>🔴 Immortal Done !! ( Late Night cont. on !rooter )</t>
  </si>
  <si>
    <t>2024-05-23 02:35:35</t>
  </si>
  <si>
    <t>2024-05-23</t>
  </si>
  <si>
    <t>02:35:35</t>
  </si>
  <si>
    <t>03:56:09</t>
  </si>
  <si>
    <t>'ODvltPuh_dk</t>
  </si>
  <si>
    <t>🔴S8UL FINALS Late night bawal !!</t>
  </si>
  <si>
    <t>2024-05-21 03:27:24</t>
  </si>
  <si>
    <t>2024-05-21</t>
  </si>
  <si>
    <t>03:27:24</t>
  </si>
  <si>
    <t>04:31:06</t>
  </si>
  <si>
    <t>'Ey-1JTkV4QA</t>
  </si>
  <si>
    <t>🔴 S8UL 5v5 !!</t>
  </si>
  <si>
    <t>2024-05-20 02:03:47</t>
  </si>
  <si>
    <t>2024-05-20</t>
  </si>
  <si>
    <t>02:03:47</t>
  </si>
  <si>
    <t>03:39:58</t>
  </si>
  <si>
    <t>'afcezlgAnLk</t>
  </si>
  <si>
    <t>🔴 S8UL 12 MAN Custom Room THE FINALS !! VALO Rank Push laterrr</t>
  </si>
  <si>
    <t>2024-05-18 03:19:59</t>
  </si>
  <si>
    <t>2024-05-18</t>
  </si>
  <si>
    <t>03:19:59</t>
  </si>
  <si>
    <t>05:27:04</t>
  </si>
  <si>
    <t>'aG6LjKo1jUU</t>
  </si>
  <si>
    <t>Mili ka Reaction to haiiii. Clutch Clip  #shorts #valorant #gaming #india #pcgaming #s8ul</t>
  </si>
  <si>
    <t>2024-05-16 17:24:33</t>
  </si>
  <si>
    <t>2024-05-16</t>
  </si>
  <si>
    <t>17:24:33</t>
  </si>
  <si>
    <t>'ZqjRAPZ4DJM</t>
  </si>
  <si>
    <t>🔴 S8UL 5 Man VALO STACK | Panic Meter LIVE 🤣| !rooter</t>
  </si>
  <si>
    <t>2024-05-15 01:06:14</t>
  </si>
  <si>
    <t>2024-05-15</t>
  </si>
  <si>
    <t>01:06:14</t>
  </si>
  <si>
    <t>03:14:03</t>
  </si>
  <si>
    <t>'uMtNagf93sk</t>
  </si>
  <si>
    <t>Intentional Nahi tha, Trust me Bro 🤣🤣 #shorts #gaming #valorant #s8ul #india</t>
  </si>
  <si>
    <t>2024-05-14 18:17:14</t>
  </si>
  <si>
    <t>2024-05-14</t>
  </si>
  <si>
    <t>18:17:14</t>
  </si>
  <si>
    <t>00:00:40</t>
  </si>
  <si>
    <t>'y4kAQgOrKb8</t>
  </si>
  <si>
    <t>🔴 PRO LEVEL AIM in VALO Ranked Live INDIA | Fun Horror Games on !rooter ( Pro )</t>
  </si>
  <si>
    <t>2024-05-14 01:26:22</t>
  </si>
  <si>
    <t>01:26:22</t>
  </si>
  <si>
    <t>04:06:27</t>
  </si>
  <si>
    <t>'rppoK719ZFA</t>
  </si>
  <si>
    <t>🔴 VALO done | Now LETHAL COMPANY !!</t>
  </si>
  <si>
    <t>2024-05-13 03:23:54</t>
  </si>
  <si>
    <t>2024-05-13</t>
  </si>
  <si>
    <t>03:23:54</t>
  </si>
  <si>
    <t>05:42:58</t>
  </si>
  <si>
    <t>'umSchwamuHU</t>
  </si>
  <si>
    <t>Bhai mere teammates Andhe hai 🤣🤣 #shorts #funny #lethalcompanygameplay #gaming #india</t>
  </si>
  <si>
    <t>2024-05-11 16:59:17</t>
  </si>
  <si>
    <t>2024-05-11</t>
  </si>
  <si>
    <t>16:59:17</t>
  </si>
  <si>
    <t>'H9osUci3f8Q</t>
  </si>
  <si>
    <t>🔴 Rank Demon is here | Meetup in Kolkata on 10th | VALO LIVE INDIA Rank Push</t>
  </si>
  <si>
    <t>2024-05-09 01:55:36</t>
  </si>
  <si>
    <t>2024-05-09</t>
  </si>
  <si>
    <t>01:55:36</t>
  </si>
  <si>
    <t>03:48:10</t>
  </si>
  <si>
    <t>'tKyfojIEXWQ</t>
  </si>
  <si>
    <t>🔴 Meetup in KOLKATA on 10th MAY | !rooter</t>
  </si>
  <si>
    <t>2024-05-08 02:26:15</t>
  </si>
  <si>
    <t>2024-05-08</t>
  </si>
  <si>
    <t>02:26:15</t>
  </si>
  <si>
    <t>06:04:10</t>
  </si>
  <si>
    <t>'xNqRsBfeHOI</t>
  </si>
  <si>
    <t>🔴 Playing World of Warships | Best War Game with Superb Graphics !!</t>
  </si>
  <si>
    <t>2024-05-06 23:39:53</t>
  </si>
  <si>
    <t>2024-05-06</t>
  </si>
  <si>
    <t>23:39:53</t>
  </si>
  <si>
    <t>02:24:20</t>
  </si>
  <si>
    <t>'WCGYSAbuOyA</t>
  </si>
  <si>
    <t>🔴 5 Stack S8UL VALO full fun LIVE INDIA | Meetup in KOLKATA on 10th MAY !!</t>
  </si>
  <si>
    <t>2024-05-06 01:20:16</t>
  </si>
  <si>
    <t>01:20:16</t>
  </si>
  <si>
    <t>03:50:51</t>
  </si>
  <si>
    <t>'d2uqXRIWLEs</t>
  </si>
  <si>
    <t>🔴 PRX vs DRX | GEN.G vs T1 Playoffs Watchparty #vctwatchparty</t>
  </si>
  <si>
    <t>2024-05-04 19:31:16</t>
  </si>
  <si>
    <t>2024-05-04</t>
  </si>
  <si>
    <t>19:31:16</t>
  </si>
  <si>
    <t>05:28:16</t>
  </si>
  <si>
    <t>'oR2XL4T8LB4</t>
  </si>
  <si>
    <t>🔴 Heavy S8UL 5 MAN Lobby in VALORANT RANKED INDIA LIVE | !rooter</t>
  </si>
  <si>
    <t>2024-05-04 03:15:55</t>
  </si>
  <si>
    <t>03:15:55</t>
  </si>
  <si>
    <t>05:10:09</t>
  </si>
  <si>
    <t>'bl-biNu3-BQ</t>
  </si>
  <si>
    <t>🔴 S8UL 5 MAN Stack VALO LIVE INDIA  !! !rooter for LATE NIGHT Horror Games !!</t>
  </si>
  <si>
    <t>2024-05-03 01:16:03</t>
  </si>
  <si>
    <t>2024-05-03</t>
  </si>
  <si>
    <t>01:16:03</t>
  </si>
  <si>
    <t>04:13:49</t>
  </si>
  <si>
    <t>'qkxWO4H8vJY</t>
  </si>
  <si>
    <t>🔴 New ACT, New AIM, New Annoucement | VALO Rank Push INDIA LIVE | !rooter for Horror Games !!</t>
  </si>
  <si>
    <t>2024-05-02 00:48:00</t>
  </si>
  <si>
    <t>2024-05-02</t>
  </si>
  <si>
    <t>00:48:00</t>
  </si>
  <si>
    <t>03:52:32</t>
  </si>
  <si>
    <t>'F2zAsLbj2wg</t>
  </si>
  <si>
    <t>S8UL's most Self-Sabotaging TRIO 🤣 * toxic * | VALORANT Funny Highlights</t>
  </si>
  <si>
    <t>2024-04-30 11:00:07</t>
  </si>
  <si>
    <t>2024-04-30</t>
  </si>
  <si>
    <t>00:12:16</t>
  </si>
  <si>
    <t>'5RW9s6SMnvM</t>
  </si>
  <si>
    <t>🔴S8UL goes VALO RANK HUNTING 🤣5 MAN | Night Chill Games on !rooter</t>
  </si>
  <si>
    <t>2024-04-30 02:54:27</t>
  </si>
  <si>
    <t>02:54:27</t>
  </si>
  <si>
    <t>04:11:00</t>
  </si>
  <si>
    <t>'yW8RcfCGxdc</t>
  </si>
  <si>
    <t>🔴Sunday Night VALO RANKED LIVE INDIA | Chilling on !rooter later</t>
  </si>
  <si>
    <t>2024-04-29 03:18:27</t>
  </si>
  <si>
    <t>2024-04-29</t>
  </si>
  <si>
    <t>03:18:27</t>
  </si>
  <si>
    <t>04:00:36</t>
  </si>
  <si>
    <t>'E4rnr5uiDCU</t>
  </si>
  <si>
    <t>🔴 Heavy Gaming in VALO RANKED INDIA LIVE | LETHAL on !rooter today !!</t>
  </si>
  <si>
    <t>2024-04-28 03:15:56</t>
  </si>
  <si>
    <t>2024-04-28</t>
  </si>
  <si>
    <t>03:15:56</t>
  </si>
  <si>
    <t>06:10:39</t>
  </si>
  <si>
    <t>'qvVygMecCxk</t>
  </si>
  <si>
    <t>🔴 Heavy Gaming in VALO RANKED INDIA LIVE | Follow !rooter for Night Games</t>
  </si>
  <si>
    <t>2024-04-26 23:44:25</t>
  </si>
  <si>
    <t>2024-04-26</t>
  </si>
  <si>
    <t>23:44:25</t>
  </si>
  <si>
    <t>02:46:46</t>
  </si>
  <si>
    <t>'UARLqF7x4VA</t>
  </si>
  <si>
    <t>🔴 MVP Cursed Player | VALO Ranked Games | Night Horror Games on !rooter ( Pro Stream )</t>
  </si>
  <si>
    <t>2024-04-25 01:23:38</t>
  </si>
  <si>
    <t>2024-04-25</t>
  </si>
  <si>
    <t>01:23:38</t>
  </si>
  <si>
    <t>03:50:55</t>
  </si>
  <si>
    <t>'VWR5hh8Exow</t>
  </si>
  <si>
    <t>Ankita ka Singing Challenge Bhari padh gaya 🤣🤣 #shorts #funny #s8ul #india #gaming</t>
  </si>
  <si>
    <t>2024-04-24 15:52:19</t>
  </si>
  <si>
    <t>2024-04-24</t>
  </si>
  <si>
    <t>15:52:19</t>
  </si>
  <si>
    <t>'4MSt8bV0tDU</t>
  </si>
  <si>
    <t>🔴 S8UL VALO 5 Man and then THE FINALS ! Follow on !rooter</t>
  </si>
  <si>
    <t>2024-04-24 01:18:41</t>
  </si>
  <si>
    <t>01:18:41</t>
  </si>
  <si>
    <t>03:54:01</t>
  </si>
  <si>
    <t>'hMFFrwu2UDo</t>
  </si>
  <si>
    <t>🔴 VALO and then S8UL ke sath THE FINALS ! Action Packed Stream !rooter for Variety Games</t>
  </si>
  <si>
    <t>2024-04-23 01:52:00</t>
  </si>
  <si>
    <t>2024-04-23</t>
  </si>
  <si>
    <t>01:52:00</t>
  </si>
  <si>
    <t>04:01:02</t>
  </si>
  <si>
    <t>'aHycu6UmVQE</t>
  </si>
  <si>
    <t>🔴 1 Like = 1percent AIM | S8UL VALO ranked games are lit | LETHAL COMPANY on !rooter ( Pro Stream )</t>
  </si>
  <si>
    <t>2024-04-22 01:09:30</t>
  </si>
  <si>
    <t>2024-04-22</t>
  </si>
  <si>
    <t>01:09:30</t>
  </si>
  <si>
    <t>03:08:18</t>
  </si>
  <si>
    <t>'KkQPwE-7xiA</t>
  </si>
  <si>
    <t>🔴MEETUP in MUMBAI tomorrow in Comic Con !! Serious VALO Rank Push stream today ( Short Stream )</t>
  </si>
  <si>
    <t>2024-04-20 02:13:10</t>
  </si>
  <si>
    <t>2024-04-20</t>
  </si>
  <si>
    <t>02:13:10</t>
  </si>
  <si>
    <t>03:40:59</t>
  </si>
  <si>
    <t>'CQIEyzIC2Ok</t>
  </si>
  <si>
    <t>LETHAL COMPANY New Update is absolutely INSANE 🤯 !!</t>
  </si>
  <si>
    <t>2024-04-19 11:00:06</t>
  </si>
  <si>
    <t>2024-04-19</t>
  </si>
  <si>
    <t>00:23:05</t>
  </si>
  <si>
    <t>'BUyxw7KWZ40</t>
  </si>
  <si>
    <t>🔴 AIM will be Aiming today !! VALO RANKED LIVE INDIA and CONTENT WARNING !!</t>
  </si>
  <si>
    <t>2024-04-19 03:47:30</t>
  </si>
  <si>
    <t>03:47:30</t>
  </si>
  <si>
    <t>05:54:01</t>
  </si>
  <si>
    <t>'5r6NLtjZA0w</t>
  </si>
  <si>
    <t>🔴 S8UL ki sabse bawal VALORANT lobby 💀 | LETHAL COMPANY later on !rooter</t>
  </si>
  <si>
    <t>2024-04-17 01:21:18</t>
  </si>
  <si>
    <t>2024-04-17</t>
  </si>
  <si>
    <t>01:21:18</t>
  </si>
  <si>
    <t>02:50:13</t>
  </si>
  <si>
    <t>'eoyCB-lJsyA</t>
  </si>
  <si>
    <t>🔴 An Action Packed VALO lobby appears LIVE INDIA</t>
  </si>
  <si>
    <t>2024-04-16 01:02:18</t>
  </si>
  <si>
    <t>2024-04-16</t>
  </si>
  <si>
    <t>01:02:18</t>
  </si>
  <si>
    <t>03:34:23</t>
  </si>
  <si>
    <t>'F2XlTHZZ-z4</t>
  </si>
  <si>
    <t>IMMERSIVE Gaming Experience !! 😍 || ViewSonic VX2779-HD-PRO Review &amp; Performance Showcase</t>
  </si>
  <si>
    <t>2024-04-15 18:00:07</t>
  </si>
  <si>
    <t>2024-04-15</t>
  </si>
  <si>
    <t>00:05:14</t>
  </si>
  <si>
    <t>'Weio-Pavr6o</t>
  </si>
  <si>
    <t>🔴 VALO ke sabse bawal Games !! CONTENT WARNING ( New Horror Game ) later on !rooter</t>
  </si>
  <si>
    <t>2024-04-15 01:53:32</t>
  </si>
  <si>
    <t>01:53:32</t>
  </si>
  <si>
    <t>03:12:29</t>
  </si>
  <si>
    <t>'kOskFz4KvcU</t>
  </si>
  <si>
    <t>BINKS and MAMBA did their best to SABOTAGE my Rankup 😡💀 *Hilarious* | Valorant Funny Highlight</t>
  </si>
  <si>
    <t>2024-04-14 11:00:07</t>
  </si>
  <si>
    <t>2024-04-14</t>
  </si>
  <si>
    <t>00:14:16</t>
  </si>
  <si>
    <t>'atBfTQcnJis</t>
  </si>
  <si>
    <t>🔴 GENG vs. PRX - VCT Pacific #VCTWatchParty VCT IL</t>
  </si>
  <si>
    <t>2024-04-13 16:27:32</t>
  </si>
  <si>
    <t>2024-04-13</t>
  </si>
  <si>
    <t>16:27:32</t>
  </si>
  <si>
    <t>02:39:52</t>
  </si>
  <si>
    <t>'qo7ekzSnp9A</t>
  </si>
  <si>
    <t>🔴 VALO RANKED and then LETHAL COMPANY New Super Fun Update  | !rooter pe follow kar lo</t>
  </si>
  <si>
    <t>2024-04-13 00:43:07</t>
  </si>
  <si>
    <t>00:43:07</t>
  </si>
  <si>
    <t>03:11:14</t>
  </si>
  <si>
    <t>'vCA4saTCtNo</t>
  </si>
  <si>
    <t>🔴Eid Mubarak !! S8UL VALO Toxic Games Ranked 💀 | !rooter for NIGHT GAMES !!</t>
  </si>
  <si>
    <t>2024-04-12 01:05:56</t>
  </si>
  <si>
    <t>2024-04-12</t>
  </si>
  <si>
    <t>01:05:56</t>
  </si>
  <si>
    <t>05:41:50</t>
  </si>
  <si>
    <t>'Qh8ETPpVDeU</t>
  </si>
  <si>
    <t>We Cleared this HORROR MENTAL FACILITY 🤯 | Outlast Trails ALL TRIALS Gameplay Walkthrough - Part 1</t>
  </si>
  <si>
    <t>2024-04-10 11:00:07</t>
  </si>
  <si>
    <t>2024-04-10</t>
  </si>
  <si>
    <t>00:32:01</t>
  </si>
  <si>
    <t>'Xj-_90occR8</t>
  </si>
  <si>
    <t>🔴 S8UL VALO RANKED GAMES</t>
  </si>
  <si>
    <t>2024-04-10 01:26:21</t>
  </si>
  <si>
    <t>01:26:21</t>
  </si>
  <si>
    <t>04:57:25</t>
  </si>
  <si>
    <t>'6_qCnuwSVdo</t>
  </si>
  <si>
    <t>🔴 Very Toxic VALO Ranked Lobby 🤣🤣</t>
  </si>
  <si>
    <t>2024-04-06 00:50:48</t>
  </si>
  <si>
    <t>2024-04-06</t>
  </si>
  <si>
    <t>00:50:48</t>
  </si>
  <si>
    <t>03:40:44</t>
  </si>
  <si>
    <t>'cLc3ssRoljo</t>
  </si>
  <si>
    <t>🔴 The Art of Whiffing in Valo Ranked | LETHAL COMPANY New Update exploring !!</t>
  </si>
  <si>
    <t>2024-04-05 01:14:35</t>
  </si>
  <si>
    <t>2024-04-05</t>
  </si>
  <si>
    <t>01:14:35</t>
  </si>
  <si>
    <t>03:44:54</t>
  </si>
  <si>
    <t>'RDYdU_9LiGU</t>
  </si>
  <si>
    <t>🔴 Immortal Kab ? 🤣 VALO RANKED GAMES and then OUTLAST  Final Trial on !rooter</t>
  </si>
  <si>
    <t>2024-04-04 01:02:19</t>
  </si>
  <si>
    <t>2024-04-04</t>
  </si>
  <si>
    <t>01:02:19</t>
  </si>
  <si>
    <t>06:14:11</t>
  </si>
  <si>
    <t>'aRUQlZ-JrbE</t>
  </si>
  <si>
    <t>🔴 SUNDAY NIGHT Chill Gaming !! VALO Ranked games and bawal</t>
  </si>
  <si>
    <t>2024-04-01 01:33:55</t>
  </si>
  <si>
    <t>2024-04-01</t>
  </si>
  <si>
    <t>01:33:55</t>
  </si>
  <si>
    <t>03:15:19</t>
  </si>
  <si>
    <t>'TGCOMDQ_nK4</t>
  </si>
  <si>
    <t>🔴 VALO Rank Hunter 😾! | OUTLAST TRIALS Later on !rooter</t>
  </si>
  <si>
    <t>2024-03-31 00:42:22</t>
  </si>
  <si>
    <t>2024-03-31</t>
  </si>
  <si>
    <t>00:42:22</t>
  </si>
  <si>
    <t>03:54:29</t>
  </si>
  <si>
    <t>'OrIpa7oh5xw</t>
  </si>
  <si>
    <t>🔴VALO Rank Demon Bolte! 😾 | Lethal Company tonight on !rooter</t>
  </si>
  <si>
    <t>2024-03-30 01:05:11</t>
  </si>
  <si>
    <t>2024-03-30</t>
  </si>
  <si>
    <t>01:05:11</t>
  </si>
  <si>
    <t>06:18:23</t>
  </si>
  <si>
    <t>'oG0U7uXRLZk</t>
  </si>
  <si>
    <t>🔴 Early Stream Today ! VALO INDIA Rank Push CLOVE MAIN lestgoo</t>
  </si>
  <si>
    <t>2024-03-27 20:24:54</t>
  </si>
  <si>
    <t>2024-03-27</t>
  </si>
  <si>
    <t>20:24:54</t>
  </si>
  <si>
    <t>04:52:45</t>
  </si>
  <si>
    <t>'bS7iwsAfOH4</t>
  </si>
  <si>
    <t>🔴VCT Masters Madrid Grand Finals - SEN vs GEN.G - Mast Giveaways too #MastersCostream #vct</t>
  </si>
  <si>
    <t>2024-03-25 03:32:59</t>
  </si>
  <si>
    <t>2024-03-25</t>
  </si>
  <si>
    <t>03:32:59</t>
  </si>
  <si>
    <t>06:34:09</t>
  </si>
  <si>
    <t>'ocqkT2u776U</t>
  </si>
  <si>
    <t>LETHAL has the best HORROR and FUNNY Moments 🤣🤣</t>
  </si>
  <si>
    <t>2024-03-24 11:00:07</t>
  </si>
  <si>
    <t>2024-03-24</t>
  </si>
  <si>
    <t>00:26:28</t>
  </si>
  <si>
    <t>'MyKiSY20o8c</t>
  </si>
  <si>
    <t>🔴VCT Masters Madrid Watchparty SEN vs PRX | Lower Bracket Finals  #MastersCostream #vct</t>
  </si>
  <si>
    <t>2024-03-24 00:20:11</t>
  </si>
  <si>
    <t>00:20:11</t>
  </si>
  <si>
    <t>03:42:00</t>
  </si>
  <si>
    <t>'o4SgGaQaS1s</t>
  </si>
  <si>
    <t>🔴VCT Masters Madrid Watchparty SEN vs GEN.G | LOUD vs PRX — Playoff Bracket #MastersCostream #vct</t>
  </si>
  <si>
    <t>2024-03-23 01:38:41</t>
  </si>
  <si>
    <t>2024-03-23</t>
  </si>
  <si>
    <t>01:38:41</t>
  </si>
  <si>
    <t>05:04:26</t>
  </si>
  <si>
    <t>'KVRljZG14qQ</t>
  </si>
  <si>
    <t>🔴VCT Masters Madrid Watchparty SEN vs LOUD | PRX vs GEN.G — Playoff Bracket #MastersCostream #vct</t>
  </si>
  <si>
    <t>2024-03-22 02:13:16</t>
  </si>
  <si>
    <t>2024-03-22</t>
  </si>
  <si>
    <t>02:13:16</t>
  </si>
  <si>
    <t>05:22:00</t>
  </si>
  <si>
    <t>'5a26lep6tGw</t>
  </si>
  <si>
    <t>I got the WEIRDEST CROSSHAIR Challenge 🤣🤣 | Difficulty Level - Radiauntyyy | VALO Funny Highlights</t>
  </si>
  <si>
    <t>2024-03-21 11:00:07</t>
  </si>
  <si>
    <t>2024-03-21</t>
  </si>
  <si>
    <t>00:10:22</t>
  </si>
  <si>
    <t>'xCs87E1K03I</t>
  </si>
  <si>
    <t>🔴 Cursed VALO Ranked Push with 5 man SQUAD | Outlast Trials new update on !rooter</t>
  </si>
  <si>
    <t>2024-03-21 01:15:41</t>
  </si>
  <si>
    <t>01:15:41</t>
  </si>
  <si>
    <t>03:22:50</t>
  </si>
  <si>
    <t>'pMnN37F9LW0</t>
  </si>
  <si>
    <t>🔴 Giveaway on my latest reel !! VALO Ranked then Lethal and Supermarket Simulator Level 15+ !rooter</t>
  </si>
  <si>
    <t>2024-03-20 00:56:06</t>
  </si>
  <si>
    <t>2024-03-20</t>
  </si>
  <si>
    <t>00:56:06</t>
  </si>
  <si>
    <t>04:32:19</t>
  </si>
  <si>
    <t>'oWEpAdNO6Bo</t>
  </si>
  <si>
    <t>Texture's Insane Clutch Clip of VCT Masters Madrid #shorts #valorant #vctmasters #vct #gaming</t>
  </si>
  <si>
    <t>2024-03-18 19:30:30</t>
  </si>
  <si>
    <t>2024-03-18</t>
  </si>
  <si>
    <t>19:30:30</t>
  </si>
  <si>
    <t>'qnfvXl0QoHg</t>
  </si>
  <si>
    <t>🔴VCT Masters Madrid Watchparty FPX vs LOUD | PRX vs TH — Swiss Stage Day 4 #MastersCostream #vct</t>
  </si>
  <si>
    <t>2024-03-18 02:05:33</t>
  </si>
  <si>
    <t>02:05:33</t>
  </si>
  <si>
    <t>05:17:54</t>
  </si>
  <si>
    <t>'L0ChLTKacyQ</t>
  </si>
  <si>
    <t>🔴VCT Masters Madrid Watchparty SEN vs KC | EDG vs GEN.G — Swiss Stage Day 3 #MastersCostream #vct</t>
  </si>
  <si>
    <t>2024-03-17 01:58:59</t>
  </si>
  <si>
    <t>2024-03-17</t>
  </si>
  <si>
    <t>01:58:59</t>
  </si>
  <si>
    <t>06:16:06</t>
  </si>
  <si>
    <t>'KzIKyULacfs</t>
  </si>
  <si>
    <t>🔴 VCT Masters Madrid Watchparty SEN vs TH | EDG vs PRX — Swiss Stage Day 2 #MastersCostream</t>
  </si>
  <si>
    <t>2024-03-16 03:22:01</t>
  </si>
  <si>
    <t>2024-03-16</t>
  </si>
  <si>
    <t>03:22:01</t>
  </si>
  <si>
    <t>06:31:44</t>
  </si>
  <si>
    <t>'uGe5ij4qPMg</t>
  </si>
  <si>
    <t>🔴 VCT Masters Madrid Watchparty LOUD vs GEN.G — Swiss Stage Day 1 #MastersCostream</t>
  </si>
  <si>
    <t>2024-03-15 02:22:44</t>
  </si>
  <si>
    <t>2024-03-15</t>
  </si>
  <si>
    <t>02:22:44</t>
  </si>
  <si>
    <t>05:49:39</t>
  </si>
  <si>
    <t>'n-slJwHutH4</t>
  </si>
  <si>
    <t>🔴 HACKER CROSSHAIR  !! Lethal and SuperMarket Simulator on !rooter later</t>
  </si>
  <si>
    <t>2024-03-13 00:42:56</t>
  </si>
  <si>
    <t>2024-03-13</t>
  </si>
  <si>
    <t>00:42:56</t>
  </si>
  <si>
    <t>04:15:10</t>
  </si>
  <si>
    <t>'yX0iX4J2fw0</t>
  </si>
  <si>
    <t>When you dont check the Fire Exit 💀 #shorts #gaming #india #pcgaming #funny</t>
  </si>
  <si>
    <t>2024-03-11 18:25:27</t>
  </si>
  <si>
    <t>2024-03-11</t>
  </si>
  <si>
    <t>18:25:27</t>
  </si>
  <si>
    <t>00:00:56</t>
  </si>
  <si>
    <t>'GDDlmygf_UY</t>
  </si>
  <si>
    <t>🔴 Sunday Night S8UL VALO 5 Man Stack | Mera Rank curse utha lo deva !!</t>
  </si>
  <si>
    <t>2024-03-11 00:30:27</t>
  </si>
  <si>
    <t>00:30:27</t>
  </si>
  <si>
    <t>03:00:16</t>
  </si>
  <si>
    <t>'7lxq_58uTKE</t>
  </si>
  <si>
    <t>🔴 Red Carpet Swaaahaa, VALO RANK Push or wot | Lethal on rooter !!</t>
  </si>
  <si>
    <t>2024-03-10 00:45:05</t>
  </si>
  <si>
    <t>2024-03-10</t>
  </si>
  <si>
    <t>00:45:05</t>
  </si>
  <si>
    <t>04:21:05</t>
  </si>
  <si>
    <t>'sSflasZ4Euk</t>
  </si>
  <si>
    <t>Aimbot moment 🥵🥵 #shorts #valorant #gaming #india #pcgaming #s8ul</t>
  </si>
  <si>
    <t>2024-03-09 18:14:46</t>
  </si>
  <si>
    <t>2024-03-09</t>
  </si>
  <si>
    <t>18:14:46</t>
  </si>
  <si>
    <t>00:00:34</t>
  </si>
  <si>
    <t>'CSiOvN1N2V0</t>
  </si>
  <si>
    <t>🔴 Happy MahaShivratri 2024🙏 | VALO Rank Push and then Horror Game on !rooter | Happy Women's Day</t>
  </si>
  <si>
    <t>2024-03-09 00:42:57</t>
  </si>
  <si>
    <t>00:42:57</t>
  </si>
  <si>
    <t>04:32:04</t>
  </si>
  <si>
    <t>'aE7upTJAico</t>
  </si>
  <si>
    <t>Valorant RANDOM CROSSHAIR ➕ Challenge 🤯 ( Hilarious Reactions 🤣 ) | Funny Highlights</t>
  </si>
  <si>
    <t>2024-03-08 12:30:07</t>
  </si>
  <si>
    <t>2024-03-08</t>
  </si>
  <si>
    <t>00:10:41</t>
  </si>
  <si>
    <t>'dGqlkphCNR0</t>
  </si>
  <si>
    <t>🔴 VALO ka ultra serious Rank Push and then Lethal on !rooter</t>
  </si>
  <si>
    <t>2024-03-08 01:22:12</t>
  </si>
  <si>
    <t>01:22:12</t>
  </si>
  <si>
    <t>04:12:18</t>
  </si>
  <si>
    <t>'zxMyR7d9bv4</t>
  </si>
  <si>
    <t>🔴Thoda Serious Games hojayee VALO New Act Rank Push  !rooter</t>
  </si>
  <si>
    <t>2024-03-07 03:47:37</t>
  </si>
  <si>
    <t>2024-03-07</t>
  </si>
  <si>
    <t>03:47:37</t>
  </si>
  <si>
    <t>06:12:43</t>
  </si>
  <si>
    <t>'PajFNsNKQbA</t>
  </si>
  <si>
    <t>Mujhe Ghar se Nikal deti mom 🤣😆 #shorts #funny #india #s8ul #gaming</t>
  </si>
  <si>
    <t>2024-03-05 18:44:23</t>
  </si>
  <si>
    <t>2024-03-05</t>
  </si>
  <si>
    <t>18:44:23</t>
  </si>
  <si>
    <t>'4GmfX5kKlAk</t>
  </si>
  <si>
    <t>🔴Bawal VALO Ranked Games before the ACT ends | Lethal Company today ( Serious mode 👻)</t>
  </si>
  <si>
    <t>2024-03-05 00:25:00</t>
  </si>
  <si>
    <t>00:25:00</t>
  </si>
  <si>
    <t>03:27:35</t>
  </si>
  <si>
    <t>'CGrzL0bTtqg</t>
  </si>
  <si>
    <t>I Challenged my Chat to DRAW me 🤣🤣*Epic* Funny Highlights</t>
  </si>
  <si>
    <t>2024-03-04 12:30:10</t>
  </si>
  <si>
    <t>2024-03-04</t>
  </si>
  <si>
    <t>12:30:10</t>
  </si>
  <si>
    <t>00:14:42</t>
  </si>
  <si>
    <t>'CGLQmerh1d8</t>
  </si>
  <si>
    <t>🔴Giveaway, Music and much more on Saturday Night</t>
  </si>
  <si>
    <t>2024-03-03 02:44:51</t>
  </si>
  <si>
    <t>2024-03-03</t>
  </si>
  <si>
    <t>03:41:57</t>
  </si>
  <si>
    <t>'4pIdREbUSSU</t>
  </si>
  <si>
    <t>🔴Very Serious VALO Rank Push no cap 😾 | New Horror Story Mode game on !rooter</t>
  </si>
  <si>
    <t>2024-03-02 00:37:07</t>
  </si>
  <si>
    <t>2024-03-02</t>
  </si>
  <si>
    <t>00:37:07</t>
  </si>
  <si>
    <t>03:21:45</t>
  </si>
  <si>
    <t>'DBJuIoixDhw</t>
  </si>
  <si>
    <t>Lethal Company can get real scary 💀🥲 #shorts #gaming #pcgaming #zeref #s8ul</t>
  </si>
  <si>
    <t>2024-02-29 18:07:13</t>
  </si>
  <si>
    <t>2024-02-29</t>
  </si>
  <si>
    <t>18:07:13</t>
  </si>
  <si>
    <t>'DXEYWbROxnc</t>
  </si>
  <si>
    <t>🔴 RANK PUSH hoga aaj ? VALO LIVE INDIA then we play LETHAL COMPANY today ( new mods ) !rooter</t>
  </si>
  <si>
    <t>2024-02-29 00:35:11</t>
  </si>
  <si>
    <t>00:35:11</t>
  </si>
  <si>
    <t>03:05:43</t>
  </si>
  <si>
    <t>'FCb3RYCsXAg</t>
  </si>
  <si>
    <t>🔴 We Back !! Recovering but AIM haii 😈 VALO LIVE INDIA</t>
  </si>
  <si>
    <t>2024-02-28 02:03:57</t>
  </si>
  <si>
    <t>2024-02-28</t>
  </si>
  <si>
    <t>02:03:57</t>
  </si>
  <si>
    <t>04:50:17</t>
  </si>
  <si>
    <t>'P2nqiPqsqKo</t>
  </si>
  <si>
    <t>Joker’s Explanation of a “ Hole “ 🤣🤣 #shorts  #funny  #s8ul  #india</t>
  </si>
  <si>
    <t>2024-02-23 18:12:07</t>
  </si>
  <si>
    <t>2024-02-23</t>
  </si>
  <si>
    <t>18:12:07</t>
  </si>
  <si>
    <t>'SJTCB3LTQY0</t>
  </si>
  <si>
    <t>🔴VALO done , LETHAL COMPANY with a Pro Team !!</t>
  </si>
  <si>
    <t>2024-02-23 04:30:48</t>
  </si>
  <si>
    <t>06:11:41</t>
  </si>
  <si>
    <t>'3mZPGMWTTv4</t>
  </si>
  <si>
    <t>🔴 NT GE 💔 | Serious Level Rank Push 🤣 VALO LIVE INDIA | Story Mode from Tomorrow !rooter</t>
  </si>
  <si>
    <t>2024-02-22 01:04:17</t>
  </si>
  <si>
    <t>2024-02-22</t>
  </si>
  <si>
    <t>01:04:17</t>
  </si>
  <si>
    <t>02:31:56</t>
  </si>
  <si>
    <t>'v24Nb7I1Hxg</t>
  </si>
  <si>
    <t>🔴 AIM on steroids pancho ! VALO Rank Push and then Late Night Phasmo |  !rooter pe follow kar lo</t>
  </si>
  <si>
    <t>2024-02-21 00:01:34</t>
  </si>
  <si>
    <t>2024-02-21</t>
  </si>
  <si>
    <t>00:01:34</t>
  </si>
  <si>
    <t>02:35:59</t>
  </si>
  <si>
    <t>'GErfB5_C4d0</t>
  </si>
  <si>
    <t>Chat gave me a Challenge - RANDOM AGENT 🤣 | VALO Funny Highlights</t>
  </si>
  <si>
    <t>2024-02-20 11:00:11</t>
  </si>
  <si>
    <t>2024-02-20</t>
  </si>
  <si>
    <t>00:13:54</t>
  </si>
  <si>
    <t>'PgnWnHZ8-zg</t>
  </si>
  <si>
    <t>🔴 VALO Ranked Games 💪 and OG Horror Nights 👻 !rooter pe aajana guysss</t>
  </si>
  <si>
    <t>2024-02-20 00:46:37</t>
  </si>
  <si>
    <t>00:46:37</t>
  </si>
  <si>
    <t>03:26:38</t>
  </si>
  <si>
    <t>'mtRhLJZlk2k</t>
  </si>
  <si>
    <t>🔴 VALO ranked games and then PALWORLD BASE rebuilding on !rooter and chilling</t>
  </si>
  <si>
    <t>2024-02-18 00:59:44</t>
  </si>
  <si>
    <t>2024-02-18</t>
  </si>
  <si>
    <t>00:59:44</t>
  </si>
  <si>
    <t>02:16:11</t>
  </si>
  <si>
    <t>'Agch57gS25w</t>
  </si>
  <si>
    <t>🔴 IMMORTAL jana hai yaara ! VALO and then HORROR GAMES tonight on !rooter</t>
  </si>
  <si>
    <t>2024-02-17 00:17:56</t>
  </si>
  <si>
    <t>2024-02-17</t>
  </si>
  <si>
    <t>00:17:56</t>
  </si>
  <si>
    <t>02:57:23</t>
  </si>
  <si>
    <t>'aUetSrHGUcA</t>
  </si>
  <si>
    <t>We played the Chapak Viral Game, PHASMO STYLE !! 🤣🤣 | Hilariously Funny Highlight</t>
  </si>
  <si>
    <t>2024-02-15 11:00:11</t>
  </si>
  <si>
    <t>2024-02-15</t>
  </si>
  <si>
    <t>00:14:34</t>
  </si>
  <si>
    <t>'mYmaS_wAM0Q</t>
  </si>
  <si>
    <t>🔴 VALO-ntine Rank Push Stream 🤣❤️ |  EndGame PALWORLD on !rooter | Horror Games from tomorrow</t>
  </si>
  <si>
    <t>2024-02-15 00:38:17</t>
  </si>
  <si>
    <t>00:38:17</t>
  </si>
  <si>
    <t>02:34:39</t>
  </si>
  <si>
    <t>'lOSEm7Vp5sc</t>
  </si>
  <si>
    <t>The Valentine Scam 🫠🥲 #shorts #funny #india #s8ul #livestream</t>
  </si>
  <si>
    <t>2024-02-14 17:26:10</t>
  </si>
  <si>
    <t>2024-02-14</t>
  </si>
  <si>
    <t>17:26:10</t>
  </si>
  <si>
    <t>'ZHSl6wUKYx8</t>
  </si>
  <si>
    <t>🔴 VALORANT mein RANK PUSH and then going Level 50 in PALWORLD on !rooter</t>
  </si>
  <si>
    <t>2024-02-14 00:31:20</t>
  </si>
  <si>
    <t>00:31:20</t>
  </si>
  <si>
    <t>03:26:16</t>
  </si>
  <si>
    <t>'7u79eg865yA</t>
  </si>
  <si>
    <t>🔴 Sunday Stream ! S8UL VALO and then Meme Reactions and PALWORLD Level 48 onwards | !rooter</t>
  </si>
  <si>
    <t>2024-02-12 00:08:55</t>
  </si>
  <si>
    <t>2024-02-12</t>
  </si>
  <si>
    <t>00:08:55</t>
  </si>
  <si>
    <t>02:47:31</t>
  </si>
  <si>
    <t>'O17qSy8iNcc</t>
  </si>
  <si>
    <t>💪 Pumped Aim bolte ! S8UL 5 Man stack VALO | Late night Chilling on !rooter</t>
  </si>
  <si>
    <t>2024-02-11 00:27:29</t>
  </si>
  <si>
    <t>2024-02-11</t>
  </si>
  <si>
    <t>00:27:29</t>
  </si>
  <si>
    <t>02:23:08</t>
  </si>
  <si>
    <t>'C5G52Blw8wQ</t>
  </si>
  <si>
    <t>🍫Mile kya ? Late Night VALO | S8UL Palworld Later</t>
  </si>
  <si>
    <t>2024-02-10 03:37:35</t>
  </si>
  <si>
    <t>2024-02-10</t>
  </si>
  <si>
    <t>03:37:35</t>
  </si>
  <si>
    <t>04:51:35</t>
  </si>
  <si>
    <t>'06YhPDxJ8Sc</t>
  </si>
  <si>
    <t>S8UL VALO moments you dont wanna miss 😈 | MORTAL lost 1 Lakh to Joker 🤣 | Funny Highlights</t>
  </si>
  <si>
    <t>2024-02-09 12:00:07</t>
  </si>
  <si>
    <t>2024-02-09</t>
  </si>
  <si>
    <t>00:12:39</t>
  </si>
  <si>
    <t>'dycoD7teGOQ</t>
  </si>
  <si>
    <t>🔴Gym karke Aim laaya hu ! VALO and then Making ultimate Blazemut in PALWORLD on !rooter</t>
  </si>
  <si>
    <t>2024-02-09 00:52:35</t>
  </si>
  <si>
    <t>00:52:35</t>
  </si>
  <si>
    <t>02:31:20</t>
  </si>
  <si>
    <t>'w2Jirfl5VzA</t>
  </si>
  <si>
    <t>🔴 Kitne🌹 mile ? VALORANT Rank push 🤣 and then catching Legend Pals in PALWORLD on !rooter</t>
  </si>
  <si>
    <t>2024-02-08 00:39:14</t>
  </si>
  <si>
    <t>2024-02-08</t>
  </si>
  <si>
    <t>00:39:14</t>
  </si>
  <si>
    <t>02:46:43</t>
  </si>
  <si>
    <t>'K8muk3XV4EY</t>
  </si>
  <si>
    <t>🔴 Ajj Bambi Aim in VALO and then PALWORLD LEVEL 44 on !rooter</t>
  </si>
  <si>
    <t>2024-02-07 00:37:19</t>
  </si>
  <si>
    <t>2024-02-07</t>
  </si>
  <si>
    <t>00:37:19</t>
  </si>
  <si>
    <t>03:27:46</t>
  </si>
  <si>
    <t>'4dnyxs8GJGc</t>
  </si>
  <si>
    <t>The Most Intense it can Get 🤯 #shorts #gaming #india #valorant #s8ul</t>
  </si>
  <si>
    <t>2024-02-06 17:42:40</t>
  </si>
  <si>
    <t>2024-02-06</t>
  </si>
  <si>
    <t>17:42:40</t>
  </si>
  <si>
    <t>00:00:55</t>
  </si>
  <si>
    <t>'3rPfN2cJHtk</t>
  </si>
  <si>
    <t>🔴 VALO mein bery OP aim ! Late night stream on !rooter Jaldi se follow karlo 🚀</t>
  </si>
  <si>
    <t>2024-02-05 02:57:33</t>
  </si>
  <si>
    <t>2024-02-05</t>
  </si>
  <si>
    <t>02:57:33</t>
  </si>
  <si>
    <t>03:23:39</t>
  </si>
  <si>
    <t>'73O8Vq-ITYA</t>
  </si>
  <si>
    <t>🔴 Horror Games ho jaye 👻 | Full Gun Game in S8UL PALWORLD later !! ! Rooter from tomorrow !!</t>
  </si>
  <si>
    <t>2024-02-04 06:52:16</t>
  </si>
  <si>
    <t>2024-02-04</t>
  </si>
  <si>
    <t>06:52:16</t>
  </si>
  <si>
    <t>07:42:48</t>
  </si>
  <si>
    <t>'KSeuM0juNRc</t>
  </si>
  <si>
    <t>Hum Khelte kam Ladte zyada hai 🤣🤣 | Valorant Funny Highlights</t>
  </si>
  <si>
    <t>2024-02-02 19:30:07</t>
  </si>
  <si>
    <t>2024-02-02</t>
  </si>
  <si>
    <t>19:30:07</t>
  </si>
  <si>
    <t>00:12:37</t>
  </si>
  <si>
    <t>'jimRlnDF2XM</t>
  </si>
  <si>
    <t>🔴 VALOranting LIVE and then going Level 40 in S8UL PALWORLD !!</t>
  </si>
  <si>
    <t>2024-02-02 07:38:22</t>
  </si>
  <si>
    <t>07:38:22</t>
  </si>
  <si>
    <t>09:11:46</t>
  </si>
  <si>
    <t>'bOhKt_yNz2Q</t>
  </si>
  <si>
    <t>🔴 PALWORLD Boss Fights and Level 36 onwards !! 326k hoga ?</t>
  </si>
  <si>
    <t>2024-02-01 05:52:10</t>
  </si>
  <si>
    <t>2024-02-01</t>
  </si>
  <si>
    <t>05:52:10</t>
  </si>
  <si>
    <t>06:58:36</t>
  </si>
  <si>
    <t>'KhuUwC3VQr4</t>
  </si>
  <si>
    <t>🔴 VALO and then S8UL PALWORLD 🚀 Level 35 Onwards !!</t>
  </si>
  <si>
    <t>2024-01-31 05:08:45</t>
  </si>
  <si>
    <t>2024-01-31</t>
  </si>
  <si>
    <t>05:08:45</t>
  </si>
  <si>
    <t>08:25:00</t>
  </si>
  <si>
    <t>'6dwjD4zFQWI</t>
  </si>
  <si>
    <t>Mortal bhai chummi le ♥️ #shorts #india #s8ul #zeref #gaming</t>
  </si>
  <si>
    <t>2024-01-30 17:47:56</t>
  </si>
  <si>
    <t>2024-01-30</t>
  </si>
  <si>
    <t>17:47:56</t>
  </si>
  <si>
    <t>'OmNaVfgi-7Q</t>
  </si>
  <si>
    <t>🔴 Back to Kolkata | S8UL VALO 5v5 and then PALWORLD 🚀 Level 35</t>
  </si>
  <si>
    <t>2024-01-29 11:03:43</t>
  </si>
  <si>
    <t>2024-01-29</t>
  </si>
  <si>
    <t>11:03:43</t>
  </si>
  <si>
    <t>10:38:15</t>
  </si>
  <si>
    <t>'yIcxljvKzBY</t>
  </si>
  <si>
    <t>This is how your RANK is calculated 🤣 #shorts #funny #india #valorant #gaming</t>
  </si>
  <si>
    <t>2024-01-28 18:38:42</t>
  </si>
  <si>
    <t>2024-01-28</t>
  </si>
  <si>
    <t>18:38:42</t>
  </si>
  <si>
    <t>00:00:21</t>
  </si>
  <si>
    <t>'d237weHNmtY</t>
  </si>
  <si>
    <t>🔴 Finishing Level 30 in S8UL PALWORLD 🚀</t>
  </si>
  <si>
    <t>2024-01-26 19:44:29</t>
  </si>
  <si>
    <t>2024-01-26</t>
  </si>
  <si>
    <t>19:44:29</t>
  </si>
  <si>
    <t>11:55:00</t>
  </si>
  <si>
    <t>'-PW1eJarIAM</t>
  </si>
  <si>
    <t>Why did this Happen to me? 🤣🤣 #shorts #gaming #india #funny #s8ul</t>
  </si>
  <si>
    <t>2024-01-26 17:49:33</t>
  </si>
  <si>
    <t>17:49:33</t>
  </si>
  <si>
    <t>'Dn-Z88i0oRs</t>
  </si>
  <si>
    <t>🔴 S8UL PALWORLD SERVER GRIND !!</t>
  </si>
  <si>
    <t>2024-01-25 07:06:39</t>
  </si>
  <si>
    <t>2024-01-25</t>
  </si>
  <si>
    <t>07:06:39</t>
  </si>
  <si>
    <t>07:19:46</t>
  </si>
  <si>
    <t>'x37G3mWjG44</t>
  </si>
  <si>
    <t>🔴 S8UL VALO ki badmashi and then S8UL PALWORLD SERVER !!</t>
  </si>
  <si>
    <t>2024-01-24 08:01:00</t>
  </si>
  <si>
    <t>2024-01-24</t>
  </si>
  <si>
    <t>08:01:00</t>
  </si>
  <si>
    <t>09:36:16</t>
  </si>
  <si>
    <t>'0nqzorMnEIM</t>
  </si>
  <si>
    <t>🔴 Valo and Phasmo | Happy Diwali 🚀</t>
  </si>
  <si>
    <t>2024-01-23 03:26:33</t>
  </si>
  <si>
    <t>2024-01-23</t>
  </si>
  <si>
    <t>03:26:33</t>
  </si>
  <si>
    <t>05:11:10</t>
  </si>
  <si>
    <t>'cyasuwZd1Fo</t>
  </si>
  <si>
    <t>Ye Kabhi nahi sudhregi 🤣🤣 #shorts #valorant #gaming #india #funny #s8ul</t>
  </si>
  <si>
    <t>2024-01-22 17:48:43</t>
  </si>
  <si>
    <t>2024-01-22</t>
  </si>
  <si>
    <t>17:48:43</t>
  </si>
  <si>
    <t>'KUoYQdoZHLQ</t>
  </si>
  <si>
    <t>🔴 Valo and then exploring PALWORLD 🚀 !!</t>
  </si>
  <si>
    <t>2024-01-22 03:33:15</t>
  </si>
  <si>
    <t>03:33:15</t>
  </si>
  <si>
    <t>05:01:28</t>
  </si>
  <si>
    <t>'mf6NMC0nI98</t>
  </si>
  <si>
    <t>🔴 Valo and SunkenLand Day 7 🚀</t>
  </si>
  <si>
    <t>2024-01-21 05:16:50</t>
  </si>
  <si>
    <t>2024-01-21</t>
  </si>
  <si>
    <t>05:16:50</t>
  </si>
  <si>
    <t>07:09:30</t>
  </si>
  <si>
    <t>'YIfPZhUlnaM</t>
  </si>
  <si>
    <t>Mortal mera Jani dushman hai re 🤯🤯 #shorts #gaming #india #funny #s8ul</t>
  </si>
  <si>
    <t>2024-01-20 17:49:30</t>
  </si>
  <si>
    <t>2024-01-20</t>
  </si>
  <si>
    <t>17:49:30</t>
  </si>
  <si>
    <t>00:00:39</t>
  </si>
  <si>
    <t>'o6_BuWdqIj8</t>
  </si>
  <si>
    <t>🔴  Lethal Company 💀 | !insta for the GiveAway</t>
  </si>
  <si>
    <t>2024-01-20 03:32:38</t>
  </si>
  <si>
    <t>03:32:38</t>
  </si>
  <si>
    <t>05:18:32</t>
  </si>
  <si>
    <t>'UwOW55TIGMU</t>
  </si>
  <si>
    <t>Mili ye kaha ka Plunger hai ?? 🤣🤣 #shorts #gaming #s8ul #funny #india</t>
  </si>
  <si>
    <t>2024-01-19 18:49:47</t>
  </si>
  <si>
    <t>2024-01-19</t>
  </si>
  <si>
    <t>18:49:47</t>
  </si>
  <si>
    <t>'TmLJQy4yxB0</t>
  </si>
  <si>
    <t>🔴 Valo and SunkenLand Day 6 🚀</t>
  </si>
  <si>
    <t>2024-01-19 03:59:58</t>
  </si>
  <si>
    <t>03:59:58</t>
  </si>
  <si>
    <t>05:23:21</t>
  </si>
  <si>
    <t>'9eJKT4MZd3o</t>
  </si>
  <si>
    <t>Joker Bhai ye kaunsi Drill hai ? 🤣🤣 #shorts #gaming #india #s8ul #funny</t>
  </si>
  <si>
    <t>2024-01-17 17:53:50</t>
  </si>
  <si>
    <t>2024-01-17</t>
  </si>
  <si>
    <t>17:53:50</t>
  </si>
  <si>
    <t>'M3U_SGRyqCc</t>
  </si>
  <si>
    <t>🔴 S8UL Valo 5V5 | SunkenLand Day 5 | Phasmo</t>
  </si>
  <si>
    <t>2024-01-17 03:27:12</t>
  </si>
  <si>
    <t>03:27:12</t>
  </si>
  <si>
    <t>05:53:57</t>
  </si>
  <si>
    <t>'HW1MaHmFRRM</t>
  </si>
  <si>
    <t>Is HP OMEN TRANSCEND the best GAMING LAPTOP currently?</t>
  </si>
  <si>
    <t>2024-01-16 17:01:44</t>
  </si>
  <si>
    <t>2024-01-16</t>
  </si>
  <si>
    <t>17:01:44</t>
  </si>
  <si>
    <t>00:12:02</t>
  </si>
  <si>
    <t>'RdhTlqGjQ3U</t>
  </si>
  <si>
    <t>WE at S8UL know how to throw 🤣🤣 | KNIFE FIGHT in immortal rank up game | VALORANT Funny Highlights</t>
  </si>
  <si>
    <t>2024-01-16 11:00:10</t>
  </si>
  <si>
    <t>00:15:09</t>
  </si>
  <si>
    <t>'xg60BHszHlM</t>
  </si>
  <si>
    <t>🔴 SunkenLand Day 4 with S8UL Gang 🚀</t>
  </si>
  <si>
    <t>2024-01-16 03:43:06</t>
  </si>
  <si>
    <t>03:43:06</t>
  </si>
  <si>
    <t>06:22:38</t>
  </si>
  <si>
    <t>'75noNai_EZo</t>
  </si>
  <si>
    <t>🔴 VALO and SunkenLand Day 3 with S8UL</t>
  </si>
  <si>
    <t>2024-01-15 04:52:48</t>
  </si>
  <si>
    <t>2024-01-15</t>
  </si>
  <si>
    <t>04:52:48</t>
  </si>
  <si>
    <t>07:11:22</t>
  </si>
  <si>
    <t>'_cGKi3aZBz0</t>
  </si>
  <si>
    <t>🔴 SUNKENLAND Day 2 w/ S8UL</t>
  </si>
  <si>
    <t>2024-01-14 02:11:36</t>
  </si>
  <si>
    <t>2024-01-14</t>
  </si>
  <si>
    <t>02:11:36</t>
  </si>
  <si>
    <t>04:28:46</t>
  </si>
  <si>
    <t>'1FnwXSFIzmk</t>
  </si>
  <si>
    <t>🔴 VALO and then SUNKENLAND Day 1 w/ S8UL | HORROR Games at the end !</t>
  </si>
  <si>
    <t>2024-01-13 04:35:47</t>
  </si>
  <si>
    <t>2024-01-13</t>
  </si>
  <si>
    <t>04:35:47</t>
  </si>
  <si>
    <t>06:13:06</t>
  </si>
  <si>
    <t>'VfRiPqobAvY</t>
  </si>
  <si>
    <t>🔴 Aaj AIM chalega kya ?? S8UL VALO Rank Push !!</t>
  </si>
  <si>
    <t>2024-01-12 02:55:55</t>
  </si>
  <si>
    <t>2024-01-12</t>
  </si>
  <si>
    <t>02:55:55</t>
  </si>
  <si>
    <t>05:16:00</t>
  </si>
  <si>
    <t>'E8e8YCroPpM</t>
  </si>
  <si>
    <t>This S8UL Group Game will make you die laughing 🤣🤣 | Funny Highlights ( WATCH TILL THE END )</t>
  </si>
  <si>
    <t>2024-01-11 11:00:07</t>
  </si>
  <si>
    <t>2024-01-11</t>
  </si>
  <si>
    <t>00:11:56</t>
  </si>
  <si>
    <t>'5zExvjUQjzs</t>
  </si>
  <si>
    <t>🔴 Rank D2 and Lethal Company 💀</t>
  </si>
  <si>
    <t>2024-01-11 03:17:03</t>
  </si>
  <si>
    <t>03:17:03</t>
  </si>
  <si>
    <t>06:35:48</t>
  </si>
  <si>
    <t>'J5vGBIohsMk</t>
  </si>
  <si>
    <t>🔴Lethal Company, S8UL Valo 5v5 and PhasmoPhobia !</t>
  </si>
  <si>
    <t>2024-01-10 03:27:58</t>
  </si>
  <si>
    <t>2024-01-10</t>
  </si>
  <si>
    <t>03:27:58</t>
  </si>
  <si>
    <t>05:31:16</t>
  </si>
  <si>
    <t>'B6rJiKxy-Zo</t>
  </si>
  <si>
    <t>Sid Broke the Bro Code 🥲 Gift from Chat #shorts #india #gaming #s8ul #funny</t>
  </si>
  <si>
    <t>2024-01-09 18:24:49</t>
  </si>
  <si>
    <t>2024-01-09</t>
  </si>
  <si>
    <t>18:24:49</t>
  </si>
  <si>
    <t>'ecmejldvLLg</t>
  </si>
  <si>
    <t>🔴S8UL Valo and Lethal Company !!</t>
  </si>
  <si>
    <t>2024-01-09 04:29:31</t>
  </si>
  <si>
    <t>04:29:31</t>
  </si>
  <si>
    <t>06:33:27</t>
  </si>
  <si>
    <t>'eJFSdL7leCA</t>
  </si>
  <si>
    <t>🔴 S8UL Valo 5 STACK and LETHAL COMPANY !!</t>
  </si>
  <si>
    <t>2024-01-08 02:46:15</t>
  </si>
  <si>
    <t>2024-01-08</t>
  </si>
  <si>
    <t>02:46:15</t>
  </si>
  <si>
    <t>05:27:47</t>
  </si>
  <si>
    <t>'RNkRL24eF0Q</t>
  </si>
  <si>
    <t>When Teammates are tougher than Opponents 🤣😉 *toxic* | S8UL Valo Funny Highlights</t>
  </si>
  <si>
    <t>2024-01-07 11:00:06</t>
  </si>
  <si>
    <t>2024-01-07</t>
  </si>
  <si>
    <t>00:11:27</t>
  </si>
  <si>
    <t>'p6OOAaZ_Pjw</t>
  </si>
  <si>
    <t>🔴 VALO Early Access at 12 30 AM 🕛 | Ranked Games till then</t>
  </si>
  <si>
    <t>2024-01-06 02:23:36</t>
  </si>
  <si>
    <t>2024-01-06</t>
  </si>
  <si>
    <t>02:23:36</t>
  </si>
  <si>
    <t>05:07:22</t>
  </si>
  <si>
    <t>'B9Sxm77ZGJs</t>
  </si>
  <si>
    <t>Zeref and Raze ULT - Aek Prem Katha 🫠🫶 #shorts #gaming #valorant #s8ul #india</t>
  </si>
  <si>
    <t>2024-01-05 17:22:31</t>
  </si>
  <si>
    <t>2024-01-05</t>
  </si>
  <si>
    <t>17:22:31</t>
  </si>
  <si>
    <t>'LiEC-ODjTIs</t>
  </si>
  <si>
    <t>🔴 Phasmophobia Weekly Challenges | Valo done</t>
  </si>
  <si>
    <t>2024-01-05 03:45:41</t>
  </si>
  <si>
    <t>03:45:41</t>
  </si>
  <si>
    <t>06:35:04</t>
  </si>
  <si>
    <t>'WGHsr7EBDzI</t>
  </si>
  <si>
    <t>The Slip of Tongue 🤣🤣🤭 #shorts #funny #india #gaming #livestream #s8ul</t>
  </si>
  <si>
    <t>2024-01-04 18:01:49</t>
  </si>
  <si>
    <t>2024-01-04</t>
  </si>
  <si>
    <t>18:01:49</t>
  </si>
  <si>
    <t>'KUX4SHY78E8</t>
  </si>
  <si>
    <t>🔴 Back to IMMORTAL ♦️ and LETHAL COMPANY 💀</t>
  </si>
  <si>
    <t>2024-01-04 04:42:32</t>
  </si>
  <si>
    <t>04:42:32</t>
  </si>
  <si>
    <t>06:56:45</t>
  </si>
  <si>
    <t>'kOGFHouK8v4</t>
  </si>
  <si>
    <t>The Funniest Moments come from S8UL AMONG US 🤣🤣 | Imposter Win !! |  Funny Highlights</t>
  </si>
  <si>
    <t>2024-01-03 11:00:10</t>
  </si>
  <si>
    <t>2024-01-03</t>
  </si>
  <si>
    <t>00:13:16</t>
  </si>
  <si>
    <t>'e0A6U7dpZYI</t>
  </si>
  <si>
    <t>🔴Onto a new year ! S8UL Valo 5 stack ✌️</t>
  </si>
  <si>
    <t>2024-01-03 03:19:19</t>
  </si>
  <si>
    <t>03:19:19</t>
  </si>
  <si>
    <t>05:51:52</t>
  </si>
  <si>
    <t>'LYDnCCzkKfs</t>
  </si>
  <si>
    <t>We Banned a hacker on stream 😮 | Valo Funny Highlights</t>
  </si>
  <si>
    <t>2023-12-31 11:00:10</t>
  </si>
  <si>
    <t>2023-12-31</t>
  </si>
  <si>
    <t>00:12:58</t>
  </si>
  <si>
    <t>'bd6TJktRDE4</t>
  </si>
  <si>
    <t>When 5 S8UL Peeps come together in Valorant 🤣 *hilarious* | Funny Highlights</t>
  </si>
  <si>
    <t>2023-12-30 11:00:09</t>
  </si>
  <si>
    <t>2023-12-30</t>
  </si>
  <si>
    <t>11:00:09</t>
  </si>
  <si>
    <t>00:14:59</t>
  </si>
  <si>
    <t>'fKFBxs6OSuo</t>
  </si>
  <si>
    <t>🔴Among Us, Valo 5v5 !! LAST STREAM of 2023 ✌️</t>
  </si>
  <si>
    <t>2023-12-30 01:55:55</t>
  </si>
  <si>
    <t>01:55:55</t>
  </si>
  <si>
    <t>03:58:54</t>
  </si>
  <si>
    <t>'9HuxVAg6Nbk</t>
  </si>
  <si>
    <t>🔴 Party Animals, Ontotis &amp; Valorant !!</t>
  </si>
  <si>
    <t>2023-12-29 14:30:11</t>
  </si>
  <si>
    <t>2023-12-29</t>
  </si>
  <si>
    <t>14:30:11</t>
  </si>
  <si>
    <t>05:09:59</t>
  </si>
  <si>
    <t>'wrQf2im8f9g</t>
  </si>
  <si>
    <t>🔴Midnight Ghost Hunt &amp; Codenames !!</t>
  </si>
  <si>
    <t>2023-12-28 02:31:34</t>
  </si>
  <si>
    <t>2023-12-28</t>
  </si>
  <si>
    <t>02:31:34</t>
  </si>
  <si>
    <t>'ETXQZiPhzgM</t>
  </si>
  <si>
    <t>🔴VALO and DEMONOLOGIST !!</t>
  </si>
  <si>
    <t>2023-12-27 06:23:28</t>
  </si>
  <si>
    <t>2023-12-27</t>
  </si>
  <si>
    <t>06:23:28</t>
  </si>
  <si>
    <t>07:51:34</t>
  </si>
  <si>
    <t>'qk6GUV0i1Aw</t>
  </si>
  <si>
    <t>🔴 S8UL VALO full</t>
  </si>
  <si>
    <t>2023-12-26 02:55:06</t>
  </si>
  <si>
    <t>2023-12-26</t>
  </si>
  <si>
    <t>02:55:06</t>
  </si>
  <si>
    <t>05:44:59</t>
  </si>
  <si>
    <t>'fE5Mh48bVdQ</t>
  </si>
  <si>
    <t>🔴 Sunday Night AIM 🤯 VALO Rank Push !! Short stream !</t>
  </si>
  <si>
    <t>2023-12-25 01:57:46</t>
  </si>
  <si>
    <t>2023-12-25</t>
  </si>
  <si>
    <t>01:57:46</t>
  </si>
  <si>
    <t>04:35:05</t>
  </si>
  <si>
    <t>'Eb-aSR0xwKA</t>
  </si>
  <si>
    <t>🔴 VALO and PHASMO Christmas Trophy !!</t>
  </si>
  <si>
    <t>2023-12-24 03:02:26</t>
  </si>
  <si>
    <t>2023-12-24</t>
  </si>
  <si>
    <t>03:02:26</t>
  </si>
  <si>
    <t>05:22:55</t>
  </si>
  <si>
    <t>'sIpDnaUQbYg</t>
  </si>
  <si>
    <t>🔴 Valo 5v5 and ALAN WAKE II Ending ( 8th Stream )</t>
  </si>
  <si>
    <t>2023-12-23 05:21:33</t>
  </si>
  <si>
    <t>2023-12-23</t>
  </si>
  <si>
    <t>05:21:33</t>
  </si>
  <si>
    <t>08:28:20</t>
  </si>
  <si>
    <t>'nh0C72wXQGY</t>
  </si>
  <si>
    <t>🔴Missed you guys so MUCH neoooo !! VALO Rank Push hojayee</t>
  </si>
  <si>
    <t>2023-12-21 00:44:20</t>
  </si>
  <si>
    <t>2023-12-21</t>
  </si>
  <si>
    <t>00:44:20</t>
  </si>
  <si>
    <t>03:56:52</t>
  </si>
  <si>
    <t>'NADYRAOEL4M</t>
  </si>
  <si>
    <t>S8UL GROUP GAMES but I am TROLLING *hilarious* 😈🤣 | FUNNY HIGHLIGHTS</t>
  </si>
  <si>
    <t>2023-12-18 17:00:08</t>
  </si>
  <si>
    <t>2023-12-18</t>
  </si>
  <si>
    <t>17:00:08</t>
  </si>
  <si>
    <t>00:09:32</t>
  </si>
  <si>
    <t>'sv-4NuEl-yQ</t>
  </si>
  <si>
    <t>Convergence Grand Finals Watch Party with Zeref &amp; Sid!!!</t>
  </si>
  <si>
    <t>2023-12-17 19:14:21</t>
  </si>
  <si>
    <t>2023-12-17</t>
  </si>
  <si>
    <t>19:14:21</t>
  </si>
  <si>
    <t>04:23:29</t>
  </si>
  <si>
    <t>'QN5TKA00zSM</t>
  </si>
  <si>
    <t>S8UL Boys VS Girls in VALO | Good Night MILI 😈🤣</t>
  </si>
  <si>
    <t>2023-12-16 17:30:10</t>
  </si>
  <si>
    <t>2023-12-16</t>
  </si>
  <si>
    <t>17:30:10</t>
  </si>
  <si>
    <t>'Hrd8KAjMtws</t>
  </si>
  <si>
    <t>🔴 Convergence 2023 | Day 2 | BO3 both games | Watchparty w/ Zeref</t>
  </si>
  <si>
    <t>2023-12-15 19:47:20</t>
  </si>
  <si>
    <t>2023-12-15</t>
  </si>
  <si>
    <t>19:47:20</t>
  </si>
  <si>
    <t>06:53:37</t>
  </si>
  <si>
    <t>'Aq4u6AmYx1M</t>
  </si>
  <si>
    <t>Tbone Bhai, Can you explain this Skribbl Drawing? 🤣🤣 #shorts #gaming #india #funny #pcgaming</t>
  </si>
  <si>
    <t>2023-12-14 20:14:43</t>
  </si>
  <si>
    <t>2023-12-14</t>
  </si>
  <si>
    <t>20:14:43</t>
  </si>
  <si>
    <t>'NAjmxDLGtlw</t>
  </si>
  <si>
    <t>Team BAKLOL😂 vs Team SERIOUS👿 | S8UL 5v5 VALO Highlights</t>
  </si>
  <si>
    <t>2023-12-14 11:30:16</t>
  </si>
  <si>
    <t>11:30:16</t>
  </si>
  <si>
    <t>00:14:25</t>
  </si>
  <si>
    <t>'LHqv3mTnoaY</t>
  </si>
  <si>
    <t>Joker Bhai's Focus is Unmatched 🤣💀 #shorts #valorant #gaming #india #s8ul</t>
  </si>
  <si>
    <t>2023-12-13 18:51:30</t>
  </si>
  <si>
    <t>2023-12-13</t>
  </si>
  <si>
    <t>18:51:30</t>
  </si>
  <si>
    <t>00:00:27</t>
  </si>
  <si>
    <t>'7xXf-FTvO-g</t>
  </si>
  <si>
    <t>We and our Double Meaning Jokes 😂🤣 *hilarious* | S8UL Skribble Funny Highlights</t>
  </si>
  <si>
    <t>2023-12-13 11:45:12</t>
  </si>
  <si>
    <t>11:45:12</t>
  </si>
  <si>
    <t>00:08:13</t>
  </si>
  <si>
    <t>'LGcX6dhSwpE</t>
  </si>
  <si>
    <t>🔴 PC under Repairs 🛠</t>
  </si>
  <si>
    <t>2023-12-12 07:34:57</t>
  </si>
  <si>
    <t>2023-12-12</t>
  </si>
  <si>
    <t>07:34:57</t>
  </si>
  <si>
    <t>00:39:48</t>
  </si>
  <si>
    <t>'6XxliJbQ4F8</t>
  </si>
  <si>
    <t>🔴VALO 5v5 | Skribble | Alan Wake II cont. ( Stream 7 )</t>
  </si>
  <si>
    <t>2023-12-11 04:24:49</t>
  </si>
  <si>
    <t>2023-12-11</t>
  </si>
  <si>
    <t>04:24:49</t>
  </si>
  <si>
    <t>06:55:28</t>
  </si>
  <si>
    <t>'ETjjuageiTw</t>
  </si>
  <si>
    <t>The Scariest Moment of Alan Wake 2 #shorts #gaming #india #s8ul #pcgaming #gamer</t>
  </si>
  <si>
    <t>2023-12-10 17:21:26</t>
  </si>
  <si>
    <t>2023-12-10</t>
  </si>
  <si>
    <t>17:21:26</t>
  </si>
  <si>
    <t>'0bYDjxaOsvc</t>
  </si>
  <si>
    <t>🔴 ALAN WAKE II cont. ( Stream 6)</t>
  </si>
  <si>
    <t>2023-12-10 04:19:47</t>
  </si>
  <si>
    <t>04:19:47</t>
  </si>
  <si>
    <t>07:16:02</t>
  </si>
  <si>
    <t>'ZUzwbeS74sY</t>
  </si>
  <si>
    <t>🔴aekdum short stream !!</t>
  </si>
  <si>
    <t>2023-12-08 23:16:40</t>
  </si>
  <si>
    <t>2023-12-08</t>
  </si>
  <si>
    <t>23:16:40</t>
  </si>
  <si>
    <t>02:42:14</t>
  </si>
  <si>
    <t>'02dR_lL34FE</t>
  </si>
  <si>
    <t>🔴VALO RANK &amp; 5V5 and ALAN WAKE II cont. ( Stream 5 )</t>
  </si>
  <si>
    <t>2023-12-08 05:16:21</t>
  </si>
  <si>
    <t>05:16:21</t>
  </si>
  <si>
    <t>07:34:12</t>
  </si>
  <si>
    <t>'Gq3cHD-bc_c</t>
  </si>
  <si>
    <t>🔴ALAN WAKE II cont. ( Stream 4 )</t>
  </si>
  <si>
    <t>2023-12-07 02:44:33</t>
  </si>
  <si>
    <t>2023-12-07</t>
  </si>
  <si>
    <t>02:44:33</t>
  </si>
  <si>
    <t>06:06:19</t>
  </si>
  <si>
    <t>'E7vyfSeeX0M</t>
  </si>
  <si>
    <t>🔴 VALO sexy aim &amp; Super Fun PHASMO Stream</t>
  </si>
  <si>
    <t>2023-12-06 03:30:30</t>
  </si>
  <si>
    <t>2023-12-06</t>
  </si>
  <si>
    <t>03:30:30</t>
  </si>
  <si>
    <t>06:50:16</t>
  </si>
  <si>
    <t>'cvqhrXqdtKA</t>
  </si>
  <si>
    <t>@soulregaltos9810  Jante hue bhi aisa karta hai ye 🤯🤯 #shorts #gaming #s8ul #india #valorant</t>
  </si>
  <si>
    <t>2023-12-05 17:49:47</t>
  </si>
  <si>
    <t>2023-12-05</t>
  </si>
  <si>
    <t>17:49:47</t>
  </si>
  <si>
    <t>'Q4xSaIEzgY8</t>
  </si>
  <si>
    <t>🔴NEW TDM MAP *Drift* early access !! ( NET LAG all time !! )</t>
  </si>
  <si>
    <t>2023-12-04 23:54:34</t>
  </si>
  <si>
    <t>2023-12-04</t>
  </si>
  <si>
    <t>23:54:34</t>
  </si>
  <si>
    <t>04:49:19</t>
  </si>
  <si>
    <t>'S0NnlHXBox0</t>
  </si>
  <si>
    <t>S8UL Group Game but everyone is Targetting me 🤯🤯</t>
  </si>
  <si>
    <t>2023-12-04 11:00:12</t>
  </si>
  <si>
    <t>00:11:11</t>
  </si>
  <si>
    <t>'h26rVYvMKaE</t>
  </si>
  <si>
    <t>🔴SR vs. TL — VALORANT Game Changers Championship — Grand Final Watchparty</t>
  </si>
  <si>
    <t>2023-12-04 04:23:03</t>
  </si>
  <si>
    <t>04:23:03</t>
  </si>
  <si>
    <t>00:31:40</t>
  </si>
  <si>
    <t>'I1sARRcPdKs</t>
  </si>
  <si>
    <t>2023-12-04 03:59:35</t>
  </si>
  <si>
    <t>03:59:35</t>
  </si>
  <si>
    <t>04:55:04</t>
  </si>
  <si>
    <t>'PbceSyaLsKc</t>
  </si>
  <si>
    <t>The Infamous Popping Swwiinngg on @SnaxGaming  #shorts #gaming #valorant #india #s8ul</t>
  </si>
  <si>
    <t>2023-12-02 16:56:08</t>
  </si>
  <si>
    <t>2023-12-02</t>
  </si>
  <si>
    <t>16:56:08</t>
  </si>
  <si>
    <t>'rclFRVuaWDU</t>
  </si>
  <si>
    <t>🔴Thank you each and everyone of you for helping us win this 🚀</t>
  </si>
  <si>
    <t>2023-12-02 02:26:55</t>
  </si>
  <si>
    <t>02:26:55</t>
  </si>
  <si>
    <t>03:40:39</t>
  </si>
  <si>
    <t>'FEqsEwq2dTk</t>
  </si>
  <si>
    <t>This S8UL Skribble Game was a disaster 🤣🤣 | Funny Highlights</t>
  </si>
  <si>
    <t>2023-12-01 17:00:09</t>
  </si>
  <si>
    <t>2023-12-01</t>
  </si>
  <si>
    <t>17:00:09</t>
  </si>
  <si>
    <t>00:09:06</t>
  </si>
  <si>
    <t>'K-2XcZoSZb8</t>
  </si>
  <si>
    <t>🔴 VALO 5v5 and Alan Wake II cont. ( Stream 3 )</t>
  </si>
  <si>
    <t>2023-11-30 02:59:49</t>
  </si>
  <si>
    <t>2023-11-30</t>
  </si>
  <si>
    <t>02:59:49</t>
  </si>
  <si>
    <t>05:23:12</t>
  </si>
  <si>
    <t>'U34TpSeF22U</t>
  </si>
  <si>
    <t>🔴ALAN WAKE II cont. ( Stream 2 )</t>
  </si>
  <si>
    <t>2023-11-29 04:11:25</t>
  </si>
  <si>
    <t>2023-11-29</t>
  </si>
  <si>
    <t>04:11:25</t>
  </si>
  <si>
    <t>06:21:32</t>
  </si>
  <si>
    <t>'nw-vkr3K5aQ</t>
  </si>
  <si>
    <t>Mortal kaisa phasa *Scam* mein 🤣🤣 #shorts #funny #gaming #india #s8ul</t>
  </si>
  <si>
    <t>2023-11-28 19:05:49</t>
  </si>
  <si>
    <t>2023-11-28</t>
  </si>
  <si>
    <t>19:05:49</t>
  </si>
  <si>
    <t>00:00:28</t>
  </si>
  <si>
    <t>'35fvT6955Sc</t>
  </si>
  <si>
    <t>🔴VALO and ALAN WAKE II ( Stream 1 )</t>
  </si>
  <si>
    <t>2023-11-28 04:02:42</t>
  </si>
  <si>
    <t>04:02:42</t>
  </si>
  <si>
    <t>07:08:16</t>
  </si>
  <si>
    <t>'6RiMCdMNGc8</t>
  </si>
  <si>
    <t>🔴 Valo ( Asc3 ) and Phasmo ( Custom )</t>
  </si>
  <si>
    <t>2023-11-27 04:23:02</t>
  </si>
  <si>
    <t>2023-11-27</t>
  </si>
  <si>
    <t>04:23:02</t>
  </si>
  <si>
    <t>07:59:51</t>
  </si>
  <si>
    <t>'5f_IZJsNbzI</t>
  </si>
  <si>
    <t>🔴Moye moyeee S8UL VALO !!</t>
  </si>
  <si>
    <t>2023-11-26 04:03:46</t>
  </si>
  <si>
    <t>2023-11-26</t>
  </si>
  <si>
    <t>04:03:46</t>
  </si>
  <si>
    <t>05:26:52</t>
  </si>
  <si>
    <t>'RZz2pqnjj5U</t>
  </si>
  <si>
    <t>She Evil 😈 Moye Moye #shorts #gaming #valorant #india #pcgaming</t>
  </si>
  <si>
    <t>2023-11-24 17:58:35</t>
  </si>
  <si>
    <t>2023-11-24</t>
  </si>
  <si>
    <t>17:58:35</t>
  </si>
  <si>
    <t>'E5_-mCGEb7w</t>
  </si>
  <si>
    <t>*ISO* is serious fun !! VALORANT MOMENTS COMPILATION</t>
  </si>
  <si>
    <t>2023-11-24 11:00:09</t>
  </si>
  <si>
    <t>00:10:06</t>
  </si>
  <si>
    <t>'BZqXcchWfM4</t>
  </si>
  <si>
    <t>🔴Agaye GAMING HOUSE !! Valorant and then PropNight today !!</t>
  </si>
  <si>
    <t>2023-11-24 04:17:36</t>
  </si>
  <si>
    <t>04:17:36</t>
  </si>
  <si>
    <t>07:44:53</t>
  </si>
  <si>
    <t>'yhnIR1bTk9o</t>
  </si>
  <si>
    <t>🔴LAST STREAM before I leave for GAMING HOUSE !!</t>
  </si>
  <si>
    <t>2023-11-22 02:16:43</t>
  </si>
  <si>
    <t>2023-11-22</t>
  </si>
  <si>
    <t>02:16:43</t>
  </si>
  <si>
    <t>04:28:37</t>
  </si>
  <si>
    <t>'XTSfVs4dyy0</t>
  </si>
  <si>
    <t>🔴Valo ! Skribble ! Prop &amp; Seek ! Phasmo Weekly !</t>
  </si>
  <si>
    <t>2023-11-21 06:20:38</t>
  </si>
  <si>
    <t>2023-11-21</t>
  </si>
  <si>
    <t>06:20:38</t>
  </si>
  <si>
    <t>10:02:07</t>
  </si>
  <si>
    <t>'JhQzEvh8rvE</t>
  </si>
  <si>
    <t>How did that bullet connect ? 🤔🤔 #valorant #gaming #pcgaming #s8ul #india</t>
  </si>
  <si>
    <t>2023-11-19 13:28:54</t>
  </si>
  <si>
    <t>2023-11-19</t>
  </si>
  <si>
    <t>13:28:54</t>
  </si>
  <si>
    <t>'9swqA_vQSDE</t>
  </si>
  <si>
    <t>🔴S8UL Valo, PARTY ANIMALS, PROPNIGHT 🚀</t>
  </si>
  <si>
    <t>2023-11-19 03:27:19</t>
  </si>
  <si>
    <t>03:27:19</t>
  </si>
  <si>
    <t>07:00:38</t>
  </si>
  <si>
    <t>'3ZAqwHIGXF8</t>
  </si>
  <si>
    <t>🔴 FEARS to FATHOM EP4</t>
  </si>
  <si>
    <t>2023-11-18 03:57:22</t>
  </si>
  <si>
    <t>2023-11-18</t>
  </si>
  <si>
    <t>03:57:22</t>
  </si>
  <si>
    <t>06:08:43</t>
  </si>
  <si>
    <t>'NB9MHTbm-QM</t>
  </si>
  <si>
    <t>🔴VALO done, playing DO NOT SCREAM</t>
  </si>
  <si>
    <t>2023-11-16 03:05:44</t>
  </si>
  <si>
    <t>2023-11-16</t>
  </si>
  <si>
    <t>03:05:44</t>
  </si>
  <si>
    <t>05:26:30</t>
  </si>
  <si>
    <t>'cGCtMeb4b0E</t>
  </si>
  <si>
    <t>🔴PHASMO pros are here</t>
  </si>
  <si>
    <t>2023-11-15 03:05:59</t>
  </si>
  <si>
    <t>2023-11-15</t>
  </si>
  <si>
    <t>03:05:59</t>
  </si>
  <si>
    <t>07:10:23</t>
  </si>
  <si>
    <t>'M3laiTHxW9M</t>
  </si>
  <si>
    <t>PHASMOPHOBIA has the funniest moments 🤣🤣 #phasmophobia #gaming #india #s8ul #pcgaming</t>
  </si>
  <si>
    <t>2023-11-14 10:56:44</t>
  </si>
  <si>
    <t>2023-11-14</t>
  </si>
  <si>
    <t>10:56:44</t>
  </si>
  <si>
    <t>'7N23qcBA7Zs</t>
  </si>
  <si>
    <t>🔴 IMMORTAL 1 Neooooow !!</t>
  </si>
  <si>
    <t>2023-11-12 01:12:50</t>
  </si>
  <si>
    <t>2023-11-12</t>
  </si>
  <si>
    <t>01:12:50</t>
  </si>
  <si>
    <t>04:51:12</t>
  </si>
  <si>
    <t>'mFjXPxuW4II</t>
  </si>
  <si>
    <t>🔴Kya IMMORTAL ho paenge ?? Outlast Trials Program X unlocking today !vote</t>
  </si>
  <si>
    <t>2023-11-10 03:54:24</t>
  </si>
  <si>
    <t>2023-11-10</t>
  </si>
  <si>
    <t>06:26:07</t>
  </si>
  <si>
    <t>'vXhq9Y7NouI</t>
  </si>
  <si>
    <t>Reuniting with Kolkata's Gaming family at Dell Alienware Store #GamingLevelledUp</t>
  </si>
  <si>
    <t>2023-11-09 11:00:12</t>
  </si>
  <si>
    <t>2023-11-09</t>
  </si>
  <si>
    <t>00:06:15</t>
  </si>
  <si>
    <t>'02io7Mkv9jc</t>
  </si>
  <si>
    <t>🔴S8UL 5 Man Lobby ki bhasad 🚀 | LETS SEE what we play later late night</t>
  </si>
  <si>
    <t>2023-11-09 02:22:22</t>
  </si>
  <si>
    <t>02:22:22</t>
  </si>
  <si>
    <t>05:53:26</t>
  </si>
  <si>
    <t>'jJOIEDw3YqQ</t>
  </si>
  <si>
    <t>🔴PHASMO !!!!</t>
  </si>
  <si>
    <t>2023-11-08 03:24:15</t>
  </si>
  <si>
    <t>2023-11-08</t>
  </si>
  <si>
    <t>03:24:15</t>
  </si>
  <si>
    <t>05:57:48</t>
  </si>
  <si>
    <t>'pEY9eazd3GQ</t>
  </si>
  <si>
    <t>🔴IMMORTAL gameplay today !! GROUP GAMES later !!</t>
  </si>
  <si>
    <t>2023-11-07 03:43:55</t>
  </si>
  <si>
    <t>2023-11-07</t>
  </si>
  <si>
    <t>03:43:55</t>
  </si>
  <si>
    <t>06:16:47</t>
  </si>
  <si>
    <t>'mgNHEg0yKZs</t>
  </si>
  <si>
    <t>🔴We went to STEAL in a haunted house but it was CHAOS 🤣🤣*hilarious* | BOOMEN Funny Highlight</t>
  </si>
  <si>
    <t>2023-11-05 11:00:11</t>
  </si>
  <si>
    <t>2023-11-05</t>
  </si>
  <si>
    <t>00:10:28</t>
  </si>
  <si>
    <t>'MO20E4aIQgg</t>
  </si>
  <si>
    <t>🔴BHADEER SQUAD in VALO !</t>
  </si>
  <si>
    <t>2023-11-05 00:58:36</t>
  </si>
  <si>
    <t>02:55:08</t>
  </si>
  <si>
    <t>'7XbwR0SOGBQ</t>
  </si>
  <si>
    <t>🔴S8UL GROUP GAMES - PARTY ANIMALS</t>
  </si>
  <si>
    <t>2023-11-04 02:32:01</t>
  </si>
  <si>
    <t>2023-11-04</t>
  </si>
  <si>
    <t>02:32:01</t>
  </si>
  <si>
    <t>05:11:31</t>
  </si>
  <si>
    <t>'ypNaFgMbIIQ</t>
  </si>
  <si>
    <t>🔴INDIA OP !! VALO ISO MAIN and then PHASMO !!</t>
  </si>
  <si>
    <t>2023-11-03 03:28:20</t>
  </si>
  <si>
    <t>2023-11-03</t>
  </si>
  <si>
    <t>03:28:20</t>
  </si>
  <si>
    <t>05:07:51</t>
  </si>
  <si>
    <t>'ycccIw7n2SE</t>
  </si>
  <si>
    <t>🔴New Act, New Aim, New Gameplay (iykyk)</t>
  </si>
  <si>
    <t>2023-11-02 04:03:02</t>
  </si>
  <si>
    <t>2023-11-02</t>
  </si>
  <si>
    <t>04:03:02</t>
  </si>
  <si>
    <t>06:22:12</t>
  </si>
  <si>
    <t>'H1yKusyyLgw</t>
  </si>
  <si>
    <t>🔴Halloween Night HORROR STREAM ! PHASMOPHOBIA and PROPNIGHT #GreatIndianFestival #GameWithIntel</t>
  </si>
  <si>
    <t>2023-11-01 03:05:46</t>
  </si>
  <si>
    <t>2023-11-01</t>
  </si>
  <si>
    <t>03:05:46</t>
  </si>
  <si>
    <t>04:12:45</t>
  </si>
  <si>
    <t>'I5ksA2B8UuM</t>
  </si>
  <si>
    <t>🔴New Horror Game - BOO MEN</t>
  </si>
  <si>
    <t>2023-10-29 02:46:25</t>
  </si>
  <si>
    <t>2023-10-29</t>
  </si>
  <si>
    <t>02:46:25</t>
  </si>
  <si>
    <t>03:00:40</t>
  </si>
  <si>
    <t>'qzUJTyG2HjI</t>
  </si>
  <si>
    <t>🔴 PHASMO WEEKLY and HALLOWEEN CHALLENGE</t>
  </si>
  <si>
    <t>2023-10-28 03:26:44</t>
  </si>
  <si>
    <t>2023-10-28</t>
  </si>
  <si>
    <t>03:26:44</t>
  </si>
  <si>
    <t>07:01:28</t>
  </si>
  <si>
    <t>'XnngzKPB-OQ</t>
  </si>
  <si>
    <t>🔴VALO new agent ISO testing !!</t>
  </si>
  <si>
    <t>2023-10-27 02:38:25</t>
  </si>
  <si>
    <t>2023-10-27</t>
  </si>
  <si>
    <t>02:38:25</t>
  </si>
  <si>
    <t>00:58:38</t>
  </si>
  <si>
    <t>'AigUVTt-b_w</t>
  </si>
  <si>
    <t>🔴VALO KE AKHAND MATCHES !!</t>
  </si>
  <si>
    <t>2023-10-27 00:40:06</t>
  </si>
  <si>
    <t>00:40:06</t>
  </si>
  <si>
    <t>04:50:28</t>
  </si>
  <si>
    <t>'SmkqDYslw_0</t>
  </si>
  <si>
    <t>MY MOM answers Gaming Questions 🤣❤️ Talks about Kolkata's special Gaming Zone !</t>
  </si>
  <si>
    <t>2023-10-22 20:00:09</t>
  </si>
  <si>
    <t>2023-10-22</t>
  </si>
  <si>
    <t>20:00:09</t>
  </si>
  <si>
    <t>00:19:41</t>
  </si>
  <si>
    <t>'LBQhP13ZT-M</t>
  </si>
  <si>
    <t>🔴SEKIRO SHURA ENDING !!</t>
  </si>
  <si>
    <t>2023-10-20 04:14:36</t>
  </si>
  <si>
    <t>2023-10-20</t>
  </si>
  <si>
    <t>04:14:36</t>
  </si>
  <si>
    <t>06:48:53</t>
  </si>
  <si>
    <t>'pCVPplfOMUg</t>
  </si>
  <si>
    <t>🔴LIVE - PHASMO mein WEEKLY and RANDOM CHALLENGE !!</t>
  </si>
  <si>
    <t>2023-10-18 03:43:40</t>
  </si>
  <si>
    <t>2023-10-18</t>
  </si>
  <si>
    <t>03:43:40</t>
  </si>
  <si>
    <t>03:41:47</t>
  </si>
  <si>
    <t>'yxBGW955gFc</t>
  </si>
  <si>
    <t>🔴 Back after a BREAK !! VALO and exploring games later !</t>
  </si>
  <si>
    <t>2023-10-16 03:20:01</t>
  </si>
  <si>
    <t>2023-10-16</t>
  </si>
  <si>
    <t>03:20:01</t>
  </si>
  <si>
    <t>04:27:27</t>
  </si>
  <si>
    <t>'ENWNuoKftV8</t>
  </si>
  <si>
    <t>KHUDSE TAPAK GAYI YE 🤣🤣 *hilarious @Eclairsgaming #gaming #india #shorts #phasmophobia</t>
  </si>
  <si>
    <t>2023-10-15 11:52:06</t>
  </si>
  <si>
    <t>2023-10-15</t>
  </si>
  <si>
    <t>11:52:06</t>
  </si>
  <si>
    <t>'0g26oDxWw1g</t>
  </si>
  <si>
    <t>Unboxing Lenovo Legion Pro 5i | Powerpacked with Style &amp; Performance</t>
  </si>
  <si>
    <t>2023-10-13 20:30:09</t>
  </si>
  <si>
    <t>2023-10-13</t>
  </si>
  <si>
    <t>20:30:09</t>
  </si>
  <si>
    <t>00:07:58</t>
  </si>
  <si>
    <t>'kAmXhuf-REg</t>
  </si>
  <si>
    <t>🔴 PHASMO challenge stream !! SEKIRO final boss today !!</t>
  </si>
  <si>
    <t>2023-10-12 05:23:51</t>
  </si>
  <si>
    <t>2023-10-12</t>
  </si>
  <si>
    <t>05:23:51</t>
  </si>
  <si>
    <t>05:10:55</t>
  </si>
  <si>
    <t>'loegSlNHLEI</t>
  </si>
  <si>
    <t>🔴Finishing SEKIRO TODAY !!</t>
  </si>
  <si>
    <t>2023-10-11 05:47:15</t>
  </si>
  <si>
    <t>2023-10-11</t>
  </si>
  <si>
    <t>05:47:15</t>
  </si>
  <si>
    <t>07:33:00</t>
  </si>
  <si>
    <t>'lt1NFfEVlsA</t>
  </si>
  <si>
    <t>🔴 VALO, PHASMO ( Weekly ) and SEKIRO ( Killed OWL )</t>
  </si>
  <si>
    <t>2023-10-10 07:05:03</t>
  </si>
  <si>
    <t>2023-10-10</t>
  </si>
  <si>
    <t>07:05:03</t>
  </si>
  <si>
    <t>08:31:11</t>
  </si>
  <si>
    <t>'ArQBP2r5M30</t>
  </si>
  <si>
    <t>PHASMOPHOBIA but its all PRANKS n BETRAYAL 😈| The FUNNIEST PHASMO SQUAD 🤣🤣</t>
  </si>
  <si>
    <t>2023-10-09 11:00:09</t>
  </si>
  <si>
    <t>2023-10-09</t>
  </si>
  <si>
    <t>00:12:31</t>
  </si>
  <si>
    <t>'zoXZuZ9CR7Y</t>
  </si>
  <si>
    <t>🔴SLEEP DEPRIVED STREAM 🤣| VALO hori hai guysses</t>
  </si>
  <si>
    <t>2023-10-07 02:36:12</t>
  </si>
  <si>
    <t>2023-10-07</t>
  </si>
  <si>
    <t>02:36:12</t>
  </si>
  <si>
    <t>03:30:04</t>
  </si>
  <si>
    <t>'ItmCJcxG2Ic</t>
  </si>
  <si>
    <t>🔴 VALO and PACIFY ( new map ) and SEKIRO ( got the mortal blade )</t>
  </si>
  <si>
    <t>2023-10-06 07:05:39</t>
  </si>
  <si>
    <t>2023-10-06</t>
  </si>
  <si>
    <t>07:05:39</t>
  </si>
  <si>
    <t>07:20:30</t>
  </si>
  <si>
    <t>'OorxozHUO58</t>
  </si>
  <si>
    <t>🔴 VALO and PHASMO ( Insanity diff ) and SEKIRO ( Killed Gaurdian Ape )</t>
  </si>
  <si>
    <t>2023-10-04 05:36:45</t>
  </si>
  <si>
    <t>2023-10-04</t>
  </si>
  <si>
    <t>05:36:45</t>
  </si>
  <si>
    <t>08:18:27</t>
  </si>
  <si>
    <t>'DNzwksvi_fY</t>
  </si>
  <si>
    <t>🔴 SEKIRO !! VALORANT and PHASMO done !!</t>
  </si>
  <si>
    <t>2023-10-03 08:33:37</t>
  </si>
  <si>
    <t>2023-10-03</t>
  </si>
  <si>
    <t>08:33:37</t>
  </si>
  <si>
    <t>06:50:27</t>
  </si>
  <si>
    <t>'Ikj1B4acv54</t>
  </si>
  <si>
    <t>🔴 SEKIRO !!!!</t>
  </si>
  <si>
    <t>2023-10-02 05:51:18</t>
  </si>
  <si>
    <t>2023-10-02</t>
  </si>
  <si>
    <t>05:51:18</t>
  </si>
  <si>
    <t>07:41:32</t>
  </si>
  <si>
    <t>'nMJOtGB9-p4</t>
  </si>
  <si>
    <t>🔴 VALO ( Asc2 ) and PHASMO Super Funny Stream</t>
  </si>
  <si>
    <t>2023-09-30 06:27:17</t>
  </si>
  <si>
    <t>2023-09-30</t>
  </si>
  <si>
    <t>06:27:17</t>
  </si>
  <si>
    <t>07:11:08</t>
  </si>
  <si>
    <t>'gugx_dOHjNU</t>
  </si>
  <si>
    <t>Fakest Yoru Clone tactic 🤣🤣 easy juke 🫡 #shorts #valorant #gaming #pcgaming #funny #youtubeshorts</t>
  </si>
  <si>
    <t>2023-09-29 16:11:06</t>
  </si>
  <si>
    <t>2023-09-29</t>
  </si>
  <si>
    <t>16:11:06</t>
  </si>
  <si>
    <t>00:00:33</t>
  </si>
  <si>
    <t>'-JouKCqMkfs</t>
  </si>
  <si>
    <t>🔴LATE NIGHT SEKIRO and Chill !! Valo and Phasmo done</t>
  </si>
  <si>
    <t>2023-09-29 05:34:44</t>
  </si>
  <si>
    <t>05:34:44</t>
  </si>
  <si>
    <t>08:15:56</t>
  </si>
  <si>
    <t>'aHhQfsyVBT0</t>
  </si>
  <si>
    <t>🔴5v5 VALO with S8UL X VLT 🚀( Short Stream yo )</t>
  </si>
  <si>
    <t>2023-09-27 01:47:28</t>
  </si>
  <si>
    <t>2023-09-27</t>
  </si>
  <si>
    <t>01:47:28</t>
  </si>
  <si>
    <t>02:52:35</t>
  </si>
  <si>
    <t>'cNMI6y4MvZY</t>
  </si>
  <si>
    <t>Main Nashe mein tha ya Wo ? 🤣🤣 #shorts #s8ul #skribble #gaming #india</t>
  </si>
  <si>
    <t>2023-09-26 18:03:02</t>
  </si>
  <si>
    <t>2023-09-26</t>
  </si>
  <si>
    <t>18:03:02</t>
  </si>
  <si>
    <t>00:00:52</t>
  </si>
  <si>
    <t>'qKu3FogvahA</t>
  </si>
  <si>
    <t>🔴 VALO ! PHASMO ( Weekly ) and SEKIRO ( Killed Raging Bull )</t>
  </si>
  <si>
    <t>2023-09-26 05:34:03</t>
  </si>
  <si>
    <t>08:53:09</t>
  </si>
  <si>
    <t>'WNndj16_1R4</t>
  </si>
  <si>
    <t>Delhiwale Dildaar hote hai ♥️ | Mamba my Camera Teacher 🫡 | ZeriVlogs #1</t>
  </si>
  <si>
    <t>2023-09-25 17:00:11</t>
  </si>
  <si>
    <t>2023-09-25</t>
  </si>
  <si>
    <t>17:00:11</t>
  </si>
  <si>
    <t>00:16:40</t>
  </si>
  <si>
    <t>'Q8uLstON8yk</t>
  </si>
  <si>
    <t>How to FIGURE OUT every GHOST in PHASMOPHOBIA and earn CRAZY XP and MONEY | PHASMO SERIES #1</t>
  </si>
  <si>
    <t>2023-09-22 11:00:09</t>
  </si>
  <si>
    <t>2023-09-22</t>
  </si>
  <si>
    <t>00:31:12</t>
  </si>
  <si>
    <t>'UEXE1l3qq_w</t>
  </si>
  <si>
    <t>BIGGEST KARMA in PHASMO HISTORY 🤣🤣 #gaming #india #s8ul #pcgaming #shorts #phasmophobia</t>
  </si>
  <si>
    <t>2023-09-19 18:21:21</t>
  </si>
  <si>
    <t>2023-09-19</t>
  </si>
  <si>
    <t>18:21:21</t>
  </si>
  <si>
    <t>00:00:53</t>
  </si>
  <si>
    <t>'f-WCn-vmFyA</t>
  </si>
  <si>
    <t>We play AMONG US in GANG BEASTS 🤣🤣 | S8UL Group Games Funny Highlights</t>
  </si>
  <si>
    <t>2023-09-19 11:00:07</t>
  </si>
  <si>
    <t>00:08:17</t>
  </si>
  <si>
    <t>'xzFc_ShS5zI</t>
  </si>
  <si>
    <t>🔴VALO, PHASMO Weekly &amp; Prestige | Intel Gamer Days 2023 Livestream ft. HP #UnlockCelebrations</t>
  </si>
  <si>
    <t>2023-09-19 04:55:43</t>
  </si>
  <si>
    <t>04:55:43</t>
  </si>
  <si>
    <t>06:42:56</t>
  </si>
  <si>
    <t>'eCnIZaqi6cQ</t>
  </si>
  <si>
    <t>Bery Tough Fight REGA 🤣🤣 #shorts #gaming #valorant #s8ul #funny</t>
  </si>
  <si>
    <t>2023-09-16 10:32:44</t>
  </si>
  <si>
    <t>2023-09-16</t>
  </si>
  <si>
    <t>10:32:44</t>
  </si>
  <si>
    <t>00:00:47</t>
  </si>
  <si>
    <t>'UHUvUVydlbk</t>
  </si>
  <si>
    <t>🔴Excited for MEETUP tomorrow !! REGISTER !! Rank push to IMMORTAL VALORANT INDIA</t>
  </si>
  <si>
    <t>2023-09-16 03:40:49</t>
  </si>
  <si>
    <t>03:40:49</t>
  </si>
  <si>
    <t>04:55:53</t>
  </si>
  <si>
    <t>'84ol4mRk_cU</t>
  </si>
  <si>
    <t>🔴Kolkata MEETUP on 16th ( Details in the Description ) VALO GIRLS SQUAD !!</t>
  </si>
  <si>
    <t>2023-09-14 06:44:41</t>
  </si>
  <si>
    <t>2023-09-14</t>
  </si>
  <si>
    <t>06:44:41</t>
  </si>
  <si>
    <t>07:33:44</t>
  </si>
  <si>
    <t>'-psmtwEBN34</t>
  </si>
  <si>
    <t>🔴PHASMO FUN ! KOLKATA Meetup on 16th, follow insta for details</t>
  </si>
  <si>
    <t>2023-09-13 04:00:12</t>
  </si>
  <si>
    <t>2023-09-13</t>
  </si>
  <si>
    <t>04:00:12</t>
  </si>
  <si>
    <t>05:14:41</t>
  </si>
  <si>
    <t>'dKV53FBQ0B8</t>
  </si>
  <si>
    <t>🔴S8UL 5v5 and then    SEKIRO Part 1 !!</t>
  </si>
  <si>
    <t>2023-09-12 04:07:06</t>
  </si>
  <si>
    <t>2023-09-12</t>
  </si>
  <si>
    <t>04:07:06</t>
  </si>
  <si>
    <t>07:03:03</t>
  </si>
  <si>
    <t>'V7F4HWMUUBY</t>
  </si>
  <si>
    <t>🔴LATE NIGHT SEKIRO *New Game* !! PHASMO WEEKLY CHALLENGE with GANG done !!</t>
  </si>
  <si>
    <t>2023-09-11 04:20:55</t>
  </si>
  <si>
    <t>2023-09-11</t>
  </si>
  <si>
    <t>04:20:55</t>
  </si>
  <si>
    <t>08:15:43</t>
  </si>
  <si>
    <t>'LwWmIn7ixYc</t>
  </si>
  <si>
    <t>POM POM kya hota hai ?? Explained🤣🤣 #shorts #funny #india #gaming #s8ul</t>
  </si>
  <si>
    <t>2023-09-10 18:05:57</t>
  </si>
  <si>
    <t>2023-09-10</t>
  </si>
  <si>
    <t>18:05:57</t>
  </si>
  <si>
    <t>'vi56Zj5o27U</t>
  </si>
  <si>
    <t>🔴Late Night Phasmo with Bhand Squad !! Valo done</t>
  </si>
  <si>
    <t>2023-09-09 03:29:15</t>
  </si>
  <si>
    <t>2023-09-09</t>
  </si>
  <si>
    <t>03:29:15</t>
  </si>
  <si>
    <t>06:47:03</t>
  </si>
  <si>
    <t>'E7zCM43yYiI</t>
  </si>
  <si>
    <t>DEMONIC REYNA 😈 #shorts #gaming #pcgaming #valorant #gameplay #s8ul #zeref</t>
  </si>
  <si>
    <t>2023-09-07 19:44:02</t>
  </si>
  <si>
    <t>2023-09-07</t>
  </si>
  <si>
    <t>19:44:02</t>
  </si>
  <si>
    <t>00:00:36</t>
  </si>
  <si>
    <t>'-SEhRAAsrvs</t>
  </si>
  <si>
    <t>🔴S8UL VALO 5V5 !! Intel Gamer Days 2023 Day 2 ft. Amazon #UnlockCelebrations</t>
  </si>
  <si>
    <t>2023-09-07 01:45:17</t>
  </si>
  <si>
    <t>01:45:17</t>
  </si>
  <si>
    <t>04:17:00</t>
  </si>
  <si>
    <t>'oYuiM2zvL74</t>
  </si>
  <si>
    <t>🔴VALO, GANGBEAST, SKIRIBBLE !! Intel Gamer Days 2023 Day 1 ft. Amazon #UnlockCelebrations</t>
  </si>
  <si>
    <t>2023-09-06 02:23:48</t>
  </si>
  <si>
    <t>2023-09-06</t>
  </si>
  <si>
    <t>02:23:48</t>
  </si>
  <si>
    <t>06:59:21</t>
  </si>
  <si>
    <t>'80V8g29a8zg</t>
  </si>
  <si>
    <t>HAMARI ASHLEEL BAATEIN alag hi hai 🤣🤣 ft. MORTAL, VIPER, AMAN | BGMI FUNNY HIGHLIGHTS</t>
  </si>
  <si>
    <t>2023-09-04 11:00:07</t>
  </si>
  <si>
    <t>2023-09-04</t>
  </si>
  <si>
    <t>'-5alngR9ogA</t>
  </si>
  <si>
    <t>🔴BENGALI AIM !</t>
  </si>
  <si>
    <t>2023-09-04 05:08:11</t>
  </si>
  <si>
    <t>05:08:11</t>
  </si>
  <si>
    <t>06:24:43</t>
  </si>
  <si>
    <t>'YF4sySjoQjU</t>
  </si>
  <si>
    <t>MAMBA ne ye kya kia 🤣🤣 koi maine sabhal lia 🤭 #shorts #gaming #valorant #pcgaming #clutch #s8ul</t>
  </si>
  <si>
    <t>2023-09-03 17:56:36</t>
  </si>
  <si>
    <t>2023-09-03</t>
  </si>
  <si>
    <t>17:56:36</t>
  </si>
  <si>
    <t>'xOwg_FUjwoQ</t>
  </si>
  <si>
    <t>🔴Match Cancel hone ka dard VALO mein nikalenge 😡| 5 MAN w/ S8UL</t>
  </si>
  <si>
    <t>2023-09-03 02:37:49</t>
  </si>
  <si>
    <t>02:37:49</t>
  </si>
  <si>
    <t>03:44:02</t>
  </si>
  <si>
    <t>'f9ISXSlQ33A</t>
  </si>
  <si>
    <t>Ye MERCY ki baatein ashleel hai 🤣 #shorts #s8ul #india #funny</t>
  </si>
  <si>
    <t>2023-09-02 17:56:37</t>
  </si>
  <si>
    <t>2023-09-02</t>
  </si>
  <si>
    <t>17:56:37</t>
  </si>
  <si>
    <t>'Fg2caMix9t8</t>
  </si>
  <si>
    <t>🔴VALO w/ S8UL done, VIEWFINDER COMPLETED and UNO</t>
  </si>
  <si>
    <t>2023-09-01 03:53:06</t>
  </si>
  <si>
    <t>2023-09-01</t>
  </si>
  <si>
    <t>03:53:06</t>
  </si>
  <si>
    <t>07:03:32</t>
  </si>
  <si>
    <t>'Q3qX4LB4t3s</t>
  </si>
  <si>
    <t>BGMI but its KOMEDY 🤣😂 | *Hilarious* Moments ft. MORTAL, AMAN, ANKITA</t>
  </si>
  <si>
    <t>2023-08-31 11:00:08</t>
  </si>
  <si>
    <t>2023-08-31</t>
  </si>
  <si>
    <t>00:10:39</t>
  </si>
  <si>
    <t>'w2cIjYnF9fs</t>
  </si>
  <si>
    <t>🔴VALO NEW ACT RANK GRIND w/ S8UL | Late Night PHASMO WEEKLY CHALLENGES</t>
  </si>
  <si>
    <t>2023-08-31 05:14:50</t>
  </si>
  <si>
    <t>05:14:50</t>
  </si>
  <si>
    <t>07:55:24</t>
  </si>
  <si>
    <t>'xGLHLb4G_NE</t>
  </si>
  <si>
    <t>SMOOTHEST ACE on VALORANT NEW MAP SUNSET 🥵 !!#gaming #valorant #shorts #pcgaming #india</t>
  </si>
  <si>
    <t>2023-08-30 17:28:02</t>
  </si>
  <si>
    <t>2023-08-30</t>
  </si>
  <si>
    <t>17:28:02</t>
  </si>
  <si>
    <t>'KpOPIObJrO4</t>
  </si>
  <si>
    <t>🔴VALO 5v5 full night !! Kal se RANK PUSH STARTS !!</t>
  </si>
  <si>
    <t>2023-08-30 02:12:56</t>
  </si>
  <si>
    <t>02:12:56</t>
  </si>
  <si>
    <t>05:15:04</t>
  </si>
  <si>
    <t>'WO7xDodY_3o</t>
  </si>
  <si>
    <t>0.0005% CHANCE, FASTEST ROUND IN PHASMOPHOBIA 🤯 #gaming #phasmophobia #horror #india #shorts</t>
  </si>
  <si>
    <t>2023-08-29 18:33:54</t>
  </si>
  <si>
    <t>2023-08-29</t>
  </si>
  <si>
    <t>18:33:54</t>
  </si>
  <si>
    <t>'f9cCDMJFILY</t>
  </si>
  <si>
    <t>🔴VALO 5V5 DONE, VIEWFINDER DONE, now PHASMO RANK GRIND !!</t>
  </si>
  <si>
    <t>2023-08-29 04:05:45</t>
  </si>
  <si>
    <t>04:05:45</t>
  </si>
  <si>
    <t>04:54:59</t>
  </si>
  <si>
    <t>'E3Wf0_9FDZo</t>
  </si>
  <si>
    <t>🔴VALO SUNSET MAP DONE !! PHASMO w/ ANKI, VIPER, ASTRO RANK ( I-42 )</t>
  </si>
  <si>
    <t>2023-08-28 04:58:28</t>
  </si>
  <si>
    <t>2023-08-28</t>
  </si>
  <si>
    <t>04:58:28</t>
  </si>
  <si>
    <t>07:00:04</t>
  </si>
  <si>
    <t>'2tBdsYAFmFY</t>
  </si>
  <si>
    <t>I Explored the NEW VALORANT MAP *SUNSET* - In Depth Review</t>
  </si>
  <si>
    <t>2023-08-27 20:30:08</t>
  </si>
  <si>
    <t>2023-08-27</t>
  </si>
  <si>
    <t>20:30:08</t>
  </si>
  <si>
    <t>00:14:53</t>
  </si>
  <si>
    <t>'GpdW4cVaYbQ</t>
  </si>
  <si>
    <t>Best Feeling Valorant can give you 😈 #gaming #valorant #shorts #youtubeshorts #pcgaming</t>
  </si>
  <si>
    <t>2023-08-26 10:18:29</t>
  </si>
  <si>
    <t>2023-08-26</t>
  </si>
  <si>
    <t>10:18:29</t>
  </si>
  <si>
    <t>'XCCzpoQhf-I</t>
  </si>
  <si>
    <t>🔴VALORANT and PHASMO RANK FARMING with my gang</t>
  </si>
  <si>
    <t>2023-08-26 04:25:34</t>
  </si>
  <si>
    <t>04:25:34</t>
  </si>
  <si>
    <t>06:15:41</t>
  </si>
  <si>
    <t>'q4lhUzz2Pk0</t>
  </si>
  <si>
    <t>PRX vs EG - VALORANT Champions - Upper Bracket Finals Watchparty</t>
  </si>
  <si>
    <t>2023-08-25 04:22:14</t>
  </si>
  <si>
    <t>2023-08-25</t>
  </si>
  <si>
    <t>04:22:14</t>
  </si>
  <si>
    <t>06:39:23</t>
  </si>
  <si>
    <t>'9ltWfhiAyBo</t>
  </si>
  <si>
    <t>The HIGHEST IQ CLUTCH in S8UL 🤯 with NICE GUESSER !! S8UL AMONG US HIGHLIGHTS</t>
  </si>
  <si>
    <t>2023-08-24 11:00:12</t>
  </si>
  <si>
    <t>2023-08-24</t>
  </si>
  <si>
    <t>00:13:48</t>
  </si>
  <si>
    <t>'lV4u17RUw1Q</t>
  </si>
  <si>
    <t>🔴VALORANT and aaj PHASMO RANK FARMING ( LEVEL 15 and up ! ) !! #IndiaOnTheMoon</t>
  </si>
  <si>
    <t>2023-08-24 05:03:52</t>
  </si>
  <si>
    <t>05:03:52</t>
  </si>
  <si>
    <t>06:02:39</t>
  </si>
  <si>
    <t>'3Yy9Dd9o5Hw</t>
  </si>
  <si>
    <t>🔴VCT LEVEL AIM is back with ROSSI, VIPER, EUPHO, KISE !! GROUP GAMES LATER yo</t>
  </si>
  <si>
    <t>2023-08-23 02:54:41</t>
  </si>
  <si>
    <t>2023-08-23</t>
  </si>
  <si>
    <t>02:54:41</t>
  </si>
  <si>
    <t>05:10:19</t>
  </si>
  <si>
    <t>'zV-uIKhqCrE</t>
  </si>
  <si>
    <t>REGA ko GANDA ROAST kia gaya S8UL SKRIBBL mein 🤣🤣| ZEREF ki CHIN | VIPER's TOXIC COMMENT</t>
  </si>
  <si>
    <t>2023-08-22 12:00:07</t>
  </si>
  <si>
    <t>2023-08-22</t>
  </si>
  <si>
    <t>00:10:49</t>
  </si>
  <si>
    <t>'xrHoHaH172M</t>
  </si>
  <si>
    <t>🔴Super Sexy VCT AIM in VALORANT !! and then a 5v5 VALO with S8UL</t>
  </si>
  <si>
    <t>2023-08-22 01:51:01</t>
  </si>
  <si>
    <t>01:51:01</t>
  </si>
  <si>
    <t>03:19:21</t>
  </si>
  <si>
    <t>'vaO-lqdVE0I</t>
  </si>
  <si>
    <t>THE TANK IS CRAZY IN THIS GAME !! RAIDER 6 HIGHLIGHTS</t>
  </si>
  <si>
    <t>2023-08-21 17:00:11</t>
  </si>
  <si>
    <t>2023-08-21</t>
  </si>
  <si>
    <t>00:09:01</t>
  </si>
  <si>
    <t>'MovnNn2l2ok</t>
  </si>
  <si>
    <t>🔴PHASMO NEW UPDATE LEVEL and MONEY FARMING !!</t>
  </si>
  <si>
    <t>2023-08-21 02:44:54</t>
  </si>
  <si>
    <t>02:44:54</t>
  </si>
  <si>
    <t>04:35:50</t>
  </si>
  <si>
    <t>'UU5_9KPRcdY</t>
  </si>
  <si>
    <t>🔴BGMI DONE !! AMONG US DONE !! VALO 5v5 nowww</t>
  </si>
  <si>
    <t>2023-08-20 03:38:45</t>
  </si>
  <si>
    <t>2023-08-20</t>
  </si>
  <si>
    <t>03:38:45</t>
  </si>
  <si>
    <t>06:47:52</t>
  </si>
  <si>
    <t>'sNz2IquLwjM</t>
  </si>
  <si>
    <t>🔴 AAJ SABKI PHATEGI !! OUTLAST TRAILS w/ S8UL GANG</t>
  </si>
  <si>
    <t>2023-08-19 03:16:07</t>
  </si>
  <si>
    <t>2023-08-19</t>
  </si>
  <si>
    <t>03:16:07</t>
  </si>
  <si>
    <t>04:11:11</t>
  </si>
  <si>
    <t>'4uX9cLhNcTY</t>
  </si>
  <si>
    <t>THE MERCY KRUTIKA BANTER 🤣😂 | BGMI DBZ Challenge but BAWAL kar rhe 😈</t>
  </si>
  <si>
    <t>2023-08-18 11:00:08</t>
  </si>
  <si>
    <t>2023-08-18</t>
  </si>
  <si>
    <t>00:09:15</t>
  </si>
  <si>
    <t>'3G4Y6gQ6j2c</t>
  </si>
  <si>
    <t>🔴BGMI DONE !! VALO 5v5 DONE !! now PHASMO NEW UPDATE !!</t>
  </si>
  <si>
    <t>2023-08-18 03:47:43</t>
  </si>
  <si>
    <t>03:47:43</t>
  </si>
  <si>
    <t>07:30:16</t>
  </si>
  <si>
    <t>'qRRqKwaKex4</t>
  </si>
  <si>
    <t>🔴 AMONG US S8UL ke sath !!!</t>
  </si>
  <si>
    <t>2023-08-16 23:53:18</t>
  </si>
  <si>
    <t>2023-08-16</t>
  </si>
  <si>
    <t>23:53:18</t>
  </si>
  <si>
    <t>04:00:59</t>
  </si>
  <si>
    <t>'ZaynuRckvxk</t>
  </si>
  <si>
    <t>🔴 BGMI DBZ MODE 7 CHICKEN CHALLENGE and VALO 5v5 | !loco</t>
  </si>
  <si>
    <t>2023-08-16 01:42:29</t>
  </si>
  <si>
    <t>01:42:29</t>
  </si>
  <si>
    <t>06:27:30</t>
  </si>
  <si>
    <t>'04GS9WcEZHQ</t>
  </si>
  <si>
    <t>🔴 BGMI CLASSIC GAMES ft. VIPER, KRUTIKA, MERCY | BGMI LIVE and then PC GAMES !loco</t>
  </si>
  <si>
    <t>2023-08-15 00:34:13</t>
  </si>
  <si>
    <t>2023-08-15</t>
  </si>
  <si>
    <t>00:34:13</t>
  </si>
  <si>
    <t>04:59:11</t>
  </si>
  <si>
    <t>'-78ioEwcDtw</t>
  </si>
  <si>
    <t>🔴A NEW BATTLE ROYALE GAME IN TOWN !! RAIDER SIX !!</t>
  </si>
  <si>
    <t>2023-08-13 05:55:06</t>
  </si>
  <si>
    <t>2023-08-13</t>
  </si>
  <si>
    <t>05:55:06</t>
  </si>
  <si>
    <t>01:45:29</t>
  </si>
  <si>
    <t>'UxtLw_Txln8</t>
  </si>
  <si>
    <t>REGA and VIPER ko itna gussa aaya hoga 🤣🤣 | BGMI FUNNY HIGHLIGHTS</t>
  </si>
  <si>
    <t>2023-08-12 11:00:11</t>
  </si>
  <si>
    <t>2023-08-12</t>
  </si>
  <si>
    <t>00:11:28</t>
  </si>
  <si>
    <t>'iXT-zf4RpbA</t>
  </si>
  <si>
    <t>🔴COMPLETED 3 YEARS WITH S8UL 🚀 | LAST STREAM before going GAMING HOUSE !!</t>
  </si>
  <si>
    <t>2023-08-12 03:33:16</t>
  </si>
  <si>
    <t>03:33:16</t>
  </si>
  <si>
    <t>03:55:05</t>
  </si>
  <si>
    <t>'URP67IGExyA</t>
  </si>
  <si>
    <t>🔴SPECTATING ACE DOMINATOR 17 LOBBIES w/ REGA, VIPER, AMAN | SHORT STREAM as very low VOICE</t>
  </si>
  <si>
    <t>2023-08-08 23:10:07</t>
  </si>
  <si>
    <t>2023-08-08</t>
  </si>
  <si>
    <t>23:10:07</t>
  </si>
  <si>
    <t>02:48:28</t>
  </si>
  <si>
    <t>'7k7FZB6ueg0</t>
  </si>
  <si>
    <t>🔴 VALOOO !! 😈 | HEALTH getting better✌️| UNBOXING A GIFT TODAY</t>
  </si>
  <si>
    <t>2023-08-08 01:07:10</t>
  </si>
  <si>
    <t>01:07:10</t>
  </si>
  <si>
    <t>05:33:03</t>
  </si>
  <si>
    <t>'SryII1VeN4E</t>
  </si>
  <si>
    <t>🔴 VALO ROAD TO IMMORTALUL ! | HORROR GAMES on !loco</t>
  </si>
  <si>
    <t>2023-08-06 00:34:36</t>
  </si>
  <si>
    <t>2023-08-06</t>
  </si>
  <si>
    <t>00:34:36</t>
  </si>
  <si>
    <t>03:35:59</t>
  </si>
  <si>
    <t>'FUFIAWhQbe4</t>
  </si>
  <si>
    <t>🔴TRYING A new BATTLE ROYALE !</t>
  </si>
  <si>
    <t>2023-08-04 10:20:31</t>
  </si>
  <si>
    <t>2023-08-04</t>
  </si>
  <si>
    <t>10:20:31</t>
  </si>
  <si>
    <t>01:30:47</t>
  </si>
  <si>
    <t>'LTekvfNBASk</t>
  </si>
  <si>
    <t>🔴LAN PE CLUTCHER tumhara BHAI !! VALO LIVE INDIA RANK PUSH</t>
  </si>
  <si>
    <t>2023-08-02 16:18:39</t>
  </si>
  <si>
    <t>2023-08-02</t>
  </si>
  <si>
    <t>16:18:39</t>
  </si>
  <si>
    <t>03:52:40</t>
  </si>
  <si>
    <t>'BnxmGXeEFIo</t>
  </si>
  <si>
    <t>The best moment of S8UL FEST DAY 1 😈 #shorts #gaming #valorant #s8ul #s8ulgamingfestival</t>
  </si>
  <si>
    <t>2023-07-29 17:07:56</t>
  </si>
  <si>
    <t>2023-07-29</t>
  </si>
  <si>
    <t>17:07:56</t>
  </si>
  <si>
    <t>'4jNBOWa0eoM</t>
  </si>
  <si>
    <t>PURANI BATTEIN AND GAMEPLAY DONO WAPAS aate hue 😏 | BGMI FUNNY HIGHLIGHTS</t>
  </si>
  <si>
    <t>2023-07-27 11:00:09</t>
  </si>
  <si>
    <t>2023-07-27</t>
  </si>
  <si>
    <t>'gd5-9rJT1UE</t>
  </si>
  <si>
    <t>🔴 INTENSE TDM BATTLE with SUBSCRIBERS against @8bitrebel  VALORANT LIVE !! @playVALORANTsa</t>
  </si>
  <si>
    <t>2023-07-26 21:45:32</t>
  </si>
  <si>
    <t>2023-07-26</t>
  </si>
  <si>
    <t>21:45:32</t>
  </si>
  <si>
    <t>02:07:50</t>
  </si>
  <si>
    <t>'utQTvzOQOek</t>
  </si>
  <si>
    <t>🔴S8UL Gaming Festival Kick Off Day 4 Pokemon Unite #S8ULGamingFestival</t>
  </si>
  <si>
    <t>2023-07-25 08:34:00</t>
  </si>
  <si>
    <t>2023-07-25</t>
  </si>
  <si>
    <t>08:34:00</t>
  </si>
  <si>
    <t>01:57:59</t>
  </si>
  <si>
    <t>'cUq6OeaozI4</t>
  </si>
  <si>
    <t>🔴S8UL Gaming Festival Kick Off Day 3 Valorant #S8ULGamingFestival</t>
  </si>
  <si>
    <t>2023-07-23 20:33:33</t>
  </si>
  <si>
    <t>2023-07-23</t>
  </si>
  <si>
    <t>20:33:33</t>
  </si>
  <si>
    <t>01:51:12</t>
  </si>
  <si>
    <t>'GHvNIs5VuBE</t>
  </si>
  <si>
    <t>I completed the SOLO 15 KILL CHALLENGE | SHERLOCK's Sabotage 🤣| BGMI HIGHLIGHTS</t>
  </si>
  <si>
    <t>2023-07-23 11:00:11</t>
  </si>
  <si>
    <t>00:10:32</t>
  </si>
  <si>
    <t>'W6kl1if5VCY</t>
  </si>
  <si>
    <t>🔴LETS GET THE HYPE UP !!! #S8ULGamingFestival</t>
  </si>
  <si>
    <t>2023-07-21 20:21:48</t>
  </si>
  <si>
    <t>2023-07-21</t>
  </si>
  <si>
    <t>20:21:48</t>
  </si>
  <si>
    <t>01:12:35</t>
  </si>
  <si>
    <t>'FmAcAU-oYvo</t>
  </si>
  <si>
    <t>🔴 VERY CUTE BGMI SQUAD INCOMING | BGMI LIVE and then HORROR GAMES on !loco</t>
  </si>
  <si>
    <t>2023-07-21 00:17:40</t>
  </si>
  <si>
    <t>00:17:40</t>
  </si>
  <si>
    <t>04:00:25</t>
  </si>
  <si>
    <t>'_v5iaSsELyU</t>
  </si>
  <si>
    <t>SHOCKING S8UL MEMBERS by my IMPROVED GAMEPLAY 🤯😾 | BGMI HIGHLIGHTS</t>
  </si>
  <si>
    <t>2023-07-20 11:00:11</t>
  </si>
  <si>
    <t>2023-07-20</t>
  </si>
  <si>
    <t>00:08:23</t>
  </si>
  <si>
    <t>'Fz4VlT6Lx64</t>
  </si>
  <si>
    <t>🔴SPECTATING ACE DOMINATOR LOBBIES | BGMI LIVE w/ VIPER, SHERLOCK, AMAN and then HORROR GAMES</t>
  </si>
  <si>
    <t>2023-07-19 22:16:12</t>
  </si>
  <si>
    <t>2023-07-19</t>
  </si>
  <si>
    <t>22:16:12</t>
  </si>
  <si>
    <t>01:52:13</t>
  </si>
  <si>
    <t>'yXUUbg8ADt0</t>
  </si>
  <si>
    <t>2023-07-19 20:05:21</t>
  </si>
  <si>
    <t>20:05:21</t>
  </si>
  <si>
    <t>00:22:45</t>
  </si>
  <si>
    <t>'zbqXawVG4CU</t>
  </si>
  <si>
    <t>THIS MOMENT WAS HILARIOUS 🤣🤣 #bgmi #india #shorts #gaming</t>
  </si>
  <si>
    <t>2023-07-18 17:44:31</t>
  </si>
  <si>
    <t>2023-07-18</t>
  </si>
  <si>
    <t>17:44:31</t>
  </si>
  <si>
    <t>'LGYw707okkc</t>
  </si>
  <si>
    <t>🔴SPECTATING STREAM or WOT 😈 | BGMI LIVE and then HORROR GAMES on !loco</t>
  </si>
  <si>
    <t>2023-07-18 00:20:12</t>
  </si>
  <si>
    <t>00:20:12</t>
  </si>
  <si>
    <t>03:16:28</t>
  </si>
  <si>
    <t>'RwhQc38tfns</t>
  </si>
  <si>
    <t>This Agent is Broken !! Play Music, Chill and Clutch 💪#india #valorant #shorts</t>
  </si>
  <si>
    <t>2023-07-17 10:53:44</t>
  </si>
  <si>
    <t>2023-07-17</t>
  </si>
  <si>
    <t>10:53:44</t>
  </si>
  <si>
    <t>'QzEbXfeN-AU</t>
  </si>
  <si>
    <t>3 SHIKARI chale POCHINKI mein SHIKAR karne 🤣 | KRUTIKA's BOT knock | BGMI FUNNY HIGHLIGHTS</t>
  </si>
  <si>
    <t>2023-07-16 11:00:09</t>
  </si>
  <si>
    <t>2023-07-16</t>
  </si>
  <si>
    <t>'RWu1Gcudqkw</t>
  </si>
  <si>
    <t>🔴ONLY UP !!!</t>
  </si>
  <si>
    <t>2023-07-16 00:26:10</t>
  </si>
  <si>
    <t>00:26:10</t>
  </si>
  <si>
    <t>04:21:01</t>
  </si>
  <si>
    <t>'E-FDBjfEA-w</t>
  </si>
  <si>
    <t>🔴AAJ SABKO CARRY KARENGE !! BGMI LIVE w/ Viper, Krutika, Aman</t>
  </si>
  <si>
    <t>2023-07-13 23:55:05</t>
  </si>
  <si>
    <t>2023-07-13</t>
  </si>
  <si>
    <t>23:55:05</t>
  </si>
  <si>
    <t>02:57:18</t>
  </si>
  <si>
    <t>'2X3epvB9IAc</t>
  </si>
  <si>
    <t>The worst way to Fall in Only Up 🤯! 0.00005% chance #onlyup #gaming #india</t>
  </si>
  <si>
    <t>2023-07-13 17:45:33</t>
  </si>
  <si>
    <t>17:45:33</t>
  </si>
  <si>
    <t>'lOe637rej48</t>
  </si>
  <si>
    <t>Har CHICKEN ke last fight mein CLUTCH🔥| |  BGMI HIGHLIGHTS ft. MORTAL, PAYAL, JOKER</t>
  </si>
  <si>
    <t>2023-07-11 11:00:09</t>
  </si>
  <si>
    <t>2023-07-11</t>
  </si>
  <si>
    <t>00:11:34</t>
  </si>
  <si>
    <t>'XrLyNC52KlY</t>
  </si>
  <si>
    <t>🔴CONQUORER jaare kya 😈 ? | BGMI LIVE w/ SHERLOCK, Krutika and Mili</t>
  </si>
  <si>
    <t>2023-07-10 01:04:50</t>
  </si>
  <si>
    <t>2023-07-10</t>
  </si>
  <si>
    <t>01:04:50</t>
  </si>
  <si>
    <t>03:04:50</t>
  </si>
  <si>
    <t>'XqMEv7tnjTI</t>
  </si>
  <si>
    <t>🔴70 Points to ACE DOMINATOR !🏆| BGMI LIVE w/ VIPER, KRUTIKA, AMAN</t>
  </si>
  <si>
    <t>2023-07-09 01:08:27</t>
  </si>
  <si>
    <t>2023-07-09</t>
  </si>
  <si>
    <t>01:08:27</t>
  </si>
  <si>
    <t>04:27:36</t>
  </si>
  <si>
    <t>'ejHl5LV2uBo</t>
  </si>
  <si>
    <t>THE MOST INTENSE SHOTGUN BGMI CUSTOM 🤯 !! VIPER KI KALI ZUBAN 😒 | BGMI FUNNY HIGHLI</t>
  </si>
  <si>
    <t>2023-07-08 11:00:11</t>
  </si>
  <si>
    <t>2023-07-08</t>
  </si>
  <si>
    <t>00:09:00</t>
  </si>
  <si>
    <t>'jg1zrAD6btQ</t>
  </si>
  <si>
    <t>🔴140 Points to ACE DOMINATOR !🏆| BGMI LIVE w/ MORTAL, SNAX, PAYAL</t>
  </si>
  <si>
    <t>2023-07-08 00:38:12</t>
  </si>
  <si>
    <t>00:38:12</t>
  </si>
  <si>
    <t>02:55:05</t>
  </si>
  <si>
    <t>'GlAFyv2jahU</t>
  </si>
  <si>
    <t>🔴250 Points to ACE DOMINATOR ! | BGMI LIVE w/ MORTAL, REGA, MAMBUUU</t>
  </si>
  <si>
    <t>2023-07-07 00:33:49</t>
  </si>
  <si>
    <t>2023-07-07</t>
  </si>
  <si>
    <t>00:33:49</t>
  </si>
  <si>
    <t>03:42:17</t>
  </si>
  <si>
    <t>'DPKnJlkKgM0</t>
  </si>
  <si>
    <t>Ye ROAST pe haste haste pagal ho gaye hum 🤣🤣 | PAYAL BLAMING AKSHU | BGMI FUNNY HIGHLIGHTS</t>
  </si>
  <si>
    <t>2023-07-06 11:00:10</t>
  </si>
  <si>
    <t>2023-07-06</t>
  </si>
  <si>
    <t>00:09:07</t>
  </si>
  <si>
    <t>'p96qE2XzozQ</t>
  </si>
  <si>
    <t>🔴ACE DOMINATOR SPECTATOR | BGMI LIVE and then ONLY UP !!</t>
  </si>
  <si>
    <t>2023-07-04 23:59:25</t>
  </si>
  <si>
    <t>2023-07-04</t>
  </si>
  <si>
    <t>23:59:25</t>
  </si>
  <si>
    <t>02:39:27</t>
  </si>
  <si>
    <t>'m2KPxTKDIII</t>
  </si>
  <si>
    <t>🔴ACE MASTER ka SAFAR ! BGMI LIVE w/ MORTAL, PAYAL, KRUTIKA</t>
  </si>
  <si>
    <t>2023-07-04 00:39:00</t>
  </si>
  <si>
    <t>00:39:00</t>
  </si>
  <si>
    <t>03:28:10</t>
  </si>
  <si>
    <t>'6g7GKevORlU</t>
  </si>
  <si>
    <t>MORTAL left all HOPE🥲but I was ALIVE 😈 | COMPLETED THE 15K 🤑CHALLENGE | BGMI FUNNY HIGHLIGHT</t>
  </si>
  <si>
    <t>2023-07-01 12:30:08</t>
  </si>
  <si>
    <t>2023-07-01</t>
  </si>
  <si>
    <t>12:30:08</t>
  </si>
  <si>
    <t>00:08:07</t>
  </si>
  <si>
    <t>'p7-Whf7MpqI</t>
  </si>
  <si>
    <t>🔴NIGHT BAINGAN SQUAD INCOMING ! BGMI LIVE w/ PAYAL, JOKER, AKSHU</t>
  </si>
  <si>
    <t>2023-07-01 02:26:40</t>
  </si>
  <si>
    <t>02:26:40</t>
  </si>
  <si>
    <t>03:52:14</t>
  </si>
  <si>
    <t>'-Gu5_40be9E</t>
  </si>
  <si>
    <t>THUG shocked by my 1v8 CLUTCH 🤯 !!  MAMBA and KRU Superchat leooo 😈 | BGMI FUNNY HIGHLIGHT</t>
  </si>
  <si>
    <t>2023-06-30 11:00:08</t>
  </si>
  <si>
    <t>2023-06-30</t>
  </si>
  <si>
    <t>00:08:03</t>
  </si>
  <si>
    <t>'xIFckeB6Zks</t>
  </si>
  <si>
    <t>🔴CAMPERo ke SAMNE JHOOKENGE NAHI ! BGMI LIVE w/ MORTAL, AMAN, KAASHVI</t>
  </si>
  <si>
    <t>2023-06-28 00:24:30</t>
  </si>
  <si>
    <t>2023-06-28</t>
  </si>
  <si>
    <t>00:24:30</t>
  </si>
  <si>
    <t>03:25:27</t>
  </si>
  <si>
    <t>'FSaD4Uqs7NU</t>
  </si>
  <si>
    <t>Alag MAZA aata hai jab THUG ho lobby ka IGL 😂🤣 | BGMI FUNNY HIGHLIGHT</t>
  </si>
  <si>
    <t>2023-06-27 11:00:10</t>
  </si>
  <si>
    <t>2023-06-27</t>
  </si>
  <si>
    <t>00:11:00</t>
  </si>
  <si>
    <t>'nhdkDe9zavw</t>
  </si>
  <si>
    <t>🔴Zeref trying NEW DEADLOCK AGENT !! 10 MAN CUSTOM LATER</t>
  </si>
  <si>
    <t>2023-06-27 01:59:38</t>
  </si>
  <si>
    <t>01:59:38</t>
  </si>
  <si>
    <t>03:19:18</t>
  </si>
  <si>
    <t>'4k7pq9WFUcI</t>
  </si>
  <si>
    <t>BGMI Done I Valorant Solo Queue Mumbai Servers I Soul Zeref</t>
  </si>
  <si>
    <t>2023-06-26 02:31:15</t>
  </si>
  <si>
    <t>2023-06-26</t>
  </si>
  <si>
    <t>02:31:15</t>
  </si>
  <si>
    <t>05:14:53</t>
  </si>
  <si>
    <t>'KmbvVDWo-nM</t>
  </si>
  <si>
    <t>KAASHVI ko TOXIC hote suna hai ?? 🤣| YE SQUAD CONQUORER JAEGI | BGMI FUNNY HIGHLIGHT</t>
  </si>
  <si>
    <t>2023-06-25 11:00:11</t>
  </si>
  <si>
    <t>2023-06-25</t>
  </si>
  <si>
    <t>'yOdWds7_lVw</t>
  </si>
  <si>
    <t>🔴KYA AAJ SPECTATE KARENGE YA MARENGE ? BGMI  w/ THUGWA, MAMBA, KRUTIKA !</t>
  </si>
  <si>
    <t>2023-06-24 01:24:34</t>
  </si>
  <si>
    <t>2023-06-24</t>
  </si>
  <si>
    <t>01:24:34</t>
  </si>
  <si>
    <t>03:04:11</t>
  </si>
  <si>
    <t>'Se8jIQFwUOk</t>
  </si>
  <si>
    <t>🔴ACE MASTER jaenge AAJ  w/ THUGWA, VIPER, SHERLOCK !</t>
  </si>
  <si>
    <t>2023-06-23 01:49:49</t>
  </si>
  <si>
    <t>2023-06-23</t>
  </si>
  <si>
    <t>01:49:49</t>
  </si>
  <si>
    <t>03:33:24</t>
  </si>
  <si>
    <t>'m9yR9Y9HuYQ</t>
  </si>
  <si>
    <t>🔴ACE MASTER NHK ? w/ KAASHVI, AMAN, SHERLOCK !! HORROR GAMES ON !loco</t>
  </si>
  <si>
    <t>2023-06-22 00:14:23</t>
  </si>
  <si>
    <t>2023-06-22</t>
  </si>
  <si>
    <t>00:14:23</t>
  </si>
  <si>
    <t>'LNu6UT1ASKQ</t>
  </si>
  <si>
    <t>YE BAINGAN SQUAD sirf CHICKEN nikalti hai | AMAN JOKER FUNNY BANTER 🤣🤣 | BGMI FUNNY HIGHLIGHT</t>
  </si>
  <si>
    <t>2023-06-19 17:00:10</t>
  </si>
  <si>
    <t>2023-06-19</t>
  </si>
  <si>
    <t>17:00:10</t>
  </si>
  <si>
    <t>00:09:18</t>
  </si>
  <si>
    <t>'T_b1iYowvWQ</t>
  </si>
  <si>
    <t>YE SHOTGUN CUSTOM aek MOVIE SCENE se kam nahi tha 🤣🤣*hilarious* | BGMI FUNNY HIGHLIGHT</t>
  </si>
  <si>
    <t>2023-06-18 11:00:10</t>
  </si>
  <si>
    <t>2023-06-18</t>
  </si>
  <si>
    <t>00:13:40</t>
  </si>
  <si>
    <t>'dhAYa_peC2U</t>
  </si>
  <si>
    <t>🔴BGMI RANK PUSH HORI HAI w/ AMAN !! HORROR GAMES ON !loco</t>
  </si>
  <si>
    <t>2023-06-17 23:33:51</t>
  </si>
  <si>
    <t>2023-06-17</t>
  </si>
  <si>
    <t>23:33:51</t>
  </si>
  <si>
    <t>02:21:48</t>
  </si>
  <si>
    <t>'JxxmFHcsCI8</t>
  </si>
  <si>
    <t>🔴SPECTATING STREAMER is HERE w/ MORTAL, GOLDY BHAI, AMAN !! HORROR GAMES ON !loco</t>
  </si>
  <si>
    <t>2023-06-16 23:32:37</t>
  </si>
  <si>
    <t>2023-06-16</t>
  </si>
  <si>
    <t>23:32:37</t>
  </si>
  <si>
    <t>02:31:53</t>
  </si>
  <si>
    <t>'r12-nvjqcS4</t>
  </si>
  <si>
    <t>THE MOST INTENSE MATCH of BGMI w/ VIPER AND ZEREF DUO | BGMI HIGHLIGHT</t>
  </si>
  <si>
    <t>2023-06-16 13:00:10</t>
  </si>
  <si>
    <t>13:00:10</t>
  </si>
  <si>
    <t>00:11:38</t>
  </si>
  <si>
    <t>'mFqibogk1ZI</t>
  </si>
  <si>
    <t>🔴TOUGHEST BGMI LOBBIES w/ MORTAL, AMAN, JOKER !!Continuing HORROR GAMES on LOCO today !loco</t>
  </si>
  <si>
    <t>2023-06-15 22:45:15</t>
  </si>
  <si>
    <t>2023-06-15</t>
  </si>
  <si>
    <t>22:45:15</t>
  </si>
  <si>
    <t>02:16:47</t>
  </si>
  <si>
    <t>'kB_XSG_6_Eg</t>
  </si>
  <si>
    <t>OG Zeref ka aim aarha hai 😈 BGMI w/ MORTAL, VIPER, AMAN</t>
  </si>
  <si>
    <t>2023-06-14 22:51:20</t>
  </si>
  <si>
    <t>2023-06-14</t>
  </si>
  <si>
    <t>22:51:20</t>
  </si>
  <si>
    <t>02:28:05</t>
  </si>
  <si>
    <t>'xmF__-C5cCU</t>
  </si>
  <si>
    <t>S8UL gathers for a very SPECIAL EVENT - VLOG</t>
  </si>
  <si>
    <t>2023-06-14 15:30:11</t>
  </si>
  <si>
    <t>15:30:11</t>
  </si>
  <si>
    <t>00:12:35</t>
  </si>
  <si>
    <t>'u0owImRReR0</t>
  </si>
  <si>
    <t>THE MOST FRIENDLY FIRE SQUAD🤣🤣 | HECTOR appreciating my CLOSE RANGE 😈| BGMI FUNNY HIGHLIGHTS</t>
  </si>
  <si>
    <t>2023-06-13 11:00:09</t>
  </si>
  <si>
    <t>2023-06-13</t>
  </si>
  <si>
    <t>00:08:26</t>
  </si>
  <si>
    <t>'IxeerbyzreY</t>
  </si>
  <si>
    <t>🔴VALO ki APRAM PRO LOBBY | A NEW HORROR GAME AT NIGHT 👻</t>
  </si>
  <si>
    <t>2023-06-13 00:13:09</t>
  </si>
  <si>
    <t>00:13:09</t>
  </si>
  <si>
    <t>'tXpWRSqnQqk</t>
  </si>
  <si>
    <t>🔴Aaeee Vedyaa BGMI mein ACE jana hai !! HORROR GAMES on LOCO today !loco</t>
  </si>
  <si>
    <t>2023-06-11 23:10:49</t>
  </si>
  <si>
    <t>2023-06-11</t>
  </si>
  <si>
    <t>23:10:49</t>
  </si>
  <si>
    <t>03:20:05</t>
  </si>
  <si>
    <t>'ImO2-K0D6K4</t>
  </si>
  <si>
    <t>🔴ROAD TO ACE w/ the MOST BAKCHOD SQUAD ft. MORTAL, VIPER, AMAN | PANIC SENSOR on stream</t>
  </si>
  <si>
    <t>2023-06-11 01:32:49</t>
  </si>
  <si>
    <t>01:32:49</t>
  </si>
  <si>
    <t>05:48:49</t>
  </si>
  <si>
    <t>'O5_pg25R-OI</t>
  </si>
  <si>
    <t>MORTAL sabko BAIT kar sakta hai 🤣🤣| BGMI FUNNY HIGHLIGHTS</t>
  </si>
  <si>
    <t>2023-06-10 11:00:08</t>
  </si>
  <si>
    <t>2023-06-10</t>
  </si>
  <si>
    <t>00:12:48</t>
  </si>
  <si>
    <t>'-dZwcYCfcyo</t>
  </si>
  <si>
    <t>🔴VALO !!!! BGMI DONE !!</t>
  </si>
  <si>
    <t>2023-06-10 01:43:24</t>
  </si>
  <si>
    <t>01:43:24</t>
  </si>
  <si>
    <t>05:41:31</t>
  </si>
  <si>
    <t>'CHjBW-oxl7E</t>
  </si>
  <si>
    <t>🔴BGMI RANK PUSH INDIA w/ VIPER, AMAN, MORTAL</t>
  </si>
  <si>
    <t>2023-06-09 01:38:06</t>
  </si>
  <si>
    <t>2023-06-09</t>
  </si>
  <si>
    <t>01:38:06</t>
  </si>
  <si>
    <t>05:56:00</t>
  </si>
  <si>
    <t>'NpgJXeIvIDk</t>
  </si>
  <si>
    <t>PAYAL ne KRUTIKA ke sath ye kaise kia? *shocked * 🤯| GAMEPLAY aarha hai wapas 😈| BGMI HIGHLIGHT</t>
  </si>
  <si>
    <t>2023-06-08 14:30:10</t>
  </si>
  <si>
    <t>2023-06-08</t>
  </si>
  <si>
    <t>14:30:10</t>
  </si>
  <si>
    <t>'nF3Dr3RfkE4</t>
  </si>
  <si>
    <t>🔴50 KILLS AIM in RANK PUSH | PHASMO WEEKLY CHALLENGE !!</t>
  </si>
  <si>
    <t>2023-06-08 02:22:58</t>
  </si>
  <si>
    <t>02:22:58</t>
  </si>
  <si>
    <t>06:47:12</t>
  </si>
  <si>
    <t>'anR9t4BuW08</t>
  </si>
  <si>
    <t>🔴Thank You for the Support | BGMI INDIA w/ AMAN, PAYAL, KRUTIKA</t>
  </si>
  <si>
    <t>2023-06-06 03:20:38</t>
  </si>
  <si>
    <t>2023-06-06</t>
  </si>
  <si>
    <t>03:20:38</t>
  </si>
  <si>
    <t>04:29:07</t>
  </si>
  <si>
    <t>'-XzdCTE_Xp8</t>
  </si>
  <si>
    <t>🔴MAIN ID agayiii WAPAS !! SHORT STREAM</t>
  </si>
  <si>
    <t>2023-06-05 01:22:07</t>
  </si>
  <si>
    <t>2023-06-05</t>
  </si>
  <si>
    <t>01:22:07</t>
  </si>
  <si>
    <t>02:12:12</t>
  </si>
  <si>
    <t>'_bHkcVg6XyQ</t>
  </si>
  <si>
    <t>TROLLING &amp; ROASTING at its best 🤣| SHERLOCK's GLIDER CRASH, VIPER PANICS | BGMI FUNNY HIGHLIGHTS</t>
  </si>
  <si>
    <t>2023-06-04 11:00:10</t>
  </si>
  <si>
    <t>2023-06-04</t>
  </si>
  <si>
    <t>00:08:01</t>
  </si>
  <si>
    <t>'kBnR-ewmOOE</t>
  </si>
  <si>
    <t>🔴Every Game CHICKEN DINNER - BGMI RANK PUSH !! w/ VIPER, AMAN</t>
  </si>
  <si>
    <t>2023-06-04 00:57:16</t>
  </si>
  <si>
    <t>00:57:16</t>
  </si>
  <si>
    <t>02:27:25</t>
  </si>
  <si>
    <t>'xv-uHuqXno4</t>
  </si>
  <si>
    <t>🔴TOXIC but HUMBLE VALO LOBBY incoming !</t>
  </si>
  <si>
    <t>2023-06-02 23:53:26</t>
  </si>
  <si>
    <t>2023-06-02</t>
  </si>
  <si>
    <t>23:53:26</t>
  </si>
  <si>
    <t>03:22:36</t>
  </si>
  <si>
    <t>'J5FRZ5bufv8</t>
  </si>
  <si>
    <t>🔴PROest SQUAD IN BGMI, MORNING RANK PUSH !! w/ VIPER, BINKS, ANKITA</t>
  </si>
  <si>
    <t>2023-06-02 16:46:21</t>
  </si>
  <si>
    <t>16:46:21</t>
  </si>
  <si>
    <t>03:32:27</t>
  </si>
  <si>
    <t>'pynQPVvMjoI</t>
  </si>
  <si>
    <t>THIS MIMIC bamboozled everyone🤣🤣 ft. Phasmophobia #shorts #phasmophobia  #youtubeshorts</t>
  </si>
  <si>
    <t>2023-06-01 12:57:27</t>
  </si>
  <si>
    <t>2023-06-01</t>
  </si>
  <si>
    <t>12:57:27</t>
  </si>
  <si>
    <t>00:00:50</t>
  </si>
  <si>
    <t>'jH6U98kho_s</t>
  </si>
  <si>
    <t>🔴NEW SEASON NEW ROYAL PASS is here | RANK PUSHING with VIPER, AMAN, AKSHU !! BGMI LIVE INDIA</t>
  </si>
  <si>
    <t>2023-05-31 20:06:24</t>
  </si>
  <si>
    <t>2023-05-31</t>
  </si>
  <si>
    <t>20:06:24</t>
  </si>
  <si>
    <t>03:16:33</t>
  </si>
  <si>
    <t>'0svsHzxHCZo</t>
  </si>
  <si>
    <t>🔴Aaajao ALAG CHILL KARENGE AAJ !!! VALO and PHASMO</t>
  </si>
  <si>
    <t>2023-05-31 01:17:25</t>
  </si>
  <si>
    <t>01:17:25</t>
  </si>
  <si>
    <t>02:54:30</t>
  </si>
  <si>
    <t>'-Oz34AUqN5Q</t>
  </si>
  <si>
    <t>🔴RANK PUSH SQUAD is here ft. VIPER, AMAN, AKSHU !! BGMI LIVE INDIA</t>
  </si>
  <si>
    <t>2023-05-30 19:48:36</t>
  </si>
  <si>
    <t>2023-05-30</t>
  </si>
  <si>
    <t>19:48:36</t>
  </si>
  <si>
    <t>02:58:05</t>
  </si>
  <si>
    <t>'0f8Ctwen480</t>
  </si>
  <si>
    <t>🔴MACHLI back in BATTLEGROUNDS !! BGMI LIVE w/ LENDI SQUAD</t>
  </si>
  <si>
    <t>2023-05-29 20:22:11</t>
  </si>
  <si>
    <t>2023-05-29</t>
  </si>
  <si>
    <t>20:22:11</t>
  </si>
  <si>
    <t>01:50:44</t>
  </si>
  <si>
    <t>'Rg0AoM4gT_s</t>
  </si>
  <si>
    <t>🔴HORROR NIGHT is ON w/ Bakchod Squad !! DEMONOLOGIST and PHASMO !!😈</t>
  </si>
  <si>
    <t>2023-05-29 02:08:24</t>
  </si>
  <si>
    <t>02:08:24</t>
  </si>
  <si>
    <t>03:03:31</t>
  </si>
  <si>
    <t>'8hUXEzGR8kM</t>
  </si>
  <si>
    <t>🔴Waiting for OLD DAYS 🚀 S8UL VALO 5v5 mein Unlimited Bakchodi 😈</t>
  </si>
  <si>
    <t>2023-05-27 21:14:30</t>
  </si>
  <si>
    <t>2023-05-27</t>
  </si>
  <si>
    <t>21:14:30</t>
  </si>
  <si>
    <t>04:07:47</t>
  </si>
  <si>
    <t>'sIhF0y43IJI</t>
  </si>
  <si>
    <t>🔴Aek BAJLESH Squad is here in VALO 5 MAN !!</t>
  </si>
  <si>
    <t>2023-05-27 01:19:46</t>
  </si>
  <si>
    <t>01:19:46</t>
  </si>
  <si>
    <t>04:01:29</t>
  </si>
  <si>
    <t>'yEr_7d3dQJQ</t>
  </si>
  <si>
    <t>🔴Sober S8UL VALO 5v5 !! Chilled Games after This</t>
  </si>
  <si>
    <t>2023-05-25 00:32:47</t>
  </si>
  <si>
    <t>2023-05-25</t>
  </si>
  <si>
    <t>00:32:47</t>
  </si>
  <si>
    <t>03:06:18</t>
  </si>
  <si>
    <t>'H0_sQMd3rKk</t>
  </si>
  <si>
    <t>🔴Bramble - The Mountain King Part 3 | Valo 5v5 Done</t>
  </si>
  <si>
    <t>2023-05-23 02:10:59</t>
  </si>
  <si>
    <t>2023-05-23</t>
  </si>
  <si>
    <t>02:10:59</t>
  </si>
  <si>
    <t>04:58:49</t>
  </si>
  <si>
    <t>'7zkwID_FwaQ</t>
  </si>
  <si>
    <t>Bramble THE MOUNTAIN KING Part 2 || Done with valo 👻</t>
  </si>
  <si>
    <t>2023-05-22 00:04:27</t>
  </si>
  <si>
    <t>2023-05-22</t>
  </si>
  <si>
    <t>00:04:27</t>
  </si>
  <si>
    <t>05:42:21</t>
  </si>
  <si>
    <t>'gwV_UyF1b18</t>
  </si>
  <si>
    <t>🔴GOOD OLD DAYS WILL BE BACK !! VACATION se agaye wapis 😎</t>
  </si>
  <si>
    <t>2023-05-20 19:42:06</t>
  </si>
  <si>
    <t>2023-05-20</t>
  </si>
  <si>
    <t>19:42:06</t>
  </si>
  <si>
    <t>02:10:54</t>
  </si>
  <si>
    <t>'9ptJRQv21ho</t>
  </si>
  <si>
    <t>Sasta temple run is got me dying ft. Bramble the mountain king</t>
  </si>
  <si>
    <t>2023-05-19 20:06:14</t>
  </si>
  <si>
    <t>2023-05-19</t>
  </si>
  <si>
    <t>20:06:14</t>
  </si>
  <si>
    <t>'PxrfAF3mLb8</t>
  </si>
  <si>
    <t>The Most Difficult challenge of Phasmophobia that even challenged @Insym</t>
  </si>
  <si>
    <t>2023-05-18 14:15:09</t>
  </si>
  <si>
    <t>2023-05-18</t>
  </si>
  <si>
    <t>14:15:09</t>
  </si>
  <si>
    <t>'CbaUVdvykiM</t>
  </si>
  <si>
    <t>Mortal got Ambushed by my Fraaand 😈🤣 #shorts #youtubeshorts #gaming #pcgaming #zeref</t>
  </si>
  <si>
    <t>2023-05-17 19:03:58</t>
  </si>
  <si>
    <t>2023-05-17</t>
  </si>
  <si>
    <t>19:03:58</t>
  </si>
  <si>
    <t>00:00:35</t>
  </si>
  <si>
    <t>'Vrh9_na1rMk</t>
  </si>
  <si>
    <t>🔴TOXIC VALORANT then PHASMO !! Last Stream before Trip 🚀</t>
  </si>
  <si>
    <t>2023-05-17 02:21:24</t>
  </si>
  <si>
    <t>02:21:24</t>
  </si>
  <si>
    <t>05:13:43</t>
  </si>
  <si>
    <t>'zt1OXMqbbkw</t>
  </si>
  <si>
    <t>🔴TS vs. GES — VCT Pacific — League Play — Superweek — Day 4 #VCTPACIFICWATCH</t>
  </si>
  <si>
    <t>2023-05-15 18:52:48</t>
  </si>
  <si>
    <t>2023-05-15</t>
  </si>
  <si>
    <t>18:52:48</t>
  </si>
  <si>
    <t>01:56:39</t>
  </si>
  <si>
    <t>'O2l4D86Jv1g</t>
  </si>
  <si>
    <t>🔴Georgopol Group in RANKED !! 5v5 DONE !!</t>
  </si>
  <si>
    <t>2023-05-15 02:05:53</t>
  </si>
  <si>
    <t>02:05:53</t>
  </si>
  <si>
    <t>04:51:39</t>
  </si>
  <si>
    <t>'f6kfJTkSNNw</t>
  </si>
  <si>
    <t>🔴Bramble, The Mountain King PART 1 | Valo done !!</t>
  </si>
  <si>
    <t>2023-05-14 03:16:43</t>
  </si>
  <si>
    <t>2023-05-14</t>
  </si>
  <si>
    <t>03:16:43</t>
  </si>
  <si>
    <t>06:55:09</t>
  </si>
  <si>
    <t>'C7g1fK7dFgo</t>
  </si>
  <si>
    <t>JOKER urf GULLU 🤡 vs SoberZERI 🐟 | Epic IMPOSTER vs JACKAL fight in the end 🤣 | S8UL AMONG US</t>
  </si>
  <si>
    <t>2023-05-13 11:30:08</t>
  </si>
  <si>
    <t>2023-05-13</t>
  </si>
  <si>
    <t>11:30:08</t>
  </si>
  <si>
    <t>'SSJ-iyDPf6A</t>
  </si>
  <si>
    <t>🔴Aek Bhayankar lobby - ft. SCOUT, REBEL, SID | Chilled Games after</t>
  </si>
  <si>
    <t>2023-05-12 03:24:18</t>
  </si>
  <si>
    <t>2023-05-12</t>
  </si>
  <si>
    <t>03:24:18</t>
  </si>
  <si>
    <t>02:58:48</t>
  </si>
  <si>
    <t>'8LgiesSEzO4</t>
  </si>
  <si>
    <t>S8UL is The King Of SKRIBBL 😈| Mortal's NAUGHTY DRAWING😂 | Group Games Highlights</t>
  </si>
  <si>
    <t>2023-05-11 12:15:09</t>
  </si>
  <si>
    <t>2023-05-11</t>
  </si>
  <si>
    <t>12:15:09</t>
  </si>
  <si>
    <t>'3uMMHpYbrck</t>
  </si>
  <si>
    <t>🔴Horror Nights are back 👻 | Phasmophobia New challenge | Done with valo</t>
  </si>
  <si>
    <t>2023-05-11 03:15:07</t>
  </si>
  <si>
    <t>03:15:07</t>
  </si>
  <si>
    <t>04:32:08</t>
  </si>
  <si>
    <t>'pS5EfA77ZOQ</t>
  </si>
  <si>
    <t>🔴Back in the HOUSE !! VALORANT and mast CHILL GAMES Later !!</t>
  </si>
  <si>
    <t>2023-05-10 22:15:26</t>
  </si>
  <si>
    <t>2023-05-10</t>
  </si>
  <si>
    <t>22:15:26</t>
  </si>
  <si>
    <t>01:26:25</t>
  </si>
  <si>
    <t>'L6PPSCZqxAw</t>
  </si>
  <si>
    <t>🔴S8UL AMONG US and VALO 5v5 !! w/ ZEREF</t>
  </si>
  <si>
    <t>2023-05-08 02:49:29</t>
  </si>
  <si>
    <t>2023-05-08</t>
  </si>
  <si>
    <t>02:49:29</t>
  </si>
  <si>
    <t>05:41:34</t>
  </si>
  <si>
    <t>'KefQO2QqdlI</t>
  </si>
  <si>
    <t>She has the FUNNIEST REACTIONS in Horror Games 🤣 | Demonologist Ft. Mortal, Ankkita, Pothead</t>
  </si>
  <si>
    <t>2023-05-06 20:30:09</t>
  </si>
  <si>
    <t>2023-05-06</t>
  </si>
  <si>
    <t>'pvi8bwMW5sE</t>
  </si>
  <si>
    <t>🔴FUN GROUP GAMES and NIGHT HORROR GAMES w/ ZEREF</t>
  </si>
  <si>
    <t>2023-05-06 03:27:30</t>
  </si>
  <si>
    <t>03:27:30</t>
  </si>
  <si>
    <t>05:31:48</t>
  </si>
  <si>
    <t>'-vWKKfpWKyA</t>
  </si>
  <si>
    <t>Ye log andhe hai kyaa ?? 🤣🤣🤣 #shorts #youtubeshorts #gaming #valorant #s8ul #zeref</t>
  </si>
  <si>
    <t>2023-05-05 12:51:43</t>
  </si>
  <si>
    <t>2023-05-05</t>
  </si>
  <si>
    <t>12:51:43</t>
  </si>
  <si>
    <t>00:00:31</t>
  </si>
  <si>
    <t>'g7KcQtaccE0</t>
  </si>
  <si>
    <t>🔴VALO RANK GRIND w/ ZEREF, KRU, REBEL, SID, MAMBA</t>
  </si>
  <si>
    <t>2023-05-04 21:39:04</t>
  </si>
  <si>
    <t>2023-05-04</t>
  </si>
  <si>
    <t>21:39:04</t>
  </si>
  <si>
    <t>04:47:12</t>
  </si>
  <si>
    <t>'aeJwjIIzyXI</t>
  </si>
  <si>
    <t>🔴VALO, FUN GROUP GAMES and PHASMO WEEKLY CHALLENGE ( no evidence ) w/ ZEREF</t>
  </si>
  <si>
    <t>2023-05-04 03:56:35</t>
  </si>
  <si>
    <t>03:56:35</t>
  </si>
  <si>
    <t>06:54:26</t>
  </si>
  <si>
    <t>'JUoL_CgQHvk</t>
  </si>
  <si>
    <t>By far the FUNNIEST S8UL SKRIBBL GAME 🤣 | THUG ki bawal DRAWING 😂 | Group Games Highlights</t>
  </si>
  <si>
    <t>2023-05-03 17:35:09</t>
  </si>
  <si>
    <t>2023-05-03</t>
  </si>
  <si>
    <t>17:35:09</t>
  </si>
  <si>
    <t>00:09:08</t>
  </si>
  <si>
    <t>'7UQzzphJqGM</t>
  </si>
  <si>
    <t>🔴S8UL VALO 5v5 and SKRIBBLE !! w/ ZEREF</t>
  </si>
  <si>
    <t>2023-05-02 03:25:57</t>
  </si>
  <si>
    <t>2023-05-02</t>
  </si>
  <si>
    <t>03:25:57</t>
  </si>
  <si>
    <t>05:10:37</t>
  </si>
  <si>
    <t>'TeOj6hk_GjA</t>
  </si>
  <si>
    <t>Hum Banate hai S8UL AMONG US lobby Action Packed !! Epic Moments 🤣</t>
  </si>
  <si>
    <t>2023-05-01 17:00:10</t>
  </si>
  <si>
    <t>2023-05-01</t>
  </si>
  <si>
    <t>00:12:43</t>
  </si>
  <si>
    <t>'KC3TcgDq4FU</t>
  </si>
  <si>
    <t>🔴S8UL ki sabse TOXIC Lobby 😈| VALO Chilling !</t>
  </si>
  <si>
    <t>2023-05-01 03:26:45</t>
  </si>
  <si>
    <t>03:26:45</t>
  </si>
  <si>
    <t>04:39:57</t>
  </si>
  <si>
    <t>'OGjmwJ7X3rk</t>
  </si>
  <si>
    <t>The day S8UL accepted AMAN is a genius 🤣😆| S8UL Codenames</t>
  </si>
  <si>
    <t>2023-04-29 12:00:09</t>
  </si>
  <si>
    <t>2023-04-29</t>
  </si>
  <si>
    <t>12:00:09</t>
  </si>
  <si>
    <t>00:10:14</t>
  </si>
  <si>
    <t>'D333JtvbfPo</t>
  </si>
  <si>
    <t>🔴Bhubaneswar Saheed Nagar tomorrow at 2:30 PM Meetup !! Follow insta for meetup updates and venue!!</t>
  </si>
  <si>
    <t>2023-04-28 01:58:44</t>
  </si>
  <si>
    <t>2023-04-28</t>
  </si>
  <si>
    <t>01:58:44</t>
  </si>
  <si>
    <t>04:07:55</t>
  </si>
  <si>
    <t>'ldenD-uAUss</t>
  </si>
  <si>
    <t>🔴Coming to BHUBANESWAR on 28th !! S8UL VALO 5v5 and Super fun GROUP GAMES !</t>
  </si>
  <si>
    <t>2023-04-26 05:26:57</t>
  </si>
  <si>
    <t>2023-04-26</t>
  </si>
  <si>
    <t>05:26:57</t>
  </si>
  <si>
    <t>07:50:42</t>
  </si>
  <si>
    <t>'So3Xu_QEP_U</t>
  </si>
  <si>
    <t>This was my SCARIEST MOMENT !! *chat left stream* #shorts #gaming #zeref #s8ul #youtubeshorts</t>
  </si>
  <si>
    <t>2023-04-24 19:03:21</t>
  </si>
  <si>
    <t>2023-04-24</t>
  </si>
  <si>
    <t>19:03:21</t>
  </si>
  <si>
    <t>'uGQnDKwKEOU</t>
  </si>
  <si>
    <t>🔴CHILL SUNDAY NIGHT !!! AMONG US and other group game with S8UL Familiaa</t>
  </si>
  <si>
    <t>2023-04-24 01:19:13</t>
  </si>
  <si>
    <t>01:19:13</t>
  </si>
  <si>
    <t>'9ySi9BKWeEA</t>
  </si>
  <si>
    <t>CHAT vs ZEREF ( Chat 1 Zeref 0 ) #shorts #india #gaming #zeref #s8ul</t>
  </si>
  <si>
    <t>2023-04-23 18:17:53</t>
  </si>
  <si>
    <t>2023-04-23</t>
  </si>
  <si>
    <t>18:17:53</t>
  </si>
  <si>
    <t>00:00:30</t>
  </si>
  <si>
    <t>'H9gPNs2BJS8</t>
  </si>
  <si>
    <t>S8UL AMONG US LOBBY vs MY EVIL GUESSER 😈 | VIPER ke sath VISHVASGHAT</t>
  </si>
  <si>
    <t>2023-04-22 12:00:07</t>
  </si>
  <si>
    <t>2023-04-22</t>
  </si>
  <si>
    <t>00:09:58</t>
  </si>
  <si>
    <t>'eLpckKw7hTE</t>
  </si>
  <si>
    <t>🔴Calmest Player of MUMBAI SERVER | New HORROR GAMES hunting today on !loco !!</t>
  </si>
  <si>
    <t>2023-04-22 00:01:54</t>
  </si>
  <si>
    <t>00:01:54</t>
  </si>
  <si>
    <t>04:21:56</t>
  </si>
  <si>
    <t>'sg3-doejBjg</t>
  </si>
  <si>
    <t>This Clutch got them UwUiinngg😈ft. Sid, Rebel #valorant #india #shorts #zeref #s8ul</t>
  </si>
  <si>
    <t>2023-04-20 18:58:15</t>
  </si>
  <si>
    <t>2023-04-20</t>
  </si>
  <si>
    <t>18:58:15</t>
  </si>
  <si>
    <t>'XSrL58_Uo4k</t>
  </si>
  <si>
    <t>🔴Thoda REACTION thoda CHATTING !! Demonologist at 1 AM 😈 on !loco</t>
  </si>
  <si>
    <t>2023-04-19 23:43:56</t>
  </si>
  <si>
    <t>2023-04-19</t>
  </si>
  <si>
    <t>23:43:56</t>
  </si>
  <si>
    <t>01:34:33</t>
  </si>
  <si>
    <t>'8JdeW1LzC8M</t>
  </si>
  <si>
    <t>🔴VALO S8UL 5 MAN !! Phasmo Weekly Challenge and Demonologist on !loco</t>
  </si>
  <si>
    <t>2023-04-19 00:51:26</t>
  </si>
  <si>
    <t>00:51:26</t>
  </si>
  <si>
    <t>02:58:54</t>
  </si>
  <si>
    <t>'SG8pEySdZ_A</t>
  </si>
  <si>
    <t>🔴S8UL AMONG US ! Meooow 😾</t>
  </si>
  <si>
    <t>2023-04-16 22:57:34</t>
  </si>
  <si>
    <t>2023-04-16</t>
  </si>
  <si>
    <t>22:57:34</t>
  </si>
  <si>
    <t>01:37:33</t>
  </si>
  <si>
    <t>'7ColQwS67Tg</t>
  </si>
  <si>
    <t>VIPER ka vishvas tuta 😈🤣 | S8UL AMONG US</t>
  </si>
  <si>
    <t>2023-04-16 14:00:07</t>
  </si>
  <si>
    <t>14:00:07</t>
  </si>
  <si>
    <t>00:04:37</t>
  </si>
  <si>
    <t>'czi5JNp6Iuo</t>
  </si>
  <si>
    <t>🔴MAIN ID back soon, VALO S8UL 5 MAN !! Completing RE4, intense ending on  !loco</t>
  </si>
  <si>
    <t>2023-04-15 01:04:25</t>
  </si>
  <si>
    <t>2023-04-15</t>
  </si>
  <si>
    <t>01:04:25</t>
  </si>
  <si>
    <t>03:08:46</t>
  </si>
  <si>
    <t>'yYwjE1XSaSg</t>
  </si>
  <si>
    <t>INSANE IQ PLAYS in this EVIL GUESSER GAME 😈*shocking*🤯 | S8UL AMONG US</t>
  </si>
  <si>
    <t>2023-04-13 17:00:08</t>
  </si>
  <si>
    <t>2023-04-13</t>
  </si>
  <si>
    <t>00:05:49</t>
  </si>
  <si>
    <t>'8CjTFzuXCik</t>
  </si>
  <si>
    <t>Aman bhola hai re 🤣🤣 *scam #valorant #shorts #india</t>
  </si>
  <si>
    <t>2023-04-12 18:08:44</t>
  </si>
  <si>
    <t>2023-04-12</t>
  </si>
  <si>
    <t>18:08:44</t>
  </si>
  <si>
    <t>'BgUs875PPpg</t>
  </si>
  <si>
    <t>🔴S8UL AMONG US AND NIGHT CHILL GAME AFTER THAT!!</t>
  </si>
  <si>
    <t>2023-04-09 23:51:54</t>
  </si>
  <si>
    <t>2023-04-09</t>
  </si>
  <si>
    <t>23:51:54</t>
  </si>
  <si>
    <t>02:27:46</t>
  </si>
  <si>
    <t>'bZ1fhdFyPQ8</t>
  </si>
  <si>
    <t>🔴S8UL 5 MAN RANK PUSH !! PHASMO after Group Games  !loco ( Heart Beat Sensor Integrated )</t>
  </si>
  <si>
    <t>2023-04-09 01:01:38</t>
  </si>
  <si>
    <t>01:01:38</t>
  </si>
  <si>
    <t>04:03:33</t>
  </si>
  <si>
    <t>'nV8TBbZrIXA</t>
  </si>
  <si>
    <t>🔴IMPOSTER ID se aarha hu | DEMONOLOGIST( New HORROR GAME ) | PHASMO NEW TROPHY !!</t>
  </si>
  <si>
    <t>2023-04-07 01:41:42</t>
  </si>
  <si>
    <t>2023-04-07</t>
  </si>
  <si>
    <t>01:41:42</t>
  </si>
  <si>
    <t>04:53:33</t>
  </si>
  <si>
    <t>'daJtlZ4CCZQ</t>
  </si>
  <si>
    <t>🔴Toxic AIM Mumbai Servers | PHASMO Today, DEMONOLOGIST tomorrow !!</t>
  </si>
  <si>
    <t>2023-04-06 01:31:10</t>
  </si>
  <si>
    <t>2023-04-06</t>
  </si>
  <si>
    <t>01:31:10</t>
  </si>
  <si>
    <t>03:42:43</t>
  </si>
  <si>
    <t>'if1yTrc1qNU</t>
  </si>
  <si>
    <t>🔴Ye ID ab meri 😈 | PHASMO Solo Challenges on !loco</t>
  </si>
  <si>
    <t>2023-04-04 01:38:29</t>
  </si>
  <si>
    <t>2023-04-04</t>
  </si>
  <si>
    <t>01:38:29</t>
  </si>
  <si>
    <t>03:06:14</t>
  </si>
  <si>
    <t>'V5nSgzUgTuY</t>
  </si>
  <si>
    <t>🔴BAKCHOD GANG in VALO | No Phasmo today</t>
  </si>
  <si>
    <t>2023-04-02 03:32:30</t>
  </si>
  <si>
    <t>2023-04-02</t>
  </si>
  <si>
    <t>03:32:30</t>
  </si>
  <si>
    <t>04:25:54</t>
  </si>
  <si>
    <t>'QO4N4aZE7Vg</t>
  </si>
  <si>
    <t>The Most SHOCKING MOMENT in S8UL AMONG US *epic reactions*</t>
  </si>
  <si>
    <t>2023-04-01 12:30:11</t>
  </si>
  <si>
    <t>2023-04-01</t>
  </si>
  <si>
    <t>12:30:11</t>
  </si>
  <si>
    <t>00:09:24</t>
  </si>
  <si>
    <t>'DUde1LLPPRk</t>
  </si>
  <si>
    <t>Ding Diinngg Diiinnnggg #shorts #valorant #india</t>
  </si>
  <si>
    <t>2023-03-31 12:04:00</t>
  </si>
  <si>
    <t>2023-03-31</t>
  </si>
  <si>
    <t>12:04:00</t>
  </si>
  <si>
    <t>'DGlWtJWR3Gs</t>
  </si>
  <si>
    <t>🔴Late Night Phasmo With Group Challenges | Red Carpet Swaha 😾</t>
  </si>
  <si>
    <t>2023-03-31 03:45:05</t>
  </si>
  <si>
    <t>03:45:05</t>
  </si>
  <si>
    <t>06:26:46</t>
  </si>
  <si>
    <t>'KcHkebFYJj4</t>
  </si>
  <si>
    <t>🔴S8UL AMONG US with NIGHT 5v5 VALO ! Meooow 😾</t>
  </si>
  <si>
    <t>2023-03-30 03:16:03</t>
  </si>
  <si>
    <t>2023-03-30</t>
  </si>
  <si>
    <t>03:16:03</t>
  </si>
  <si>
    <t>05:08:38</t>
  </si>
  <si>
    <t>'xcMgX5Mb0aU</t>
  </si>
  <si>
    <t>🔴Late Night VALO and CHILL!!!!</t>
  </si>
  <si>
    <t>2023-03-29 04:18:51</t>
  </si>
  <si>
    <t>2023-03-29</t>
  </si>
  <si>
    <t>04:18:51</t>
  </si>
  <si>
    <t>06:26:03</t>
  </si>
  <si>
    <t>'vblfnORqWLs</t>
  </si>
  <si>
    <t>Main DUBEGA, Tumko LEKE JAEGA AKSHU | AMANS DUMB MOMENT 🤣| S8UL AMONG US</t>
  </si>
  <si>
    <t>2023-03-27 13:00:11</t>
  </si>
  <si>
    <t>2023-03-27</t>
  </si>
  <si>
    <t>13:00:11</t>
  </si>
  <si>
    <t>00:08:49</t>
  </si>
  <si>
    <t>'ciLDXUPjA_8</t>
  </si>
  <si>
    <t>🔴300K STRONG FAM!!! Thank you all ❤</t>
  </si>
  <si>
    <t>2023-03-27 03:36:36</t>
  </si>
  <si>
    <t>03:36:36</t>
  </si>
  <si>
    <t>04:40:38</t>
  </si>
  <si>
    <t>'7gmfrN_35DY</t>
  </si>
  <si>
    <t>🔴300K ho jaye ! S8UL AMONG US !! Thank you all for Sticking by ❤</t>
  </si>
  <si>
    <t>2023-03-25 00:59:48</t>
  </si>
  <si>
    <t>2023-03-25</t>
  </si>
  <si>
    <t>00:59:48</t>
  </si>
  <si>
    <t>02:29:24</t>
  </si>
  <si>
    <t>'t1H8xFhRmpc</t>
  </si>
  <si>
    <t>🔴 S8UL ki 5 MAN RANK PUSH aek KATHA | PHASMOPHOBIA interesting challenges today !</t>
  </si>
  <si>
    <t>2023-03-23 05:27:29</t>
  </si>
  <si>
    <t>2023-03-23</t>
  </si>
  <si>
    <t>05:27:29</t>
  </si>
  <si>
    <t>05:40:33</t>
  </si>
  <si>
    <t>'O7IxQV0ZmqQ</t>
  </si>
  <si>
    <t>🔴DER aaye DURUST aaye | VALO NIGHT 5 MAN</t>
  </si>
  <si>
    <t>2023-03-22 02:47:02</t>
  </si>
  <si>
    <t>2023-03-22</t>
  </si>
  <si>
    <t>02:47:02</t>
  </si>
  <si>
    <t>03:03:44</t>
  </si>
  <si>
    <t>'VnWxuuvjU_Q</t>
  </si>
  <si>
    <t>GIGA 999 IQ SNITCH KILL 😈 | SHERLOCK ko target kara gaya | S8UL AMONG US</t>
  </si>
  <si>
    <t>2023-03-21 17:45:11</t>
  </si>
  <si>
    <t>2023-03-21</t>
  </si>
  <si>
    <t>17:45:11</t>
  </si>
  <si>
    <t>'7ACcM9VeZtc</t>
  </si>
  <si>
    <t>Insane Clutch, Insane Reactions ft. Mamba, Akshu, Mavi #shorts #valorant #india</t>
  </si>
  <si>
    <t>2023-03-21 11:02:43</t>
  </si>
  <si>
    <t>11:02:43</t>
  </si>
  <si>
    <t>'PmeYFqW084E</t>
  </si>
  <si>
    <t>🔴Kami No Chikara !!  VALO 5 man and PHASMO NASHE !!</t>
  </si>
  <si>
    <t>2023-03-21 04:43:39</t>
  </si>
  <si>
    <t>04:43:39</t>
  </si>
  <si>
    <t>06:11:38</t>
  </si>
  <si>
    <t>'58WPHsZD4cs</t>
  </si>
  <si>
    <t>🔴ROCKET LEAGUE, GANG BEAST and PHASMOPHOBIA !! #nodhokatoday</t>
  </si>
  <si>
    <t>2023-03-19 04:01:57</t>
  </si>
  <si>
    <t>2023-03-19</t>
  </si>
  <si>
    <t>04:01:57</t>
  </si>
  <si>
    <t>05:25:23</t>
  </si>
  <si>
    <t>'TdpJWwf5y00</t>
  </si>
  <si>
    <t>This is how you abuse SPAMPOINTS #valorant #games #shorts</t>
  </si>
  <si>
    <t>2023-03-18 12:25:41</t>
  </si>
  <si>
    <t>2023-03-18</t>
  </si>
  <si>
    <t>12:25:41</t>
  </si>
  <si>
    <t>'-3fSoblo7Dg</t>
  </si>
  <si>
    <t>🔴S8UL VALO 5 man BAKCHODI</t>
  </si>
  <si>
    <t>2023-03-18 06:15:43</t>
  </si>
  <si>
    <t>06:15:43</t>
  </si>
  <si>
    <t>05:42:54</t>
  </si>
  <si>
    <t>'cbcyy032qc8</t>
  </si>
  <si>
    <t>First Game as *NEW* AGENT GEKKO and I NAILED IT !!</t>
  </si>
  <si>
    <t>2023-03-16 13:00:11</t>
  </si>
  <si>
    <t>2023-03-16</t>
  </si>
  <si>
    <t>00:08:06</t>
  </si>
  <si>
    <t>'OPQmP-_L9DY</t>
  </si>
  <si>
    <t>🔴AMONG US after aek janam ! NIGHT CHILL GAMES AFTER THAT !!</t>
  </si>
  <si>
    <t>2023-03-16 04:45:06</t>
  </si>
  <si>
    <t>04:45:06</t>
  </si>
  <si>
    <t>06:34:52</t>
  </si>
  <si>
    <t>'__B-UOoem7g</t>
  </si>
  <si>
    <t>🔴VALO !!and then PHASMOPHOBIA !!</t>
  </si>
  <si>
    <t>2023-03-15 03:36:05</t>
  </si>
  <si>
    <t>2023-03-15</t>
  </si>
  <si>
    <t>03:36:05</t>
  </si>
  <si>
    <t>04:31:48</t>
  </si>
  <si>
    <t>'TZDYWIlcX2E</t>
  </si>
  <si>
    <t>Is it ONI SKINS or is it ME ?? #valorant #clutch #shorts</t>
  </si>
  <si>
    <t>2023-03-14 10:29:03</t>
  </si>
  <si>
    <t>2023-03-14</t>
  </si>
  <si>
    <t>10:29:03</t>
  </si>
  <si>
    <t>00:00:16</t>
  </si>
  <si>
    <t>'eTANM7MtVGc</t>
  </si>
  <si>
    <t>🔴REGULAR YT STREAMS !! IMMORTAL BANA do😼</t>
  </si>
  <si>
    <t>2023-03-14 06:46:23</t>
  </si>
  <si>
    <t>06:46:23</t>
  </si>
  <si>
    <t>07:13:08</t>
  </si>
  <si>
    <t>'vMtWtfA6PcQ</t>
  </si>
  <si>
    <t>🔴VALORANT w/ S8UL😼SOLVING THE RIDDLE of PHASMOPHOBIA NEW UPDATE @ 12:30</t>
  </si>
  <si>
    <t>2023-03-11 01:08:40</t>
  </si>
  <si>
    <t>2023-03-11</t>
  </si>
  <si>
    <t>01:08:40</t>
  </si>
  <si>
    <t>03:25:48</t>
  </si>
  <si>
    <t>'njvdKLqh4WI</t>
  </si>
  <si>
    <t>🔴300K ho jaa !😼! S8UL VALO 5v5 and then RANKED !!</t>
  </si>
  <si>
    <t>2023-03-10 03:30:29</t>
  </si>
  <si>
    <t>2023-03-10</t>
  </si>
  <si>
    <t>03:30:29</t>
  </si>
  <si>
    <t>05:01:30</t>
  </si>
  <si>
    <t>'wXYA6WObnkQ</t>
  </si>
  <si>
    <t>🔴Happy HOLI !! S8UL VALO 5v5 and then PHASMOPHOBIA !!</t>
  </si>
  <si>
    <t>2023-03-09 04:26:06</t>
  </si>
  <si>
    <t>2023-03-09</t>
  </si>
  <si>
    <t>04:26:06</t>
  </si>
  <si>
    <t>05:35:43</t>
  </si>
  <si>
    <t>'2kW9k3nNAos</t>
  </si>
  <si>
    <t>MORTAL vs ZEREF The EPIC SHOWDOWN ! | S8UL AMONG US</t>
  </si>
  <si>
    <t>2023-03-07 17:00:11</t>
  </si>
  <si>
    <t>2023-03-07</t>
  </si>
  <si>
    <t>00:09:28</t>
  </si>
  <si>
    <t>'NF8B0Shz4yc</t>
  </si>
  <si>
    <t>🔴AAYOOO missed you all !! VALO w/ S8UL</t>
  </si>
  <si>
    <t>2023-03-07 03:15:54</t>
  </si>
  <si>
    <t>03:15:54</t>
  </si>
  <si>
    <t>04:49:22</t>
  </si>
  <si>
    <t>'e2h0Ovbas6M</t>
  </si>
  <si>
    <t>WE BACK !!</t>
  </si>
  <si>
    <t>2023-03-03 19:04:45</t>
  </si>
  <si>
    <t>2023-03-03</t>
  </si>
  <si>
    <t>19:04:45</t>
  </si>
  <si>
    <t>00:02:22</t>
  </si>
  <si>
    <t>'BJoLv9kXF0I</t>
  </si>
  <si>
    <t>🔴VALO with a DOZE of TOXICITY 😏w/ S8UL | CHLLING LATER on !loco</t>
  </si>
  <si>
    <t>2023-02-21 02:20:05</t>
  </si>
  <si>
    <t>2023-02-21</t>
  </si>
  <si>
    <t>02:20:05</t>
  </si>
  <si>
    <t>04:33:48</t>
  </si>
  <si>
    <t>'oWu83jvT0zs</t>
  </si>
  <si>
    <t>MADISON - ONE of the BEST HORROR GAMES I have played  (Part 1)</t>
  </si>
  <si>
    <t>2023-02-20 12:30:11</t>
  </si>
  <si>
    <t>2023-02-20</t>
  </si>
  <si>
    <t>00:25:12</t>
  </si>
  <si>
    <t>'c6hVaRA7LpA</t>
  </si>
  <si>
    <t>YE DHOKA mera DIL NA LE PAYA 😥🤣 | S8UL AMONG US</t>
  </si>
  <si>
    <t>2023-02-18 19:45:10</t>
  </si>
  <si>
    <t>2023-02-18</t>
  </si>
  <si>
    <t>19:45:10</t>
  </si>
  <si>
    <t>00:10:55</t>
  </si>
  <si>
    <t>'AaIri5yYtcs</t>
  </si>
  <si>
    <t>🔴 Num Num Num !! S8UL AMONG US 😈</t>
  </si>
  <si>
    <t>2023-02-17 02:57:01</t>
  </si>
  <si>
    <t>2023-02-17</t>
  </si>
  <si>
    <t>02:57:01</t>
  </si>
  <si>
    <t>04:11:27</t>
  </si>
  <si>
    <t>'xxbglC4PkJ4</t>
  </si>
  <si>
    <t>🔴Aaayoo HAGNA STREAK TODAY !! VCT WATCHPARTY PERMISSIONS Online 😏 VALO w/ S8UL</t>
  </si>
  <si>
    <t>2023-02-16 05:34:30</t>
  </si>
  <si>
    <t>2023-02-16</t>
  </si>
  <si>
    <t>05:34:30</t>
  </si>
  <si>
    <t>06:04:33</t>
  </si>
  <si>
    <t>'VAgiqcVI9XA</t>
  </si>
  <si>
    <t>KATNA kyu jab GUESS KAR DE 😈INSANE EVIL GUESSER GAMEPLAY | S8UL AMONG US</t>
  </si>
  <si>
    <t>2023-02-14 17:00:10</t>
  </si>
  <si>
    <t>2023-02-14</t>
  </si>
  <si>
    <t>00:08:18</t>
  </si>
  <si>
    <t>'vDQ5ridZLcE</t>
  </si>
  <si>
    <t>The MOST DIFFICULT CHALLENGE in PHASMOPHOBIA and We Nailed It - Golden Trophy</t>
  </si>
  <si>
    <t>2023-02-13 12:00:11</t>
  </si>
  <si>
    <t>2023-02-13</t>
  </si>
  <si>
    <t>12:00:11</t>
  </si>
  <si>
    <t>00:09:12</t>
  </si>
  <si>
    <t>'h1bm5aMYUMI</t>
  </si>
  <si>
    <t>🔴A SUS TRIO APPEARS !! DEAD SPACE cont. later</t>
  </si>
  <si>
    <t>2023-02-13 04:03:34</t>
  </si>
  <si>
    <t>04:03:34</t>
  </si>
  <si>
    <t>05:59:46</t>
  </si>
  <si>
    <t>'TVYbUUs1-LY</t>
  </si>
  <si>
    <t>🔴 FERRARI PEEKERS incoming !! DEAD SPACE cont. later</t>
  </si>
  <si>
    <t>2023-02-11 01:18:49</t>
  </si>
  <si>
    <t>2023-02-11</t>
  </si>
  <si>
    <t>01:18:49</t>
  </si>
  <si>
    <t>04:20:51</t>
  </si>
  <si>
    <t>'siyc7mc8uAY</t>
  </si>
  <si>
    <t>2023-02-09 01:39:19</t>
  </si>
  <si>
    <t>2023-02-09</t>
  </si>
  <si>
    <t>01:39:19</t>
  </si>
  <si>
    <t>03:08:29</t>
  </si>
  <si>
    <t>'PBl4dNWqT1s</t>
  </si>
  <si>
    <t>MERI PHUTI KISMAT 😮‍💨, KISKO YE DUKH BATU | S8UL AMONG US</t>
  </si>
  <si>
    <t>2023-02-08 12:00:09</t>
  </si>
  <si>
    <t>2023-02-08</t>
  </si>
  <si>
    <t>00:10:48</t>
  </si>
  <si>
    <t>'-EAbS8BbFK4</t>
  </si>
  <si>
    <t>🔴YE RANK KA YUDH ALAG HAI🤣| DEAD SPACE on !loco</t>
  </si>
  <si>
    <t>2023-02-06 00:49:32</t>
  </si>
  <si>
    <t>2023-02-06</t>
  </si>
  <si>
    <t>00:49:32</t>
  </si>
  <si>
    <t>02:50:59</t>
  </si>
  <si>
    <t>'taAjmG_fDCA</t>
  </si>
  <si>
    <t>Getting our first BRONZE TROPHY !!</t>
  </si>
  <si>
    <t>2023-02-05 17:30:10</t>
  </si>
  <si>
    <t>2023-02-05</t>
  </si>
  <si>
    <t>00:17:43</t>
  </si>
  <si>
    <t>'04xkJQbFOqo</t>
  </si>
  <si>
    <t>🔴NUM NUM NUM !! VALO RANK PUSH and NIGHT PHASMOPHOBIA on !loco</t>
  </si>
  <si>
    <t>2023-02-05 04:53:33</t>
  </si>
  <si>
    <t>03:20:39</t>
  </si>
  <si>
    <t>'AozD0okk6hg</t>
  </si>
  <si>
    <t>THERE IS 0.0069% CHANCE FOR THIS TO HAPPEN🤯| S8UL AMONG US</t>
  </si>
  <si>
    <t>2023-02-02 17:30:09</t>
  </si>
  <si>
    <t>2023-02-02</t>
  </si>
  <si>
    <t>17:30:09</t>
  </si>
  <si>
    <t>00:09:46</t>
  </si>
  <si>
    <t>'vjy5SyIXCx8</t>
  </si>
  <si>
    <t>🔴AIM CHAL RHA KYA AAJ ? !! PHASMOPHOBIA later on !loco</t>
  </si>
  <si>
    <t>2023-02-02 01:31:16</t>
  </si>
  <si>
    <t>01:31:16</t>
  </si>
  <si>
    <t>03:29:09</t>
  </si>
  <si>
    <t>'tsdMyA2nVBw</t>
  </si>
  <si>
    <t>🔴 GANG BEAST MAAR PEET W S8UL!!</t>
  </si>
  <si>
    <t>2023-01-31 03:21:56</t>
  </si>
  <si>
    <t>2023-01-31</t>
  </si>
  <si>
    <t>03:21:56</t>
  </si>
  <si>
    <t>06:26:50</t>
  </si>
  <si>
    <t>'QhuF4q6gyYo</t>
  </si>
  <si>
    <t>🔴 S8UL AMONG US ka CURSE UTARDOOO !! FEARS TO FATHOM EP3 on !loco</t>
  </si>
  <si>
    <t>2023-01-28 01:01:11</t>
  </si>
  <si>
    <t>2023-01-28</t>
  </si>
  <si>
    <t>01:01:11</t>
  </si>
  <si>
    <t>02:59:24</t>
  </si>
  <si>
    <t>'GTHG0YjwTQk</t>
  </si>
  <si>
    <t>Ab to FUTURE dikhta hai broo | S8UL AMONG US</t>
  </si>
  <si>
    <t>2023-01-26 18:00:07</t>
  </si>
  <si>
    <t>2023-01-26</t>
  </si>
  <si>
    <t>00:10:36</t>
  </si>
  <si>
    <t>'Qc2t7Pr292M</t>
  </si>
  <si>
    <t>🔴 DETECTIVE BANENGE, IMPOSTER TO MILTA NAHI !! S8UL AMONG US</t>
  </si>
  <si>
    <t>2023-01-25 02:00:36</t>
  </si>
  <si>
    <t>2023-01-25</t>
  </si>
  <si>
    <t>02:00:36</t>
  </si>
  <si>
    <t>03:31:54</t>
  </si>
  <si>
    <t>'JMZi5mo9O9g</t>
  </si>
  <si>
    <t>🔴 S8UL AMONG US is BACK  !! HOUSE of ASHES PART 2 next on !loco</t>
  </si>
  <si>
    <t>2023-01-22 01:46:55</t>
  </si>
  <si>
    <t>2023-01-22</t>
  </si>
  <si>
    <t>01:46:55</t>
  </si>
  <si>
    <t>03:58:04</t>
  </si>
  <si>
    <t>'3btXglqgH_M</t>
  </si>
  <si>
    <t>🔴S8UL GANG ke sath RANK PUSH !! HOUSE OF ASHES later on LOCO</t>
  </si>
  <si>
    <t>2023-01-20 23:57:53</t>
  </si>
  <si>
    <t>2023-01-20</t>
  </si>
  <si>
    <t>23:57:53</t>
  </si>
  <si>
    <t>02:08:59</t>
  </si>
  <si>
    <t>'knsk1lspkzc</t>
  </si>
  <si>
    <t>Finally won the SILVER TROPHY !!</t>
  </si>
  <si>
    <t>2023-01-20 15:00:09</t>
  </si>
  <si>
    <t>15:00:09</t>
  </si>
  <si>
    <t>00:16:55</t>
  </si>
  <si>
    <t>'1397Q6JEjlI</t>
  </si>
  <si>
    <t>🔴 IMMORTAL ka SAFAR dard bhara !!  HORROR GAME LATER on !loco</t>
  </si>
  <si>
    <t>2023-01-18 00:44:34</t>
  </si>
  <si>
    <t>2023-01-18</t>
  </si>
  <si>
    <t>00:44:34</t>
  </si>
  <si>
    <t>02:56:34</t>
  </si>
  <si>
    <t>'zbtY3__2_Ho</t>
  </si>
  <si>
    <t>ITNA DARR KABHI NA LAGA HOGA | PHOOTI KISMAT KYA KARE 🤣🤣 | S8UL AMONG US</t>
  </si>
  <si>
    <t>2023-01-15 15:00:07</t>
  </si>
  <si>
    <t>2023-01-15</t>
  </si>
  <si>
    <t>15:00:07</t>
  </si>
  <si>
    <t>00:10:56</t>
  </si>
  <si>
    <t>'vTNV5O42s-Y</t>
  </si>
  <si>
    <t>🔴 CHATTING SE SHURU HORI STREAM🤣!! PHASMOPHOBIA difficult challenges on !loco</t>
  </si>
  <si>
    <t>2023-01-14 01:01:18</t>
  </si>
  <si>
    <t>2023-01-14</t>
  </si>
  <si>
    <t>01:01:18</t>
  </si>
  <si>
    <t>02:46:29</t>
  </si>
  <si>
    <t>'jTBdhTV9ZYI</t>
  </si>
  <si>
    <t>🔴 RANK PUSH w/ S8UL ! Tabiyat nahi rokegi hume ben strokes | PHASMO LATER !!</t>
  </si>
  <si>
    <t>2023-01-13 01:07:28</t>
  </si>
  <si>
    <t>2023-01-13</t>
  </si>
  <si>
    <t>01:07:28</t>
  </si>
  <si>
    <t>03:27:11</t>
  </si>
  <si>
    <t>'BDedf5gxfsk</t>
  </si>
  <si>
    <t>Can I guess the CORRECT DEMON BODY ??? MORTUARY ASSISTANT</t>
  </si>
  <si>
    <t>2023-01-11 12:00:11</t>
  </si>
  <si>
    <t>2023-01-11</t>
  </si>
  <si>
    <t>00:33:33</t>
  </si>
  <si>
    <t>'8Z-bw1kr8fM</t>
  </si>
  <si>
    <t>🔴 S8UL AMONG US is BACK  !!   HORROR GAMES next on !loco</t>
  </si>
  <si>
    <t>2023-01-09 02:41:57</t>
  </si>
  <si>
    <t>2023-01-09</t>
  </si>
  <si>
    <t>02:41:57</t>
  </si>
  <si>
    <t>04:00:50</t>
  </si>
  <si>
    <t>'7RcLfbWfRds</t>
  </si>
  <si>
    <t>🔴THE NEW LOTUS MAP IS HERE !! 10 30 PM Unboxing 😎</t>
  </si>
  <si>
    <t>2023-01-07 02:28:43</t>
  </si>
  <si>
    <t>2023-01-07</t>
  </si>
  <si>
    <t>02:28:43</t>
  </si>
  <si>
    <t>03:41:33</t>
  </si>
  <si>
    <t>'uYBCvkpkcr0</t>
  </si>
  <si>
    <t>AMAN joined me in Phasmophobia and this HAPPENED 🤣🤣*hilarious*</t>
  </si>
  <si>
    <t>2023-01-06 12:00:10</t>
  </si>
  <si>
    <t>2023-01-06</t>
  </si>
  <si>
    <t>12:00:10</t>
  </si>
  <si>
    <t>00:07:50</t>
  </si>
  <si>
    <t>'yGTNOr6VsLU</t>
  </si>
  <si>
    <t>🔴AAYOO POWER PACKED STREAM TODAY !! GEOGUESSR, ROCKET LEAGUE &amp; INSIDE THE BACKROOMS !!</t>
  </si>
  <si>
    <t>2023-01-05 01:25:51</t>
  </si>
  <si>
    <t>2023-01-05</t>
  </si>
  <si>
    <t>01:25:51</t>
  </si>
  <si>
    <t>03:48:40</t>
  </si>
  <si>
    <t>'51cdFHoJslE</t>
  </si>
  <si>
    <t>🔴AAYOO HAPPY NEW YEAR 2023 !! VALO and then HORROR GAMES on !loco</t>
  </si>
  <si>
    <t>2023-01-04 00:40:13</t>
  </si>
  <si>
    <t>2023-01-04</t>
  </si>
  <si>
    <t>03:08:35</t>
  </si>
  <si>
    <t>'m8D8XL-VORM</t>
  </si>
  <si>
    <t>🔴ROCKET LEAGUE and PHASMOPHOBIA ( Windows 11 Presents Gamer Fest – Stream 2 )</t>
  </si>
  <si>
    <t>2022-12-29 05:07:42</t>
  </si>
  <si>
    <t>2022-12-29</t>
  </si>
  <si>
    <t>05:07:42</t>
  </si>
  <si>
    <t>05:48:00</t>
  </si>
  <si>
    <t>'w0NpuYd7OZc</t>
  </si>
  <si>
    <t>🔴 TEAM SCOUT vs TEAM MORTAL !! S8UL VALO 5v5 MAIN EVENT !!</t>
  </si>
  <si>
    <t>2022-12-28 18:53:03</t>
  </si>
  <si>
    <t>2022-12-28</t>
  </si>
  <si>
    <t>18:53:03</t>
  </si>
  <si>
    <t>02:10:39</t>
  </si>
  <si>
    <t>'ccLd4YfaVQ0</t>
  </si>
  <si>
    <t>🔴VALO 5 MAN and PHASMOPHOBIA ( Windows 11 Presents Gamer Fest – Stream 1 )</t>
  </si>
  <si>
    <t>2022-12-27 02:07:23</t>
  </si>
  <si>
    <t>2022-12-27</t>
  </si>
  <si>
    <t>02:07:23</t>
  </si>
  <si>
    <t>04:29:01</t>
  </si>
  <si>
    <t>'ruBMgG_cW9Q</t>
  </si>
  <si>
    <t>🔴 MERRY CHRISTMAS HOMIES !! VALO and then CHILL STREAM</t>
  </si>
  <si>
    <t>2022-12-26 00:58:06</t>
  </si>
  <si>
    <t>2022-12-26</t>
  </si>
  <si>
    <t>00:58:06</t>
  </si>
  <si>
    <t>04:47:40</t>
  </si>
  <si>
    <t>'xjJHn-RAp3I</t>
  </si>
  <si>
    <t>MY EX-GF wants to MURDER ME on CHRISTMAS 😱| CRIMSON SNOW</t>
  </si>
  <si>
    <t>2022-12-25 13:00:07</t>
  </si>
  <si>
    <t>2022-12-25</t>
  </si>
  <si>
    <t>13:00:07</t>
  </si>
  <si>
    <t>00:50:06</t>
  </si>
  <si>
    <t>'q2QoM-nen0s</t>
  </si>
  <si>
    <t>HAMARE BEECH aek KHUNI hai 🤣*crazy reactions* | S8UL AMONG US HIDE &amp; SEEK</t>
  </si>
  <si>
    <t>2022-12-24 12:00:12</t>
  </si>
  <si>
    <t>2022-12-24</t>
  </si>
  <si>
    <t>12:00:12</t>
  </si>
  <si>
    <t>00:07:29</t>
  </si>
  <si>
    <t>'HQV_TikHsdA</t>
  </si>
  <si>
    <t>🔴 PHASMOPHOBIA ULTRA DIFFICULT RUNS !! LEVEL 800</t>
  </si>
  <si>
    <t>2022-12-23 02:56:56</t>
  </si>
  <si>
    <t>2022-12-23</t>
  </si>
  <si>
    <t>05:56:57</t>
  </si>
  <si>
    <t>'JuI8j7mapIU</t>
  </si>
  <si>
    <t>🔴 S8UL 5v5 VALOO!!! !!! PHASMO LATER ON !loco</t>
  </si>
  <si>
    <t>2022-12-21 01:12:32</t>
  </si>
  <si>
    <t>2022-12-21</t>
  </si>
  <si>
    <t>01:12:32</t>
  </si>
  <si>
    <t>03:14:00</t>
  </si>
  <si>
    <t>'tXNeVpImduk</t>
  </si>
  <si>
    <t>REGA &amp; MERCY chahke bhi ROK NAHI PAYE 😈🔥 ARSONIST CLUTCH | S8UL AMONG US</t>
  </si>
  <si>
    <t>2022-12-17 17:00:11</t>
  </si>
  <si>
    <t>2022-12-17</t>
  </si>
  <si>
    <t>00:09:05</t>
  </si>
  <si>
    <t>'djDkee3u6_w</t>
  </si>
  <si>
    <t>OUTPLAYED EVERY S8UL MEMBER, EVEN MORTAL in this WARLOCK GAME😈!! REGA RAGE😂🤣 | S8UL AMONG US</t>
  </si>
  <si>
    <t>2022-12-15 12:15:08</t>
  </si>
  <si>
    <t>2022-12-15</t>
  </si>
  <si>
    <t>12:15:08</t>
  </si>
  <si>
    <t>00:11:20</t>
  </si>
  <si>
    <t>'qpjJOvbiiyw</t>
  </si>
  <si>
    <t>🔴WE ARE HERE TO RULE !! S8UL VALO 5v5 NIGHT !!</t>
  </si>
  <si>
    <t>2022-12-15 00:14:01</t>
  </si>
  <si>
    <t>00:14:01</t>
  </si>
  <si>
    <t>02:41:42</t>
  </si>
  <si>
    <t>'xzh0Y1Ihs7c</t>
  </si>
  <si>
    <t>DEADLIEST IMPOSTER DUO JAB SATH HO JAYE 😈 | S8UL AMONG US</t>
  </si>
  <si>
    <t>2022-12-13 17:00:07</t>
  </si>
  <si>
    <t>2022-12-13</t>
  </si>
  <si>
    <t>00:08:39</t>
  </si>
  <si>
    <t>'vDyMCPpIqjI</t>
  </si>
  <si>
    <t>🔴ROAD TO 300K !! S8UL VALO 5v5 &amp; NIGHT HORROR GAMES on !loco</t>
  </si>
  <si>
    <t>2022-12-12 00:27:40</t>
  </si>
  <si>
    <t>2022-12-12</t>
  </si>
  <si>
    <t>00:27:40</t>
  </si>
  <si>
    <t>02:47:52</t>
  </si>
  <si>
    <t>'qne3b2pUSdw</t>
  </si>
  <si>
    <t>SUPER SNEAKY VULTURE aise khelte 🔥 IMPOSTERS BAITED 🤣🤣 | S8UL AMONG US</t>
  </si>
  <si>
    <t>2022-12-11 13:30:10</t>
  </si>
  <si>
    <t>2022-12-11</t>
  </si>
  <si>
    <t>13:30:10</t>
  </si>
  <si>
    <t>00:09:38</t>
  </si>
  <si>
    <t>'RxaKQPhM2Jg</t>
  </si>
  <si>
    <t>🔴REGA BDAY PARTY KE AAGE VALO 5 MAN !!</t>
  </si>
  <si>
    <t>2022-12-10 21:31:43</t>
  </si>
  <si>
    <t>2022-12-10</t>
  </si>
  <si>
    <t>21:31:43</t>
  </si>
  <si>
    <t>03:28:28</t>
  </si>
  <si>
    <t>'J-9owKClLys</t>
  </si>
  <si>
    <t>🔴ROAD TO 300K !! S8UL AMONG US &amp; PHASMOPHOBIA !!</t>
  </si>
  <si>
    <t>2022-12-09 01:45:14</t>
  </si>
  <si>
    <t>2022-12-09</t>
  </si>
  <si>
    <t>01:45:14</t>
  </si>
  <si>
    <t>03:35:08</t>
  </si>
  <si>
    <t>'0aSIkefiMKI</t>
  </si>
  <si>
    <t>🔴S8UL ROCKET LEAGUE 4v4 | PHASMOPHOBIA LEVEL 600 AFTER THIS on !loco</t>
  </si>
  <si>
    <t>2022-12-08 01:10:46</t>
  </si>
  <si>
    <t>2022-12-08</t>
  </si>
  <si>
    <t>01:10:46</t>
  </si>
  <si>
    <t>05:00:06</t>
  </si>
  <si>
    <t>'jy62OcFETdQ</t>
  </si>
  <si>
    <t>🔴PROPNIGHT 5 MAN !! NEW HORROR GAME on !loco</t>
  </si>
  <si>
    <t>2022-12-06 00:09:07</t>
  </si>
  <si>
    <t>2022-12-06</t>
  </si>
  <si>
    <t>02:32:56</t>
  </si>
  <si>
    <t>'fQdOVaUDUk0</t>
  </si>
  <si>
    <t>🔴S8UL AMONG US SUNDAY !! PHASMOPHOBIA LEVEL 600 AFTER THIS on !loco</t>
  </si>
  <si>
    <t>2022-12-05 03:18:24</t>
  </si>
  <si>
    <t>2022-12-05</t>
  </si>
  <si>
    <t>03:18:24</t>
  </si>
  <si>
    <t>02:48:13</t>
  </si>
  <si>
    <t>'SV8oa4np80o</t>
  </si>
  <si>
    <t>🔴S8UL AMONG US is ON !! VALO 5v5 after this 💀</t>
  </si>
  <si>
    <t>2022-12-04 02:24:23</t>
  </si>
  <si>
    <t>2022-12-04</t>
  </si>
  <si>
    <t>02:24:23</t>
  </si>
  <si>
    <t>02:54:47</t>
  </si>
  <si>
    <t>'x154lV9P2LU</t>
  </si>
  <si>
    <t>MORTAL ke SHEILD🛡️ke sath SNITCH, IMPOSTERS DEPRESSED 🤣🤣 | S8UL AMONG US</t>
  </si>
  <si>
    <t>2022-12-02 12:00:07</t>
  </si>
  <si>
    <t>2022-12-02</t>
  </si>
  <si>
    <t>00:12:14</t>
  </si>
  <si>
    <t>'vNq75jSpUsE</t>
  </si>
  <si>
    <t>🔴 TABIYAT LEFT RIGHT BUT AIM HAI !! VALO 5v5 then SKRIBBLE !!</t>
  </si>
  <si>
    <t>2022-12-02 00:30:19</t>
  </si>
  <si>
    <t>00:30:19</t>
  </si>
  <si>
    <t>04:44:08</t>
  </si>
  <si>
    <t>'fcgV-1TJGNE</t>
  </si>
  <si>
    <t>🔴 PHASMOPHOBIA NIGHT! BHOOT BHAGAENGE YA BHOOT SE BHAGENGE| Road to 300K</t>
  </si>
  <si>
    <t>2022-12-01 01:50:41</t>
  </si>
  <si>
    <t>2022-12-01</t>
  </si>
  <si>
    <t>01:50:41</t>
  </si>
  <si>
    <t>04:58:52</t>
  </si>
  <si>
    <t>'wyA1yTuHAyI</t>
  </si>
  <si>
    <t>🔴BHAGWAN AAJ SHAKTI DO AMONG US MEIN 😂🤣</t>
  </si>
  <si>
    <t>2022-11-30 00:00:17</t>
  </si>
  <si>
    <t>2022-11-30</t>
  </si>
  <si>
    <t>00:00:17</t>
  </si>
  <si>
    <t>02:46:59</t>
  </si>
  <si>
    <t>'5CnMT1E1zXk</t>
  </si>
  <si>
    <t>🔴ROAD TO 300K !! S8UL AMONG US mein BADLA LENGE PURA 😈</t>
  </si>
  <si>
    <t>2022-11-29 00:07:23</t>
  </si>
  <si>
    <t>2022-11-29</t>
  </si>
  <si>
    <t>00:07:23</t>
  </si>
  <si>
    <t>02:52:04</t>
  </si>
  <si>
    <t>'FQdkfXdLTI8</t>
  </si>
  <si>
    <t>🔴ROAD TO 300K !! S8UL AMONG US is ON !! VALO later !!</t>
  </si>
  <si>
    <t>2022-11-28 00:47:41</t>
  </si>
  <si>
    <t>2022-11-28</t>
  </si>
  <si>
    <t>00:47:41</t>
  </si>
  <si>
    <t>03:08:56</t>
  </si>
  <si>
    <t>'T7yFCVOTTv4</t>
  </si>
  <si>
    <t>S8UL AMONG US mein KOI APNA NAHI HAI 😭 | FUNNIEST MOMENT COMPILATION 🤣🤣</t>
  </si>
  <si>
    <t>2022-11-26 12:00:09</t>
  </si>
  <si>
    <t>2022-11-26</t>
  </si>
  <si>
    <t>'h5R7dhefCFI</t>
  </si>
  <si>
    <t>🔴 VALO 5 MAN RANKED &amp; PHASMOPHOBIA👻!! 300K soon !</t>
  </si>
  <si>
    <t>2022-11-24 01:09:50</t>
  </si>
  <si>
    <t>2022-11-24</t>
  </si>
  <si>
    <t>01:09:50</t>
  </si>
  <si>
    <t>03:24:06</t>
  </si>
  <si>
    <t>'DLAn3_ua810</t>
  </si>
  <si>
    <t>🔴BACK to S8UL GAMING HOUSE 😎 VALO 5v5 &amp; PHASMOPHOBIA👻!! 300K soon !</t>
  </si>
  <si>
    <t>2022-11-22 01:35:13</t>
  </si>
  <si>
    <t>2022-11-22</t>
  </si>
  <si>
    <t>01:35:13</t>
  </si>
  <si>
    <t>04:18:12</t>
  </si>
  <si>
    <t>'WCyXhfZKR00</t>
  </si>
  <si>
    <t>Hum Chale COMIC CON !! KAASHVI ke CHALLENGE mein kya hua ?? 😈</t>
  </si>
  <si>
    <t>2022-11-21 13:00:06</t>
  </si>
  <si>
    <t>2022-11-21</t>
  </si>
  <si>
    <t>13:00:06</t>
  </si>
  <si>
    <t>00:15:19</t>
  </si>
  <si>
    <t>'r45rkLxmpSY</t>
  </si>
  <si>
    <t>When ZEREF &amp; AKSHU join HANDS in S8UL AMONG US !!</t>
  </si>
  <si>
    <t>2022-11-20 13:00:08</t>
  </si>
  <si>
    <t>2022-11-20</t>
  </si>
  <si>
    <t>13:00:08</t>
  </si>
  <si>
    <t>00:08:16</t>
  </si>
  <si>
    <t>'3cuj2qDJxYc</t>
  </si>
  <si>
    <t>🔴INDIA JEETEGI KAL !! S8UL VALO 5v5 NIGHT !</t>
  </si>
  <si>
    <t>2022-11-18 01:06:54</t>
  </si>
  <si>
    <t>2022-11-18</t>
  </si>
  <si>
    <t>01:06:54</t>
  </si>
  <si>
    <t>'7ocnGg08Xfk</t>
  </si>
  <si>
    <t>🔴S8UL VALO 5v5 !! AIM hoga ya nahi hoga ??😈 We are coming BANGALORE !!</t>
  </si>
  <si>
    <t>2022-11-18 00:21:02</t>
  </si>
  <si>
    <t>00:21:02</t>
  </si>
  <si>
    <t>03:05:14</t>
  </si>
  <si>
    <t>'eXvjfjz5APY</t>
  </si>
  <si>
    <t>I CLUTCHED the FULL S8UL AMONG US LOBBY ALONE 1v11🤯!! GIGABRAIN IQ EVIL GUESSER GAMEPLAY 😈</t>
  </si>
  <si>
    <t>2022-11-15 12:00:11</t>
  </si>
  <si>
    <t>2022-11-15</t>
  </si>
  <si>
    <t>00:10:46</t>
  </si>
  <si>
    <t>'IPFAtPr1kBE</t>
  </si>
  <si>
    <t>🔴S8UL VALO 5v5 mein TOXIC AIM !!</t>
  </si>
  <si>
    <t>2022-11-15 00:22:51</t>
  </si>
  <si>
    <t>00:22:51</t>
  </si>
  <si>
    <t>02:38:59</t>
  </si>
  <si>
    <t>'7NWyvpcCErg</t>
  </si>
  <si>
    <t>ZEREF SNAX vs KRUTIKA !! Epic Showdown IMPOSTERS vs SNITCH *intense* | S8UL AMONG US</t>
  </si>
  <si>
    <t>2022-11-13 12:00:07</t>
  </si>
  <si>
    <t>2022-11-13</t>
  </si>
  <si>
    <t>00:12:08</t>
  </si>
  <si>
    <t>'cCeuu0djKYY</t>
  </si>
  <si>
    <t>🔴S8UL AMONG US hora vaiii !! VALO 5v5 Later On LOCO !!</t>
  </si>
  <si>
    <t>2022-11-13 01:49:50</t>
  </si>
  <si>
    <t>01:49:50</t>
  </si>
  <si>
    <t>03:42:10</t>
  </si>
  <si>
    <t>'lMXne4UAkG4</t>
  </si>
  <si>
    <t>🔴PHASMOPHOBIA NIGHT ! Aajaoo BHOOT BHAGAENGE !! ROAD to level 400 !!</t>
  </si>
  <si>
    <t>2022-11-12 00:32:39</t>
  </si>
  <si>
    <t>2022-11-12</t>
  </si>
  <si>
    <t>00:32:39</t>
  </si>
  <si>
    <t>02:15:20</t>
  </si>
  <si>
    <t>'4rqmrEFler8</t>
  </si>
  <si>
    <t>2022-11-10 02:08:08</t>
  </si>
  <si>
    <t>2022-11-10</t>
  </si>
  <si>
    <t>02:08:08</t>
  </si>
  <si>
    <t>03:07:41</t>
  </si>
  <si>
    <t>'vuirhEyFcC8</t>
  </si>
  <si>
    <t>🔴INDIA JEETEGI KAL !! PHASMO and then S8UL AMONG US NIGHT with a NEW ROLE ! 😈</t>
  </si>
  <si>
    <t>2022-11-09 23:29:25</t>
  </si>
  <si>
    <t>2022-11-09</t>
  </si>
  <si>
    <t>23:29:25</t>
  </si>
  <si>
    <t>02:44:02</t>
  </si>
  <si>
    <t>'TVomPlT85xs</t>
  </si>
  <si>
    <t>🔴BACK to GAMING HOUSE w/ VALO 5v5 !! PHASMO LATER !!</t>
  </si>
  <si>
    <t>2022-11-08 23:50:55</t>
  </si>
  <si>
    <t>2022-11-08</t>
  </si>
  <si>
    <t>23:50:55</t>
  </si>
  <si>
    <t>03:18:22</t>
  </si>
  <si>
    <t>'gabgqMo61D0</t>
  </si>
  <si>
    <t>THE MOST BIG BRAIN SHAPESHIFTER CLUTCH 😈 | INSANE REACTIONS 🤯 | S8UL AMONG US</t>
  </si>
  <si>
    <t>2022-11-06 12:00:07</t>
  </si>
  <si>
    <t>2022-11-06</t>
  </si>
  <si>
    <t>00:11:35</t>
  </si>
  <si>
    <t>'Nrn2u4PVfR4</t>
  </si>
  <si>
    <t>🔴LIVE from DREAMHACK HYDERABAD !! How are you peeps ??</t>
  </si>
  <si>
    <t>2022-11-05 19:01:37</t>
  </si>
  <si>
    <t>2022-11-05</t>
  </si>
  <si>
    <t>19:01:37</t>
  </si>
  <si>
    <t>00:54:10</t>
  </si>
  <si>
    <t>'DAM6cRYiJS4</t>
  </si>
  <si>
    <t>HYDERABAD DREAMHACK 2K22🔥 | FT. S8UL</t>
  </si>
  <si>
    <t>2022-11-05 17:15:09</t>
  </si>
  <si>
    <t>17:15:09</t>
  </si>
  <si>
    <t>00:10:02</t>
  </si>
  <si>
    <t>'zOsTZSD3KQI</t>
  </si>
  <si>
    <t>S8UL AMONG US mein BRAIN DEED GAME SENSE moments 🤣🤣🤣 | ROASTING BOOM BAAM 💥</t>
  </si>
  <si>
    <t>2022-11-04 12:00:11</t>
  </si>
  <si>
    <t>2022-11-04</t>
  </si>
  <si>
    <t>00:10:52</t>
  </si>
  <si>
    <t>'PRdOP3M5gzc</t>
  </si>
  <si>
    <t>S8UL AMONG US itna RANDOM hai ki aise MOMENTS bhi hote hai 😂🤣 | MOMENTS COMPILATION 🎞</t>
  </si>
  <si>
    <t>2022-11-03 13:00:08</t>
  </si>
  <si>
    <t>2022-11-03</t>
  </si>
  <si>
    <t>00:09:54</t>
  </si>
  <si>
    <t>'gKolR_lNJNE</t>
  </si>
  <si>
    <t>🔴LETS GO INDIA !! S8UL AMONG US NIGHT with OTHER ROLES !! PHASMO LATER !!</t>
  </si>
  <si>
    <t>2022-11-03 00:23:52</t>
  </si>
  <si>
    <t>00:23:52</t>
  </si>
  <si>
    <t>03:20:45</t>
  </si>
  <si>
    <t>'vkjPHdjSFK4</t>
  </si>
  <si>
    <t>🔴GOD OF WAR - FINAL PART !! and PHASMOPHOBIA LATER !!</t>
  </si>
  <si>
    <t>2022-11-01 03:05:37</t>
  </si>
  <si>
    <t>2022-11-01</t>
  </si>
  <si>
    <t>03:05:37</t>
  </si>
  <si>
    <t>06:46:50</t>
  </si>
  <si>
    <t>'i5cC45PlllM</t>
  </si>
  <si>
    <t>ME and MY CHAT TROLLED @8bitAKSHU07  so hard 🤣🤣 you will DIE LAUGHING !!</t>
  </si>
  <si>
    <t>2022-10-31 14:00:09</t>
  </si>
  <si>
    <t>2022-10-31</t>
  </si>
  <si>
    <t>14:00:09</t>
  </si>
  <si>
    <t>'eD0lc1u_ZiY</t>
  </si>
  <si>
    <t>🔴NT INDIA !! S8UL AMONG US NIGHT with OTHER ROLES !!</t>
  </si>
  <si>
    <t>2022-10-31 03:44:32</t>
  </si>
  <si>
    <t>03:44:32</t>
  </si>
  <si>
    <t>06:23:51</t>
  </si>
  <si>
    <t>'XV7YSvs_fpo</t>
  </si>
  <si>
    <t>🔴S8UL AMONG US NIGHT with OTHER ROLES !! Finishing GOD OF WAR Tomorrowi.e. SUNDAY !!</t>
  </si>
  <si>
    <t>2022-10-30 03:48:53</t>
  </si>
  <si>
    <t>2022-10-30</t>
  </si>
  <si>
    <t>03:48:53</t>
  </si>
  <si>
    <t>06:15:48</t>
  </si>
  <si>
    <t>'eS0I5AZqGjU</t>
  </si>
  <si>
    <t>🔴HUM CHALE GHOST HUNTING w/ VIPER, AKSHU !! GOD OF WAR tomorrow with AMONG US !!!</t>
  </si>
  <si>
    <t>2022-10-29 03:40:02</t>
  </si>
  <si>
    <t>2022-10-29</t>
  </si>
  <si>
    <t>03:40:02</t>
  </si>
  <si>
    <t>05:30:43</t>
  </si>
  <si>
    <t>'Ms6Kybv-jnI</t>
  </si>
  <si>
    <t>S8UL plays PHASMOPHOBIA.. but😨.. KHELNA KISI KO NAHI AATA 🤣🤣 *hilarious* !! SUPER FUN HIGHLIGHTS</t>
  </si>
  <si>
    <t>2022-10-28 12:00:11</t>
  </si>
  <si>
    <t>2022-10-28</t>
  </si>
  <si>
    <t>'xeIXjgWIjJ0</t>
  </si>
  <si>
    <t>🔴GOD of WAR Part 3 Walkthrough | Ragnarok ke aage Story refresh !!</t>
  </si>
  <si>
    <t>2022-10-27 03:08:00</t>
  </si>
  <si>
    <t>2022-10-27</t>
  </si>
  <si>
    <t>03:08:00</t>
  </si>
  <si>
    <t>06:06:42</t>
  </si>
  <si>
    <t>'UO2ToRKzKYA</t>
  </si>
  <si>
    <t>🔴GOD of WAR Part 2 Walkthrough | Light of Alfheim lene jaa rhe !!</t>
  </si>
  <si>
    <t>2022-10-26 02:20:01</t>
  </si>
  <si>
    <t>2022-10-26</t>
  </si>
  <si>
    <t>02:20:01</t>
  </si>
  <si>
    <t>04:50:16</t>
  </si>
  <si>
    <t>'DXeg6o5_Wb4</t>
  </si>
  <si>
    <t>GAAF PHATI THI SABKI ye game khelke🤣*super funny* | ZEREF, MORTAL, VIPER trolling AKSHU🐔🤣</t>
  </si>
  <si>
    <t>2022-10-24 18:30:08</t>
  </si>
  <si>
    <t>2022-10-24</t>
  </si>
  <si>
    <t>18:30:08</t>
  </si>
  <si>
    <t>00:11:39</t>
  </si>
  <si>
    <t>'9fKezVNXHvs</t>
  </si>
  <si>
    <t>🔴S8UL AMONG US NIGHT !! GOD OF WAR tomorrow from 4-9 PM !!!</t>
  </si>
  <si>
    <t>2022-10-24 02:26:44</t>
  </si>
  <si>
    <t>02:26:44</t>
  </si>
  <si>
    <t>04:33:15</t>
  </si>
  <si>
    <t>'8dTJ7hQdHZw</t>
  </si>
  <si>
    <t>🔴GOD of WAR Part 1 Walkthrough | Finishing this before RAGNAROK releases !</t>
  </si>
  <si>
    <t>2022-10-22 01:31:42</t>
  </si>
  <si>
    <t>2022-10-22</t>
  </si>
  <si>
    <t>01:31:42</t>
  </si>
  <si>
    <t>05:00:10</t>
  </si>
  <si>
    <t>'9R0DbhLsAL4</t>
  </si>
  <si>
    <t>🔴S8UL AMONG US NIGHT !! KAL se GOD OF WAR at 5 PM !!!</t>
  </si>
  <si>
    <t>2022-10-21 01:39:43</t>
  </si>
  <si>
    <t>2022-10-21</t>
  </si>
  <si>
    <t>01:39:43</t>
  </si>
  <si>
    <t>04:30:00</t>
  </si>
  <si>
    <t>'So1Qr6pWyAw</t>
  </si>
  <si>
    <t>AMAN, VIPER TRIGGER ho gaye MERE JACKAL GAMEPLAY SE 🤣🤣| S8UL AMONG US BEST MOMENTS</t>
  </si>
  <si>
    <t>2022-10-18 12:00:11</t>
  </si>
  <si>
    <t>2022-10-18</t>
  </si>
  <si>
    <t>00:11:37</t>
  </si>
  <si>
    <t>'A-OQlMltPLo</t>
  </si>
  <si>
    <t>🔴S8UL AMONG US NIGHT !! SUNDAY NIGHT CHILLING w/ ZEREF</t>
  </si>
  <si>
    <t>2022-10-17 00:54:16</t>
  </si>
  <si>
    <t>2022-10-17</t>
  </si>
  <si>
    <t>00:54:16</t>
  </si>
  <si>
    <t>'oxMraKeq0FI</t>
  </si>
  <si>
    <t>🔴THE MOST CHALLENGING PHASMOPHOBIA RUN ft. Viper &amp; Akshu</t>
  </si>
  <si>
    <t>2022-10-15 01:03:33</t>
  </si>
  <si>
    <t>2022-10-15</t>
  </si>
  <si>
    <t>01:03:33</t>
  </si>
  <si>
    <t>03:20:16</t>
  </si>
  <si>
    <t>'yiKkjaqt1Ug</t>
  </si>
  <si>
    <t>ROLES BOHOT HAI, HAGTE SABMEIN HAI🤣🤣 | AEK NAYA ROLE BANAYA MAINE 🤯| S8UL AMONG US MOMENTS</t>
  </si>
  <si>
    <t>2022-10-14 12:00:08</t>
  </si>
  <si>
    <t>2022-10-14</t>
  </si>
  <si>
    <t>'mS3HgszBiY4</t>
  </si>
  <si>
    <t>🔴S8UL AMONG US IS ON !!!</t>
  </si>
  <si>
    <t>2022-10-13 01:20:33</t>
  </si>
  <si>
    <t>2022-10-13</t>
  </si>
  <si>
    <t>01:20:33</t>
  </si>
  <si>
    <t>03:18:08</t>
  </si>
  <si>
    <t>'CMVjrz8YtLk</t>
  </si>
  <si>
    <t>🔴KATTA CHALAENGE FULL ON 🤣 | AMONG US FROM 9 PM</t>
  </si>
  <si>
    <t>2022-10-12 21:55:31</t>
  </si>
  <si>
    <t>2022-10-12</t>
  </si>
  <si>
    <t>21:55:31</t>
  </si>
  <si>
    <t>02:17:49</t>
  </si>
  <si>
    <t>'cslZ1Fia-_w</t>
  </si>
  <si>
    <t>🔴AARHE TUMHARA FISHERMAN !! SEA OF THIEVES w/ ZEREF, MORTAL, VIPER, AKSHU, AMAN</t>
  </si>
  <si>
    <t>2022-10-12 00:28:54</t>
  </si>
  <si>
    <t>00:28:54</t>
  </si>
  <si>
    <t>03:08:07</t>
  </si>
  <si>
    <t>'Q-r9Xd1HaRo</t>
  </si>
  <si>
    <t>🔴ANDHERI RAAT MEIN DIYA USKE HATH MEIN 🤣 !! PACIFY w/ ZEREF, MORTAL, VIPER, AKSHU | PHASMO LATER</t>
  </si>
  <si>
    <t>2022-10-11 01:09:59</t>
  </si>
  <si>
    <t>2022-10-11</t>
  </si>
  <si>
    <t>01:09:59</t>
  </si>
  <si>
    <t>03:51:40</t>
  </si>
  <si>
    <t>'E2XotXAc6L8</t>
  </si>
  <si>
    <t>🔴S8UL SUNDAY NIGHT MATLAB AMONG US !! w/ ZEREF</t>
  </si>
  <si>
    <t>2022-10-10 00:49:52</t>
  </si>
  <si>
    <t>2022-10-10</t>
  </si>
  <si>
    <t>00:49:52</t>
  </si>
  <si>
    <t>03:39:39</t>
  </si>
  <si>
    <t>'Rmrnfyh2wAc</t>
  </si>
  <si>
    <t>THE BIGGEST INDIAN CREATORS assemble !! Airtel 5G Plus Launch Event Vlog 🔥</t>
  </si>
  <si>
    <t>2022-10-09 15:05:13</t>
  </si>
  <si>
    <t>2022-10-09</t>
  </si>
  <si>
    <t>15:05:13</t>
  </si>
  <si>
    <t>00:11:44</t>
  </si>
  <si>
    <t>'JbCkXc7-F48</t>
  </si>
  <si>
    <t>🔴S8UL AMONG US is ON !! SATURDAY NIGHT PHASMO BHI HOGA !!</t>
  </si>
  <si>
    <t>2022-10-09 02:32:40</t>
  </si>
  <si>
    <t>02:32:40</t>
  </si>
  <si>
    <t>05:12:41</t>
  </si>
  <si>
    <t>'UM_jFMrhlvs</t>
  </si>
  <si>
    <t>BATTLE OF THE GUESSERS 🤣🤣 | GOLDY BHAI ka CUTE GUSSA 🤭🤫 | S8UL AMONG US</t>
  </si>
  <si>
    <t>2022-10-06 12:00:14</t>
  </si>
  <si>
    <t>2022-10-06</t>
  </si>
  <si>
    <t>12:00:14</t>
  </si>
  <si>
    <t>'KIxLD6otV5s</t>
  </si>
  <si>
    <t>🔴PHASMOPHOBIA NIGHT IS BACK !! SHUBHO BIJOYA TO EVERYONE ❤️</t>
  </si>
  <si>
    <t>2022-10-06 01:53:37</t>
  </si>
  <si>
    <t>01:53:37</t>
  </si>
  <si>
    <t>03:09:18</t>
  </si>
  <si>
    <t>'v040YW9Al6g</t>
  </si>
  <si>
    <t>JOKER BHAI to PAGLA HI GAYE HONGE 🤣🤣 | THE CRAZIEST JESTER TRICK in S8UL AMONG US !!</t>
  </si>
  <si>
    <t>2022-10-04 11:30:14</t>
  </si>
  <si>
    <t>2022-10-04</t>
  </si>
  <si>
    <t>11:30:14</t>
  </si>
  <si>
    <t>00:11:59</t>
  </si>
  <si>
    <t>'2NtbJ1C6Otg</t>
  </si>
  <si>
    <t>🔴S8UL VALO 5v5 LESGOOO!! SHUBHO MAHA SAPTAMI ❤️</t>
  </si>
  <si>
    <t>2022-10-03 02:19:56</t>
  </si>
  <si>
    <t>2022-10-03</t>
  </si>
  <si>
    <t>02:19:56</t>
  </si>
  <si>
    <t>04:48:53</t>
  </si>
  <si>
    <t>'YLlCoJbf7Fc</t>
  </si>
  <si>
    <t>KAASHVI ITNA SHOCK🤯 KABHI NAHI HUI HOGI🤣🤣*crazy reactions*  7979 IQ EVIL GUESSER in S8UL AMONG US</t>
  </si>
  <si>
    <t>2022-10-01 12:00:17</t>
  </si>
  <si>
    <t>2022-10-01</t>
  </si>
  <si>
    <t>12:00:17</t>
  </si>
  <si>
    <t>'c-mvfKZ1rR8</t>
  </si>
  <si>
    <t>🔴S8UL 5v5 VALO and PHASMOPHOBIA LATE NIGHT !!</t>
  </si>
  <si>
    <t>2022-09-30 04:13:06</t>
  </si>
  <si>
    <t>2022-09-30</t>
  </si>
  <si>
    <t>04:13:06</t>
  </si>
  <si>
    <t>06:26:15</t>
  </si>
  <si>
    <t>'0JQIpkfKlcg</t>
  </si>
  <si>
    <t>🔴THODA SA VALO &amp; BAHOT SARA PHASMOPHOBIA !! w/ VIPER, AMAN &amp; AKSHU</t>
  </si>
  <si>
    <t>2022-09-29 01:54:55</t>
  </si>
  <si>
    <t>2022-09-29</t>
  </si>
  <si>
    <t>01:54:55</t>
  </si>
  <si>
    <t>03:33:20</t>
  </si>
  <si>
    <t>'Txgdn6InG7Y</t>
  </si>
  <si>
    <t>SUS, TRACK, KILL😈 6969 IQ SHERRIF  !! S8UL AMONG US FUNNY MOMENTS 🤣</t>
  </si>
  <si>
    <t>2022-09-27 12:00:17</t>
  </si>
  <si>
    <t>2022-09-27</t>
  </si>
  <si>
    <t>00:11:54</t>
  </si>
  <si>
    <t>'Gc8SJ5xPWLg</t>
  </si>
  <si>
    <t>🔴S8UL AMONG US is ON !! SUNDAY NIGHT SORTED !!</t>
  </si>
  <si>
    <t>2022-09-26 01:54:13</t>
  </si>
  <si>
    <t>2022-09-26</t>
  </si>
  <si>
    <t>01:54:13</t>
  </si>
  <si>
    <t>03:22:21</t>
  </si>
  <si>
    <t>'apvThpOfeig</t>
  </si>
  <si>
    <t>🔴Less GO!  S8UL AMONG US ON MAHALAYA !! Get your snacks and pegs yo !!</t>
  </si>
  <si>
    <t>2022-09-25 01:00:20</t>
  </si>
  <si>
    <t>2022-09-25</t>
  </si>
  <si>
    <t>01:00:20</t>
  </si>
  <si>
    <t>03:17:00</t>
  </si>
  <si>
    <t>'t79tsT_askI</t>
  </si>
  <si>
    <t>🔴AAAYOOO VALO AND PHASMOPHOBIA NIGHT ! w/ ZEREF, MORTAL, VIPER and AMAN</t>
  </si>
  <si>
    <t>2022-09-24 03:16:12</t>
  </si>
  <si>
    <t>2022-09-24</t>
  </si>
  <si>
    <t>03:16:12</t>
  </si>
  <si>
    <t>04:38:36</t>
  </si>
  <si>
    <t>'ZrQZ60ExnCA</t>
  </si>
  <si>
    <t>WHY MORTAL THINKS I am a BIG BRAIN 😈 | THE SHAPESHIFTER TRICK</t>
  </si>
  <si>
    <t>2022-09-22 12:00:12</t>
  </si>
  <si>
    <t>2022-09-22</t>
  </si>
  <si>
    <t>00:08:42</t>
  </si>
  <si>
    <t>'beLlEe8ckZ4</t>
  </si>
  <si>
    <t>🔴AAAYOOO HORROR NIGHT HONE WALI HAI w/ ZEREF, AMAN, VIPER and AKSHU</t>
  </si>
  <si>
    <t>2022-09-21 02:35:52</t>
  </si>
  <si>
    <t>2022-09-21</t>
  </si>
  <si>
    <t>02:35:52</t>
  </si>
  <si>
    <t>03:49:13</t>
  </si>
  <si>
    <t>'6un6J6PznXQ</t>
  </si>
  <si>
    <t>🔴AAAYOOO WE ARE BACK !! BAKCHODI SHURU w/ ZEREF</t>
  </si>
  <si>
    <t>2022-09-20 02:11:59</t>
  </si>
  <si>
    <t>2022-09-20</t>
  </si>
  <si>
    <t>02:11:59</t>
  </si>
  <si>
    <t>04:22:13</t>
  </si>
  <si>
    <t>'kea--omkR60</t>
  </si>
  <si>
    <t>ANKITA alag BULLY hoti hai S8UL AMONG US mein 😂🤣 | FUNNY HIGHLIGHTS</t>
  </si>
  <si>
    <t>2022-09-17 17:30:16</t>
  </si>
  <si>
    <t>2022-09-17</t>
  </si>
  <si>
    <t>17:30:16</t>
  </si>
  <si>
    <t>'oto3m_sDU6A</t>
  </si>
  <si>
    <t>5959 IQ JESTER IN S8UL *crazy reactions* 🤣 VIPER vs ZEREF ki SHURUWAAT 🔥</t>
  </si>
  <si>
    <t>2022-09-15 13:00:12</t>
  </si>
  <si>
    <t>2022-09-15</t>
  </si>
  <si>
    <t>13:00:12</t>
  </si>
  <si>
    <t>'0K_RKHeAyLc</t>
  </si>
  <si>
    <t>🔴AAAYOOO S8UL AMONG US with a NEW ROLE !! w/ ZEREF aka MACHCHIII</t>
  </si>
  <si>
    <t>2022-09-14 03:01:06</t>
  </si>
  <si>
    <t>2022-09-14</t>
  </si>
  <si>
    <t>03:01:06</t>
  </si>
  <si>
    <t>04:36:31</t>
  </si>
  <si>
    <t>'SXT7YQ8Fcpo</t>
  </si>
  <si>
    <t>🔴AAAYOOO JALDI AAO S8UL AMONG US SUNDAY NIGHT w/ ZEREF</t>
  </si>
  <si>
    <t>2022-09-12 01:56:39</t>
  </si>
  <si>
    <t>2022-09-12</t>
  </si>
  <si>
    <t>03:28:26</t>
  </si>
  <si>
    <t>'2QhCABI8LEY</t>
  </si>
  <si>
    <t>SHOCKING REACTIONS OF S8UL MEMBERS on MY GAMEPLAY 🤯🤐 ft. @Mortal @Krutika</t>
  </si>
  <si>
    <t>2022-09-11 12:00:14</t>
  </si>
  <si>
    <t>2022-09-11</t>
  </si>
  <si>
    <t>'Lg3NEeNh_GI</t>
  </si>
  <si>
    <t>🔴S8UL AMONG US NIGHT w/ ZEREF | AAJ TUMHARA BHAI HOST</t>
  </si>
  <si>
    <t>2022-09-11 02:56:02</t>
  </si>
  <si>
    <t>02:56:02</t>
  </si>
  <si>
    <t>04:26:02</t>
  </si>
  <si>
    <t>'BSJYj0M6HUg</t>
  </si>
  <si>
    <t>S8UL AMONG US ka SABSE HIGH IQ IMPOSTER CLUTCH 🤯🔥 The Aman  Zeref Duo</t>
  </si>
  <si>
    <t>2022-09-09 12:15:11</t>
  </si>
  <si>
    <t>2022-09-09</t>
  </si>
  <si>
    <t>12:15:11</t>
  </si>
  <si>
    <t>00:10:59</t>
  </si>
  <si>
    <t>'giOoDhUbT5I</t>
  </si>
  <si>
    <t>🔴S8UL AMONG US NIGHT | NEW ROLE IN !! | CODENAMES LATER</t>
  </si>
  <si>
    <t>2022-09-08 03:08:42</t>
  </si>
  <si>
    <t>2022-09-08</t>
  </si>
  <si>
    <t>03:08:42</t>
  </si>
  <si>
    <t>04:15:36</t>
  </si>
  <si>
    <t>'i3juu87PDds</t>
  </si>
  <si>
    <t>FULL ROASTING EVENT hui hai yaha 🤣🤣 | BANGALORE MEET DAY 2</t>
  </si>
  <si>
    <t>2022-09-07 16:00:13</t>
  </si>
  <si>
    <t>2022-09-07</t>
  </si>
  <si>
    <t>16:00:13</t>
  </si>
  <si>
    <t>00:10:17</t>
  </si>
  <si>
    <t>'ylH02TJh1eM</t>
  </si>
  <si>
    <t>S8UL AMONG US NIGHT | AAYO DETECTIVE MACHCHI | CODENAMES LATER</t>
  </si>
  <si>
    <t>2022-09-06 03:30:36</t>
  </si>
  <si>
    <t>2022-09-06</t>
  </si>
  <si>
    <t>03:30:36</t>
  </si>
  <si>
    <t>05:12:06</t>
  </si>
  <si>
    <t>'k6aCDQTJh2c</t>
  </si>
  <si>
    <t>🔴Intel Gamer Days Streamer Plays | Day 6 #intelgamerdays #gamewithintel #12thgen #HP #Victus #Omen</t>
  </si>
  <si>
    <t>2022-09-05 03:49:17</t>
  </si>
  <si>
    <t>2022-09-05</t>
  </si>
  <si>
    <t>03:49:17</t>
  </si>
  <si>
    <t>04:09:04</t>
  </si>
  <si>
    <t>'RiFQPeai7yg</t>
  </si>
  <si>
    <t>S8UL CREATORS coming together for the INTEL MEET !! | BANGALORE VLOG DAY 1</t>
  </si>
  <si>
    <t>2022-09-04 14:00:14</t>
  </si>
  <si>
    <t>2022-09-04</t>
  </si>
  <si>
    <t>14:00:14</t>
  </si>
  <si>
    <t>00:11:53</t>
  </si>
  <si>
    <t>'PkO58q71y3E</t>
  </si>
  <si>
    <t>YE SAB MOMENTS kaise MISS kar sakte hai ? 🤣🤣 REACTION HIGHLIGHTS</t>
  </si>
  <si>
    <t>2022-09-02 12:45:10</t>
  </si>
  <si>
    <t>2022-09-02</t>
  </si>
  <si>
    <t>12:45:10</t>
  </si>
  <si>
    <t>'ObcbRWMjYo4</t>
  </si>
  <si>
    <t>🔴Intel Gamer Days Streamer Plays | Day 4 #intelgamerdays #gamewithintel #12thgen #HP #Victus #Omen</t>
  </si>
  <si>
    <t>2022-09-02 01:00:05</t>
  </si>
  <si>
    <t>01:00:05</t>
  </si>
  <si>
    <t>04:22:57</t>
  </si>
  <si>
    <t>'lmueHsFJE7s</t>
  </si>
  <si>
    <t>🔴Intel Gamer Days Streamer Plays | Day 3 #intelgamerdays #gamewithintel #12thgen #Victus #omen</t>
  </si>
  <si>
    <t>2022-09-01 01:06:18</t>
  </si>
  <si>
    <t>2022-09-01</t>
  </si>
  <si>
    <t>01:06:18</t>
  </si>
  <si>
    <t>04:28:57</t>
  </si>
  <si>
    <t>'6NZSfSGcKL8</t>
  </si>
  <si>
    <t>🔴S8UL 5v5 Valorant | Intel Gamer Days Streamer Plays | Day 2  #IntelGamerDays #GameWithIntel</t>
  </si>
  <si>
    <t>2022-08-31 00:43:28</t>
  </si>
  <si>
    <t>2022-08-31</t>
  </si>
  <si>
    <t>00:43:28</t>
  </si>
  <si>
    <t>04:06:16</t>
  </si>
  <si>
    <t>'fy6IJn5FQfU</t>
  </si>
  <si>
    <t>🔴S8UL 5v5 Valorant | Intel Gamer Days Streamer Plays | Day 1  #IntelGamerDays #GameWithIntel</t>
  </si>
  <si>
    <t>2022-08-30 02:39:27</t>
  </si>
  <si>
    <t>2022-08-30</t>
  </si>
  <si>
    <t>05:10:23</t>
  </si>
  <si>
    <t>'26316KtXKHA</t>
  </si>
  <si>
    <t>🔴IND PAK MATCH AND S8UL AMONG US | SUNDAY NIGHT Packed w/ ZEREF | CODENAMES LATER</t>
  </si>
  <si>
    <t>2022-08-29 03:51:50</t>
  </si>
  <si>
    <t>2022-08-29</t>
  </si>
  <si>
    <t>03:51:50</t>
  </si>
  <si>
    <t>04:33:28</t>
  </si>
  <si>
    <t>'9Cc3JwwI3N8</t>
  </si>
  <si>
    <t>PROOF that S8UL AMONG US mein NASHE hai 🤣🤣 *super funny* HIGHLIGHTS</t>
  </si>
  <si>
    <t>2022-08-28 16:00:15</t>
  </si>
  <si>
    <t>2022-08-28</t>
  </si>
  <si>
    <t>16:00:15</t>
  </si>
  <si>
    <t>00:10:47</t>
  </si>
  <si>
    <t>'2tTiHr07Cvo</t>
  </si>
  <si>
    <t>🔴AAYOOO S8UL AMONG US NIGHT😎 BIG BRAIN DETECTIVE PLAYSSS</t>
  </si>
  <si>
    <t>2022-08-28 02:21:26</t>
  </si>
  <si>
    <t>02:21:26</t>
  </si>
  <si>
    <t>03:31:58</t>
  </si>
  <si>
    <t>'O2leKmUN5d8</t>
  </si>
  <si>
    <t>🔴S8UL AMONG US NIGHT😎 BIG BRAIN DETECTIVE PLAYSSS</t>
  </si>
  <si>
    <t>2022-08-26 03:47:40</t>
  </si>
  <si>
    <t>2022-08-26</t>
  </si>
  <si>
    <t>03:47:40</t>
  </si>
  <si>
    <t>05:35:41</t>
  </si>
  <si>
    <t>'Eq-4QQW9zdE</t>
  </si>
  <si>
    <t>🔴S8UL AMONG US NIGHT😎w/ DETECTIVE BABA</t>
  </si>
  <si>
    <t>2022-08-25 01:34:15</t>
  </si>
  <si>
    <t>2022-08-25</t>
  </si>
  <si>
    <t>01:34:15</t>
  </si>
  <si>
    <t>03:11:29</t>
  </si>
  <si>
    <t>'uyRMKu1mtJw</t>
  </si>
  <si>
    <t>⁩ IMPOSTER Bankar kaisa AYEDAA BANAYA re 🤣🤣 | S8UL AMONG US HIGHLIGHTS</t>
  </si>
  <si>
    <t>2022-08-24 17:00:17</t>
  </si>
  <si>
    <t>2022-08-24</t>
  </si>
  <si>
    <t>00:10:24</t>
  </si>
  <si>
    <t>'fytfnTZjzM8</t>
  </si>
  <si>
    <t>🔴S8UL and VLT 5v5 VALORANT FACEOFF</t>
  </si>
  <si>
    <t>2022-08-23 22:55:54</t>
  </si>
  <si>
    <t>2022-08-23</t>
  </si>
  <si>
    <t>22:55:54</t>
  </si>
  <si>
    <t>03:23:44</t>
  </si>
  <si>
    <t>'SvXqjXCJeBc</t>
  </si>
  <si>
    <t>🔴BRAIN GAMES AT ITS BEST, S8UL AMONG US NIGHT😎w/ DETECTIVE BABA</t>
  </si>
  <si>
    <t>2022-08-22 01:36:11</t>
  </si>
  <si>
    <t>2022-08-22</t>
  </si>
  <si>
    <t>01:36:11</t>
  </si>
  <si>
    <t>03:15:40</t>
  </si>
  <si>
    <t>'PQvHyLTvuhA</t>
  </si>
  <si>
    <t>🔴S8UL AMONG US NIGHT AAAYOOO😎w/ DETECTIVE BABA</t>
  </si>
  <si>
    <t>2022-08-21 01:29:02</t>
  </si>
  <si>
    <t>2022-08-21</t>
  </si>
  <si>
    <t>01:29:02</t>
  </si>
  <si>
    <t>03:08:20</t>
  </si>
  <si>
    <t>'xbIsRMy5XnM</t>
  </si>
  <si>
    <t>OMEGLE pe AMAN ke lie LADKI DHUNDNE aaye the BUT...🤣🤣*super funny* ft. @SoulAman @SOULVipeR18</t>
  </si>
  <si>
    <t>2022-08-19 11:42:27</t>
  </si>
  <si>
    <t>2022-08-19</t>
  </si>
  <si>
    <t>11:42:27</t>
  </si>
  <si>
    <t>00:11:17</t>
  </si>
  <si>
    <t>'d177mZ3c3iY</t>
  </si>
  <si>
    <t>REBEL ka HEAVY GROUP ROAST hua hai 🤣🤣 | S8UL 5v5 Valorant Highlights</t>
  </si>
  <si>
    <t>2022-08-17 10:30:14</t>
  </si>
  <si>
    <t>2022-08-17</t>
  </si>
  <si>
    <t>10:30:14</t>
  </si>
  <si>
    <t>'AdQ6HxIOth4</t>
  </si>
  <si>
    <t>🔴S8UL AMONG US NIGHT AAAYOOO DETECTIVE COMING UP 😎</t>
  </si>
  <si>
    <t>2022-08-17 01:08:26</t>
  </si>
  <si>
    <t>01:08:26</t>
  </si>
  <si>
    <t>02:15:38</t>
  </si>
  <si>
    <t>'g5VcXMhmQTY</t>
  </si>
  <si>
    <t>🔴HAPPY INDEPENDENCE DAY !! S8UL AMONG US NIGHT AAAYOOO</t>
  </si>
  <si>
    <t>2022-08-16 00:53:24</t>
  </si>
  <si>
    <t>2022-08-16</t>
  </si>
  <si>
    <t>00:53:24</t>
  </si>
  <si>
    <t>'C0vDFAqjiJ4</t>
  </si>
  <si>
    <t>SECRET MOMENTS of S8UL MEMBERS caught on CAMERA 🤣🤣 | REACTION HIGHLIGHTS</t>
  </si>
  <si>
    <t>2022-08-14 15:45:14</t>
  </si>
  <si>
    <t>2022-08-14</t>
  </si>
  <si>
    <t>15:45:14</t>
  </si>
  <si>
    <t>'5mAFaXX74ks</t>
  </si>
  <si>
    <t>Meri IMPOSTER TEAM ka itni CUTE GAMEPLAY kaisi hai ?? 🤣🤣 S8UL AMONG US HIGHLIGHTS</t>
  </si>
  <si>
    <t>2022-08-13 17:15:12</t>
  </si>
  <si>
    <t>2022-08-13</t>
  </si>
  <si>
    <t>17:15:12</t>
  </si>
  <si>
    <t>'R0lOHDn9Jjs</t>
  </si>
  <si>
    <t>🔴 S8UL 5v5 TONIGHT  from  11 PM !!!​</t>
  </si>
  <si>
    <t>2022-08-11 01:43:22</t>
  </si>
  <si>
    <t>2022-08-11</t>
  </si>
  <si>
    <t>01:43:22</t>
  </si>
  <si>
    <t>04:50:32</t>
  </si>
  <si>
    <t>'3DFStSDcKG8</t>
  </si>
  <si>
    <t>GAMING HOUSE MEIN YE KAUN AAKE SO GAYA ???😲🤯 VLOG #9</t>
  </si>
  <si>
    <t>2022-08-09 17:10:13</t>
  </si>
  <si>
    <t>2022-08-09</t>
  </si>
  <si>
    <t>17:10:13</t>
  </si>
  <si>
    <t>00:08:20</t>
  </si>
  <si>
    <t>'2gHXQrQ4Mh8</t>
  </si>
  <si>
    <t>🔴S8UL 5V5 BOOM BAAM !! - YOU ASKED FOR IT, WE DOING IT ✌😎</t>
  </si>
  <si>
    <t>2022-08-08 01:18:15</t>
  </si>
  <si>
    <t>2022-08-08</t>
  </si>
  <si>
    <t>01:18:15</t>
  </si>
  <si>
    <t>02:20:21</t>
  </si>
  <si>
    <t>'Vcw_mlx8Bt8</t>
  </si>
  <si>
    <t>S8UL AMONG NIGHTS mein MERE SATH aisa KYU HOTA HAI ?? 🤯🤯</t>
  </si>
  <si>
    <t>2022-08-06 17:15:14</t>
  </si>
  <si>
    <t>2022-08-06</t>
  </si>
  <si>
    <t>17:15:14</t>
  </si>
  <si>
    <t>00:11:16</t>
  </si>
  <si>
    <t>'qQg6Vmay1PA</t>
  </si>
  <si>
    <t>🔴S8UL ka AMONG US NIGHT IS BACK !! JUST CHATTING AND REACTING TILL THEN ​</t>
  </si>
  <si>
    <t>2022-08-06 01:11:25</t>
  </si>
  <si>
    <t>01:11:25</t>
  </si>
  <si>
    <t>03:37:00</t>
  </si>
  <si>
    <t>'43hKmXU5I3s</t>
  </si>
  <si>
    <t>🔴DEADLY DUO is BACK in VALORANT !! ft. @SOULVipeR18</t>
  </si>
  <si>
    <t>2022-08-03 22:12:42</t>
  </si>
  <si>
    <t>2022-08-03</t>
  </si>
  <si>
    <t>22:12:42</t>
  </si>
  <si>
    <t>02:26:47</t>
  </si>
  <si>
    <t>'HRbOASYpNlM</t>
  </si>
  <si>
    <t>Aman, Are you Stuck ?? S8UL PropNight Highlights ft. @MortaLyt @SoulAman @KrutikaPlays</t>
  </si>
  <si>
    <t>2022-08-03 14:15:10</t>
  </si>
  <si>
    <t>14:15:10</t>
  </si>
  <si>
    <t>'CCVDihCPZ0Y</t>
  </si>
  <si>
    <t>🔴RANK PUSH and BAKCHODI ki PUNCH STREAM !!! VALORANT LIVE w/ ZEREF</t>
  </si>
  <si>
    <t>2022-08-01 23:01:22</t>
  </si>
  <si>
    <t>2022-08-01</t>
  </si>
  <si>
    <t>23:01:22</t>
  </si>
  <si>
    <t>02:01:30</t>
  </si>
  <si>
    <t>'5CrbMEcZfBo</t>
  </si>
  <si>
    <t>🔴AAJ TERA VAIII TOP FRAG and S8UL AMONG US at 10:30PM w/ ZEREF</t>
  </si>
  <si>
    <t>2022-07-31 01:23:49</t>
  </si>
  <si>
    <t>2022-07-31</t>
  </si>
  <si>
    <t>01:23:49</t>
  </si>
  <si>
    <t>05:00:08</t>
  </si>
  <si>
    <t>'Mjars8-XWMs</t>
  </si>
  <si>
    <t>Mera PAISA Kaha Hai ???</t>
  </si>
  <si>
    <t>2022-07-30 15:33:33</t>
  </si>
  <si>
    <t>2022-07-30</t>
  </si>
  <si>
    <t>15:33:33</t>
  </si>
  <si>
    <t>00:01:03</t>
  </si>
  <si>
    <t>'w_fXs-RRpSY</t>
  </si>
  <si>
    <t>🔴DAAR and KHAUF ka mahaul hai, IS IT REALLY BANNED ? ​</t>
  </si>
  <si>
    <t>2022-07-28 23:46:59</t>
  </si>
  <si>
    <t>2022-07-28</t>
  </si>
  <si>
    <t>23:46:59</t>
  </si>
  <si>
    <t>02:50:52</t>
  </si>
  <si>
    <t>'WlzMtPXasNU</t>
  </si>
  <si>
    <t>🔴Just Chatting and TryHard Games honge aaj  !! | Duo w/ @SOULVipeR18</t>
  </si>
  <si>
    <t>2022-07-26 22:06:14</t>
  </si>
  <si>
    <t>2022-07-26</t>
  </si>
  <si>
    <t>22:06:14</t>
  </si>
  <si>
    <t>02:30:38</t>
  </si>
  <si>
    <t>'zw5Sf2xcz3k</t>
  </si>
  <si>
    <t>Celebrating Mamba's 29th Birthday 🎂 || Gaming House Vlog #8</t>
  </si>
  <si>
    <t>2022-07-26 16:10:27</t>
  </si>
  <si>
    <t>16:10:27</t>
  </si>
  <si>
    <t>'Mm36DCb79EY</t>
  </si>
  <si>
    <t>Back to Track | Back to Gaming House 🏠🚀 | Vlog #7</t>
  </si>
  <si>
    <t>2022-07-24 16:00:14</t>
  </si>
  <si>
    <t>2022-07-24</t>
  </si>
  <si>
    <t>16:00:14</t>
  </si>
  <si>
    <t>00:07:21</t>
  </si>
  <si>
    <t>'2J0u8tJTUJ4</t>
  </si>
  <si>
    <t>KAASH DIDI Kidhar Dekh Rhi Ho ?? 🤣 S8UL plays HFF | Funniest Highlights</t>
  </si>
  <si>
    <t>2022-07-23 13:46:13</t>
  </si>
  <si>
    <t>2022-07-23</t>
  </si>
  <si>
    <t>13:46:13</t>
  </si>
  <si>
    <t>'KEHa19gj3qY</t>
  </si>
  <si>
    <t>🔴S8UL HFF Night !! Vlogging Starts soon !!</t>
  </si>
  <si>
    <t>2022-07-21 00:59:40</t>
  </si>
  <si>
    <t>2022-07-21</t>
  </si>
  <si>
    <t>00:59:40</t>
  </si>
  <si>
    <t>02:44:56</t>
  </si>
  <si>
    <t>'btM4wC64kZo</t>
  </si>
  <si>
    <t>🔴Just Chatting, Reacting, Games Stream | Aaj IMMORTAL Hoga ?? | !insta !loco</t>
  </si>
  <si>
    <t>2022-07-18 21:02:26</t>
  </si>
  <si>
    <t>2022-07-18</t>
  </si>
  <si>
    <t>21:02:26</t>
  </si>
  <si>
    <t>02:15:11</t>
  </si>
  <si>
    <t>'d0JAEimMHuY</t>
  </si>
  <si>
    <t>🔴Ajj TIPS and TRICKS batenge | VALORANT LIVE w/ VIPER !insta !loco</t>
  </si>
  <si>
    <t>2022-07-09 19:57:56</t>
  </si>
  <si>
    <t>2022-07-09</t>
  </si>
  <si>
    <t>19:57:56</t>
  </si>
  <si>
    <t>02:29:36</t>
  </si>
  <si>
    <t>'QQMNusidS50</t>
  </si>
  <si>
    <t>Ye kaise ho sakta hai??? @MortaLyt  shocked !! @sherlockgaming  ka Rescue mission</t>
  </si>
  <si>
    <t>2022-07-09 11:30:13</t>
  </si>
  <si>
    <t>11:30:13</t>
  </si>
  <si>
    <t>'tSv4OppUXzw</t>
  </si>
  <si>
    <t>🔴A SICK Streamer Appears ! Come say HI 👺| VALORANT LIVE w/ VIPER !insta !loco</t>
  </si>
  <si>
    <t>2022-07-06 21:05:23</t>
  </si>
  <si>
    <t>2022-07-06</t>
  </si>
  <si>
    <t>21:05:23</t>
  </si>
  <si>
    <t>03:01:14</t>
  </si>
  <si>
    <t>'JGyGAMIa32U</t>
  </si>
  <si>
    <t>🔴Chatting, Chilling, Rank Push | VALORANT LIVE INDIA | !vote for S8UL and MORTAL !insta !loco</t>
  </si>
  <si>
    <t>2022-07-02 20:23:52</t>
  </si>
  <si>
    <t>2022-07-02</t>
  </si>
  <si>
    <t>20:23:52</t>
  </si>
  <si>
    <t>02:09:47</t>
  </si>
  <si>
    <t>'JcqZa7C0XfI</t>
  </si>
  <si>
    <t>🔴BGMI | AMD Presents Streamer Quest with Windows 11 powered by Lenovo | DAY 4</t>
  </si>
  <si>
    <t>2022-06-27 17:27:26</t>
  </si>
  <si>
    <t>2022-06-27</t>
  </si>
  <si>
    <t>17:27:26</t>
  </si>
  <si>
    <t>02:59:30</t>
  </si>
  <si>
    <t>'MoG5uKGkIgU</t>
  </si>
  <si>
    <t>🔴Team Alpha vs Team Delta | AMD Presents Streamer Quest with Windows 11 powered by Lenovo | DAY 3</t>
  </si>
  <si>
    <t>2022-06-25 18:11:57</t>
  </si>
  <si>
    <t>2022-06-25</t>
  </si>
  <si>
    <t>18:11:57</t>
  </si>
  <si>
    <t>02:00:56</t>
  </si>
  <si>
    <t>'NnMbzNZuGs0</t>
  </si>
  <si>
    <t>🔴Team Bravo vs Team Delta | AMD Presents Streamer Quest with Windows 11 powered by Lenovo | DAY 2</t>
  </si>
  <si>
    <t>2022-06-24 22:51:28</t>
  </si>
  <si>
    <t>2022-06-24</t>
  </si>
  <si>
    <t>22:51:28</t>
  </si>
  <si>
    <t>02:13:29</t>
  </si>
  <si>
    <t>'5sL47yxIrY8</t>
  </si>
  <si>
    <t>🔴Valorant | AMD Presents Streamer Quest with Windows 11 powered by Lenovo | DAY 4</t>
  </si>
  <si>
    <t>2022-06-23 20:26:11</t>
  </si>
  <si>
    <t>2022-06-23</t>
  </si>
  <si>
    <t>20:26:11</t>
  </si>
  <si>
    <t>02:42:57</t>
  </si>
  <si>
    <t>'SLeslB_4e3o</t>
  </si>
  <si>
    <t>Skyweaver | Indigg presents SOUL Invitational</t>
  </si>
  <si>
    <t>2022-06-23 17:33:20</t>
  </si>
  <si>
    <t>17:33:20</t>
  </si>
  <si>
    <t>03:51:56</t>
  </si>
  <si>
    <t>'qP_P7BbqMXc</t>
  </si>
  <si>
    <t>🔴BGMI | AMD Presents Streamer Quest with Windows 11 powered by Lenovo | DAY 3</t>
  </si>
  <si>
    <t>2022-06-22 17:22:54</t>
  </si>
  <si>
    <t>2022-06-22</t>
  </si>
  <si>
    <t>17:22:54</t>
  </si>
  <si>
    <t>02:55:41</t>
  </si>
  <si>
    <t>'6Y1KBxH2b4w</t>
  </si>
  <si>
    <t>🔴BGMI | AMD Presents Streamer Quest with Windows 11 powered by Lenovo | DAY 2</t>
  </si>
  <si>
    <t>2022-06-21 18:36:49</t>
  </si>
  <si>
    <t>2022-06-21</t>
  </si>
  <si>
    <t>18:36:49</t>
  </si>
  <si>
    <t>03:10:12</t>
  </si>
  <si>
    <t>'1LNdi1dsf74</t>
  </si>
  <si>
    <t>🔴BGMI | AMD Presents Streamer Quest with Windows 11 powered by Lenovo | DAY 1</t>
  </si>
  <si>
    <t>2022-06-20 17:57:54</t>
  </si>
  <si>
    <t>2022-06-20</t>
  </si>
  <si>
    <t>17:57:54</t>
  </si>
  <si>
    <t>03:11:09</t>
  </si>
  <si>
    <t>'SOpFbCoaoiY</t>
  </si>
  <si>
    <t>YE KAUNSI BAAT PE JHAGDA KAR LIYE ? BGMI HIGHLIGHTS ft. @KrutikaPlays @SOULVipeR18</t>
  </si>
  <si>
    <t>2022-06-20 09:00:15</t>
  </si>
  <si>
    <t>09:00:15</t>
  </si>
  <si>
    <t>00:08:36</t>
  </si>
  <si>
    <t>'yGJ3f01-tQ8</t>
  </si>
  <si>
    <t>🔴 MAZAK NAHI SACH HAI | VALORANT LIVE w/ VYAPAR, KISE !insta !loco</t>
  </si>
  <si>
    <t>2022-06-17 21:58:22</t>
  </si>
  <si>
    <t>2022-06-17</t>
  </si>
  <si>
    <t>21:58:22</t>
  </si>
  <si>
    <t>02:36:32</t>
  </si>
  <si>
    <t>'PxcUPqYHcXA</t>
  </si>
  <si>
    <t>WTF happened ?🤣🤣 BGMI new mode Highlights  ft. @SOULVipeR18  *FUNNY HIGHLIGHT*</t>
  </si>
  <si>
    <t>2022-06-05 09:30:14</t>
  </si>
  <si>
    <t>2022-06-05</t>
  </si>
  <si>
    <t>09:30:14</t>
  </si>
  <si>
    <t>00:11:10</t>
  </si>
  <si>
    <t>'A0IHPuGE6_Q</t>
  </si>
  <si>
    <t>🔴 TEAM SOUL 🚀BMPS KI KHABAR DETE REHNA TAB TAK VALORANT MEIN PITENGE w/ VIPER, KISE !insta !loco</t>
  </si>
  <si>
    <t>2022-05-20 22:15:25</t>
  </si>
  <si>
    <t>2022-05-20</t>
  </si>
  <si>
    <t>22:15:25</t>
  </si>
  <si>
    <t>'Q14zCdCnSeE</t>
  </si>
  <si>
    <t>I was Caught Hacking on Live Stream @SOULVipeR18  Reported Me || VALORANT HIGHLIGHT</t>
  </si>
  <si>
    <t>2022-05-19 10:15:13</t>
  </si>
  <si>
    <t>2022-05-19</t>
  </si>
  <si>
    <t>10:15:13</t>
  </si>
  <si>
    <t>'e2x4hjAwubU</t>
  </si>
  <si>
    <t>BMOC level Rotation and Coordination ft. @KrutikaPlays  and @SOULVipeR18  | BGMI Highlights</t>
  </si>
  <si>
    <t>2022-05-15 12:00:14</t>
  </si>
  <si>
    <t>2022-05-15</t>
  </si>
  <si>
    <t>'Ei00crWYwrs</t>
  </si>
  <si>
    <t>I BOUGHT a NEW PHONE but AMAN ne iPhone kiske liye liya? Adi got a macbook | Gaming House Vlog#6</t>
  </si>
  <si>
    <t>2022-05-11 09:30:17</t>
  </si>
  <si>
    <t>2022-05-11</t>
  </si>
  <si>
    <t>09:30:17</t>
  </si>
  <si>
    <t>00:09:47</t>
  </si>
  <si>
    <t>'MHFqpE8heg8</t>
  </si>
  <si>
    <t>Team SOUL and 8BIT went to see DOCTOR STRANGE | GAMING HOUSE VLOG #5</t>
  </si>
  <si>
    <t>2022-05-08 11:30:17</t>
  </si>
  <si>
    <t>2022-05-08</t>
  </si>
  <si>
    <t>11:30:17</t>
  </si>
  <si>
    <t>00:10:20</t>
  </si>
  <si>
    <t>'cgVmIpv4I2g</t>
  </si>
  <si>
    <t>S8UL did WATER SPORTS in GOA || Goa Diaries day - 3</t>
  </si>
  <si>
    <t>2022-04-29 08:00:17</t>
  </si>
  <si>
    <t>2022-04-29</t>
  </si>
  <si>
    <t>08:00:17</t>
  </si>
  <si>
    <t>00:08:29</t>
  </si>
  <si>
    <t>'zlsUHthOjzY</t>
  </si>
  <si>
    <t>I took @soulregaltos9810  to McDonald's || Goa Diaries Day -2</t>
  </si>
  <si>
    <t>2022-04-28 08:30:14</t>
  </si>
  <si>
    <t>2022-04-28</t>
  </si>
  <si>
    <t>08:30:14</t>
  </si>
  <si>
    <t>00:08:44</t>
  </si>
  <si>
    <t>'3xpCN7g3TaA</t>
  </si>
  <si>
    <t>GOA PLAN ka SABOTAGE KAUN KIA ? Goa Diaries Day 1</t>
  </si>
  <si>
    <t>2022-04-27 13:22:04</t>
  </si>
  <si>
    <t>2022-04-27</t>
  </si>
  <si>
    <t>13:22:04</t>
  </si>
  <si>
    <t>'8Gus-iSt4mA</t>
  </si>
  <si>
    <t>51 SOLO Kills in a RANKED GAME !! WORLD RECORD ?? Valorant Highlights</t>
  </si>
  <si>
    <t>2022-04-22 12:30:15</t>
  </si>
  <si>
    <t>2022-04-22</t>
  </si>
  <si>
    <t>12:30:15</t>
  </si>
  <si>
    <t>00:11:40</t>
  </si>
  <si>
    <t>'wjR1fmjEK8w</t>
  </si>
  <si>
    <t>I MADE THE BIGGEST RANGOLI IN S8UL GAMING HOUSE | SHUBHO NOBOBORSHO | HOUSE VLOG #4</t>
  </si>
  <si>
    <t>2022-04-17 17:00:13</t>
  </si>
  <si>
    <t>2022-04-17</t>
  </si>
  <si>
    <t>17:00:13</t>
  </si>
  <si>
    <t>00:12:23</t>
  </si>
  <si>
    <t>'R6J1k23R6pQ</t>
  </si>
  <si>
    <t>🔴 AAJ HOGI RANJISHE, 1 v 1 ( verbal ) !! VALORANT LIVE !insta !loco</t>
  </si>
  <si>
    <t>2022-04-16 20:12:17</t>
  </si>
  <si>
    <t>2022-04-16</t>
  </si>
  <si>
    <t>20:12:17</t>
  </si>
  <si>
    <t>02:22:11</t>
  </si>
  <si>
    <t>'jGSc89ZFLTw</t>
  </si>
  <si>
    <t>THIS MIMICRY WAS HILAROUS🤣ft. @8bitGoldygg @8bitbeg4mercy2 @sherlockgaming | MORTAL GOT TROLLED | BGMI</t>
  </si>
  <si>
    <t>2022-04-11 12:30:14</t>
  </si>
  <si>
    <t>2022-04-11</t>
  </si>
  <si>
    <t>12:30:14</t>
  </si>
  <si>
    <t>00:09:23</t>
  </si>
  <si>
    <t>'rciodPhu27U</t>
  </si>
  <si>
    <t>WHAT HAPPENED BETWEEN AMAN AND ZEREF ?🤬 *Gone Toxic* | GOLDY DA ne KAISE HELP KIA? | BGMI HIGHLIGHTS</t>
  </si>
  <si>
    <t>2022-04-06 12:30:15</t>
  </si>
  <si>
    <t>2022-04-06</t>
  </si>
  <si>
    <t>'yzunh7qK7Vg</t>
  </si>
  <si>
    <t>WHY S8UL DOESNT DO MEETUP IN BGMI 🤬 | A SECRET TIP TO PUSH A SQUAD HOUSE 🤑 | BGMI HIGHLIGHTS</t>
  </si>
  <si>
    <t>2022-04-03 12:00:13</t>
  </si>
  <si>
    <t>2022-04-03</t>
  </si>
  <si>
    <t>12:00:13</t>
  </si>
  <si>
    <t>00:09:30</t>
  </si>
  <si>
    <t>'W-IHzEz8zTw</t>
  </si>
  <si>
    <t>S8UL WENT OUT TO CELEBRATE MY BIRTHDAY 😍 | GAMING HOUSE VLOG #3</t>
  </si>
  <si>
    <t>2022-03-27 13:00:12</t>
  </si>
  <si>
    <t>2022-03-27</t>
  </si>
  <si>
    <t>00:10:25</t>
  </si>
  <si>
    <t>'rQzymljxlHA</t>
  </si>
  <si>
    <t>TEAM CE KA SABSE INTENSE TDM !! 😤 BGMI HIGHLIGHTS</t>
  </si>
  <si>
    <t>2022-03-24 12:30:14</t>
  </si>
  <si>
    <t>2022-03-24</t>
  </si>
  <si>
    <t>00:08:35</t>
  </si>
  <si>
    <t>'cfNLgkB4UZw</t>
  </si>
  <si>
    <t>🔴OG SQUAD TO HAAAIIIII | VALO LIVE w/ MERCY, VIPER !insta !loco</t>
  </si>
  <si>
    <t>2022-03-19 20:12:12</t>
  </si>
  <si>
    <t>2022-03-19</t>
  </si>
  <si>
    <t>20:12:12</t>
  </si>
  <si>
    <t>02:51:48</t>
  </si>
  <si>
    <t>'zMqRmf5om1I</t>
  </si>
  <si>
    <t>THEY WERE SHOCKED BY MY CLUTCH🤯*Insane Reactions* ft. @SOULVipeR18 @sherlockgaming |  BGMI HIGHLIGHTS</t>
  </si>
  <si>
    <t>2022-03-16 13:00:20</t>
  </si>
  <si>
    <t>2022-03-16</t>
  </si>
  <si>
    <t>13:00:20</t>
  </si>
  <si>
    <t>00:10:21</t>
  </si>
  <si>
    <t>'NcnqWcRAwso</t>
  </si>
  <si>
    <t>GOLDY DA and MERCY SINGING FOR US 🤣 | AMAN gets ROASTED 🤐 | BGMI HIGHLIGHTS</t>
  </si>
  <si>
    <t>2022-03-10 12:30:14</t>
  </si>
  <si>
    <t>2022-03-10</t>
  </si>
  <si>
    <t>00:10:10</t>
  </si>
  <si>
    <t>'zH-ZViXB-cE</t>
  </si>
  <si>
    <t>WE HAVE A NURSE IN S8UL 🤣🤣| BGMI HIGHLIGHTS ft. @SOULVipeR18 @KrutikaPlays</t>
  </si>
  <si>
    <t>2022-03-04 12:30:15</t>
  </si>
  <si>
    <t>2022-03-04</t>
  </si>
  <si>
    <t>'tjUoi6Lt-xY</t>
  </si>
  <si>
    <t>VIPER KE SATH YE HUA KYA ?😂🤣| BGMI HIGHLIGHTS ft. @SOULVipeR18 @SoulAman @MortaLyt</t>
  </si>
  <si>
    <t>2022-02-27 12:30:14</t>
  </si>
  <si>
    <t>2022-02-27</t>
  </si>
  <si>
    <t>'ZqFw4A67ZrA</t>
  </si>
  <si>
    <t>HOW DID WE WIN THIS ACE DOMINATOR LOBBY ??😈 | BGMI HIGHLIGHTS</t>
  </si>
  <si>
    <t>2022-02-21 12:30:13</t>
  </si>
  <si>
    <t>2022-02-21</t>
  </si>
  <si>
    <t>12:30:13</t>
  </si>
  <si>
    <t>00:10:18</t>
  </si>
  <si>
    <t>'EhL1Z2ZiThM</t>
  </si>
  <si>
    <t>BGMI but it has *Emotional DAMAGE*😂😂ft. KRUTIKA, VIPER, MERCY | BGMI HIGHLIGHTS</t>
  </si>
  <si>
    <t>2022-02-09 12:30:15</t>
  </si>
  <si>
    <t>2022-02-09</t>
  </si>
  <si>
    <t>00:10:11</t>
  </si>
  <si>
    <t>'Q7QsZ821j9A</t>
  </si>
  <si>
    <t>ROAD TO ACE and then CONQUORER, MAZAK NAHI !! w/ VIPER | BGMI LIVE</t>
  </si>
  <si>
    <t>2022-02-07 21:22:03</t>
  </si>
  <si>
    <t>2022-02-07</t>
  </si>
  <si>
    <t>21:22:03</t>
  </si>
  <si>
    <t>02:10:21</t>
  </si>
  <si>
    <t>'5-C86-vUBtI</t>
  </si>
  <si>
    <t>IMPRESSING KRUTIKA and VIPER WITH MY SURVIVAL SKILLS 😈 | BGMI HIGHLIGHTS</t>
  </si>
  <si>
    <t>2022-02-04 12:30:15</t>
  </si>
  <si>
    <t>2022-02-04</t>
  </si>
  <si>
    <t>'dKSI82JhLp0</t>
  </si>
  <si>
    <t>S8UL VALORANT MOMENTS THAT WILL CURE YOUR DEPRESSION | *Epic* FUNNY MOMENHTS COMPILATION</t>
  </si>
  <si>
    <t>2022-01-30 12:30:12</t>
  </si>
  <si>
    <t>2022-01-30</t>
  </si>
  <si>
    <t>12:30:12</t>
  </si>
  <si>
    <t>00:10:08</t>
  </si>
  <si>
    <t>'3X0ftRapmxk</t>
  </si>
  <si>
    <t>Aman impressed by this trick 😱🔥Mercy sings for us</t>
  </si>
  <si>
    <t>2022-01-28 17:30:03</t>
  </si>
  <si>
    <t>2022-01-28</t>
  </si>
  <si>
    <t>17:30:03</t>
  </si>
  <si>
    <t>'g4dRKrizUbQ</t>
  </si>
  <si>
    <t>NEW ACT, NEW AGENT, NEW AIM ! | VALORANT LIVE w/ ZEREF, REBEL, REGA</t>
  </si>
  <si>
    <t>2022-01-12 23:35:22</t>
  </si>
  <si>
    <t>2022-01-12</t>
  </si>
  <si>
    <t>23:35:22</t>
  </si>
  <si>
    <t>02:05:52</t>
  </si>
  <si>
    <t>'mWD0e7VJ_n4</t>
  </si>
  <si>
    <t>NEW ACT, NEW AGENT, NEW AIM ! | VALORANT LIVE w/ REBEL, VIPER</t>
  </si>
  <si>
    <t>2022-01-12 21:27:45</t>
  </si>
  <si>
    <t>21:27:45</t>
  </si>
  <si>
    <t>01:30:10</t>
  </si>
  <si>
    <t>'SvAQOfX2wac</t>
  </si>
  <si>
    <t>Chumtiya banaya 🤣🤣 #shorts #valorant #s8ul</t>
  </si>
  <si>
    <t>2022-01-08 18:00:16</t>
  </si>
  <si>
    <t>2022-01-08</t>
  </si>
  <si>
    <t>18:00:16</t>
  </si>
  <si>
    <t>'JJvfX45u5OQ</t>
  </si>
  <si>
    <t>Jab SouL Team Qualify kar jaye 🚀🔥 Thug ka 1M 🤌🔥 #shorts #soul #celebrations</t>
  </si>
  <si>
    <t>2022-01-07 18:26:09</t>
  </si>
  <si>
    <t>2022-01-07</t>
  </si>
  <si>
    <t>18:26:09</t>
  </si>
  <si>
    <t>00:00:38</t>
  </si>
  <si>
    <t>'MpCPZ2f1CFg</t>
  </si>
  <si>
    <t>VALORANT *NEW* Agent NEON Abilities Leaked ??🤯 // FIRST LOOK ANALYSIS</t>
  </si>
  <si>
    <t>2022-01-06 12:30:13</t>
  </si>
  <si>
    <t>2022-01-06</t>
  </si>
  <si>
    <t>00:08:59</t>
  </si>
  <si>
    <t>'K8yiQdgLG2Q</t>
  </si>
  <si>
    <t>REWIND 2021 | THE YEAR OF BONDS | THANK YOU FOR ALL THE LOVE</t>
  </si>
  <si>
    <t>2022-01-03 12:30:14</t>
  </si>
  <si>
    <t>2022-01-03</t>
  </si>
  <si>
    <t>00:04:17</t>
  </si>
  <si>
    <t>'iawBbuq1KrA</t>
  </si>
  <si>
    <t>YOU WONT BELIEVE WHAT I EXPERIENCED 😱 | SHILLONG DIARIES DAY 3</t>
  </si>
  <si>
    <t>2021-12-30 12:30:14</t>
  </si>
  <si>
    <t>2021-12-30</t>
  </si>
  <si>
    <t>00:16:52</t>
  </si>
  <si>
    <t>'fTgoDjQSZa4</t>
  </si>
  <si>
    <t>WE SURPISED HIM WITH A HOME MADE CAKE 😍 *Epic Reactions*😝 | GAMING HOUSE VLOG #2</t>
  </si>
  <si>
    <t>2021-12-28 12:30:15</t>
  </si>
  <si>
    <t>2021-12-28</t>
  </si>
  <si>
    <t>00:18:27</t>
  </si>
  <si>
    <t>'TBJWlqmCgzM</t>
  </si>
  <si>
    <t>Hastar Buff 🔥 Aim to hai #shorts #youtubeshorts #valorant</t>
  </si>
  <si>
    <t>2021-12-27 21:48:40</t>
  </si>
  <si>
    <t>2021-12-27</t>
  </si>
  <si>
    <t>21:48:40</t>
  </si>
  <si>
    <t>'7DMTx5LIglc</t>
  </si>
  <si>
    <t>AIMBOT AIM HAI AAJ | VALORANT LIVE INDIA w/ MORTAL, AMAN, MAFIA !insta</t>
  </si>
  <si>
    <t>2021-12-24 23:16:32</t>
  </si>
  <si>
    <t>2021-12-24</t>
  </si>
  <si>
    <t>23:16:32</t>
  </si>
  <si>
    <t>01:37:00</t>
  </si>
  <si>
    <t>'L37m22YXSYE</t>
  </si>
  <si>
    <t>PANOTI SID TRY HARDING *HILARIOUS* | DOMINATING CRAB GAMES WITH INDIAN YOUTUBERS</t>
  </si>
  <si>
    <t>2021-12-19 12:30:14</t>
  </si>
  <si>
    <t>2021-12-19</t>
  </si>
  <si>
    <t>'4osmq5os7UI</t>
  </si>
  <si>
    <t>S8UL GOES SPIDERMAN NO WAY HOME - *EPIC* FUNNY PUBLIC  REACTIONS and REVIEW VLOG</t>
  </si>
  <si>
    <t>2021-12-17 12:30:12</t>
  </si>
  <si>
    <t>2021-12-17</t>
  </si>
  <si>
    <t>00:15:45</t>
  </si>
  <si>
    <t>'eQRjj0eVP4I</t>
  </si>
  <si>
    <t>The Predator and the Prey ft. Hastar, Mavi #shorts #youtubeshorts #s8ul</t>
  </si>
  <si>
    <t>2021-12-16 18:30:17</t>
  </si>
  <si>
    <t>2021-12-16</t>
  </si>
  <si>
    <t>18:30:17</t>
  </si>
  <si>
    <t>'-smo9QuVsvo</t>
  </si>
  <si>
    <t>CRISPY GAMEPLAY BUT BHADEER SQUAD | VALORANT LIVE INDIA w/ VIPER, KRUTIKA, MAFIA, RAVEN !insta</t>
  </si>
  <si>
    <t>2021-12-14 21:47:38</t>
  </si>
  <si>
    <t>2021-12-14</t>
  </si>
  <si>
    <t>21:47:38</t>
  </si>
  <si>
    <t>01:59:10</t>
  </si>
  <si>
    <t>'mopiH2WSDHo</t>
  </si>
  <si>
    <t>EXPLORING SHILLONG ON A *HARLEY* | SHILLONG DIARIES DAY 2</t>
  </si>
  <si>
    <t>2021-12-14 11:30:16</t>
  </si>
  <si>
    <t>'xoxQvW_ZkgE</t>
  </si>
  <si>
    <t>Taiwan Excellence Gaming Cup 2021 - Finale - Day 1 Watchparty</t>
  </si>
  <si>
    <t>2021-12-12 00:22:27</t>
  </si>
  <si>
    <t>2021-12-12</t>
  </si>
  <si>
    <t>00:22:27</t>
  </si>
  <si>
    <t>08:17:38</t>
  </si>
  <si>
    <t>'_-KsUbF08vs</t>
  </si>
  <si>
    <t>KOLKATA TO SHILLONG - SHILLONG DIARIES DAY 1</t>
  </si>
  <si>
    <t>2021-12-09 12:30:14</t>
  </si>
  <si>
    <t>2021-12-09</t>
  </si>
  <si>
    <t>00:11:01</t>
  </si>
  <si>
    <t>'C8tnzZfiY8w</t>
  </si>
  <si>
    <t>SCOUT GOT *ANGRY* because I DID THIS | HASTAR CRAZY REACTION | FUNNY HIGHLIGHTS</t>
  </si>
  <si>
    <t>2021-12-07 12:30:17</t>
  </si>
  <si>
    <t>2021-12-07</t>
  </si>
  <si>
    <t>12:30:17</t>
  </si>
  <si>
    <t>'Uhm3n9t2_nM</t>
  </si>
  <si>
    <t>2ND LAST STREAM FROM HOME | BATTLEPASS GIVEAWAY | VALORANT INDIA LIVE !giveaway !insta</t>
  </si>
  <si>
    <t>2021-11-29 15:36:40</t>
  </si>
  <si>
    <t>2021-11-29</t>
  </si>
  <si>
    <t>15:36:40</t>
  </si>
  <si>
    <t>03:29:08</t>
  </si>
  <si>
    <t>'12C2v3bC9_8</t>
  </si>
  <si>
    <t>ME &amp; MAMBA FOUGHT ON LIVESTREAM 🤬 *GONE WRONG* | KRUTIKA REACTS | BGMI HIGHLIGHTS</t>
  </si>
  <si>
    <t>2021-11-26 12:30:14</t>
  </si>
  <si>
    <t>2021-11-26</t>
  </si>
  <si>
    <t>'UzO5Qrl8V5I</t>
  </si>
  <si>
    <t>UNSEEN FOOTAGE OF 18+ JOKES of S8UL | BGMI FUNNY HIGHLIGHTS ft. @MortaLyt @SoulAman @8bitluci719</t>
  </si>
  <si>
    <t>2021-11-14 12:30:13</t>
  </si>
  <si>
    <t>2021-11-14</t>
  </si>
  <si>
    <t>'30iXe_B6vzg</t>
  </si>
  <si>
    <t>THIS IS HOW WE DEAL WITH *HACKERS* | YUZI BHAI SHOWS THE MOST FUNNY GLITCH | BGMI HIGHLIGHTS</t>
  </si>
  <si>
    <t>2021-11-08 12:30:14</t>
  </si>
  <si>
    <t>2021-11-08</t>
  </si>
  <si>
    <t>'fvWEPl32Dx4</t>
  </si>
  <si>
    <t>🔴HOW WAS YOUR DIWALI ? BACK TO REGULAR STREAMS | VALORANT LIVE INDIA</t>
  </si>
  <si>
    <t>2021-11-07 00:47:53</t>
  </si>
  <si>
    <t>2021-11-07</t>
  </si>
  <si>
    <t>00:47:53</t>
  </si>
  <si>
    <t>03:45:23</t>
  </si>
  <si>
    <t>'o9gxAWy_wS8</t>
  </si>
  <si>
    <t>VIPER DIDNT KNOW HE GOT *ROASTED* | CRISP PLAYS but GOLD LOBBY | ft. MORTAL, REGA, AMAN, ANKITA</t>
  </si>
  <si>
    <t>2021-10-30 12:30:14</t>
  </si>
  <si>
    <t>2021-10-30</t>
  </si>
  <si>
    <t>'jclwJW2FHus</t>
  </si>
  <si>
    <t>THE MOST DARING CAR PUSH STRAT😲ft. @MortaLyt @PAYALGAMING | MAMBA TRIGGER MODE 😂| BGMI HIGHLIGHTS</t>
  </si>
  <si>
    <t>2021-10-25 12:30:14</t>
  </si>
  <si>
    <t>2021-10-25</t>
  </si>
  <si>
    <t>'__k_OKMZSGw</t>
  </si>
  <si>
    <t>ROASTING AMAN, BRIBING VIPER, SAVING THUG, EXPOSING MAMBA | LOL MOMENTS😂 | BGMI HIGHLIGHTS ft S8UL</t>
  </si>
  <si>
    <t>2021-10-19 12:30:12</t>
  </si>
  <si>
    <t>2021-10-19</t>
  </si>
  <si>
    <t>'WZjoRWyKR4I</t>
  </si>
  <si>
    <t>DID I BECOME THEIR COACH !!? FUNNY REACTIONS | BGMI HIGHLIGHTS ft @SOULVipeR18 @SoulAman @8bitMafia</t>
  </si>
  <si>
    <t>2021-10-09 12:30:14</t>
  </si>
  <si>
    <t>2021-10-09</t>
  </si>
  <si>
    <t>00:10:12</t>
  </si>
  <si>
    <t>'IAUbpXmIu6o</t>
  </si>
  <si>
    <t>GOLDY BHAI IGL🤩! BUT WHAT WENT WRONG😵? *HACKER* ft.@8bitMafia @8bitbeg4mercy2  | BGMI HIGHLIGHTS</t>
  </si>
  <si>
    <t>2021-10-05 12:00:16</t>
  </si>
  <si>
    <t>2021-10-05</t>
  </si>
  <si>
    <t>12:00:16</t>
  </si>
  <si>
    <t>00:10:13</t>
  </si>
  <si>
    <t>'iz_IJ685yCE</t>
  </si>
  <si>
    <t>GAMEPLAY MADE THEM THINK I WAS *HACKING* | BGMI HIGHLIGHTS ft @MortaLyt @8bitbeg4mercy2  YUZI BHAI</t>
  </si>
  <si>
    <t>2021-10-01 12:30:15</t>
  </si>
  <si>
    <t>2021-10-01</t>
  </si>
  <si>
    <t>'S_Cgo_K_gqs</t>
  </si>
  <si>
    <t>YUZVENDRA BHAI got *STUCK* in MORTAL's DEATH CUSTOMS 🤣 | MERCY REACTS 😤 | BGMI HIGHLIGHTS</t>
  </si>
  <si>
    <t>2021-09-26 12:30:13</t>
  </si>
  <si>
    <t>2021-09-26</t>
  </si>
  <si>
    <t>00:11:07</t>
  </si>
  <si>
    <t>'4eE_gTW8Adw</t>
  </si>
  <si>
    <t>SURPRISING MOM ON HER BIRTHDAY | GAMING HOUSE TO KOLKATA - VLOG #2</t>
  </si>
  <si>
    <t>2021-09-22 12:30:14</t>
  </si>
  <si>
    <t>2021-09-22</t>
  </si>
  <si>
    <t>00:19:27</t>
  </si>
  <si>
    <t>'LvC5R74ADRs</t>
  </si>
  <si>
    <t>HE REVEALED 8BIT's SECRET | CARRYING VIPER FOR ETERNITY | BGMI HIGHLIGHTS</t>
  </si>
  <si>
    <t>2021-09-18 12:30:14</t>
  </si>
  <si>
    <t>2021-09-18</t>
  </si>
  <si>
    <t>'95YsN9aOlWg</t>
  </si>
  <si>
    <t>WE STARTED *RAGING* but DIDNT GIVE UP ! | SAVED MORTAL END CIRCLE ! | BGMI FUNNY HIGHLIGHTS</t>
  </si>
  <si>
    <t>2021-09-10 12:30:14</t>
  </si>
  <si>
    <t>2021-09-10</t>
  </si>
  <si>
    <t>00:10:40</t>
  </si>
  <si>
    <t>'P6HXsNqMS2Y</t>
  </si>
  <si>
    <t>SCOUT GAVE US A CHALLENGE *INTENSE* | REBEL vs ZEREF 1v1 TDM | WINNER GETS A GIFT</t>
  </si>
  <si>
    <t>2021-09-08 12:30:12</t>
  </si>
  <si>
    <t>2021-09-08</t>
  </si>
  <si>
    <t>00:09:11</t>
  </si>
  <si>
    <t>'TMFYh9zzqZ4</t>
  </si>
  <si>
    <t>STRICT SECURITY in S8UL Gaming House #shorts #youtubeshorts #s8ul</t>
  </si>
  <si>
    <t>2021-09-06 12:00:08</t>
  </si>
  <si>
    <t>2021-09-06</t>
  </si>
  <si>
    <t>'phy7QHinTSQ</t>
  </si>
  <si>
    <t>Cake Cutting Fails, 200K celebrations #shorts #youtubeshorts #s8ul</t>
  </si>
  <si>
    <t>2021-09-04 16:19:11</t>
  </si>
  <si>
    <t>2021-09-04</t>
  </si>
  <si>
    <t>16:19:11</t>
  </si>
  <si>
    <t>'rdpALocWuOI</t>
  </si>
  <si>
    <t>I FREEZED HIM on LIVESTREAM 🤣*RAGE* | DO I SOUND LIKE DYNAMO ? | BGMI HIGHLIGHTS</t>
  </si>
  <si>
    <t>2021-09-02 12:30:10</t>
  </si>
  <si>
    <t>2021-09-02</t>
  </si>
  <si>
    <t>00:10:04</t>
  </si>
  <si>
    <t>'GJKwsfcOVvU</t>
  </si>
  <si>
    <t>OUR PILOT SCAMMED ME, I TOOK REVENGE *GOT REPORTED* | BGMI FUNNY HIGHLIGHTS</t>
  </si>
  <si>
    <t>2021-08-29 12:30:12</t>
  </si>
  <si>
    <t>2021-08-29</t>
  </si>
  <si>
    <t>'htoLfuJLWbI</t>
  </si>
  <si>
    <t>KOLKATA TO S8UL GAMING HOUSE 2.0 - VLOG #1</t>
  </si>
  <si>
    <t>2021-08-25 13:00:12</t>
  </si>
  <si>
    <t>2021-08-25</t>
  </si>
  <si>
    <t>00:18:58</t>
  </si>
  <si>
    <t>'22FtORF5Lfo</t>
  </si>
  <si>
    <t>ooooffff akshuuu 🤣🤣 #shorts #youtubeshorts #s8ulgaminghouse</t>
  </si>
  <si>
    <t>2021-08-23 18:04:18</t>
  </si>
  <si>
    <t>2021-08-23</t>
  </si>
  <si>
    <t>18:04:18</t>
  </si>
  <si>
    <t>'Xne_BLpr4vk</t>
  </si>
  <si>
    <t>🔴HAPPY RAKHI BONDHON | SHORT STREAM | LIVE FROM GAMING HOUSE w/ Soul Fish ft S8UL</t>
  </si>
  <si>
    <t>2021-08-22 23:11:45</t>
  </si>
  <si>
    <t>2021-08-22</t>
  </si>
  <si>
    <t>23:11:45</t>
  </si>
  <si>
    <t>02:32:02</t>
  </si>
  <si>
    <t>'jsY0lE0L0j0</t>
  </si>
  <si>
    <t>THE GRAND REBEL *ROAST* - MAMBA AND KRUTIKA REACTS | BGMI HIGHLIGHTS</t>
  </si>
  <si>
    <t>2021-08-22 13:00:11</t>
  </si>
  <si>
    <t>00:10:19</t>
  </si>
  <si>
    <t>'Q1sCsiEWJfM</t>
  </si>
  <si>
    <t>GOLDY DA REVEALS  HIS *JOD* TACTICS | MARRIED MAN CAUGHT PLAYING BGMI at NIGHT | BGMI HIGHLIGHTS</t>
  </si>
  <si>
    <t>2021-08-19 13:00:14</t>
  </si>
  <si>
    <t>2021-08-19</t>
  </si>
  <si>
    <t>13:00:14</t>
  </si>
  <si>
    <t>'HvKPvzowGb4</t>
  </si>
  <si>
    <t>101 WAYS TO *DIE* WITH REGALTOS 😥🤣 | MAVI NADES for SUPERCHAT, AGAIN🤬 | BGMI HIGHLIGHTS</t>
  </si>
  <si>
    <t>2021-08-15 13:00:12</t>
  </si>
  <si>
    <t>2021-08-15</t>
  </si>
  <si>
    <t>00:12:41</t>
  </si>
  <si>
    <t>'q8-EbJxYt_Q</t>
  </si>
  <si>
    <t>TROLLING MAMBA AND KRUTIKA 😂 DID THEY *RAGE* ?| BGMI HIGHLIGHTS</t>
  </si>
  <si>
    <t>2021-08-12 13:00:13</t>
  </si>
  <si>
    <t>2021-08-12</t>
  </si>
  <si>
    <t>13:00:13</t>
  </si>
  <si>
    <t>'TXzDvHET108</t>
  </si>
  <si>
    <t>🔴DID YOU MISS MY GAMEPLAY ? | VALORANT LIVE !vote for MORTAL</t>
  </si>
  <si>
    <t>2021-08-04 00:02:59</t>
  </si>
  <si>
    <t>2021-08-04</t>
  </si>
  <si>
    <t>00:02:59</t>
  </si>
  <si>
    <t>01:52:32</t>
  </si>
  <si>
    <t>'TRXPUNk_BAQ</t>
  </si>
  <si>
    <t>🔴FIRST STREAM POST VACCINATION | BGMI with SouLFish !vote for MORTAL</t>
  </si>
  <si>
    <t>2021-07-28 16:47:41</t>
  </si>
  <si>
    <t>2021-07-28</t>
  </si>
  <si>
    <t>16:47:41</t>
  </si>
  <si>
    <t>02:43:44</t>
  </si>
  <si>
    <t>'47qDHJhNhWU</t>
  </si>
  <si>
    <t>ITNA TOXIC KAISE ? *EXPOSED*😨  | 18 + BGMI FUNNY HIGHLIGHTS</t>
  </si>
  <si>
    <t>2021-07-27 13:30:13</t>
  </si>
  <si>
    <t>2021-07-27</t>
  </si>
  <si>
    <t>13:30:13</t>
  </si>
  <si>
    <t>00:11:21</t>
  </si>
  <si>
    <t>'AQIrGaoAwxg</t>
  </si>
  <si>
    <t>S8ul and 8bit cheer for India | Tokyo Olympics 2020 #cheer4India #tokyoOlympics2020</t>
  </si>
  <si>
    <t>2021-07-24 21:30:12</t>
  </si>
  <si>
    <t>2021-07-24</t>
  </si>
  <si>
    <t>21:30:12</t>
  </si>
  <si>
    <t>00:01:10</t>
  </si>
  <si>
    <t>'ahBuDmoPqeM</t>
  </si>
  <si>
    <t>Call of Duty Mobile X Codashop Challenge</t>
  </si>
  <si>
    <t>2021-07-24 20:53:46</t>
  </si>
  <si>
    <t>20:53:46</t>
  </si>
  <si>
    <t>01:35:49</t>
  </si>
  <si>
    <t>'xnxKx4basaU</t>
  </si>
  <si>
    <t>HOW THEY TROLL EACH OTHER WILL MAKE YOU LOL 🤣 | FUNNY VALORANT HIGHLIGHTS</t>
  </si>
  <si>
    <t>2021-07-24 13:30:13</t>
  </si>
  <si>
    <t>00:10:50</t>
  </si>
  <si>
    <t>'nJbw7AEnvKE</t>
  </si>
  <si>
    <t>WE SAID THIS TO HIM 😛 HE GOT *ANGRY* 😤😡 | BGMI FUNNY HIGHLIGHTS</t>
  </si>
  <si>
    <t>2021-07-21 13:30:15</t>
  </si>
  <si>
    <t>2021-07-21</t>
  </si>
  <si>
    <t>13:30:15</t>
  </si>
  <si>
    <t>00:19:40</t>
  </si>
  <si>
    <t>'CeH5lCrJ5Ew</t>
  </si>
  <si>
    <t>AMAN HUA EMOTIONAL 1v4 #s8ul #bgmi #zeref</t>
  </si>
  <si>
    <t>2021-07-19 19:30:02</t>
  </si>
  <si>
    <t>2021-07-19</t>
  </si>
  <si>
    <t>19:30:02</t>
  </si>
  <si>
    <t>00:01:04</t>
  </si>
  <si>
    <t>'z4dRmIEM22Q</t>
  </si>
  <si>
    <t>THEY ALMOST FOUGHT ON LIVESTREAM 😨 *TOXIC* | BGMI HIGHLIGHTS</t>
  </si>
  <si>
    <t>2021-07-13 13:00:11</t>
  </si>
  <si>
    <t>2021-07-13</t>
  </si>
  <si>
    <t>00:12:46</t>
  </si>
  <si>
    <t>'yyuzB84dIlI</t>
  </si>
  <si>
    <t>ZEREF +@SOULVipeR18 vs @MortaLyt+@8bitbeg4mercy2 | SUPER INTENSE 2v2 TDM | BATTLEGROUNDS MOBILE INDIA</t>
  </si>
  <si>
    <t>2021-07-01 13:00:14</t>
  </si>
  <si>
    <t>2021-07-01</t>
  </si>
  <si>
    <t>'rkrf_f1xKAg</t>
  </si>
  <si>
    <t>Mortal - " We died a warrior's death " 🤣🤣 #shorts #bgmi #s8ul #zeref</t>
  </si>
  <si>
    <t>2021-06-30 14:01:33</t>
  </si>
  <si>
    <t>2021-06-30</t>
  </si>
  <si>
    <t>14:01:33</t>
  </si>
  <si>
    <t>'3b3At3SNCIA</t>
  </si>
  <si>
    <t>All you need to know for streaming BGMI like famous youtubers ✌ - Setup of the Elgato HD60S</t>
  </si>
  <si>
    <t>2021-06-28 10:00:14</t>
  </si>
  <si>
    <t>2021-06-28</t>
  </si>
  <si>
    <t>10:00:14</t>
  </si>
  <si>
    <t>00:05:42</t>
  </si>
  <si>
    <t>'5KJeiCxzo3g</t>
  </si>
  <si>
    <t>They didnt expect this | Viper's OP reaction 🔥 #shorts #bgmi #s8ul</t>
  </si>
  <si>
    <t>2021-06-26 06:36:25</t>
  </si>
  <si>
    <t>2021-06-26</t>
  </si>
  <si>
    <t>06:36:25</t>
  </si>
  <si>
    <t>00:00:26</t>
  </si>
  <si>
    <t>'c0C9PhslLpM</t>
  </si>
  <si>
    <t>Our last 5v5 S8UL Valorant before BGMI Release - Sundarya Highlights 😂</t>
  </si>
  <si>
    <t>2021-06-22 10:00:17</t>
  </si>
  <si>
    <t>2021-06-22</t>
  </si>
  <si>
    <t>10:00:17</t>
  </si>
  <si>
    <t>'S61POnYBCsc</t>
  </si>
  <si>
    <t>Mic drop aek cheez but gun drop kaun karta hai ?😂😂 #shorts #valorant #s8ul</t>
  </si>
  <si>
    <t>2021-06-18 17:37:00</t>
  </si>
  <si>
    <t>2021-06-18</t>
  </si>
  <si>
    <t>17:37:00</t>
  </si>
  <si>
    <t>'tih7QcXTqr0</t>
  </si>
  <si>
    <t>VALORANT | ALL *NEW* BATTLEPASS and GUN SKINS EP3 ACT1 | Valorant NEW UPDATE</t>
  </si>
  <si>
    <t>2021-06-18 11:00:14</t>
  </si>
  <si>
    <t>11:00:14</t>
  </si>
  <si>
    <t>00:07:35</t>
  </si>
  <si>
    <t>'Wakl1deX_1w</t>
  </si>
  <si>
    <t>BGMI EARLY ACCESS !! FIRST LOOK and IMPRESSIONS | BATTLEGROUNDS MOBILE INDIA IS HERE</t>
  </si>
  <si>
    <t>2021-06-17 19:00:14</t>
  </si>
  <si>
    <t>2021-06-17</t>
  </si>
  <si>
    <t>19:00:14</t>
  </si>
  <si>
    <t>'lujOxFXluu0</t>
  </si>
  <si>
    <t>When the JOD Squad assembles in 5v5 S8UL Valorant - new *ORIGIN* Bundle is nuts</t>
  </si>
  <si>
    <t>2021-06-14 10:00:13</t>
  </si>
  <si>
    <t>2021-06-14</t>
  </si>
  <si>
    <t>10:00:13</t>
  </si>
  <si>
    <t>00:12:55</t>
  </si>
  <si>
    <t>'VZyhBdMNekM</t>
  </si>
  <si>
    <t>Agar wo immortal hai, wo wapas aega - Mortal's reaction in s8ul 5v5 #shorts #valorant #s8ul #zeref</t>
  </si>
  <si>
    <t>2021-06-13 19:33:35</t>
  </si>
  <si>
    <t>2021-06-13</t>
  </si>
  <si>
    <t>19:33:35</t>
  </si>
  <si>
    <t>'1eOlCqhXxHE</t>
  </si>
  <si>
    <t>The Wall of Headshots 💀 - Valorant Moments Compilation</t>
  </si>
  <si>
    <t>2021-06-11 10:00:14</t>
  </si>
  <si>
    <t>2021-06-11</t>
  </si>
  <si>
    <t>00:03:47</t>
  </si>
  <si>
    <t>'wWsisX4vamU</t>
  </si>
  <si>
    <t>Trigger Discipline be like this #shorts #youtubeshorts #valorant #s8ul #zeref</t>
  </si>
  <si>
    <t>2021-06-07 14:57:59</t>
  </si>
  <si>
    <t>2021-06-07</t>
  </si>
  <si>
    <t>14:57:59</t>
  </si>
  <si>
    <t>00:00:32</t>
  </si>
  <si>
    <t>'3MUUVghyIKk</t>
  </si>
  <si>
    <t>⭕Fake Immortals Carrying each other | Valorant LIVE w/ Zeref</t>
  </si>
  <si>
    <t>2021-06-04 18:51:36</t>
  </si>
  <si>
    <t>2021-06-04</t>
  </si>
  <si>
    <t>18:51:36</t>
  </si>
  <si>
    <t>02:41:01</t>
  </si>
  <si>
    <t>'P7lZDPvIFDY</t>
  </si>
  <si>
    <t>Immortal Lobbies be like - Ye Kya dekh lia 🥵 #shorts #youtubeshorts #valorant #s8ul #zeref</t>
  </si>
  <si>
    <t>2021-06-02 19:11:28</t>
  </si>
  <si>
    <t>2021-06-02</t>
  </si>
  <si>
    <t>19:11:28</t>
  </si>
  <si>
    <t>'YmYfTNWVpFs</t>
  </si>
  <si>
    <t>Goldy da its time to uninstall this ez game ft Thug, Aman &amp; Rebel #shorts #ytshorts #valorant #s8ul</t>
  </si>
  <si>
    <t>2021-05-24 18:39:15</t>
  </si>
  <si>
    <t>2021-05-24</t>
  </si>
  <si>
    <t>18:39:15</t>
  </si>
  <si>
    <t>'Dkc5lnmXsn4</t>
  </si>
  <si>
    <t>Stay Safe Kolkata | Valorant Rank Push w/ Zeref 🐱‍🏍| Road to 150K</t>
  </si>
  <si>
    <t>2021-05-24 16:30:12</t>
  </si>
  <si>
    <t>16:30:12</t>
  </si>
  <si>
    <t>03:27:38</t>
  </si>
  <si>
    <t>'VvOFWQIOPrw</t>
  </si>
  <si>
    <t>omg reyna ? are you ok ? #shorts #youtubeshorts #valorant #s8ul</t>
  </si>
  <si>
    <t>2021-05-21 17:21:31</t>
  </si>
  <si>
    <t>2021-05-21</t>
  </si>
  <si>
    <t>17:21:31</t>
  </si>
  <si>
    <t>00:00:22</t>
  </si>
  <si>
    <t>'5fFt-m6Gucg</t>
  </si>
  <si>
    <t>The most JOD ace and retake ft. Mamba, Thug and Krutika #shorts #youtubeshorts #valorant #s8ul</t>
  </si>
  <si>
    <t>2021-05-19 14:18:53</t>
  </si>
  <si>
    <t>2021-05-19</t>
  </si>
  <si>
    <t>14:18:53</t>
  </si>
  <si>
    <t>'mqDTVjqbBBo</t>
  </si>
  <si>
    <t>Mamba ko maza aaya 😂 ft. Krutika and Regaltos #shorts #youtubeshorts #valorant #s8ul</t>
  </si>
  <si>
    <t>2021-05-16 16:10:11</t>
  </si>
  <si>
    <t>2021-05-16</t>
  </si>
  <si>
    <t>16:10:11</t>
  </si>
  <si>
    <t>'FS5pb2hzD8Q</t>
  </si>
  <si>
    <t>Valorant Moments that will cure your depression - Funny Moment Highlights</t>
  </si>
  <si>
    <t>2021-05-13 12:00:14</t>
  </si>
  <si>
    <t>2021-05-13</t>
  </si>
  <si>
    <t>00:07:32</t>
  </si>
  <si>
    <t>'MjKzzOscoGc</t>
  </si>
  <si>
    <t>Run and Gun dekh lo... Ace bhi ho gaya lol 😂 #shorts #youtubeshorts #valorant #s8ul #zeref</t>
  </si>
  <si>
    <t>2021-05-10 15:33:41</t>
  </si>
  <si>
    <t>2021-05-10</t>
  </si>
  <si>
    <t>15:33:41</t>
  </si>
  <si>
    <t>'jOf7ECM5hNM</t>
  </si>
  <si>
    <t>Instalocking Duelist for Content 😂 - Funny Highlights and Moments</t>
  </si>
  <si>
    <t>2021-05-08 12:30:17</t>
  </si>
  <si>
    <t>2021-05-08</t>
  </si>
  <si>
    <t>00:10:07</t>
  </si>
  <si>
    <t>'LZFlK7MTVyM</t>
  </si>
  <si>
    <t>Riot didnt fix this Bind Glitch 😂😂 #shorts #valorant #s8ul #youtubeshorts #zeref</t>
  </si>
  <si>
    <t>2021-05-07 20:08:22</t>
  </si>
  <si>
    <t>2021-05-07</t>
  </si>
  <si>
    <t>20:08:22</t>
  </si>
  <si>
    <t>'-RZo9GDvPT4</t>
  </si>
  <si>
    <t>Rega's Reaction on my Flick shot 🤭🤭 #shorts #valorant #youtubeshorts #s8ul</t>
  </si>
  <si>
    <t>2021-05-04 21:28:07</t>
  </si>
  <si>
    <t>2021-05-04</t>
  </si>
  <si>
    <t>21:28:07</t>
  </si>
  <si>
    <t>00:00:23</t>
  </si>
  <si>
    <t>'_XkmnSMwD2M</t>
  </si>
  <si>
    <t>Bachpan se W Gamer 😤</t>
  </si>
  <si>
    <t>2021-05-04 11:00:04</t>
  </si>
  <si>
    <t>'bmc0KcC_85M</t>
  </si>
  <si>
    <t>Tauba Tauba, aur nahi khelna ye game 🤮 #shorts #youtubeshorts #s8ul #zeref #valorant</t>
  </si>
  <si>
    <t>2021-05-02 18:03:53</t>
  </si>
  <si>
    <t>2021-05-02</t>
  </si>
  <si>
    <t>18:03:53</t>
  </si>
  <si>
    <t>'DBZqqeGlSkI</t>
  </si>
  <si>
    <t>Goldy bhai Zeref Ace kar rha hai 😂😂 Reyna Ace Clutch #shorts #youtubeshorts #valorant #s8ul</t>
  </si>
  <si>
    <t>2021-04-30 19:30:55</t>
  </si>
  <si>
    <t>2021-04-30</t>
  </si>
  <si>
    <t>19:30:55</t>
  </si>
  <si>
    <t>'GQSaVomsSRU</t>
  </si>
  <si>
    <t>Mortal ne jo cheer kiya 🔥 ft. Goldy dada and Aman</t>
  </si>
  <si>
    <t>2021-04-29 18:26:04</t>
  </si>
  <si>
    <t>2021-04-29</t>
  </si>
  <si>
    <t>18:26:04</t>
  </si>
  <si>
    <t>'oaUvUIPLyXQ</t>
  </si>
  <si>
    <t>Zeref vs Patel eSports 1v4 clutch #shorts #youtubeshorts #valorant #s8ul</t>
  </si>
  <si>
    <t>2021-04-25 20:16:44</t>
  </si>
  <si>
    <t>2021-04-25</t>
  </si>
  <si>
    <t>20:16:44</t>
  </si>
  <si>
    <t>00:00:25</t>
  </si>
  <si>
    <t>'RpxJ74kUQ1c</t>
  </si>
  <si>
    <t>Stomping in the New Map BREEZE *Forsaken bundle*, Rega being *Angry* - Valorant</t>
  </si>
  <si>
    <t>2021-04-25 12:30:14</t>
  </si>
  <si>
    <t>00:11:33</t>
  </si>
  <si>
    <t>'hP5hS8EEGrk</t>
  </si>
  <si>
    <t>Reflex Challenge | Day 1 | Powered by NVIDIA &amp; AORUS IN TEAM ZEREF VS TEAM CRUIZER ( 2 MIN DELAY )</t>
  </si>
  <si>
    <t>2021-04-24 18:24:45</t>
  </si>
  <si>
    <t>2021-04-24</t>
  </si>
  <si>
    <t>18:24:45</t>
  </si>
  <si>
    <t>00:53:29</t>
  </si>
  <si>
    <t>'t2yg_sHhMBI</t>
  </si>
  <si>
    <t>The One from Dark 💀 - Valorant Montage</t>
  </si>
  <si>
    <t>2021-04-18 10:00:16</t>
  </si>
  <si>
    <t>2021-04-18</t>
  </si>
  <si>
    <t>10:00:16</t>
  </si>
  <si>
    <t>00:01:58</t>
  </si>
  <si>
    <t>'9pHrPz-sUr8</t>
  </si>
  <si>
    <t>The Secret Hu Hu Tactic in Bind you didnt know about - Valorant Highlights</t>
  </si>
  <si>
    <t>2021-04-11 10:00:17</t>
  </si>
  <si>
    <t>2021-04-11</t>
  </si>
  <si>
    <t>'vvIc04CblO0</t>
  </si>
  <si>
    <t>Riot didnt fix RNG 😂 #shorts #youtubeshorts #valoant #s8ul</t>
  </si>
  <si>
    <t>2021-04-09 17:12:42</t>
  </si>
  <si>
    <t>2021-04-09</t>
  </si>
  <si>
    <t>17:12:42</t>
  </si>
  <si>
    <t>'3SMiw3j5CYE</t>
  </si>
  <si>
    <t>Full Bakchodi with Akshu, Aman, Mafia and Kise in a game of IceBox - Saaxy Highlights</t>
  </si>
  <si>
    <t>2021-04-07 09:00:18</t>
  </si>
  <si>
    <t>2021-04-07</t>
  </si>
  <si>
    <t>09:00:18</t>
  </si>
  <si>
    <t>00:09:16</t>
  </si>
  <si>
    <t>'mijULotJErA</t>
  </si>
  <si>
    <t>S8UL 2.0 | Valorant LIVE | Bhatakte Bhatakte aaj kaha pahochenge ? !insta !loco</t>
  </si>
  <si>
    <t>2021-04-05 18:27:25</t>
  </si>
  <si>
    <t>2021-04-05</t>
  </si>
  <si>
    <t>18:27:25</t>
  </si>
  <si>
    <t>05:31:00</t>
  </si>
  <si>
    <t>'6PtpkHoYMqg</t>
  </si>
  <si>
    <t>Impressing Rebel with my Reyna... Easy Ace #shorts #youtubeshorts #valorant</t>
  </si>
  <si>
    <t>2021-04-04 14:24:37</t>
  </si>
  <si>
    <t>2021-04-04</t>
  </si>
  <si>
    <t>14:24:37</t>
  </si>
  <si>
    <t>'2evLyRwdUEE</t>
  </si>
  <si>
    <t>S8UL 2.0 | Valorant LIVE | Zeref aur uski rank ki ladai !insta !loco</t>
  </si>
  <si>
    <t>2021-04-03 17:43:33</t>
  </si>
  <si>
    <t>2021-04-03</t>
  </si>
  <si>
    <t>17:43:33</t>
  </si>
  <si>
    <t>04:02:12</t>
  </si>
  <si>
    <t>'ueLfdDBU7oM</t>
  </si>
  <si>
    <t>Ye compi hai, ye hum hai, aur hum throw kar rhe hai ft Viper, Rebel, Regaltos and Kise #shorts</t>
  </si>
  <si>
    <t>2021-04-03 09:20:14</t>
  </si>
  <si>
    <t>09:20:14</t>
  </si>
  <si>
    <t>'5lU6o9kYG7Q</t>
  </si>
  <si>
    <t>Team Mortal vs Team Beg4Mercy - Gameplay Highlights ✌ Streamers Invitational Highlights | SouL Zeref</t>
  </si>
  <si>
    <t>2021-04-01 17:00:19</t>
  </si>
  <si>
    <t>2021-04-01</t>
  </si>
  <si>
    <t>17:00:19</t>
  </si>
  <si>
    <t>00:12:42</t>
  </si>
  <si>
    <t>'RFjMrt885tk</t>
  </si>
  <si>
    <t>🔴 LIVE Valorant - Aao throw karein with S8UL😂❤️ !insta !loco</t>
  </si>
  <si>
    <t>2021-03-30 15:15:27</t>
  </si>
  <si>
    <t>2021-03-30</t>
  </si>
  <si>
    <t>15:15:27</t>
  </si>
  <si>
    <t>03:28:56</t>
  </si>
  <si>
    <t>'69kqsUkEsMQ</t>
  </si>
  <si>
    <t>🔴 LIVE Valorant Nashe - Ganjaaa Gameplay !insta !loco</t>
  </si>
  <si>
    <t>2021-03-26 17:51:15</t>
  </si>
  <si>
    <t>2021-03-26</t>
  </si>
  <si>
    <t>17:51:15</t>
  </si>
  <si>
    <t>02:55:02</t>
  </si>
  <si>
    <t>'SwL9fH8n0ds</t>
  </si>
  <si>
    <t>Same Opponents 3 times, BO3 ho gaya 😂, S8UL playing Ranked Lobby ft Soul Viper</t>
  </si>
  <si>
    <t>2021-03-24 14:45:15</t>
  </si>
  <si>
    <t>2021-03-24</t>
  </si>
  <si>
    <t>14:45:15</t>
  </si>
  <si>
    <t>'8wTl-jUsHl0</t>
  </si>
  <si>
    <t>Kismat ka maara hu... Fa2 and Viper alag maze le rhe 🤣 #shorts #youtubeshorts #valorant #s8ul #zeref</t>
  </si>
  <si>
    <t>2021-03-20 19:42:13</t>
  </si>
  <si>
    <t>2021-03-20</t>
  </si>
  <si>
    <t>19:42:13</t>
  </si>
  <si>
    <t>'OzOOkqurvgs</t>
  </si>
  <si>
    <t>🔴 LIVE Valorant - Ganda Gameplay mein Grind !insta !loco</t>
  </si>
  <si>
    <t>2021-03-17 19:47:35</t>
  </si>
  <si>
    <t>2021-03-17</t>
  </si>
  <si>
    <t>19:47:35</t>
  </si>
  <si>
    <t>01:08:19</t>
  </si>
  <si>
    <t>'IYaLcsCkZnk</t>
  </si>
  <si>
    <t>1v3 Karna hai with Sound Glitch 👀 #shorts #youtubeshorts #valorant #s8ul #zeref</t>
  </si>
  <si>
    <t>2021-03-16 20:53:10</t>
  </si>
  <si>
    <t>2021-03-16</t>
  </si>
  <si>
    <t>20:53:10</t>
  </si>
  <si>
    <t>'a6JAglNE4ac</t>
  </si>
  <si>
    <t>Naseeb mein hi nahi tha 😶 #shorts #youtubeshorts #valorant #s8ul</t>
  </si>
  <si>
    <t>2021-03-13 15:00:57</t>
  </si>
  <si>
    <t>2021-03-13</t>
  </si>
  <si>
    <t>15:00:57</t>
  </si>
  <si>
    <t>'UKKzi0YpqYY</t>
  </si>
  <si>
    <t>Ha ye karlo pehle 😂😂 #shorts #youtubeshorts #valorant #s8ul</t>
  </si>
  <si>
    <t>2021-03-10 19:10:51</t>
  </si>
  <si>
    <t>2021-03-10</t>
  </si>
  <si>
    <t>19:10:51</t>
  </si>
  <si>
    <t>'JmWLDEeIOh0</t>
  </si>
  <si>
    <t>Challenge dena bhari padh gaya 🤣 #shorts #s8ul #valorant #youtubeshorts</t>
  </si>
  <si>
    <t>2021-03-09 19:46:47</t>
  </si>
  <si>
    <t>2021-03-09</t>
  </si>
  <si>
    <t>19:46:47</t>
  </si>
  <si>
    <t>'1rforCY5jTc</t>
  </si>
  <si>
    <t>Hindi sikhao to aise sikhao 😂😂 #shorts #youtubeshorts #valorant #s8ul</t>
  </si>
  <si>
    <t>2021-03-08 15:12:56</t>
  </si>
  <si>
    <t>2021-03-08</t>
  </si>
  <si>
    <t>15:12:56</t>
  </si>
  <si>
    <t>'_DZoMZiu_cw</t>
  </si>
  <si>
    <t>Fa2 Ganda player kyu hai dekh lo #shorts #youtubeshorts #valorant</t>
  </si>
  <si>
    <t>2021-03-07 20:22:08</t>
  </si>
  <si>
    <t>2021-03-07</t>
  </si>
  <si>
    <t>20:22:08</t>
  </si>
  <si>
    <t>'OgIYPHVj-nI</t>
  </si>
  <si>
    <t>Pubg mobile mein Jiggle ab yaha bhi ? #shorts #youtubeshorts #valorant #s8ulZeref</t>
  </si>
  <si>
    <t>2021-03-05 21:01:02</t>
  </si>
  <si>
    <t>2021-03-05</t>
  </si>
  <si>
    <t>21:01:02</t>
  </si>
  <si>
    <t>'P3tntl8PiWY</t>
  </si>
  <si>
    <t>🔴 LIVE New Patch New Dard - Lets Start Valorant !loco !insta</t>
  </si>
  <si>
    <t>2021-03-03 22:44:55</t>
  </si>
  <si>
    <t>2021-03-03</t>
  </si>
  <si>
    <t>22:44:55</t>
  </si>
  <si>
    <t>03:19:43</t>
  </si>
  <si>
    <t>'v-KvZDmL1ik</t>
  </si>
  <si>
    <t>1v4 Retake B site Clutch Reyna #shorts #youtubeshorts #valorant</t>
  </si>
  <si>
    <t>2021-03-02 19:27:31</t>
  </si>
  <si>
    <t>2021-03-02</t>
  </si>
  <si>
    <t>19:27:31</t>
  </si>
  <si>
    <t>'Mmi_cP3kfnc</t>
  </si>
  <si>
    <t>The COMPLETE Guide to ASTRA - All Abilities and Plays explained</t>
  </si>
  <si>
    <t>2021-03-01 10:00:17</t>
  </si>
  <si>
    <t>2021-03-01</t>
  </si>
  <si>
    <t>00:16:10</t>
  </si>
  <si>
    <t>'QgTwouXuwWQ</t>
  </si>
  <si>
    <t>When Valorant gives you ganja 🤣 - Funny Stream Highlights - Soul Zeref</t>
  </si>
  <si>
    <t>2021-02-28 21:00:12</t>
  </si>
  <si>
    <t>2021-02-28</t>
  </si>
  <si>
    <t>21:00:12</t>
  </si>
  <si>
    <t>00:07:45</t>
  </si>
  <si>
    <t>'mXTGo26ICEw</t>
  </si>
  <si>
    <t>Reyna Ace. 5000 jeeta.. mila nahi 😂 #shorts #clutch #youtubeshorts</t>
  </si>
  <si>
    <t>2021-02-25 20:14:30</t>
  </si>
  <si>
    <t>2021-02-25</t>
  </si>
  <si>
    <t>20:14:30</t>
  </si>
  <si>
    <t>'57UK3IUozPk</t>
  </si>
  <si>
    <t>🔴 LIVE Valorant - LOCO Giveaway Stream starts tomorrow - Follow on !loco</t>
  </si>
  <si>
    <t>2021-02-24 17:13:47</t>
  </si>
  <si>
    <t>2021-02-24</t>
  </si>
  <si>
    <t>17:13:47</t>
  </si>
  <si>
    <t>02:41:26</t>
  </si>
  <si>
    <t>'wjRH0OGAIUo</t>
  </si>
  <si>
    <t>5v5 Pawrii with PUBG Mobile Pros in Valorant Customs ft. Scout, HastarBTC</t>
  </si>
  <si>
    <t>2021-02-19 12:30:45</t>
  </si>
  <si>
    <t>2021-02-19</t>
  </si>
  <si>
    <t>12:30:45</t>
  </si>
  <si>
    <t>00:14:18</t>
  </si>
  <si>
    <t>'anPAOeDMCOc</t>
  </si>
  <si>
    <t>Warmup hai kya ? Ace clip with Jett #shorts #valorant #SoulZeref</t>
  </si>
  <si>
    <t>2021-02-18 19:03:41</t>
  </si>
  <si>
    <t>2021-02-18</t>
  </si>
  <si>
    <t>19:03:41</t>
  </si>
  <si>
    <t>'It1KL9jKms4</t>
  </si>
  <si>
    <t>🔴 LIVE Valorant 5v5 pawriiii with S8UL - Happy Saraswati Puja ❤️</t>
  </si>
  <si>
    <t>2021-02-17 01:12:02</t>
  </si>
  <si>
    <t>2021-02-17</t>
  </si>
  <si>
    <t>01:12:02</t>
  </si>
  <si>
    <t>03:37:07</t>
  </si>
  <si>
    <t>'fsywfN-cLW8</t>
  </si>
  <si>
    <t>Bambholle ✔</t>
  </si>
  <si>
    <t>2021-02-14 19:00:17</t>
  </si>
  <si>
    <t>2021-02-14</t>
  </si>
  <si>
    <t>19:00:17</t>
  </si>
  <si>
    <t>00:02:00</t>
  </si>
  <si>
    <t>'2SNmZgMfQd4</t>
  </si>
  <si>
    <t>🔴 LIVE Valorant Nashe With S8UL - 5000 Valo Points Giveaway at 50K Followers on Insta !insta</t>
  </si>
  <si>
    <t>2021-02-06 20:48:45</t>
  </si>
  <si>
    <t>2021-02-06</t>
  </si>
  <si>
    <t>20:48:45</t>
  </si>
  <si>
    <t>04:42:26</t>
  </si>
  <si>
    <t>'v3NrjAJwB-8</t>
  </si>
  <si>
    <t>So Mad 😤 - Zeref.exe Edit👀</t>
  </si>
  <si>
    <t>2021-02-06 12:00:13</t>
  </si>
  <si>
    <t>00:02:12</t>
  </si>
  <si>
    <t>'bvNgG8OZ_tA</t>
  </si>
  <si>
    <t>🔴 LIVE Valorant ESPL Tournament Match - 5000 Valo Points Giveaway at 50K Insta !insta</t>
  </si>
  <si>
    <t>2021-02-04 18:11:16</t>
  </si>
  <si>
    <t>2021-02-04</t>
  </si>
  <si>
    <t>18:11:16</t>
  </si>
  <si>
    <t>03:12:25</t>
  </si>
  <si>
    <t>'XtfGpCrtFa0</t>
  </si>
  <si>
    <t>What are you Afraid of ? ☠️ ( Yoru Valorant Montage )</t>
  </si>
  <si>
    <t>2021-01-30 12:30:11</t>
  </si>
  <si>
    <t>2021-01-30</t>
  </si>
  <si>
    <t>00:02:09</t>
  </si>
  <si>
    <t>'M6mIqf1wJTQ</t>
  </si>
  <si>
    <t>The Game of Roasts Ft. Goldy da, Tbone, fa2, Binks</t>
  </si>
  <si>
    <t>2021-01-24 12:15:14</t>
  </si>
  <si>
    <t>2021-01-24</t>
  </si>
  <si>
    <t>12:15:14</t>
  </si>
  <si>
    <t>'9yOG6iXoSkY</t>
  </si>
  <si>
    <t>Reyna Ace on Ascent #shorts #youtubeshorts #valorant #s8ul</t>
  </si>
  <si>
    <t>2021-01-21 15:35:07</t>
  </si>
  <si>
    <t>2021-01-21</t>
  </si>
  <si>
    <t>15:35:07</t>
  </si>
  <si>
    <t>'_PltAJTEA3E</t>
  </si>
  <si>
    <t>Trust no one 😂 when S8UL goes Among Us Proximity Chat - Funny Highlights</t>
  </si>
  <si>
    <t>2021-01-15 12:30:13</t>
  </si>
  <si>
    <t>2021-01-15</t>
  </si>
  <si>
    <t>00:13:19</t>
  </si>
  <si>
    <t>'ySNkh9gFBkw</t>
  </si>
  <si>
    <t>1v3 Omen Clutch #shorts Valorant clips</t>
  </si>
  <si>
    <t>2021-01-10 12:45:41</t>
  </si>
  <si>
    <t>2021-01-10</t>
  </si>
  <si>
    <t>12:45:41</t>
  </si>
  <si>
    <t>'jWQ1nTI45_E</t>
  </si>
  <si>
    <t>🔴 LIVE Valorant Chill with S8UL- Check out the new Montage !montage !discord</t>
  </si>
  <si>
    <t>2021-01-07 19:30:29</t>
  </si>
  <si>
    <t>2021-01-07</t>
  </si>
  <si>
    <t>19:30:29</t>
  </si>
  <si>
    <t>04:38:55</t>
  </si>
  <si>
    <t>'PjkzXeZEK80</t>
  </si>
  <si>
    <t>Knock Knock - A Valorant Montage</t>
  </si>
  <si>
    <t>2021-01-07 12:15:13</t>
  </si>
  <si>
    <t>12:15:13</t>
  </si>
  <si>
    <t>'I3srK8sk_CU</t>
  </si>
  <si>
    <t>🔴 LIVE Valorant Night Nashe - Check out the new Setup Tour  !setuptour</t>
  </si>
  <si>
    <t>2021-01-02 23:54:12</t>
  </si>
  <si>
    <t>2021-01-02</t>
  </si>
  <si>
    <t>23:54:12</t>
  </si>
  <si>
    <t>02:55:32</t>
  </si>
  <si>
    <t>'v25zuKMuU4Q</t>
  </si>
  <si>
    <t>Setup Tour and QnA - Zeref Talks about the Beginnings</t>
  </si>
  <si>
    <t>2021-01-02 12:45:11</t>
  </si>
  <si>
    <t>12:45:11</t>
  </si>
  <si>
    <t>00:06:30</t>
  </si>
  <si>
    <t>'omH02QJrtOQ</t>
  </si>
  <si>
    <t>Destroying the lobby with my aimbot plays | Zeref.exe #1 ft. Mortal, Goldy da and Aman</t>
  </si>
  <si>
    <t>2020-12-25 11:30:14</t>
  </si>
  <si>
    <t>2020-12-25</t>
  </si>
  <si>
    <t>00:07:18</t>
  </si>
  <si>
    <t>'n8vnWf6mEYY</t>
  </si>
  <si>
    <t>Pain - A Valorant Montage</t>
  </si>
  <si>
    <t>2020-12-21 11:45:12</t>
  </si>
  <si>
    <t>2020-12-21</t>
  </si>
  <si>
    <t>00:02:16</t>
  </si>
  <si>
    <t>'PwHG2rEPs_c</t>
  </si>
  <si>
    <t>I trusted him completely.... but then this 700iq chase happened</t>
  </si>
  <si>
    <t>2020-12-03 12:00:14</t>
  </si>
  <si>
    <t>2020-12-03</t>
  </si>
  <si>
    <t>00:05:39</t>
  </si>
  <si>
    <t>'iOeHlGsV9N4</t>
  </si>
  <si>
    <t>🔴LIVE Valorant Chill Stream - Giveaway on Discord !giveaway !discord !insta</t>
  </si>
  <si>
    <t>2020-11-27 21:23:12</t>
  </si>
  <si>
    <t>2020-11-27</t>
  </si>
  <si>
    <t>21:23:12</t>
  </si>
  <si>
    <t>05:20:25</t>
  </si>
  <si>
    <t>'GJNoBRkn1Fc</t>
  </si>
  <si>
    <t>When VLT meets S8UL-Super Fun Games ft @VLTSentinel @MortaLyt @8bitGoldygg @SoulAman @8bitbeg4mercy2</t>
  </si>
  <si>
    <t>2020-11-26 15:00:10</t>
  </si>
  <si>
    <t>2020-11-26</t>
  </si>
  <si>
    <t>15:00:10</t>
  </si>
  <si>
    <t>00:05:20</t>
  </si>
  <si>
    <t>'srvqwFls_4w</t>
  </si>
  <si>
    <t>When 3 musketeers went to explore IceBox ft. @SOULVipeR18 @slayergaming272 @sherlockgaming</t>
  </si>
  <si>
    <t>2020-11-19 19:00:12</t>
  </si>
  <si>
    <t>2020-11-19</t>
  </si>
  <si>
    <t>19:00:12</t>
  </si>
  <si>
    <t>00:09:17</t>
  </si>
  <si>
    <t>'vi7bHPsBJd8</t>
  </si>
  <si>
    <t>Valorant LIVE New Agent Grind - Join our Discord Family !discord !insta</t>
  </si>
  <si>
    <t>2020-11-05 22:19:37</t>
  </si>
  <si>
    <t>2020-11-05</t>
  </si>
  <si>
    <t>22:19:37</t>
  </si>
  <si>
    <t>05:16:23</t>
  </si>
  <si>
    <t>'mqnJQ585w-c</t>
  </si>
  <si>
    <t>The Game Made in India - Raji : An Ancient Epic Highlights</t>
  </si>
  <si>
    <t>2020-11-05 14:00:11</t>
  </si>
  <si>
    <t>14:00:11</t>
  </si>
  <si>
    <t>00:24:23</t>
  </si>
  <si>
    <t>'DuWJ3NXfVKY</t>
  </si>
  <si>
    <t>Valorant Night Nashe With S8UL - Join our discord family !discord !insta</t>
  </si>
  <si>
    <t>2020-11-05 01:08:05</t>
  </si>
  <si>
    <t>01:08:05</t>
  </si>
  <si>
    <t>03:09:31</t>
  </si>
  <si>
    <t>'cPkntE5vQmA</t>
  </si>
  <si>
    <t>Ori and the Will of the Wisps - Join our Discord Family !discord !insta</t>
  </si>
  <si>
    <t>2020-10-30 22:33:02</t>
  </si>
  <si>
    <t>2020-10-30</t>
  </si>
  <si>
    <t>22:33:02</t>
  </si>
  <si>
    <t>02:52:56</t>
  </si>
  <si>
    <t>'DghrFdgAMxc</t>
  </si>
  <si>
    <t>I used 600 IQ to make @SOULVipeR18 the 3rd Imposter - Among Us S8UL Imposter Gameplay Highlights.</t>
  </si>
  <si>
    <t>2020-10-29 20:30:12</t>
  </si>
  <si>
    <t>2020-10-29</t>
  </si>
  <si>
    <t>20:30:12</t>
  </si>
  <si>
    <t>'7NUPYkMRxa8</t>
  </si>
  <si>
    <t>Valorant 5v5 with S8UL - Join Discord for Regular Notifications - !discord</t>
  </si>
  <si>
    <t>2020-10-28 01:45:23</t>
  </si>
  <si>
    <t>2020-10-28</t>
  </si>
  <si>
    <t>01:45:23</t>
  </si>
  <si>
    <t>03:45:14</t>
  </si>
  <si>
    <t>'ZVqoR2treLA</t>
  </si>
  <si>
    <t>I clutched this Imposter Game with 500iq  - Among Us S8UL Highlights</t>
  </si>
  <si>
    <t>2020-10-24 21:00:11</t>
  </si>
  <si>
    <t>2020-10-24</t>
  </si>
  <si>
    <t>21:00:11</t>
  </si>
  <si>
    <t>00:14:02</t>
  </si>
  <si>
    <t>'hEBHtNjc63M</t>
  </si>
  <si>
    <t>Outlast 2 #1 - !loco !insta !discord 18+ stream</t>
  </si>
  <si>
    <t>2020-10-21 19:15:48</t>
  </si>
  <si>
    <t>2020-10-21</t>
  </si>
  <si>
    <t>19:15:48</t>
  </si>
  <si>
    <t>02:04:34</t>
  </si>
  <si>
    <t>'ks_IGo2QCa4</t>
  </si>
  <si>
    <t>Zeref tries out the best Horror Game of all - OutLast I Highlights</t>
  </si>
  <si>
    <t>2020-10-20 12:00:13</t>
  </si>
  <si>
    <t>2020-10-20</t>
  </si>
  <si>
    <t>'p5HgL-w0P34</t>
  </si>
  <si>
    <t>Valorant Live with S8UL - !loco !insta !discord</t>
  </si>
  <si>
    <t>2020-10-20 02:52:27</t>
  </si>
  <si>
    <t>02:52:27</t>
  </si>
  <si>
    <t>07:20:40</t>
  </si>
  <si>
    <t>'LeVokZvlBzc</t>
  </si>
  <si>
    <t>When S8UL goes 5v5 Valorant - Funny Highlights</t>
  </si>
  <si>
    <t>2020-10-17 12:00:10</t>
  </si>
  <si>
    <t>2020-10-17</t>
  </si>
  <si>
    <t>00:07:53</t>
  </si>
  <si>
    <t>'k1HnW1M8W64</t>
  </si>
  <si>
    <t>Outlast Whistleblower - Ajj Khatam krte hai !loco !insta !discord</t>
  </si>
  <si>
    <t>2020-10-13 00:26:23</t>
  </si>
  <si>
    <t>2020-10-13</t>
  </si>
  <si>
    <t>00:26:23</t>
  </si>
  <si>
    <t>06:46:13</t>
  </si>
  <si>
    <t>'N9h6dTONIY4</t>
  </si>
  <si>
    <t>My 400iq planning was perfect but.... Watch till the END</t>
  </si>
  <si>
    <t>2020-10-10 17:15:59</t>
  </si>
  <si>
    <t>2020-10-10</t>
  </si>
  <si>
    <t>17:15:59</t>
  </si>
  <si>
    <t>00:13:56</t>
  </si>
  <si>
    <t>'_pwfVlzEbtA</t>
  </si>
  <si>
    <t>Valorant LIve with S8UL - Road to 100k - !insta !discord</t>
  </si>
  <si>
    <t>2020-09-29 02:37:44</t>
  </si>
  <si>
    <t>2020-09-29</t>
  </si>
  <si>
    <t>02:37:44</t>
  </si>
  <si>
    <t>07:57:27</t>
  </si>
  <si>
    <t>'y98Wx8-tr_w</t>
  </si>
  <si>
    <t>Among Us with S8UL - Road to 100K - FaceCam mein Reactions</t>
  </si>
  <si>
    <t>2020-09-28 00:31:45</t>
  </si>
  <si>
    <t>2020-09-28</t>
  </si>
  <si>
    <t>00:31:45</t>
  </si>
  <si>
    <t>02:35:34</t>
  </si>
  <si>
    <t>'LeeX1x3NkkA</t>
  </si>
  <si>
    <t>300iq play to Clutch it out second round in Amoung Us S8UL Nights</t>
  </si>
  <si>
    <t>2020-09-27 15:00:13</t>
  </si>
  <si>
    <t>2020-09-27</t>
  </si>
  <si>
    <t>15:00:13</t>
  </si>
  <si>
    <t>'gTWYQI5WIos</t>
  </si>
  <si>
    <t>200iq Imposter Play - S8UL Among us night</t>
  </si>
  <si>
    <t>2020-09-20 16:45:13</t>
  </si>
  <si>
    <t>2020-09-20</t>
  </si>
  <si>
    <t>16:45:13</t>
  </si>
  <si>
    <t>00:12:15</t>
  </si>
  <si>
    <t>'S14OtzdgGBo</t>
  </si>
  <si>
    <t>I played like a Pro but Will I get the Crown this time ?</t>
  </si>
  <si>
    <t>2020-09-14 15:46:08</t>
  </si>
  <si>
    <t>2020-09-14</t>
  </si>
  <si>
    <t>15:46:08</t>
  </si>
  <si>
    <t>'9sY4wmPe-eM</t>
  </si>
  <si>
    <t>Valorant Live with S8UL - 70K Strong Family and growing - SouL Zeref</t>
  </si>
  <si>
    <t>2020-09-14 05:54:15</t>
  </si>
  <si>
    <t>06:28:32</t>
  </si>
  <si>
    <t>'VsAE3nkk1mw</t>
  </si>
  <si>
    <t>Fall Guys Live  | GiveAway Stream - Link in Description</t>
  </si>
  <si>
    <t>2020-08-27 22:57:58</t>
  </si>
  <si>
    <t>2020-08-27</t>
  </si>
  <si>
    <t>22:57:58</t>
  </si>
  <si>
    <t>03:55:03</t>
  </si>
  <si>
    <t>'xX8g7UfLrLk</t>
  </si>
  <si>
    <t>Valorant Live Stream | 50K Family and growing | SouL Zeref Plays</t>
  </si>
  <si>
    <t>2020-08-18 22:57:18</t>
  </si>
  <si>
    <t>2020-08-18</t>
  </si>
  <si>
    <t>22:57:18</t>
  </si>
  <si>
    <t>04:09:29</t>
  </si>
  <si>
    <t>'MPa81DT7c8s</t>
  </si>
  <si>
    <t>Coming Back on | T1 Montage Scrims and Tournaments | Zeref Gaming</t>
  </si>
  <si>
    <t>2020-07-06 18:41:55</t>
  </si>
  <si>
    <t>2020-07-06</t>
  </si>
  <si>
    <t>18:41:55</t>
  </si>
  <si>
    <t>00:04:48</t>
  </si>
  <si>
    <t>'m-g1MwQQUa4</t>
  </si>
  <si>
    <t>PUBG Mobile Montage / Rewind 2019</t>
  </si>
  <si>
    <t>2020-01-06 19:38:39</t>
  </si>
  <si>
    <t>2020-01-06</t>
  </si>
  <si>
    <t>19:38:39</t>
  </si>
  <si>
    <t>00:03:19</t>
  </si>
  <si>
    <t>'X44lszKcxrQ</t>
  </si>
  <si>
    <t>Aaj Phir thoda Grind karte | Rush Gameplay | PUBG Mobile Live Stream</t>
  </si>
  <si>
    <t>2020-01-03 04:42:49</t>
  </si>
  <si>
    <t>2020-01-03</t>
  </si>
  <si>
    <t>04:42:49</t>
  </si>
  <si>
    <t>01:31:33</t>
  </si>
  <si>
    <t>'MErIv62NKjA</t>
  </si>
  <si>
    <t>New Year ke aage ki raat Ghamasan PUBG | PUBG Mobile Live Stream</t>
  </si>
  <si>
    <t>2019-12-31 03:11:03</t>
  </si>
  <si>
    <t>2019-12-31</t>
  </si>
  <si>
    <t>03:11:03</t>
  </si>
  <si>
    <t>02:55:09</t>
  </si>
  <si>
    <t>'V62sp7rf8UQ</t>
  </si>
  <si>
    <t>Congratulations to XQF | Our Scout too OP | PUBG Mobile Live Stream</t>
  </si>
  <si>
    <t>2019-12-30 03:48:25</t>
  </si>
  <si>
    <t>2019-12-30</t>
  </si>
  <si>
    <t>03:48:25</t>
  </si>
  <si>
    <t>03:19:11</t>
  </si>
  <si>
    <t>'HRFW6vnCEKw</t>
  </si>
  <si>
    <t>PUBG Mobile Live | Thoda late ho gaya Bot ko aane mein</t>
  </si>
  <si>
    <t>2019-11-29 04:18:17</t>
  </si>
  <si>
    <t>2019-11-29</t>
  </si>
  <si>
    <t>04:18:17</t>
  </si>
  <si>
    <t>03:00:54</t>
  </si>
  <si>
    <t>'S3jg8L4A6_E</t>
  </si>
  <si>
    <t>PUBG Mobile Live | Bot Level gameplay phir se</t>
  </si>
  <si>
    <t>2019-11-28 15:03:53</t>
  </si>
  <si>
    <t>2019-11-28</t>
  </si>
  <si>
    <t>15:03:53</t>
  </si>
  <si>
    <t>01:54:46</t>
  </si>
  <si>
    <t>'yoDp4yPej4g</t>
  </si>
  <si>
    <t>Hunt for the Chicken, PUBG Mobile Live | Soul Zeref | PUBGM</t>
  </si>
  <si>
    <t>2019-11-18 23:15:04</t>
  </si>
  <si>
    <t>2019-11-18</t>
  </si>
  <si>
    <t>23:15:04</t>
  </si>
  <si>
    <t>02:48:09</t>
  </si>
  <si>
    <t>'A5mN9_Gv4rs</t>
  </si>
  <si>
    <t>COD Modern Warfare PC Live | The Story Continues | Veteran Level</t>
  </si>
  <si>
    <t>2019-11-16 20:59:43</t>
  </si>
  <si>
    <t>2019-11-16</t>
  </si>
  <si>
    <t>20:59:43</t>
  </si>
  <si>
    <t>01:58:56</t>
  </si>
  <si>
    <t>'7T_vc10mMoE</t>
  </si>
  <si>
    <t>Lets Grind, Morning Stream | Classic Games | Soul Zeref #S8UL</t>
  </si>
  <si>
    <t>2019-11-14 13:43:51</t>
  </si>
  <si>
    <t>2019-11-14</t>
  </si>
  <si>
    <t>13:43:51</t>
  </si>
  <si>
    <t>01:39:53</t>
  </si>
  <si>
    <t>'G7hk9MhbGzY</t>
  </si>
  <si>
    <t>Time to Rise | Classic Games | Soul Zeref #S8UL</t>
  </si>
  <si>
    <t>2019-11-10 01:49:04</t>
  </si>
  <si>
    <t>2019-11-10</t>
  </si>
  <si>
    <t>01:49:04</t>
  </si>
  <si>
    <t>'g66GI786lKE</t>
  </si>
  <si>
    <t>Drop Hunting with Raven &amp; Tanmay Bhatt | 33K Family | Classic Games | Soul Zeref</t>
  </si>
  <si>
    <t>2019-11-07 02:31:51</t>
  </si>
  <si>
    <t>2019-11-07</t>
  </si>
  <si>
    <t>02:31:51</t>
  </si>
  <si>
    <t>02:45:09</t>
  </si>
  <si>
    <t>'QyemVssK25k</t>
  </si>
  <si>
    <t>When pressure gets to you, you improve - PUBGM Highlights</t>
  </si>
  <si>
    <t>2019-08-16 17:38:06</t>
  </si>
  <si>
    <t>2019-08-16</t>
  </si>
  <si>
    <t>17:38:06</t>
  </si>
  <si>
    <t>'tueoa4BX-mE</t>
  </si>
  <si>
    <t>Night Chill Stream   || Soul Zeref Rush Gameplay || PUBGM Live</t>
  </si>
  <si>
    <t>2019-08-14 23:32:21</t>
  </si>
  <si>
    <t>2019-08-14</t>
  </si>
  <si>
    <t>23:32:21</t>
  </si>
  <si>
    <t>02:06:03</t>
  </si>
  <si>
    <t>'SPE0pBXDjq0</t>
  </si>
  <si>
    <t>Masti Stream With Kela Gang  || Soul Zeref Rush Gameplay || PUBGM Live</t>
  </si>
  <si>
    <t>2019-08-12 23:43:29</t>
  </si>
  <si>
    <t>2019-08-12</t>
  </si>
  <si>
    <t>23:43:29</t>
  </si>
  <si>
    <t>01:55:38</t>
  </si>
  <si>
    <t>'EuvM_B-QBzc</t>
  </si>
  <si>
    <t>Lets get some chicken dinners || Soul Zeref Rush Gameplay || PUBGM Live</t>
  </si>
  <si>
    <t>2019-08-08 00:55:40</t>
  </si>
  <si>
    <t>2019-08-08</t>
  </si>
  <si>
    <t>00:55:40</t>
  </si>
  <si>
    <t>01:52:12</t>
  </si>
  <si>
    <t>'wY5_pjEZWRc</t>
  </si>
  <si>
    <t>2019-08-05 21:18:06</t>
  </si>
  <si>
    <t>2019-08-05</t>
  </si>
  <si>
    <t>21:18:06</t>
  </si>
  <si>
    <t>01:25:42</t>
  </si>
  <si>
    <t>'VX4c5Y_zeKw</t>
  </si>
  <si>
    <t>Clutching to Survive || Soul Zeref PUBGM Live Gameplay Highlights</t>
  </si>
  <si>
    <t>2019-07-21 14:56:49</t>
  </si>
  <si>
    <t>2019-07-21</t>
  </si>
  <si>
    <t>14:56:49</t>
  </si>
  <si>
    <t>00:11:32</t>
  </si>
  <si>
    <t>'IKvi13796Ao</t>
  </si>
  <si>
    <t>Two Thumbs is all you need || Soul Zeref Rush Gameplay || PUBGM Live Gameplay</t>
  </si>
  <si>
    <t>2019-07-12 05:19:19</t>
  </si>
  <si>
    <t>2019-07-12</t>
  </si>
  <si>
    <t>05:19:19</t>
  </si>
  <si>
    <t>'Z2AFprVUVh8</t>
  </si>
  <si>
    <t>Classics are where you let your demons out  || PUBGM Live Highlights || Soul Zeref || Team Soul</t>
  </si>
  <si>
    <t>2019-07-02 19:29:36</t>
  </si>
  <si>
    <t>2019-07-02</t>
  </si>
  <si>
    <t>19:29:36</t>
  </si>
  <si>
    <t>00:12:59</t>
  </si>
  <si>
    <t>'VkNtqsa8W_Y</t>
  </si>
  <si>
    <t>Chill Stream with a Touch of Rush || Soul Zeref || PUBGM LIVE</t>
  </si>
  <si>
    <t>2019-06-24 13:18:42</t>
  </si>
  <si>
    <t>2019-06-24</t>
  </si>
  <si>
    <t>13:18:42</t>
  </si>
  <si>
    <t>01:27:05</t>
  </si>
  <si>
    <t>'kLtFFH2uqCI</t>
  </si>
  <si>
    <t>Handcam Returns || Soul Zeref ft. Team Soul, Hydra || 10K subs " Special 30" Video</t>
  </si>
  <si>
    <t>2019-06-06 13:10:15</t>
  </si>
  <si>
    <t>2019-06-06</t>
  </si>
  <si>
    <t>13:10:15</t>
  </si>
  <si>
    <t>00:11:30</t>
  </si>
  <si>
    <t>'F2daDOQ-pHY</t>
  </si>
  <si>
    <t>Never do this mistake when the zone is of ridges || Zeref - PUBGM Gameplay</t>
  </si>
  <si>
    <t>2019-05-31 21:12:11</t>
  </si>
  <si>
    <t>2019-05-31</t>
  </si>
  <si>
    <t>21:12:11</t>
  </si>
  <si>
    <t>'LWMeVoe0J8s</t>
  </si>
  <si>
    <t>When you have a girl in team, every game is good 😂 || Zeref - PUBGM Gameplay || Savyasachi OP</t>
  </si>
  <si>
    <t>2019-05-27 16:14:35</t>
  </si>
  <si>
    <t>2019-05-27</t>
  </si>
  <si>
    <t>16:14:35</t>
  </si>
  <si>
    <t>'ATJJh-smbj8</t>
  </si>
  <si>
    <t>Am I a Hacker? My Handcam and Sensitivity || Zeref - Thumbs and Gyro Gameplay || Far from Home</t>
  </si>
  <si>
    <t>2019-05-25 02:04:04</t>
  </si>
  <si>
    <t>2019-05-25</t>
  </si>
  <si>
    <t>02:04:04</t>
  </si>
  <si>
    <t>'TMbjT7kdTEI</t>
  </si>
  <si>
    <t>They gave me Beryl 6x, but I Conquored anyway || Zeref - PUBGM Gameplay || Season 7</t>
  </si>
  <si>
    <t>2019-05-18 17:12:04</t>
  </si>
  <si>
    <t>2019-05-18</t>
  </si>
  <si>
    <t>17:12:04</t>
  </si>
  <si>
    <t>00:10:05</t>
  </si>
  <si>
    <t>'iH4JH4Dyzv8</t>
  </si>
  <si>
    <t>Clutch.exe Vol. 3 " I make it look easy" || Zeref - PUBGM || Clutch Montage</t>
  </si>
  <si>
    <t>2019-05-15 18:25:12</t>
  </si>
  <si>
    <t>2019-05-15</t>
  </si>
  <si>
    <t>18:25:12</t>
  </si>
  <si>
    <t>00:10:54</t>
  </si>
  <si>
    <t>'-l-VHUp_eCM</t>
  </si>
  <si>
    <t>PMCO Semi Final || ZFX wipes Soul, Frost clutches Mega, Brawl vs ZFX || 12th May Highlights</t>
  </si>
  <si>
    <t>2019-05-14 15:08:33</t>
  </si>
  <si>
    <t>2019-05-14</t>
  </si>
  <si>
    <t>15:08:33</t>
  </si>
  <si>
    <t>'c7BZYGuO2Xc</t>
  </si>
  <si>
    <t>A Game with Smokie || Ft. INS Smokie and ZED Team || Zeref PUBGM</t>
  </si>
  <si>
    <t>2019-05-12 10:00:14</t>
  </si>
  <si>
    <t>2019-05-12</t>
  </si>
  <si>
    <t>'ZULxH7PRc5A</t>
  </si>
  <si>
    <t>Want Hip Fire Accuracy? Go for Gyro || Thumbs and Gyro Gameplay Ft. ES Clan || Team Zero Degree</t>
  </si>
  <si>
    <t>2019-05-09 21:02:36</t>
  </si>
  <si>
    <t>2019-05-09</t>
  </si>
  <si>
    <t>21:02:36</t>
  </si>
  <si>
    <t>00:10:03</t>
  </si>
  <si>
    <t>'84FcQxFoc0A</t>
  </si>
  <si>
    <t>Clutch.exe VOL 2 " Whatever it Takes" || Zeref || Team Zero Degree ESports</t>
  </si>
  <si>
    <t>2019-05-01 16:23:24</t>
  </si>
  <si>
    <t>2019-05-01</t>
  </si>
  <si>
    <t>16:23:24</t>
  </si>
  <si>
    <t>00:10:45</t>
  </si>
  <si>
    <t>'SomMJY2rBWg</t>
  </si>
  <si>
    <t>HACKER IN PUBG MOBILE!! But will he stop our rush?? || Team Zero Degree || Zeref</t>
  </si>
  <si>
    <t>2019-04-27 12:45:55</t>
  </si>
  <si>
    <t>2019-04-27</t>
  </si>
  <si>
    <t>12:45:55</t>
  </si>
  <si>
    <t>00:12:32</t>
  </si>
  <si>
    <t>'FFVienwfJz4</t>
  </si>
  <si>
    <t>We killed their mates, they came back for revenge || Legendary Bridge Camp || Zeref PUBGM</t>
  </si>
  <si>
    <t>2019-04-24 18:49:27</t>
  </si>
  <si>
    <t>2019-04-24</t>
  </si>
  <si>
    <t>18:49:27</t>
  </si>
  <si>
    <t>00:10:16</t>
  </si>
  <si>
    <t>'-tyHK5IJEhM</t>
  </si>
  <si>
    <t>Clutch.exe has started || Ft. PixL clan, IGC, and other clans || Zeref || Team Zero Degree ESports</t>
  </si>
  <si>
    <t>2019-04-22 19:03:23</t>
  </si>
  <si>
    <t>2019-04-22</t>
  </si>
  <si>
    <t>19:03:23</t>
  </si>
  <si>
    <t>'ccdWNqJhjFg</t>
  </si>
  <si>
    <t>Be Tactical, Be Coordinated | Hunting Squads | Zero Degree ESports</t>
  </si>
  <si>
    <t>2019-04-19 16:57:34</t>
  </si>
  <si>
    <t>2019-04-19</t>
  </si>
  <si>
    <t>16:57:34</t>
  </si>
  <si>
    <t>'PqiJl3ipjmg</t>
  </si>
  <si>
    <t>Can we beat Mortal's 52 Squad Kills Record? | PUBGM Emulator Lobby Highlights | Team Zero Degree</t>
  </si>
  <si>
    <t>2019-04-17 16:11:18</t>
  </si>
  <si>
    <t>2019-04-17</t>
  </si>
  <si>
    <t>16:11:18</t>
  </si>
  <si>
    <t>00:08:48</t>
  </si>
  <si>
    <t>'Wls04UIHyDE</t>
  </si>
  <si>
    <t>Pro League Finals ft. Soul Mortal, Team IND and others | Last Zone Highlights | Zero Degree ESports</t>
  </si>
  <si>
    <t>2019-04-15 20:29:49</t>
  </si>
  <si>
    <t>2019-04-15</t>
  </si>
  <si>
    <t>20:29:49</t>
  </si>
  <si>
    <t>00:07:08</t>
  </si>
  <si>
    <t>'Tcx2KisTxfU</t>
  </si>
  <si>
    <t>Sparring with the Conquorers ft. RIP, CAVE, CLAW, God's | Team Zero Degree | Zeref</t>
  </si>
  <si>
    <t>2019-04-13 16:07:51</t>
  </si>
  <si>
    <t>2019-04-13</t>
  </si>
  <si>
    <t>16:07:51</t>
  </si>
  <si>
    <t>'0Reny965_o0</t>
  </si>
  <si>
    <t>Fix PUBG | Meeting Dank Rishu | Asia server Pro Lobby</t>
  </si>
  <si>
    <t>2019-04-12 00:29:01</t>
  </si>
  <si>
    <t>2019-04-12</t>
  </si>
  <si>
    <t>00:29:01</t>
  </si>
  <si>
    <t>00:13:46</t>
  </si>
  <si>
    <t>'C8Z6KjIsUn0</t>
  </si>
  <si>
    <t>Dominance - Team Blaze | Part 4 | ACE Tier Gameplay | Watch till the end for recruitment notice</t>
  </si>
  <si>
    <t>2019-04-07 15:25:35</t>
  </si>
  <si>
    <t>2019-04-07</t>
  </si>
  <si>
    <t>15:25:35</t>
  </si>
  <si>
    <t>00:06:45</t>
  </si>
  <si>
    <t>'1uxLgpFdK4g</t>
  </si>
  <si>
    <t>PUBG Mobile Update 0.12.0 is coming | All you need to Know | New Items, New Guns, New Zombie Mode</t>
  </si>
  <si>
    <t>2019-04-05 05:49:44</t>
  </si>
  <si>
    <t>2019-04-05</t>
  </si>
  <si>
    <t>05:49:44</t>
  </si>
  <si>
    <t>00:05:17</t>
  </si>
  <si>
    <t>'eiWrx4Sx6dc</t>
  </si>
  <si>
    <t>The Secret of surviving Georgopol Explained | Blaze Zeref</t>
  </si>
  <si>
    <t>2019-04-05 01:35:04</t>
  </si>
  <si>
    <t>01:35:04</t>
  </si>
  <si>
    <t>00:07:55</t>
  </si>
  <si>
    <t>'FKxzsHnrD-4</t>
  </si>
  <si>
    <t>DYNAMO GAMING owned at his own game? | WE VS THEM</t>
  </si>
  <si>
    <t>2019-04-03 11:58:59</t>
  </si>
  <si>
    <t>2019-04-03</t>
  </si>
  <si>
    <t>11:58:59</t>
  </si>
  <si>
    <t>'PFXo2vRBY58</t>
  </si>
  <si>
    <t>Too much Action in One Comedy Game | Season 6 ACE TIER Gameplay | TEAM BLAZE | PUBG Mobile</t>
  </si>
  <si>
    <t>2019-04-01 15:54:22</t>
  </si>
  <si>
    <t>2019-04-01</t>
  </si>
  <si>
    <t>15:54:22</t>
  </si>
  <si>
    <t>'FweocmueT-o</t>
  </si>
  <si>
    <t>The Art of Recoil ControL | Tips and Tricks at the end | Blaze Zeref</t>
  </si>
  <si>
    <t>2019-03-29 11:51:53</t>
  </si>
  <si>
    <t>2019-03-29</t>
  </si>
  <si>
    <t>11:51:53</t>
  </si>
  <si>
    <t>00:08:54</t>
  </si>
  <si>
    <t>'YPpEFlJhHpI</t>
  </si>
  <si>
    <t>DP 28 is what we love | Courtesy of Mortal | Voice Over at the end | 1000 subs special | Team Blaze</t>
  </si>
  <si>
    <t>2019-03-26 23:42:39</t>
  </si>
  <si>
    <t>2019-03-26</t>
  </si>
  <si>
    <t>23:42:39</t>
  </si>
  <si>
    <t>00:20:45</t>
  </si>
  <si>
    <t>'3N7QCqbW1iE</t>
  </si>
  <si>
    <t>S12k is Overpowered | PUBG Mobile Aggressive Gameplay | Team BLAZE</t>
  </si>
  <si>
    <t>2019-03-26 00:18:26</t>
  </si>
  <si>
    <t>00:18:26</t>
  </si>
  <si>
    <t>00:12:12</t>
  </si>
  <si>
    <t>'LxC1igtKENs</t>
  </si>
  <si>
    <t>Top ranked FPP players of India vs BLZ Zeref | Squad Wiping Compilation Part 3 | Team BLAZE</t>
  </si>
  <si>
    <t>2019-03-19 22:55:10</t>
  </si>
  <si>
    <t>2019-03-19</t>
  </si>
  <si>
    <t>22:55:10</t>
  </si>
  <si>
    <t>'zoLFgGXYKKs</t>
  </si>
  <si>
    <t>Hitting all Hot Drops in one game, is it possible? | Team Blaze | PUBG Mobile Gameplay</t>
  </si>
  <si>
    <t>2019-03-17 19:51:11</t>
  </si>
  <si>
    <t>2019-03-17</t>
  </si>
  <si>
    <t>19:51:11</t>
  </si>
  <si>
    <t>'irxHdCLMwDU</t>
  </si>
  <si>
    <t>Squad Wiping Compilation Part 2 | PUBG Mobile Aggressive Gameplay | Team BLAZE</t>
  </si>
  <si>
    <t>2019-03-14 23:55:30</t>
  </si>
  <si>
    <t>2019-03-14</t>
  </si>
  <si>
    <t>23:55:30</t>
  </si>
  <si>
    <t>00:09:03</t>
  </si>
  <si>
    <t>'fooDUzU2FOI</t>
  </si>
  <si>
    <t>My highest kills in Season 5 | Blaze Zeref | PUBG Mobile</t>
  </si>
  <si>
    <t>2019-03-11 23:15:49</t>
  </si>
  <si>
    <t>2019-03-11</t>
  </si>
  <si>
    <t>23:15:49</t>
  </si>
  <si>
    <t>00:14:21</t>
  </si>
  <si>
    <t>'jdfmTYv3MCc</t>
  </si>
  <si>
    <t>Epic Duo vs Squad | 26 Kills Ownage | TEAM BLAZE</t>
  </si>
  <si>
    <t>2019-03-10 00:11:10</t>
  </si>
  <si>
    <t>2019-03-10</t>
  </si>
  <si>
    <t>00:14:43</t>
  </si>
  <si>
    <t>'xyBo3q22IQs</t>
  </si>
  <si>
    <t>Epic Fight with IGC Clan with Jungli | Georgopol | Team Blaze</t>
  </si>
  <si>
    <t>2019-03-09 22:29:28</t>
  </si>
  <si>
    <t>2019-03-09</t>
  </si>
  <si>
    <t>22:29:28</t>
  </si>
  <si>
    <t>00:09:55</t>
  </si>
  <si>
    <t>'-z7jUchStEE</t>
  </si>
  <si>
    <t>Squad Wiping Compilation Part 1 | PUBG Mobile Gameplay | TEAM BLAZE</t>
  </si>
  <si>
    <t>2019-03-08 00:35:12</t>
  </si>
  <si>
    <t>2019-03-08</t>
  </si>
  <si>
    <t>00:35:12</t>
  </si>
  <si>
    <t>00:17:51</t>
  </si>
  <si>
    <t>'M9mmiALe0a0</t>
  </si>
  <si>
    <t>This gun has no Recoil on 4x Scope | 36 Kills | Team Blaze</t>
  </si>
  <si>
    <t>2019-03-06 00:03:37</t>
  </si>
  <si>
    <t>2019-03-06</t>
  </si>
  <si>
    <t>00:03:37</t>
  </si>
  <si>
    <t>00:13:49</t>
  </si>
  <si>
    <t>'nx51pg3qqwI</t>
  </si>
  <si>
    <t>H2 Energy Gaming Clan vs Team BLAZE - Fight at Novo - PUBG Mobile Gameplay</t>
  </si>
  <si>
    <t>2019-03-03 04:45:23</t>
  </si>
  <si>
    <t>2019-03-03</t>
  </si>
  <si>
    <t>04:45:23</t>
  </si>
  <si>
    <t>00:18:02</t>
  </si>
  <si>
    <t>'0yjlySkjNQ8</t>
  </si>
  <si>
    <t>The Art of Rushing - No Recoil?  - Two Thumbs and Gyro - Aggressive Gameplay</t>
  </si>
  <si>
    <t>2019-03-02 00:31:39</t>
  </si>
  <si>
    <t>2019-03-02</t>
  </si>
  <si>
    <t>00:31:39</t>
  </si>
  <si>
    <t>'44tqfRNWOGo</t>
  </si>
  <si>
    <t>Found the RPD / Special Zombie - G Stage 1 - Hilarious Ending - Zombie Mode - PUBG Mobile</t>
  </si>
  <si>
    <t>2019-02-27 23:57:12</t>
  </si>
  <si>
    <t>2019-02-27</t>
  </si>
  <si>
    <t>23:57:12</t>
  </si>
  <si>
    <t>00:10:42</t>
  </si>
  <si>
    <t>'o-tMwEJjnX4</t>
  </si>
  <si>
    <t>We fought Godl Smokie and his team and an intense last zone fight - PUBG Mobile Rush Gameplay</t>
  </si>
  <si>
    <t>2019-02-27 22:45:43</t>
  </si>
  <si>
    <t>22:45:43</t>
  </si>
  <si>
    <t>'lBehw7FaPcE</t>
  </si>
  <si>
    <t>Every PUBG player will watch this SURVIVAL. ft. Girl Gamer Psych</t>
  </si>
  <si>
    <t>2019-02-24 20:03:31</t>
  </si>
  <si>
    <t>2019-02-24</t>
  </si>
  <si>
    <t>20:03:31</t>
  </si>
  <si>
    <t>00:15:07</t>
  </si>
  <si>
    <t>'yP3Nsbef2ik</t>
  </si>
  <si>
    <t>Destruction from Novo to Severny  - We also killed Calibre Elites - Gyro Gameplay</t>
  </si>
  <si>
    <t>2019-02-23 22:45:13</t>
  </si>
  <si>
    <t>2019-02-23</t>
  </si>
  <si>
    <t>22:45:13</t>
  </si>
  <si>
    <t>'lcIt4JDaMvY</t>
  </si>
  <si>
    <t>Intense 2 Squad Games....ft. INSANE, MOM clan - Higher ACE Tier - Gyro</t>
  </si>
  <si>
    <t>2019-02-21 23:47:53</t>
  </si>
  <si>
    <t>2019-02-21</t>
  </si>
  <si>
    <t>23:47:53</t>
  </si>
  <si>
    <t>00:15:26</t>
  </si>
  <si>
    <t>'yandov1nKB0</t>
  </si>
  <si>
    <t>Dominating Squads - Higher ACE Tier - PUBGMobile - Gyro Gameplay</t>
  </si>
  <si>
    <t>2019-02-18 14:18:45</t>
  </si>
  <si>
    <t>2019-02-18</t>
  </si>
  <si>
    <t>14:18:45</t>
  </si>
  <si>
    <t>'kvkxdTTd7os</t>
  </si>
  <si>
    <t>Team Blaze - We fought KingAnBru - Gyro Gameplay - PUBG Mobile</t>
  </si>
  <si>
    <t>2019-02-16 14:19:24</t>
  </si>
  <si>
    <t>2019-02-16</t>
  </si>
  <si>
    <t>14:19:24</t>
  </si>
  <si>
    <t>00:07:56</t>
  </si>
  <si>
    <t>'PRE1A99ZPQw</t>
  </si>
  <si>
    <t>Introducing Blaze Zeref.... TEAM BLAZE. PUBG Mobile - Gyro Gameplay</t>
  </si>
  <si>
    <t>2019-02-15 01:13:18</t>
  </si>
  <si>
    <t>2019-02-15</t>
  </si>
  <si>
    <t>01:13:18</t>
  </si>
  <si>
    <t>video_Id</t>
  </si>
  <si>
    <t>published_At</t>
  </si>
  <si>
    <t>published_Date</t>
  </si>
  <si>
    <t>published_Time</t>
  </si>
  <si>
    <t>view_Count</t>
  </si>
  <si>
    <t>like_Count</t>
  </si>
  <si>
    <t>comment_Count</t>
  </si>
  <si>
    <t>video_Type</t>
  </si>
  <si>
    <t>is_Short</t>
  </si>
  <si>
    <t>Bracket</t>
  </si>
  <si>
    <t>published_Month</t>
  </si>
  <si>
    <t>Count of video_Id</t>
  </si>
  <si>
    <t>Row Labels</t>
  </si>
  <si>
    <t>1-5 min</t>
  </si>
  <si>
    <t>30-60 min</t>
  </si>
  <si>
    <t>60+ min</t>
  </si>
  <si>
    <t>Grand Total</t>
  </si>
  <si>
    <t>(Multiple Items)</t>
  </si>
  <si>
    <t>Sum of view_Count</t>
  </si>
  <si>
    <t>FALSE</t>
  </si>
  <si>
    <t>20-30 min</t>
  </si>
  <si>
    <t>5-10 min</t>
  </si>
  <si>
    <t>Apr_2025</t>
  </si>
  <si>
    <t>Feb_2025</t>
  </si>
  <si>
    <t>Jan_2025</t>
  </si>
  <si>
    <t>Jul_2025</t>
  </si>
  <si>
    <t>Jun_2025</t>
  </si>
  <si>
    <t>Mar_2025</t>
  </si>
  <si>
    <t>May_2025</t>
  </si>
  <si>
    <t>Avg. View Count</t>
  </si>
  <si>
    <t>Aug_2024</t>
  </si>
  <si>
    <t>Dec_2024</t>
  </si>
  <si>
    <t>Jul_2024</t>
  </si>
  <si>
    <t>Nov_2024</t>
  </si>
  <si>
    <t>Oct_2024</t>
  </si>
  <si>
    <t>Sep_2024</t>
  </si>
  <si>
    <t>Month</t>
  </si>
  <si>
    <t>Avg. view count</t>
  </si>
  <si>
    <t>Total view count</t>
  </si>
  <si>
    <t>Total Duration (in Sec)</t>
  </si>
  <si>
    <t>Sum of Total Duration (in Sec)</t>
  </si>
  <si>
    <t>Avg.StreamDuration (in hrs)</t>
  </si>
  <si>
    <t>Channel_name</t>
  </si>
  <si>
    <t>SOUL_Zeref</t>
  </si>
  <si>
    <t>10-15 min</t>
  </si>
  <si>
    <t>15-20 min</t>
  </si>
  <si>
    <t>Last 12 months (Jul-2024 to Jul-2025)</t>
  </si>
  <si>
    <t>Jan-2025 to Jul-2025</t>
  </si>
  <si>
    <t>% change in viewership</t>
  </si>
  <si>
    <t>Secs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</si>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</sst>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8" tint="-0.499984740745262"/>
      <name val="Aptos Narrow"/>
      <family val="2"/>
    </font>
    <font>
      <b/>
      <sz val="11"/>
      <color theme="6" tint="-0.249977111117893"/>
      <name val="Aptos Narrow"/>
      <family val="2"/>
    </font>
    <font>
      <b/>
      <sz val="11"/>
      <color theme="0"/>
      <name val="Aptos Narrow"/>
      <family val="2"/>
    </font>
    <font>
      <sz val="11"/>
      <color theme="6" tint="-0.249977111117893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top"/>
    </xf>
    <xf numFmtId="0" fontId="2" fillId="0" borderId="1" xfId="0" applyNumberFormat="1" applyFont="1" applyBorder="1"/>
    <xf numFmtId="43" fontId="0" fillId="0" borderId="0" xfId="1" applyFont="1"/>
    <xf numFmtId="165" fontId="2" fillId="0" borderId="1" xfId="1" applyNumberFormat="1" applyFont="1" applyBorder="1"/>
    <xf numFmtId="0" fontId="4" fillId="4" borderId="1" xfId="0" applyFont="1" applyFill="1" applyBorder="1" applyAlignment="1">
      <alignment horizontal="center" vertical="top"/>
    </xf>
    <xf numFmtId="0" fontId="5" fillId="5" borderId="0" xfId="0" applyFont="1" applyFill="1" applyAlignment="1">
      <alignment horizont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4" fillId="3" borderId="3" xfId="0" applyFont="1" applyFill="1" applyBorder="1"/>
    <xf numFmtId="165" fontId="2" fillId="0" borderId="0" xfId="0" applyNumberFormat="1" applyFont="1"/>
    <xf numFmtId="165" fontId="6" fillId="3" borderId="2" xfId="0" applyNumberFormat="1" applyFont="1" applyFill="1" applyBorder="1"/>
    <xf numFmtId="165" fontId="6" fillId="4" borderId="0" xfId="0" applyNumberFormat="1" applyFont="1" applyFill="1"/>
    <xf numFmtId="165" fontId="4" fillId="4" borderId="0" xfId="0" applyNumberFormat="1" applyFont="1" applyFill="1"/>
    <xf numFmtId="165" fontId="4" fillId="0" borderId="0" xfId="0" applyNumberFormat="1" applyFont="1" applyFill="1"/>
    <xf numFmtId="43" fontId="6" fillId="3" borderId="2" xfId="0" applyNumberFormat="1" applyFont="1" applyFill="1" applyBorder="1"/>
    <xf numFmtId="43" fontId="6" fillId="4" borderId="0" xfId="0" applyNumberFormat="1" applyFont="1" applyFill="1"/>
    <xf numFmtId="0" fontId="7" fillId="0" borderId="1" xfId="0" applyFont="1" applyBorder="1" applyAlignment="1"/>
    <xf numFmtId="49" fontId="7" fillId="0" borderId="1" xfId="1" applyNumberFormat="1" applyFont="1" applyBorder="1" applyAlignment="1"/>
    <xf numFmtId="165" fontId="2" fillId="0" borderId="1" xfId="1" applyNumberFormat="1" applyFont="1" applyBorder="1" applyAlignment="1"/>
    <xf numFmtId="49" fontId="7" fillId="0" borderId="1" xfId="0" applyNumberFormat="1" applyFont="1" applyBorder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4" fillId="0" borderId="3" xfId="0" applyFont="1" applyFill="1" applyBorder="1"/>
    <xf numFmtId="165" fontId="6" fillId="0" borderId="2" xfId="0" applyNumberFormat="1" applyFont="1" applyFill="1" applyBorder="1"/>
    <xf numFmtId="165" fontId="6" fillId="0" borderId="0" xfId="0" applyNumberFormat="1" applyFont="1" applyFill="1"/>
    <xf numFmtId="43" fontId="6" fillId="0" borderId="2" xfId="0" applyNumberFormat="1" applyFont="1" applyFill="1" applyBorder="1"/>
    <xf numFmtId="43" fontId="6" fillId="0" borderId="0" xfId="0" applyNumberFormat="1" applyFont="1" applyFill="1"/>
    <xf numFmtId="43" fontId="4" fillId="0" borderId="3" xfId="1" applyNumberFormat="1" applyFont="1" applyFill="1" applyBorder="1"/>
    <xf numFmtId="0" fontId="7" fillId="0" borderId="0" xfId="0" applyFont="1" applyBorder="1" applyAlignment="1"/>
    <xf numFmtId="165" fontId="2" fillId="0" borderId="0" xfId="1" applyNumberFormat="1" applyFont="1" applyBorder="1" applyAlignment="1"/>
    <xf numFmtId="165" fontId="4" fillId="3" borderId="2" xfId="0" applyNumberFormat="1" applyFont="1" applyFill="1" applyBorder="1"/>
    <xf numFmtId="43" fontId="4" fillId="3" borderId="2" xfId="0" applyNumberFormat="1" applyFont="1" applyFill="1" applyBorder="1"/>
    <xf numFmtId="0" fontId="7" fillId="0" borderId="0" xfId="0" applyFont="1" applyFill="1" applyBorder="1" applyAlignment="1"/>
    <xf numFmtId="165" fontId="2" fillId="0" borderId="0" xfId="1" applyNumberFormat="1" applyFont="1" applyFill="1" applyBorder="1" applyAlignment="1"/>
    <xf numFmtId="10" fontId="6" fillId="3" borderId="2" xfId="2" applyNumberFormat="1" applyFont="1" applyFill="1" applyBorder="1"/>
    <xf numFmtId="10" fontId="6" fillId="4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123"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Light16"/>
  <colors>
    <mruColors>
      <color rgb="FF01AF92"/>
      <color rgb="FF61FFA8"/>
      <color rgb="FFCCFFFF"/>
      <color rgb="FFCCFF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r>
              <a:rPr lang="en-US">
                <a:latin typeface="Aptos Narrow" panose="020B0004020202020204" pitchFamily="34" charset="0"/>
              </a:rPr>
              <a:t>Longitudinal Viewership Analysis (Jul-2024 to Jul-2025)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'Analytics - Jan''25 to Jul''25'!$B$41</c:f>
              <c:strCache>
                <c:ptCount val="1"/>
                <c:pt idx="0">
                  <c:v>Total view count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cat>
            <c:strRef>
              <c:f>'Analytics - Jan''25 to Jul''25'!$C$39:$I$39</c:f>
              <c:strCache>
                <c:ptCount val="7"/>
                <c:pt idx="0">
                  <c:v>Jan_2025</c:v>
                </c:pt>
                <c:pt idx="1">
                  <c:v>Feb_2025</c:v>
                </c:pt>
                <c:pt idx="2">
                  <c:v>Mar_2025</c:v>
                </c:pt>
                <c:pt idx="3">
                  <c:v>Apr_2025</c:v>
                </c:pt>
                <c:pt idx="4">
                  <c:v>May_2025</c:v>
                </c:pt>
                <c:pt idx="5">
                  <c:v>Jun_2025</c:v>
                </c:pt>
                <c:pt idx="6">
                  <c:v>Jul_2025</c:v>
                </c:pt>
              </c:strCache>
            </c:strRef>
          </c:cat>
          <c:val>
            <c:numRef>
              <c:f>'Analytics - Jan''25 to Jul''25'!$C$41:$I$41</c:f>
              <c:numCache>
                <c:formatCode>_(* #,##0_);_(* \(#,##0\);_(* "-"??_);_(@_)</c:formatCode>
                <c:ptCount val="7"/>
                <c:pt idx="0">
                  <c:v>467777</c:v>
                </c:pt>
                <c:pt idx="1">
                  <c:v>366808</c:v>
                </c:pt>
                <c:pt idx="2">
                  <c:v>583323</c:v>
                </c:pt>
                <c:pt idx="3">
                  <c:v>269603</c:v>
                </c:pt>
                <c:pt idx="4">
                  <c:v>362783</c:v>
                </c:pt>
                <c:pt idx="5">
                  <c:v>345466</c:v>
                </c:pt>
                <c:pt idx="6">
                  <c:v>585069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3-44B3-B42F-DDC4D5BF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384127"/>
        <c:axId val="922384607"/>
      </c:barChart>
      <c:lineChart>
        <c:grouping val="standard"/>
        <c:varyColors val="0"/>
        <c:ser>
          <c:idx val="0"/>
          <c:order val="0"/>
          <c:tx>
            <c:strRef>
              <c:f>'Analytics - Jan''25 to Jul''25'!$B$40</c:f>
              <c:strCache>
                <c:ptCount val="1"/>
                <c:pt idx="0">
                  <c:v>Avg. view count</c:v>
                </c:pt>
              </c:strCache>
            </c:strRef>
          </c:tx>
          <c:spPr>
            <a:ln w="28575" cap="rnd" cmpd="sng">
              <a:solidFill>
                <a:srgbClr val="61FFA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</a:ln>
              <a:effectLst/>
            </c:spPr>
          </c:marker>
          <c:cat>
            <c:strRef>
              <c:f>'Analytics - Jan''25 to Jul''25'!$C$39:$I$39</c:f>
              <c:strCache>
                <c:ptCount val="7"/>
                <c:pt idx="0">
                  <c:v>Jan_2025</c:v>
                </c:pt>
                <c:pt idx="1">
                  <c:v>Feb_2025</c:v>
                </c:pt>
                <c:pt idx="2">
                  <c:v>Mar_2025</c:v>
                </c:pt>
                <c:pt idx="3">
                  <c:v>Apr_2025</c:v>
                </c:pt>
                <c:pt idx="4">
                  <c:v>May_2025</c:v>
                </c:pt>
                <c:pt idx="5">
                  <c:v>Jun_2025</c:v>
                </c:pt>
                <c:pt idx="6">
                  <c:v>Jul_2025</c:v>
                </c:pt>
              </c:strCache>
            </c:strRef>
          </c:cat>
          <c:val>
            <c:numRef>
              <c:f>'Analytics - Jan''25 to Jul''25'!$C$40:$I$40</c:f>
              <c:numCache>
                <c:formatCode>_(* #,##0_);_(* \(#,##0\);_(* "-"??_);_(@_)</c:formatCode>
                <c:ptCount val="7"/>
                <c:pt idx="0">
                  <c:v>33412.642857142855</c:v>
                </c:pt>
                <c:pt idx="1">
                  <c:v>24453.866666666665</c:v>
                </c:pt>
                <c:pt idx="2">
                  <c:v>26514.68181818182</c:v>
                </c:pt>
                <c:pt idx="3">
                  <c:v>20738.692307692309</c:v>
                </c:pt>
                <c:pt idx="4">
                  <c:v>21340.176470588234</c:v>
                </c:pt>
                <c:pt idx="5">
                  <c:v>19192.555555555555</c:v>
                </c:pt>
                <c:pt idx="6">
                  <c:v>26594.045454545456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B3-44B3-B42F-DDC4D5BF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18735"/>
        <c:axId val="944014415"/>
      </c:lineChart>
      <c:catAx>
        <c:axId val="9223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384607"/>
        <c:crosses val="autoZero"/>
        <c:auto val="1"/>
        <c:lblAlgn val="ctr"/>
        <c:lblOffset val="100"/>
        <c:noMultiLvlLbl val="0"/>
      </c:catAx>
      <c:valAx>
        <c:axId val="922384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ptos Narrow" panose="020B0004020202020204" pitchFamily="34" charset="0"/>
                  </a:rPr>
                  <a:t>View</a:t>
                </a:r>
                <a:r>
                  <a:rPr lang="en-US" baseline="0">
                    <a:latin typeface="Aptos Narrow" panose="020B0004020202020204" pitchFamily="34" charset="0"/>
                  </a:rPr>
                  <a:t> Counts</a:t>
                </a:r>
                <a:endParaRPr lang="en-US">
                  <a:latin typeface="Aptos Narrow" panose="020B00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384127"/>
        <c:crosses val="autoZero"/>
        <c:crossBetween val="between"/>
      </c:valAx>
      <c:valAx>
        <c:axId val="94401441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4018735"/>
        <c:crosses val="max"/>
        <c:crossBetween val="between"/>
        <c:majorUnit val="7500"/>
      </c:valAx>
      <c:catAx>
        <c:axId val="944018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01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r>
              <a:rPr lang="en-US">
                <a:latin typeface="Aptos Narrow" panose="020B0004020202020204" pitchFamily="34" charset="0"/>
              </a:rPr>
              <a:t>Longitudinal Viewership Analysis (Jul-2024 to Jul-2025)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'Analytics - Jul''24 to Jul''25'!$B$41</c:f>
              <c:strCache>
                <c:ptCount val="1"/>
                <c:pt idx="0">
                  <c:v>Total view count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cat>
            <c:strRef>
              <c:f>'Analytics - Jul''24 to Jul''25'!$C$39:$O$39</c:f>
              <c:strCache>
                <c:ptCount val="13"/>
                <c:pt idx="0">
                  <c:v>Jul_2024</c:v>
                </c:pt>
                <c:pt idx="1">
                  <c:v>Aug_2024</c:v>
                </c:pt>
                <c:pt idx="2">
                  <c:v>Sep_2024</c:v>
                </c:pt>
                <c:pt idx="3">
                  <c:v>Oct_2024</c:v>
                </c:pt>
                <c:pt idx="4">
                  <c:v>Nov_2024</c:v>
                </c:pt>
                <c:pt idx="5">
                  <c:v>Dec_2024</c:v>
                </c:pt>
                <c:pt idx="6">
                  <c:v>Jan_2025</c:v>
                </c:pt>
                <c:pt idx="7">
                  <c:v>Feb_2025</c:v>
                </c:pt>
                <c:pt idx="8">
                  <c:v>Mar_2025</c:v>
                </c:pt>
                <c:pt idx="9">
                  <c:v>Apr_2025</c:v>
                </c:pt>
                <c:pt idx="10">
                  <c:v>May_2025</c:v>
                </c:pt>
                <c:pt idx="11">
                  <c:v>Jun_2025</c:v>
                </c:pt>
                <c:pt idx="12">
                  <c:v>Jul_2025</c:v>
                </c:pt>
              </c:strCache>
            </c:strRef>
          </c:cat>
          <c:val>
            <c:numRef>
              <c:f>'Analytics - Jul''24 to Jul''25'!$C$41:$O$41</c:f>
              <c:numCache>
                <c:formatCode>_(* #,##0_);_(* \(#,##0\);_(* "-"??_);_(@_)</c:formatCode>
                <c:ptCount val="13"/>
                <c:pt idx="0">
                  <c:v>563540</c:v>
                </c:pt>
                <c:pt idx="1">
                  <c:v>1003621</c:v>
                </c:pt>
                <c:pt idx="2">
                  <c:v>908355</c:v>
                </c:pt>
                <c:pt idx="3">
                  <c:v>495818</c:v>
                </c:pt>
                <c:pt idx="4">
                  <c:v>484824</c:v>
                </c:pt>
                <c:pt idx="5">
                  <c:v>348589</c:v>
                </c:pt>
                <c:pt idx="6">
                  <c:v>467777</c:v>
                </c:pt>
                <c:pt idx="7">
                  <c:v>366808</c:v>
                </c:pt>
                <c:pt idx="8">
                  <c:v>583323</c:v>
                </c:pt>
                <c:pt idx="9">
                  <c:v>269603</c:v>
                </c:pt>
                <c:pt idx="10">
                  <c:v>362783</c:v>
                </c:pt>
                <c:pt idx="11">
                  <c:v>345466</c:v>
                </c:pt>
                <c:pt idx="12">
                  <c:v>585069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0-488A-9090-98762279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384127"/>
        <c:axId val="922384607"/>
      </c:barChart>
      <c:lineChart>
        <c:grouping val="standard"/>
        <c:varyColors val="0"/>
        <c:ser>
          <c:idx val="0"/>
          <c:order val="0"/>
          <c:tx>
            <c:strRef>
              <c:f>'Analytics - Jul''24 to Jul''25'!$B$40</c:f>
              <c:strCache>
                <c:ptCount val="1"/>
                <c:pt idx="0">
                  <c:v>Avg. view count</c:v>
                </c:pt>
              </c:strCache>
            </c:strRef>
          </c:tx>
          <c:spPr>
            <a:ln w="28575" cap="rnd" cmpd="sng">
              <a:solidFill>
                <a:srgbClr val="61FFA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'Analytics - Jul''24 to Jul''25'!$C$39:$O$39</c:f>
              <c:strCache>
                <c:ptCount val="13"/>
                <c:pt idx="0">
                  <c:v>Jul_2024</c:v>
                </c:pt>
                <c:pt idx="1">
                  <c:v>Aug_2024</c:v>
                </c:pt>
                <c:pt idx="2">
                  <c:v>Sep_2024</c:v>
                </c:pt>
                <c:pt idx="3">
                  <c:v>Oct_2024</c:v>
                </c:pt>
                <c:pt idx="4">
                  <c:v>Nov_2024</c:v>
                </c:pt>
                <c:pt idx="5">
                  <c:v>Dec_2024</c:v>
                </c:pt>
                <c:pt idx="6">
                  <c:v>Jan_2025</c:v>
                </c:pt>
                <c:pt idx="7">
                  <c:v>Feb_2025</c:v>
                </c:pt>
                <c:pt idx="8">
                  <c:v>Mar_2025</c:v>
                </c:pt>
                <c:pt idx="9">
                  <c:v>Apr_2025</c:v>
                </c:pt>
                <c:pt idx="10">
                  <c:v>May_2025</c:v>
                </c:pt>
                <c:pt idx="11">
                  <c:v>Jun_2025</c:v>
                </c:pt>
                <c:pt idx="12">
                  <c:v>Jul_2025</c:v>
                </c:pt>
              </c:strCache>
            </c:strRef>
          </c:cat>
          <c:val>
            <c:numRef>
              <c:f>'Analytics - Jul''24 to Jul''25'!$C$40:$O$40</c:f>
              <c:numCache>
                <c:formatCode>_(* #,##0_);_(* \(#,##0\);_(* "-"??_);_(@_)</c:formatCode>
                <c:ptCount val="13"/>
                <c:pt idx="0">
                  <c:v>20871.85185185185</c:v>
                </c:pt>
                <c:pt idx="1">
                  <c:v>35843.607142857145</c:v>
                </c:pt>
                <c:pt idx="2">
                  <c:v>37848.125</c:v>
                </c:pt>
                <c:pt idx="3">
                  <c:v>30988.625</c:v>
                </c:pt>
                <c:pt idx="4">
                  <c:v>34630.285714285717</c:v>
                </c:pt>
                <c:pt idx="5">
                  <c:v>20505.235294117647</c:v>
                </c:pt>
                <c:pt idx="6">
                  <c:v>33412.642857142855</c:v>
                </c:pt>
                <c:pt idx="7">
                  <c:v>24453.866666666665</c:v>
                </c:pt>
                <c:pt idx="8">
                  <c:v>26514.68181818182</c:v>
                </c:pt>
                <c:pt idx="9">
                  <c:v>20738.692307692309</c:v>
                </c:pt>
                <c:pt idx="10">
                  <c:v>21340.176470588234</c:v>
                </c:pt>
                <c:pt idx="11">
                  <c:v>19192.555555555555</c:v>
                </c:pt>
                <c:pt idx="12">
                  <c:v>26594.045454545456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E0-488A-9090-98762279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18735"/>
        <c:axId val="944014415"/>
      </c:lineChart>
      <c:catAx>
        <c:axId val="9223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384607"/>
        <c:crosses val="autoZero"/>
        <c:auto val="1"/>
        <c:lblAlgn val="ctr"/>
        <c:lblOffset val="100"/>
        <c:noMultiLvlLbl val="0"/>
      </c:catAx>
      <c:valAx>
        <c:axId val="922384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ptos Narrow" panose="020B0004020202020204" pitchFamily="34" charset="0"/>
                  </a:rPr>
                  <a:t>View</a:t>
                </a:r>
                <a:r>
                  <a:rPr lang="en-US" baseline="0">
                    <a:latin typeface="Aptos Narrow" panose="020B0004020202020204" pitchFamily="34" charset="0"/>
                  </a:rPr>
                  <a:t> Counts</a:t>
                </a:r>
                <a:endParaRPr lang="en-US">
                  <a:latin typeface="Aptos Narrow" panose="020B00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384127"/>
        <c:crosses val="autoZero"/>
        <c:crossBetween val="between"/>
      </c:valAx>
      <c:valAx>
        <c:axId val="94401441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4018735"/>
        <c:crosses val="max"/>
        <c:crossBetween val="between"/>
        <c:majorUnit val="7500"/>
      </c:valAx>
      <c:catAx>
        <c:axId val="944018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014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1</xdr:row>
      <xdr:rowOff>166687</xdr:rowOff>
    </xdr:from>
    <xdr:to>
      <xdr:col>14</xdr:col>
      <xdr:colOff>514349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0AD05-8216-4ADF-92D7-37C86DE8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1</xdr:row>
      <xdr:rowOff>166687</xdr:rowOff>
    </xdr:from>
    <xdr:to>
      <xdr:col>14</xdr:col>
      <xdr:colOff>514349</xdr:colOff>
      <xdr:row>16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0E5A68-5148-A3FE-112E-431F63B93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stik Das" refreshedDate="45868.917781828706" createdVersion="8" refreshedVersion="8" minRefreshableVersion="3" recordCount="1214" xr:uid="{1C6341C5-0559-4134-AE17-F741BFB8520D}">
  <cacheSource type="worksheet">
    <worksheetSource ref="C2:P1216" sheet="Channel_data"/>
  </cacheSource>
  <cacheFields count="14">
    <cacheField name="video_Id" numFmtId="0">
      <sharedItems/>
    </cacheField>
    <cacheField name="title" numFmtId="0">
      <sharedItems/>
    </cacheField>
    <cacheField name="published_At" numFmtId="0">
      <sharedItems/>
    </cacheField>
    <cacheField name="published_Date" numFmtId="0">
      <sharedItems/>
    </cacheField>
    <cacheField name="published_Month" numFmtId="0">
      <sharedItems count="71">
        <s v="Jul_2025"/>
        <s v="Jun_2025"/>
        <s v="May_2025"/>
        <s v="Apr_2025"/>
        <s v="Mar_2025"/>
        <s v="Feb_2025"/>
        <s v="Jan_2025"/>
        <s v="Dec_2024"/>
        <s v="Nov_2024"/>
        <s v="Oct_2024"/>
        <s v="Sep_2024"/>
        <s v="Aug_2024"/>
        <s v="Jul_2024"/>
        <s v="Jun_2024"/>
        <s v="May_2024"/>
        <s v="Apr_2024"/>
        <s v="Mar_2024"/>
        <s v="Feb_2024"/>
        <s v="Jan_2024"/>
        <s v="Dec_2023"/>
        <s v="Nov_2023"/>
        <s v="Oct_2023"/>
        <s v="Sep_2023"/>
        <s v="Aug_2023"/>
        <s v="Jul_2023"/>
        <s v="Jun_2023"/>
        <s v="May_2023"/>
        <s v="Apr_2023"/>
        <s v="Mar_2023"/>
        <s v="Feb_2023"/>
        <s v="Jan_2023"/>
        <s v="Dec_2022"/>
        <s v="Nov_2022"/>
        <s v="Oct_2022"/>
        <s v="Sep_2022"/>
        <s v="Aug_2022"/>
        <s v="Jul_2022"/>
        <s v="Jun_2022"/>
        <s v="May_2022"/>
        <s v="Apr_2022"/>
        <s v="Mar_2022"/>
        <s v="Feb_2022"/>
        <s v="Jan_2022"/>
        <s v="Dec_2021"/>
        <s v="Nov_2021"/>
        <s v="Oct_2021"/>
        <s v="Sep_2021"/>
        <s v="Aug_2021"/>
        <s v="Jul_2021"/>
        <s v="Jun_2021"/>
        <s v="May_2021"/>
        <s v="Apr_2021"/>
        <s v="Mar_2021"/>
        <s v="Feb_2021"/>
        <s v="Jan_2021"/>
        <s v="Dec_2020"/>
        <s v="Nov_2020"/>
        <s v="Oct_2020"/>
        <s v="Sep_2020"/>
        <s v="Aug_2020"/>
        <s v="Jul_2020"/>
        <s v="Jan_2020"/>
        <s v="Dec_2019"/>
        <s v="Nov_2019"/>
        <s v="Aug_2019"/>
        <s v="Jul_2019"/>
        <s v="Jun_2019"/>
        <s v="May_2019"/>
        <s v="Apr_2019"/>
        <s v="Mar_2019"/>
        <s v="Feb_2019"/>
      </sharedItems>
    </cacheField>
    <cacheField name="published_Time" numFmtId="0">
      <sharedItems/>
    </cacheField>
    <cacheField name="duration" numFmtId="0">
      <sharedItems/>
    </cacheField>
    <cacheField name="view_Count" numFmtId="0">
      <sharedItems containsSemiMixedTypes="0" containsString="0" containsNumber="1" containsInteger="1" minValue="0" maxValue="3211815"/>
    </cacheField>
    <cacheField name="like_Count" numFmtId="0">
      <sharedItems containsSemiMixedTypes="0" containsString="0" containsNumber="1" containsInteger="1" minValue="0" maxValue="287987"/>
    </cacheField>
    <cacheField name="comment_Count" numFmtId="0">
      <sharedItems containsSemiMixedTypes="0" containsString="0" containsNumber="1" containsInteger="1" minValue="0" maxValue="1613"/>
    </cacheField>
    <cacheField name="video_Type" numFmtId="0">
      <sharedItems count="2">
        <s v="livestream"/>
        <s v="video"/>
      </sharedItems>
    </cacheField>
    <cacheField name="is_Short" numFmtId="0">
      <sharedItems count="2">
        <b v="1"/>
        <b v="0"/>
      </sharedItems>
    </cacheField>
    <cacheField name="Total Duration (in Sec)" numFmtId="165">
      <sharedItems containsSemiMixedTypes="0" containsString="0" containsNumber="1" containsInteger="1" minValue="0" maxValue="42900"/>
    </cacheField>
    <cacheField name="Bracket" numFmtId="0">
      <sharedItems count="12">
        <s v="-"/>
        <s v="0-1 min"/>
        <s v="10-15 min"/>
        <s v="15-20 min"/>
        <s v="1-5 min"/>
        <s v="20-30 min"/>
        <s v="30-60 min"/>
        <s v="5-10 min"/>
        <s v="60+ min"/>
        <s v="10-20 min" u="1"/>
        <s v="5-15 min" u="1"/>
        <s v="15-30 m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4">
  <r>
    <s v="'f3QzSREkDts"/>
    <s v="🔴 S8UL NIHAL W 🚀 VALO UE5 Update Ranked Games &amp; WUCHANG: FALLEN FEATHERS PART 4 later"/>
    <s v="2025-07-30 19:20:25"/>
    <s v="2025-07-30"/>
    <x v="0"/>
    <s v="19:20:25"/>
    <s v="00:00:00"/>
    <n v="1805"/>
    <n v="340"/>
    <n v="0"/>
    <x v="0"/>
    <x v="0"/>
    <n v="0"/>
    <x v="0"/>
  </r>
  <r>
    <s v="'C59CX_DFByo"/>
    <s v="🔴 VALO Rank Push karado 👀"/>
    <s v="2025-07-30 02:32:30"/>
    <s v="2025-07-30"/>
    <x v="0"/>
    <s v="02:32:30"/>
    <s v="05:51:25"/>
    <n v="17823"/>
    <n v="1156"/>
    <n v="3"/>
    <x v="0"/>
    <x v="1"/>
    <n v="21085"/>
    <x v="0"/>
  </r>
  <r>
    <s v="'E9rnIvhDCTA"/>
    <s v="🔴 VALO Rank Push &amp; WUCHANG: FALLEN FEATHERS Part 3"/>
    <s v="2025-07-29 06:12:18"/>
    <s v="2025-07-29"/>
    <x v="0"/>
    <s v="06:12:18"/>
    <s v="09:29:07"/>
    <n v="25769"/>
    <n v="1562"/>
    <n v="5"/>
    <x v="0"/>
    <x v="1"/>
    <n v="34147"/>
    <x v="0"/>
  </r>
  <r>
    <s v="'m3eJODwrHiM"/>
    <s v="Your Reyna Pops but naseeeb 🥲 #shorts #valorant #gaming #s8ul #zeref"/>
    <s v="2025-07-26 18:33:45"/>
    <s v="2025-07-26"/>
    <x v="0"/>
    <s v="18:33:45"/>
    <s v="00:00:41"/>
    <n v="8609"/>
    <n v="739"/>
    <n v="8"/>
    <x v="1"/>
    <x v="0"/>
    <n v="41"/>
    <x v="1"/>
  </r>
  <r>
    <s v="'R7pAfOnSJ-o"/>
    <s v="🔴 This Game is OP !! WUCHANG: FALLEN FEATHERS LIVE Part 2"/>
    <s v="2025-07-26 02:40:48"/>
    <s v="2025-07-26"/>
    <x v="0"/>
    <s v="02:40:48"/>
    <s v="07:39:18"/>
    <n v="13263"/>
    <n v="823"/>
    <n v="5"/>
    <x v="0"/>
    <x v="1"/>
    <n v="27558"/>
    <x v="0"/>
  </r>
  <r>
    <s v="'jTcynNWLxc8"/>
    <s v="🔴 Mommmy is here - WUCHANG: FALLEN FEATHERS LIVE"/>
    <s v="2025-07-25 01:53:55"/>
    <s v="2025-07-25"/>
    <x v="0"/>
    <s v="01:53:55"/>
    <s v="08:16:22"/>
    <n v="20618"/>
    <n v="1262"/>
    <n v="12"/>
    <x v="0"/>
    <x v="1"/>
    <n v="29782"/>
    <x v="0"/>
  </r>
  <r>
    <s v="'Xnr31Smzh9o"/>
    <s v="🔴 S8UL VALO Rank Push &amp; REPO later | WUCHANG tomorrow ⚔️"/>
    <s v="2025-07-24 03:45:34"/>
    <s v="2025-07-24"/>
    <x v="0"/>
    <s v="03:45:34"/>
    <s v="06:56:57"/>
    <n v="24080"/>
    <n v="1437"/>
    <n v="8"/>
    <x v="0"/>
    <x v="1"/>
    <n v="25017"/>
    <x v="0"/>
  </r>
  <r>
    <s v="'UL4onG3JO3A"/>
    <s v="🔴 S8UL VALO - Rank push ke sapne saakar ho 💀"/>
    <s v="2025-07-23 02:05:40"/>
    <s v="2025-07-23"/>
    <x v="0"/>
    <s v="02:05:40"/>
    <s v="05:28:33"/>
    <n v="21934"/>
    <n v="1492"/>
    <n v="4"/>
    <x v="0"/>
    <x v="1"/>
    <n v="19713"/>
    <x v="0"/>
  </r>
  <r>
    <s v="'Cbgvu4MS7C0"/>
    <s v="🔴 VALO Ranked and SONS of the FOREST DAY 8 ( The Final Mission )"/>
    <s v="2025-07-22 06:18:16"/>
    <s v="2025-07-22"/>
    <x v="0"/>
    <s v="06:18:16"/>
    <s v="09:49:06"/>
    <n v="29951"/>
    <n v="1657"/>
    <n v="7"/>
    <x v="0"/>
    <x v="1"/>
    <n v="35346"/>
    <x v="0"/>
  </r>
  <r>
    <s v="'KydsVttiJKI"/>
    <s v="🔴 S8UL VALO Ranked and SONS of the FOREST DAY 7 ( EndGame Phase )"/>
    <s v="2025-07-20 05:46:24"/>
    <s v="2025-07-20"/>
    <x v="0"/>
    <s v="05:46:24"/>
    <s v="09:34:21"/>
    <n v="28913"/>
    <n v="1562"/>
    <n v="10"/>
    <x v="0"/>
    <x v="1"/>
    <n v="34461"/>
    <x v="0"/>
  </r>
  <r>
    <s v="'0VkVXXnlmfk"/>
    <s v="Excuse me VALORANT, Kaunse nashe?? 🤣🤣 #gaming #valorant #funny #zeref #s8ul"/>
    <s v="2025-07-16 11:58:07"/>
    <s v="2025-07-16"/>
    <x v="0"/>
    <s v="11:58:07"/>
    <s v="00:00:57"/>
    <n v="78078"/>
    <n v="4807"/>
    <n v="43"/>
    <x v="1"/>
    <x v="0"/>
    <n v="57"/>
    <x v="1"/>
  </r>
  <r>
    <s v="'XpGSLwEINnU"/>
    <s v="🔴 VALO Ranked ( ASC 2 )"/>
    <s v="2025-07-16 02:50:35"/>
    <s v="2025-07-16"/>
    <x v="0"/>
    <s v="02:50:35"/>
    <s v="05:34:59"/>
    <n v="36241"/>
    <n v="1995"/>
    <n v="13"/>
    <x v="0"/>
    <x v="1"/>
    <n v="20099"/>
    <x v="0"/>
  </r>
  <r>
    <s v="'xVgW62hosyo"/>
    <s v="🔴 VALO Ranked &amp; SONS of the FOREST Day 6 ( Endgame Progress ) #MadeToGame"/>
    <s v="2025-07-15 07:51:24"/>
    <s v="2025-07-15"/>
    <x v="0"/>
    <s v="07:51:24"/>
    <s v="09:36:58"/>
    <n v="40509"/>
    <n v="2135"/>
    <n v="18"/>
    <x v="0"/>
    <x v="1"/>
    <n v="34618"/>
    <x v="0"/>
  </r>
  <r>
    <s v="'N0rP54zQEEY"/>
    <s v="🔴 VALO Ranked ( ASC 2 ) and SONS of the FOREST DAY 5 ( New Base Grows )"/>
    <s v="2025-07-14 06:55:52"/>
    <s v="2025-07-14"/>
    <x v="0"/>
    <s v="06:55:52"/>
    <s v="09:49:02"/>
    <n v="30962"/>
    <n v="1631"/>
    <n v="15"/>
    <x v="0"/>
    <x v="1"/>
    <n v="35342"/>
    <x v="0"/>
  </r>
  <r>
    <s v="'1ycycpJs0M8"/>
    <s v="🔴 VALO Ranked Games"/>
    <s v="2025-07-13 01:04:16"/>
    <s v="2025-07-13"/>
    <x v="0"/>
    <s v="01:04:16"/>
    <s v="04:52:54"/>
    <n v="25491"/>
    <n v="1717"/>
    <n v="2"/>
    <x v="0"/>
    <x v="1"/>
    <n v="17574"/>
    <x v="0"/>
  </r>
  <r>
    <s v="'pyiLipB26ME"/>
    <s v="🔴 VALO Ranked Games ( ASC 2 ) and SONS of the FOREST DAY 4 ( New Base )"/>
    <s v="2025-07-12 06:48:08"/>
    <s v="2025-07-12"/>
    <x v="0"/>
    <s v="06:48:08"/>
    <s v="09:37:51"/>
    <n v="35911"/>
    <n v="1888"/>
    <n v="17"/>
    <x v="0"/>
    <x v="1"/>
    <n v="34671"/>
    <x v="0"/>
  </r>
  <r>
    <s v="'xEc7unP9maY"/>
    <s v="🔴 VALO &amp;  SONS of the FOREST Day 3"/>
    <s v="2025-07-11 05:19:18"/>
    <s v="2025-07-11"/>
    <x v="0"/>
    <s v="05:19:18"/>
    <s v="07:26:01"/>
    <n v="31176"/>
    <n v="1980"/>
    <n v="11"/>
    <x v="0"/>
    <x v="1"/>
    <n v="26761"/>
    <x v="0"/>
  </r>
  <r>
    <s v="'HdZAxALxw-w"/>
    <s v="Apna Banda alag Talented hai 🤣🤣 #shorts #zeref #funny #gaming"/>
    <s v="2025-07-10 17:00:15"/>
    <s v="2025-07-10"/>
    <x v="0"/>
    <s v="17:00:15"/>
    <s v="00:00:43"/>
    <n v="8153"/>
    <n v="631"/>
    <n v="7"/>
    <x v="1"/>
    <x v="0"/>
    <n v="43"/>
    <x v="1"/>
  </r>
  <r>
    <s v="'Sonom99OwSQ"/>
    <s v="🔴 VALO Rank Struggle 💀 and SONS OF THE FOREST🌲Day 2 #GameWithoutCompromise"/>
    <s v="2025-07-10 04:15:19"/>
    <s v="2025-07-10"/>
    <x v="0"/>
    <s v="04:15:19"/>
    <s v="07:18:53"/>
    <n v="34497"/>
    <n v="1926"/>
    <n v="8"/>
    <x v="0"/>
    <x v="1"/>
    <n v="26333"/>
    <x v="0"/>
  </r>
  <r>
    <s v="'TG3CUHueGZw"/>
    <s v="🔴 Aaj hogi ladai 😡 VALO 5 MAN Ranked Short Stream"/>
    <s v="2025-07-09 00:00:44"/>
    <s v="2025-07-09"/>
    <x v="0"/>
    <s v="00:00:44"/>
    <s v="04:02:56"/>
    <n v="18760"/>
    <n v="1245"/>
    <n v="4"/>
    <x v="0"/>
    <x v="1"/>
    <n v="14576"/>
    <x v="0"/>
  </r>
  <r>
    <s v="'_QlaS_yr2LU"/>
    <s v="🔴 S8UL VALO and SONS OF THE FOREST Day 1"/>
    <s v="2025-07-08 04:36:20"/>
    <s v="2025-07-08"/>
    <x v="0"/>
    <s v="04:36:20"/>
    <s v="07:33:07"/>
    <n v="30699"/>
    <n v="1921"/>
    <n v="8"/>
    <x v="0"/>
    <x v="1"/>
    <n v="27187"/>
    <x v="0"/>
  </r>
  <r>
    <s v="'6vo-T_kxfKQ"/>
    <s v="Ye 5v5 mein Epic level Bhasad hui thi 🤣 | S8UL Group Games Highlights"/>
    <s v="2025-07-06 18:00:07"/>
    <s v="2025-07-06"/>
    <x v="0"/>
    <s v="18:00:07"/>
    <s v="00:10:34"/>
    <n v="23431"/>
    <n v="2150"/>
    <n v="23"/>
    <x v="1"/>
    <x v="1"/>
    <n v="634"/>
    <x v="2"/>
  </r>
  <r>
    <s v="'NJQM7NXfolk"/>
    <s v="Top 15 Most Anticipated Games of 2025 !!"/>
    <s v="2025-07-04 18:30:55"/>
    <s v="2025-07-04"/>
    <x v="0"/>
    <s v="18:30:55"/>
    <s v="00:17:01"/>
    <n v="10090"/>
    <n v="1557"/>
    <n v="135"/>
    <x v="1"/>
    <x v="1"/>
    <n v="1021"/>
    <x v="3"/>
  </r>
  <r>
    <s v="'fHIvSNET-Fg"/>
    <s v="🔴 Anti Depression S8UL VALO 5 MAN 🤣"/>
    <s v="2025-07-04 03:15:16"/>
    <s v="2025-07-04"/>
    <x v="0"/>
    <s v="03:15:16"/>
    <s v="06:32:21"/>
    <n v="25795"/>
    <n v="1585"/>
    <n v="9"/>
    <x v="0"/>
    <x v="1"/>
    <n v="23541"/>
    <x v="0"/>
  </r>
  <r>
    <s v="'sROwXcS6-Lw"/>
    <s v="🔴 VALO Rank Push 💀"/>
    <s v="2025-07-03 03:50:57"/>
    <s v="2025-07-03"/>
    <x v="0"/>
    <s v="03:50:57"/>
    <s v="08:34:23"/>
    <n v="35375"/>
    <n v="1932"/>
    <n v="5"/>
    <x v="0"/>
    <x v="1"/>
    <n v="30863"/>
    <x v="0"/>
  </r>
  <r>
    <s v="'VXd_QajvaF8"/>
    <s v="🔴 VALO Rank Push &amp; OUT of SIGHT - Part 2 ( Final )"/>
    <s v="2025-07-02 03:41:08"/>
    <s v="2025-07-02"/>
    <x v="0"/>
    <s v="03:41:08"/>
    <s v="08:10:40"/>
    <n v="27719"/>
    <n v="1616"/>
    <n v="6"/>
    <x v="0"/>
    <x v="1"/>
    <n v="29440"/>
    <x v="0"/>
  </r>
  <r>
    <s v="'Ecg9ddjPjbY"/>
    <s v="🔴 VALO Rank Push &amp; OUT of SIGHT - Part 1"/>
    <s v="2025-07-01 03:02:18"/>
    <s v="2025-07-01"/>
    <x v="0"/>
    <s v="03:02:18"/>
    <s v="06:56:02"/>
    <n v="27778"/>
    <n v="1682"/>
    <n v="14"/>
    <x v="0"/>
    <x v="1"/>
    <n v="24962"/>
    <x v="0"/>
  </r>
  <r>
    <s v="'4oYCbEkRrWg"/>
    <s v="S8UL plays Horror Games and it was Hilarious 🤣*Epic funny* | Group Games Highlights"/>
    <s v="2025-06-29 19:00:04"/>
    <s v="2025-06-29"/>
    <x v="1"/>
    <s v="19:00:04"/>
    <s v="00:16:35"/>
    <n v="21831"/>
    <n v="1945"/>
    <n v="36"/>
    <x v="1"/>
    <x v="1"/>
    <n v="995"/>
    <x v="3"/>
  </r>
  <r>
    <s v="'fMmeg6iXOw8"/>
    <s v="Unleash power, style, and innovation with the OPPO K13."/>
    <s v="2025-06-29 17:48:57"/>
    <s v="2025-06-29"/>
    <x v="1"/>
    <s v="17:48:57"/>
    <s v="00:01:51"/>
    <n v="9136"/>
    <n v="1161"/>
    <n v="25"/>
    <x v="1"/>
    <x v="1"/>
    <n v="111"/>
    <x v="4"/>
  </r>
  <r>
    <s v="'n_fSVGTWEfo"/>
    <s v="🔴 VALO ki bawal Rank Pusssssss"/>
    <s v="2025-06-29 01:57:37"/>
    <s v="2025-06-29"/>
    <x v="1"/>
    <s v="01:57:37"/>
    <s v="06:24:39"/>
    <n v="25215"/>
    <n v="1479"/>
    <n v="5"/>
    <x v="0"/>
    <x v="1"/>
    <n v="23079"/>
    <x v="0"/>
  </r>
  <r>
    <s v="'nwgvtPQ1_2w"/>
    <s v="Bengali Zaban hai, Bachke raho 🤣🤣 #shorts #s8ul #gaming #funny"/>
    <s v="2025-06-28 12:32:30"/>
    <s v="2025-06-28"/>
    <x v="1"/>
    <s v="12:32:30"/>
    <s v="00:00:37"/>
    <n v="27213"/>
    <n v="2017"/>
    <n v="18"/>
    <x v="1"/>
    <x v="0"/>
    <n v="37"/>
    <x v="1"/>
  </r>
  <r>
    <s v="'oFXZ6XNnVsw"/>
    <s v="🔴 VALO Rank Push and PHASMO New Update late night !!"/>
    <s v="2025-06-28 02:56:56"/>
    <s v="2025-06-28"/>
    <x v="1"/>
    <s v="02:56:56"/>
    <s v="06:54:05"/>
    <n v="31513"/>
    <n v="1842"/>
    <n v="13"/>
    <x v="0"/>
    <x v="1"/>
    <n v="24845"/>
    <x v="0"/>
  </r>
  <r>
    <s v="'oTDcQUjgdsE"/>
    <s v="🔴 VALO New Act Ranked Games 💀 V25 Act IV | Late night ka sure nahi 🤣"/>
    <s v="2025-06-27 00:07:49"/>
    <s v="2025-06-27"/>
    <x v="1"/>
    <s v="00:07:49"/>
    <s v="05:20:51"/>
    <n v="23739"/>
    <n v="1481"/>
    <n v="6"/>
    <x v="0"/>
    <x v="1"/>
    <n v="19251"/>
    <x v="0"/>
  </r>
  <r>
    <s v="'E_VyvXKH834"/>
    <s v="Bhai kya aal baal word hai 🤣🤣 #shorts #s8ul #gaming #funny"/>
    <s v="2025-06-25 17:57:35"/>
    <s v="2025-06-25"/>
    <x v="1"/>
    <s v="17:57:35"/>
    <s v="00:00:42"/>
    <n v="158717"/>
    <n v="5119"/>
    <n v="20"/>
    <x v="1"/>
    <x v="0"/>
    <n v="42"/>
    <x v="1"/>
  </r>
  <r>
    <s v="'eTudOcLFCHk"/>
    <s v="🔴 S8UL VALO and PHASMO Chronicle - New Update !!"/>
    <s v="2025-06-25 02:31:59"/>
    <s v="2025-06-25"/>
    <x v="1"/>
    <s v="02:31:59"/>
    <s v="06:22:53"/>
    <n v="31732"/>
    <n v="1868"/>
    <n v="21"/>
    <x v="0"/>
    <x v="1"/>
    <n v="22973"/>
    <x v="0"/>
  </r>
  <r>
    <s v="'62dmd-RbRRo"/>
    <s v="🔴 S8UL plays the new MAP 5v5 ! Early Access"/>
    <s v="2025-06-24 00:59:45"/>
    <s v="2025-06-24"/>
    <x v="1"/>
    <s v="00:59:45"/>
    <s v="03:31:03"/>
    <n v="15850"/>
    <n v="1128"/>
    <n v="9"/>
    <x v="0"/>
    <x v="1"/>
    <n v="12663"/>
    <x v="0"/>
  </r>
  <r>
    <s v="'xXJfgc3QmXQ"/>
    <s v="🔴 S8UL Valo 5 Man and Still Wakes the Deep - Siren's Rest ( DLC ) | Kolkata Meetup on 21st"/>
    <s v="2025-06-20 03:10:33"/>
    <s v="2025-06-20"/>
    <x v="1"/>
    <s v="03:10:33"/>
    <s v="05:52:23"/>
    <n v="30391"/>
    <n v="1936"/>
    <n v="9"/>
    <x v="0"/>
    <x v="1"/>
    <n v="21143"/>
    <x v="0"/>
  </r>
  <r>
    <s v="'RDbAPSB45cw"/>
    <s v="🔴 S8UL VALO 5 Man Ranked bawal"/>
    <s v="2025-06-18 02:18:08"/>
    <s v="2025-06-18"/>
    <x v="1"/>
    <s v="02:18:08"/>
    <s v="04:36:14"/>
    <n v="16474"/>
    <n v="1147"/>
    <n v="4"/>
    <x v="0"/>
    <x v="1"/>
    <n v="16574"/>
    <x v="0"/>
  </r>
  <r>
    <s v="'adJeNHMQzl0"/>
    <s v="🔴 S8UL VALO ranked and HEADLINERS"/>
    <s v="2025-06-17 04:37:02"/>
    <s v="2025-06-17"/>
    <x v="1"/>
    <s v="04:37:02"/>
    <s v="07:33:04"/>
    <n v="23330"/>
    <n v="1449"/>
    <n v="11"/>
    <x v="0"/>
    <x v="1"/>
    <n v="27184"/>
    <x v="0"/>
  </r>
  <r>
    <s v="'n_WtFowMibE"/>
    <s v="🔴 S8UL Gaming Nights 🚀 is back tonight !! #Gameशुरु"/>
    <s v="2025-06-15 01:37:48"/>
    <s v="2025-06-15"/>
    <x v="1"/>
    <s v="01:37:48"/>
    <s v="04:54:10"/>
    <n v="28760"/>
    <n v="1788"/>
    <n v="17"/>
    <x v="0"/>
    <x v="1"/>
    <n v="17650"/>
    <x v="0"/>
  </r>
  <r>
    <s v="'J6g2kiBQSN4"/>
    <s v="🔴 Aaj ho jaye Grind ⚔️ VALO ranked Games"/>
    <s v="2025-06-14 02:52:07"/>
    <s v="2025-06-14"/>
    <x v="1"/>
    <s v="02:52:07"/>
    <s v="05:10:26"/>
    <n v="11377"/>
    <n v="887"/>
    <n v="2"/>
    <x v="0"/>
    <x v="1"/>
    <n v="18626"/>
    <x v="0"/>
  </r>
  <r>
    <s v="'Za_dWOMYqLM"/>
    <s v="🔴 No Aim aaj aega again 🙃 #Gameशुरु"/>
    <s v="2025-06-12 03:34:42"/>
    <s v="2025-06-12"/>
    <x v="1"/>
    <s v="03:34:42"/>
    <s v="05:15:26"/>
    <n v="12936"/>
    <n v="985"/>
    <n v="2"/>
    <x v="0"/>
    <x v="1"/>
    <n v="18926"/>
    <x v="0"/>
  </r>
  <r>
    <s v="'fw8A6qcKYSs"/>
    <s v="🔴 Zeref Reacts to Community Creations! #GameCreateEverythingElse"/>
    <s v="2025-06-11 03:34:16"/>
    <s v="2025-06-11"/>
    <x v="1"/>
    <s v="03:34:16"/>
    <s v="05:32:13"/>
    <n v="15267"/>
    <n v="1137"/>
    <n v="3"/>
    <x v="0"/>
    <x v="1"/>
    <n v="19933"/>
    <x v="0"/>
  </r>
  <r>
    <s v="'dFfWKs3TxHM"/>
    <s v="🔴 Killed all Bosses and cleared Elden Ring Nightreign !!"/>
    <s v="2025-06-09 04:07:34"/>
    <s v="2025-06-09"/>
    <x v="1"/>
    <s v="04:07:34"/>
    <s v="05:59:23"/>
    <n v="10622"/>
    <n v="685"/>
    <n v="8"/>
    <x v="0"/>
    <x v="1"/>
    <n v="21563"/>
    <x v="0"/>
  </r>
  <r>
    <s v="'gn4Vhzv4Jw4"/>
    <s v="🔴 Elden Ring Nightreign Boss 2, 3, 4 and 6 cleared | 5, 7 and 8 left"/>
    <s v="2025-06-08 04:00:56"/>
    <s v="2025-06-08"/>
    <x v="1"/>
    <s v="04:00:56"/>
    <s v="05:26:29"/>
    <n v="8832"/>
    <n v="644"/>
    <n v="2"/>
    <x v="0"/>
    <x v="1"/>
    <n v="19589"/>
    <x v="0"/>
  </r>
  <r>
    <s v="'KHodS3-JtB0"/>
    <s v="🔴 WE BACK !! Lethal Company with OLS &amp; Elden Ring Nightreign Boss 2 💀"/>
    <s v="2025-06-06 05:28:39"/>
    <s v="2025-06-06"/>
    <x v="1"/>
    <s v="05:28:39"/>
    <s v="06:16:10"/>
    <n v="13508"/>
    <n v="792"/>
    <n v="10"/>
    <x v="0"/>
    <x v="1"/>
    <n v="22570"/>
    <x v="0"/>
  </r>
  <r>
    <s v="'ByYlh6-tuHA"/>
    <s v="🔴 VALO ( Asc 3 ) and Elden Ring Nightreign 1st boss done #Gameशुरु"/>
    <s v="2025-06-05 03:48:39"/>
    <s v="2025-06-05"/>
    <x v="1"/>
    <s v="03:48:39"/>
    <s v="06:27:50"/>
    <n v="18073"/>
    <n v="1237"/>
    <n v="4"/>
    <x v="0"/>
    <x v="1"/>
    <n v="23270"/>
    <x v="0"/>
  </r>
  <r>
    <s v="'6sM-0-IYUAM"/>
    <s v="🔴 Ajj Karenge Huntingggg raat mein 💀 | Elden Ring Nightreign"/>
    <s v="2025-06-03 04:50:00"/>
    <s v="2025-06-03"/>
    <x v="1"/>
    <s v="04:50:00"/>
    <s v="06:55:24"/>
    <n v="14232"/>
    <n v="911"/>
    <n v="12"/>
    <x v="0"/>
    <x v="1"/>
    <n v="24924"/>
    <x v="0"/>
  </r>
  <r>
    <s v="'p0Km0Zn_Rls"/>
    <s v="🔴 Aim or lun"/>
    <s v="2025-06-02 03:22:40"/>
    <s v="2025-06-02"/>
    <x v="1"/>
    <s v="03:22:40"/>
    <s v="05:52:54"/>
    <n v="13615"/>
    <n v="1031"/>
    <n v="9"/>
    <x v="0"/>
    <x v="1"/>
    <n v="21174"/>
    <x v="0"/>
  </r>
  <r>
    <s v="'khiA8AlMkPM"/>
    <s v="Moving from the Past to the Future"/>
    <s v="2025-05-30 16:00:37"/>
    <s v="2025-05-30"/>
    <x v="2"/>
    <s v="16:00:37"/>
    <s v="00:02:47"/>
    <n v="24686"/>
    <n v="3215"/>
    <n v="31"/>
    <x v="1"/>
    <x v="1"/>
    <n v="167"/>
    <x v="4"/>
  </r>
  <r>
    <s v="'vfu1SFwLnzI"/>
    <s v="How is that possible, Please explain RIOT 🤯 #shorts #zeref #s8ul #gaming #valorant"/>
    <s v="2025-05-29 17:05:40"/>
    <s v="2025-05-29"/>
    <x v="2"/>
    <s v="17:05:40"/>
    <s v="00:01:06"/>
    <n v="34072"/>
    <n v="2872"/>
    <n v="21"/>
    <x v="1"/>
    <x v="1"/>
    <n v="66"/>
    <x v="4"/>
  </r>
  <r>
    <s v="'QZC0ISjAOko"/>
    <s v="🔴 Mouse hila hilake marenge 💀 | S8UL Valo boltee"/>
    <s v="2025-05-29 01:49:57"/>
    <s v="2025-05-29"/>
    <x v="2"/>
    <s v="01:49:57"/>
    <s v="03:54:26"/>
    <n v="12298"/>
    <n v="929"/>
    <n v="2"/>
    <x v="0"/>
    <x v="1"/>
    <n v="14066"/>
    <x v="0"/>
  </r>
  <r>
    <s v="'isYV_t81pzQ"/>
    <s v="🔴 S8UL 5 MAN Valorant Rank Push !! Missed you guys ❤️ #Gameशुरु"/>
    <s v="2025-05-28 02:48:34"/>
    <s v="2025-05-28"/>
    <x v="2"/>
    <s v="02:48:34"/>
    <s v="05:05:59"/>
    <n v="13174"/>
    <n v="1017"/>
    <n v="4"/>
    <x v="0"/>
    <x v="1"/>
    <n v="18359"/>
    <x v="0"/>
  </r>
  <r>
    <s v="'3g8CotgyPS4"/>
    <s v="There are Only 2 Ways to play VALORANT 💀 *the duality* | S8UL Funny Highlights"/>
    <s v="2025-05-23 11:00:04"/>
    <s v="2025-05-23"/>
    <x v="2"/>
    <s v="11:00:04"/>
    <s v="00:14:32"/>
    <n v="32507"/>
    <n v="3156"/>
    <n v="32"/>
    <x v="1"/>
    <x v="1"/>
    <n v="872"/>
    <x v="2"/>
  </r>
  <r>
    <s v="'N2ZmLnfY4E8"/>
    <s v="🔴 Guwahati Meetup Tomorrow 👌 S8UL VALO Rank Push less go !insta"/>
    <s v="2025-05-23 00:35:56"/>
    <s v="2025-05-23"/>
    <x v="2"/>
    <s v="00:35:56"/>
    <s v="03:33:13"/>
    <n v="15816"/>
    <n v="1180"/>
    <n v="2"/>
    <x v="0"/>
    <x v="1"/>
    <n v="12793"/>
    <x v="0"/>
  </r>
  <r>
    <s v="'VMMc3tix0JA"/>
    <s v="🔴 Chappal denge or khaenge 💀 | VALO Rank Push #Gameशुरु"/>
    <s v="2025-05-21 03:13:32"/>
    <s v="2025-05-21"/>
    <x v="2"/>
    <s v="03:13:32"/>
    <s v="04:52:06"/>
    <n v="20567"/>
    <n v="1380"/>
    <n v="2"/>
    <x v="0"/>
    <x v="1"/>
    <n v="17526"/>
    <x v="0"/>
  </r>
  <r>
    <s v="'LalGknSZldg"/>
    <s v="🔴 S8UL Valo 5 Man and The Headliners ( New Game )  #Gameशुरु"/>
    <s v="2025-05-20 02:24:38"/>
    <s v="2025-05-20"/>
    <x v="2"/>
    <s v="02:24:38"/>
    <s v="04:59:18"/>
    <n v="27492"/>
    <n v="1807"/>
    <n v="7"/>
    <x v="0"/>
    <x v="1"/>
    <n v="17958"/>
    <x v="0"/>
  </r>
  <r>
    <s v="'qF1JceUVW3Y"/>
    <s v="🔴 DOOM The Dark Ages - Ch 7 to 13"/>
    <s v="2025-05-17 00:49:34"/>
    <s v="2025-05-17"/>
    <x v="2"/>
    <s v="00:49:34"/>
    <s v="04:48:56"/>
    <n v="8763"/>
    <n v="750"/>
    <n v="6"/>
    <x v="0"/>
    <x v="1"/>
    <n v="17336"/>
    <x v="0"/>
  </r>
  <r>
    <s v="'aGYeObtk4b4"/>
    <s v="🔴VALO Rank Push ho jaye aaj and 1 Horror Game  #Gameशुरु"/>
    <s v="2025-05-16 02:37:32"/>
    <s v="2025-05-16"/>
    <x v="2"/>
    <s v="02:37:32"/>
    <s v="06:03:38"/>
    <n v="23961"/>
    <n v="1598"/>
    <n v="4"/>
    <x v="0"/>
    <x v="1"/>
    <n v="21818"/>
    <x v="0"/>
  </r>
  <r>
    <s v="'WImP8I_w2do"/>
    <s v="The Frustration was epic Sid Bhai but wo sticker hhaaaiii 🤣 #shorts #funny #s8ul #zeref"/>
    <s v="2025-05-15 17:56:27"/>
    <s v="2025-05-15"/>
    <x v="2"/>
    <s v="17:56:27"/>
    <s v="00:01:05"/>
    <n v="79284"/>
    <n v="5233"/>
    <n v="24"/>
    <x v="1"/>
    <x v="1"/>
    <n v="65"/>
    <x v="4"/>
  </r>
  <r>
    <s v="'KKlkJKGmTS4"/>
    <s v="🔴 DOOM The Dark Ages - Ch 1 - 6"/>
    <s v="2025-05-14 01:36:48"/>
    <s v="2025-05-14"/>
    <x v="2"/>
    <s v="01:36:48"/>
    <s v="05:23:44"/>
    <n v="13688"/>
    <n v="991"/>
    <n v="8"/>
    <x v="0"/>
    <x v="1"/>
    <n v="19424"/>
    <x v="0"/>
  </r>
  <r>
    <s v="'X91s_eWp2Gk"/>
    <s v="🔴 PM Speech on top🔥JAI HIND !! S8UL VALO Rank Push horii hai heavyyy #gameशुरु"/>
    <s v="2025-05-13 03:11:13"/>
    <s v="2025-05-13"/>
    <x v="2"/>
    <s v="03:11:13"/>
    <s v="05:18:09"/>
    <n v="23437"/>
    <n v="1685"/>
    <n v="3"/>
    <x v="0"/>
    <x v="1"/>
    <n v="19089"/>
    <x v="0"/>
  </r>
  <r>
    <s v="'rt4pkTqgDAY"/>
    <s v="🔴 S8UL Gaming Nights 🚀 AMONG US 3D and VALORANT 5v5 SHOWDOWN #MadeToGame"/>
    <s v="2025-05-11 00:53:41"/>
    <s v="2025-05-11"/>
    <x v="2"/>
    <s v="00:53:41"/>
    <s v="04:05:18"/>
    <n v="33226"/>
    <n v="1917"/>
    <n v="12"/>
    <x v="0"/>
    <x v="1"/>
    <n v="14718"/>
    <x v="0"/>
  </r>
  <r>
    <s v="'_TPksZcNsjc"/>
    <s v="🔴JAI HIND !! S8UL Valo 5 MAN Rank Push hoga aaj 📈 #gameशुरु"/>
    <s v="2025-05-10 02:18:02"/>
    <s v="2025-05-10"/>
    <x v="2"/>
    <s v="02:18:02"/>
    <s v="04:59:51"/>
    <n v="24294"/>
    <n v="1731"/>
    <n v="4"/>
    <x v="0"/>
    <x v="1"/>
    <n v="17991"/>
    <x v="0"/>
  </r>
  <r>
    <s v="'PoJDgzvmPqA"/>
    <s v="This Game made me LOSE my MIND 🙃🙃"/>
    <s v="2025-05-08 11:00:08"/>
    <s v="2025-05-08"/>
    <x v="2"/>
    <s v="11:00:08"/>
    <s v="00:28:57"/>
    <n v="24770"/>
    <n v="2189"/>
    <n v="114"/>
    <x v="1"/>
    <x v="1"/>
    <n v="1737"/>
    <x v="5"/>
  </r>
  <r>
    <s v="'bLmbMcUoZIA"/>
    <s v="🔴We are Cooking - S8UL 5 MAN with TOXIC GANG #Gameशुरु"/>
    <s v="2025-05-08 01:35:08"/>
    <s v="2025-05-08"/>
    <x v="2"/>
    <s v="01:35:08"/>
    <s v="03:38:58"/>
    <n v="18404"/>
    <n v="1407"/>
    <n v="8"/>
    <x v="0"/>
    <x v="1"/>
    <n v="13138"/>
    <x v="0"/>
  </r>
  <r>
    <s v="'CF9fF4d4YJQ"/>
    <s v="🔴 AIM - Win or Lun ? S8UL VALO Rank Push NEW ACT !! Horror Gaming later #Gameशुरु"/>
    <s v="2025-05-07 02:43:35"/>
    <s v="2025-05-07"/>
    <x v="2"/>
    <s v="02:43:35"/>
    <s v="05:20:22"/>
    <n v="21693"/>
    <n v="1628"/>
    <n v="9"/>
    <x v="0"/>
    <x v="1"/>
    <n v="19222"/>
    <x v="0"/>
  </r>
  <r>
    <s v="'ckBL2NB-dXM"/>
    <s v="🔴 VALO Rank push and Chillin n Chattin #Gameशुरु"/>
    <s v="2025-05-06 01:06:35"/>
    <s v="2025-05-06"/>
    <x v="2"/>
    <s v="01:06:35"/>
    <s v="03:57:42"/>
    <n v="18546"/>
    <n v="1560"/>
    <n v="3"/>
    <x v="0"/>
    <x v="1"/>
    <n v="14262"/>
    <x v="0"/>
  </r>
  <r>
    <s v="'e9w51Vde0MQ"/>
    <s v="They insulted INDIA, So we Humbled them *Epic* 💀 S8UL VALO Highlights"/>
    <s v="2025-05-04 12:00:20"/>
    <s v="2025-05-04"/>
    <x v="2"/>
    <s v="12:00:20"/>
    <s v="00:11:43"/>
    <n v="116891"/>
    <n v="11407"/>
    <n v="161"/>
    <x v="1"/>
    <x v="1"/>
    <n v="703"/>
    <x v="2"/>
  </r>
  <r>
    <s v="'IPOgVpFv8ko"/>
    <s v="🔴 S8UL Gaming Nights 🚀 VALO Showdown !! #Gameशुरु"/>
    <s v="2025-05-04 01:23:19"/>
    <s v="2025-05-04"/>
    <x v="2"/>
    <s v="01:23:19"/>
    <s v="03:58:18"/>
    <n v="41392"/>
    <n v="2775"/>
    <n v="9"/>
    <x v="0"/>
    <x v="1"/>
    <n v="14298"/>
    <x v="0"/>
  </r>
  <r>
    <s v="'xpWfr2opcQA"/>
    <s v="🔴New ACT, New SKINS, New Bodmoshiii | S8UL VALO Rank push #Gameशुरु"/>
    <s v="2025-05-03 02:29:34"/>
    <s v="2025-05-03"/>
    <x v="2"/>
    <s v="02:29:34"/>
    <s v="06:04:28"/>
    <n v="26165"/>
    <n v="1959"/>
    <n v="2"/>
    <x v="0"/>
    <x v="1"/>
    <n v="21868"/>
    <x v="0"/>
  </r>
  <r>
    <s v="'P2lF7G0Xwx8"/>
    <s v="🔴S8UL Valo 5 vs 5 is back !!"/>
    <s v="2025-05-01 02:09:16"/>
    <s v="2025-05-01"/>
    <x v="2"/>
    <s v="02:09:16"/>
    <s v="04:26:33"/>
    <n v="19867"/>
    <n v="1412"/>
    <n v="4"/>
    <x v="0"/>
    <x v="1"/>
    <n v="15993"/>
    <x v="0"/>
  </r>
  <r>
    <s v="'5cOkRd0WFZs"/>
    <s v="🔴S8UL VALO and KARMA: The Dark World  Part 2"/>
    <s v="2025-04-30 03:19:16"/>
    <s v="2025-04-30"/>
    <x v="3"/>
    <s v="03:19:16"/>
    <s v="07:06:27"/>
    <n v="21405"/>
    <n v="1580"/>
    <n v="10"/>
    <x v="0"/>
    <x v="1"/>
    <n v="25587"/>
    <x v="0"/>
  </r>
  <r>
    <s v="'i51gvKGKn2Y"/>
    <s v="🔴 BGIS mein milenge kal !! S8UL VALO !join #Gameशुरु"/>
    <s v="2025-04-25 02:30:17"/>
    <s v="2025-04-25"/>
    <x v="3"/>
    <s v="02:30:17"/>
    <s v="06:07:43"/>
    <n v="25110"/>
    <n v="1692"/>
    <n v="4"/>
    <x v="0"/>
    <x v="1"/>
    <n v="22063"/>
    <x v="0"/>
  </r>
  <r>
    <s v="'DPZ3pq33Wqg"/>
    <s v="🔴 Playing a OP Horror Game today | KARMA: The Dark World  !membership #Gameशुरु"/>
    <s v="2025-04-23 01:38:30"/>
    <s v="2025-04-23"/>
    <x v="3"/>
    <s v="01:38:30"/>
    <s v="03:49:50"/>
    <n v="11683"/>
    <n v="969"/>
    <n v="7"/>
    <x v="0"/>
    <x v="1"/>
    <n v="13790"/>
    <x v="0"/>
  </r>
  <r>
    <s v="'F1pya9SKt24"/>
    <s v="This was a very disturbing Horror Story | BrokenLore: LOW"/>
    <s v="2025-04-22 12:00:08"/>
    <s v="2025-04-22"/>
    <x v="3"/>
    <s v="12:00:08"/>
    <s v="00:58:36"/>
    <n v="5455"/>
    <n v="594"/>
    <n v="36"/>
    <x v="1"/>
    <x v="1"/>
    <n v="3516"/>
    <x v="6"/>
  </r>
  <r>
    <s v="'l0kllHAmqhc"/>
    <s v="🔴 VALO Full Chilling &amp; HORROR GAMES on Member Stream  !membership #Gameशुरु"/>
    <s v="2025-04-22 01:11:16"/>
    <s v="2025-04-22"/>
    <x v="3"/>
    <s v="01:11:16"/>
    <s v="03:50:43"/>
    <n v="18398"/>
    <n v="1377"/>
    <n v="1"/>
    <x v="0"/>
    <x v="1"/>
    <n v="13843"/>
    <x v="0"/>
  </r>
  <r>
    <s v="'8sflno_uvRY"/>
    <s v="MAMBA was trying to be too quick 🤣🤣 #shorts #funny #s8ul #gaming #valorant"/>
    <s v="2025-04-20 19:04:58"/>
    <s v="2025-04-20"/>
    <x v="3"/>
    <s v="19:04:58"/>
    <s v="00:00:59"/>
    <n v="71924"/>
    <n v="5764"/>
    <n v="14"/>
    <x v="1"/>
    <x v="0"/>
    <n v="59"/>
    <x v="1"/>
  </r>
  <r>
    <s v="'9MwpihqZ97Q"/>
    <s v="🔴 S8UL VALO and a whole lot of bawal | !join #Gameशुरु"/>
    <s v="2025-04-20 02:34:44"/>
    <s v="2025-04-20"/>
    <x v="3"/>
    <s v="02:34:44"/>
    <s v="04:35:59"/>
    <n v="27666"/>
    <n v="1988"/>
    <n v="3"/>
    <x v="0"/>
    <x v="1"/>
    <n v="16559"/>
    <x v="0"/>
  </r>
  <r>
    <s v="'i99CRDfHSus"/>
    <s v="🔴 S8UL VALO and then a NEW HORROR GAME in MEMBER stream  !membership"/>
    <s v="2025-04-19 02:07:13"/>
    <s v="2025-04-19"/>
    <x v="3"/>
    <s v="02:07:13"/>
    <s v="04:32:28"/>
    <n v="20900"/>
    <n v="1550"/>
    <n v="7"/>
    <x v="0"/>
    <x v="1"/>
    <n v="16348"/>
    <x v="0"/>
  </r>
  <r>
    <s v="'gQdSJ8_XBEc"/>
    <s v="The Best Game of 2025 - Schedule 1 #shorts #schedule1 #pcgames #funny #gaming"/>
    <s v="2025-04-18 12:04:52"/>
    <s v="2025-04-18"/>
    <x v="3"/>
    <s v="12:04:52"/>
    <s v="00:02:57"/>
    <n v="12528"/>
    <n v="1219"/>
    <n v="9"/>
    <x v="1"/>
    <x v="1"/>
    <n v="177"/>
    <x v="4"/>
  </r>
  <r>
    <s v="'epTBIx1ko7A"/>
    <s v="🔴We are Cooking today - VALO Rank Grind #Gameशुरु"/>
    <s v="2025-04-18 02:08:37"/>
    <s v="2025-04-18"/>
    <x v="3"/>
    <s v="02:08:37"/>
    <s v="05:05:45"/>
    <n v="20925"/>
    <n v="1508"/>
    <n v="3"/>
    <x v="0"/>
    <x v="1"/>
    <n v="18345"/>
    <x v="0"/>
  </r>
  <r>
    <s v="'HIW0MJxbS_4"/>
    <s v="🔴S8UL VALO 5 Man ( very Tomxic squad ☢️ ) Kaaaaminnnnngggg #Gameशुरु"/>
    <s v="2025-04-15 02:03:07"/>
    <s v="2025-04-15"/>
    <x v="3"/>
    <s v="02:03:07"/>
    <s v="04:47:16"/>
    <n v="23602"/>
    <n v="1845"/>
    <n v="5"/>
    <x v="0"/>
    <x v="1"/>
    <n v="17236"/>
    <x v="0"/>
  </r>
  <r>
    <s v="'-VfmeczyktU"/>
    <s v="Something Unholy in this Abandoned House | Chilla's Art - Jisatsu 自撮"/>
    <s v="2025-04-14 11:00:01"/>
    <s v="2025-04-14"/>
    <x v="3"/>
    <s v="11:00:01"/>
    <s v="00:59:51"/>
    <n v="7560"/>
    <n v="841"/>
    <n v="58"/>
    <x v="1"/>
    <x v="1"/>
    <n v="3591"/>
    <x v="6"/>
  </r>
  <r>
    <s v="'MJGiI_oAMSQ"/>
    <s v="Our VALORANT got LATENT ✅️ TALENT ❌️ | Funny S8UL Valorant Lobby Highlights"/>
    <s v="2025-04-12 11:00:12"/>
    <s v="2025-04-12"/>
    <x v="3"/>
    <s v="11:00:12"/>
    <s v="00:10:09"/>
    <n v="25640"/>
    <n v="2585"/>
    <n v="29"/>
    <x v="1"/>
    <x v="1"/>
    <n v="609"/>
    <x v="2"/>
  </r>
  <r>
    <s v="'V_twg3Ibxms"/>
    <s v="🔴Valorant and  Schedule 1 | MUMBAI Meetup on 12th !! #Gameशुरु"/>
    <s v="2025-04-11 03:53:10"/>
    <s v="2025-04-11"/>
    <x v="3"/>
    <s v="03:53:10"/>
    <s v="05:34:03"/>
    <n v="18733"/>
    <n v="1367"/>
    <n v="9"/>
    <x v="0"/>
    <x v="1"/>
    <n v="20043"/>
    <x v="0"/>
  </r>
  <r>
    <s v="'j90CNPaPGoI"/>
    <s v="🔴 Ab banaenge apna Empire !! Schedule 1 with Team OLS  #Gameशुरु"/>
    <s v="2025-04-10 04:34:01"/>
    <s v="2025-04-10"/>
    <x v="3"/>
    <s v="04:34:01"/>
    <s v="06:22:22"/>
    <n v="19261"/>
    <n v="1208"/>
    <n v="18"/>
    <x v="0"/>
    <x v="1"/>
    <n v="22942"/>
    <x v="0"/>
  </r>
  <r>
    <s v="'EpXg6UbS5lg"/>
    <s v="We got the Scariest Job in town as the Night Security | Chilla's Art - Night Security 夜間警備"/>
    <s v="2025-04-09 11:00:06"/>
    <s v="2025-04-09"/>
    <x v="3"/>
    <s v="11:00:06"/>
    <s v="00:56:13"/>
    <n v="8319"/>
    <n v="763"/>
    <n v="43"/>
    <x v="1"/>
    <x v="1"/>
    <n v="3373"/>
    <x v="6"/>
  </r>
  <r>
    <s v="'jnXraLr6QT4"/>
    <s v="🔴 S8UL Valo 5 man | Missed You guysss #Gameशुरु"/>
    <s v="2025-04-09 00:52:59"/>
    <s v="2025-04-09"/>
    <x v="3"/>
    <s v="00:52:59"/>
    <s v="04:25:18"/>
    <n v="17928"/>
    <n v="1470"/>
    <n v="5"/>
    <x v="0"/>
    <x v="1"/>
    <n v="15918"/>
    <x v="0"/>
  </r>
  <r>
    <s v="'CA1s7mgMyWk"/>
    <s v="Is the Killer stalking me ?? or...... | The Stalked 2"/>
    <s v="2025-04-06 11:00:10"/>
    <s v="2025-04-06"/>
    <x v="3"/>
    <s v="11:00:10"/>
    <s v="00:41:17"/>
    <n v="4889"/>
    <n v="658"/>
    <n v="65"/>
    <x v="1"/>
    <x v="1"/>
    <n v="2477"/>
    <x v="6"/>
  </r>
  <r>
    <s v="'yrmRDnJb9P8"/>
    <s v="🔴 S8UL Valorant Lobby ki ajab AIM ki gajab kahani #Gameशुरु"/>
    <s v="2025-04-06 02:42:31"/>
    <s v="2025-04-06"/>
    <x v="3"/>
    <s v="02:42:31"/>
    <s v="05:09:33"/>
    <n v="28171"/>
    <n v="2011"/>
    <n v="7"/>
    <x v="0"/>
    <x v="1"/>
    <n v="18573"/>
    <x v="0"/>
  </r>
  <r>
    <s v="'kY6YLl69TPQ"/>
    <s v="I was being stalked.... and it was scary | The Stalked 1"/>
    <s v="2025-04-05 11:00:29"/>
    <s v="2025-04-05"/>
    <x v="3"/>
    <s v="11:00:29"/>
    <s v="00:48:36"/>
    <n v="7568"/>
    <n v="947"/>
    <n v="73"/>
    <x v="1"/>
    <x v="1"/>
    <n v="2916"/>
    <x v="6"/>
  </r>
  <r>
    <s v="'0VohUIXzTNw"/>
    <s v="AIM hai 💀 but LUCK kidhaaarrr 🤣 | S8UL VALORANT Funny Highlights"/>
    <s v="2025-04-03 09:30:06"/>
    <s v="2025-04-03"/>
    <x v="3"/>
    <s v="09:30:06"/>
    <s v="00:10:00"/>
    <n v="24791"/>
    <n v="2616"/>
    <n v="35"/>
    <x v="1"/>
    <x v="1"/>
    <n v="600"/>
    <x v="7"/>
  </r>
  <r>
    <s v="'Nz7wJfaP4kY"/>
    <s v="Autopathing is crazyy 🤣😂 #shorts #funny #gaming #acshadows #s8ul #zeref"/>
    <s v="2025-04-01 21:37:06"/>
    <s v="2025-04-01"/>
    <x v="3"/>
    <s v="21:37:06"/>
    <s v="00:00:59"/>
    <n v="23804"/>
    <n v="1824"/>
    <n v="18"/>
    <x v="1"/>
    <x v="0"/>
    <n v="59"/>
    <x v="1"/>
  </r>
  <r>
    <s v="'F4z-SZbgHiE"/>
    <s v="🔴 First Berserker Khazan ⚔️ Day 5 - The Final Boss and Story Ending !! #Gameशुरू"/>
    <s v="2025-04-01 05:04:52"/>
    <s v="2025-04-01"/>
    <x v="3"/>
    <s v="05:04:52"/>
    <s v="08:15:50"/>
    <n v="15821"/>
    <n v="1091"/>
    <n v="24"/>
    <x v="0"/>
    <x v="1"/>
    <n v="29750"/>
    <x v="0"/>
  </r>
  <r>
    <s v="'Ffx6wre4xZA"/>
    <s v="What was he trying to do vrooo 😂🤣 #shorts #valorant #funnyshorts #gaming #s8ul #zeref"/>
    <s v="2025-03-30 20:09:31"/>
    <s v="2025-03-30"/>
    <x v="4"/>
    <s v="20:09:31"/>
    <s v="00:00:46"/>
    <n v="16961"/>
    <n v="1712"/>
    <n v="12"/>
    <x v="1"/>
    <x v="0"/>
    <n v="46"/>
    <x v="1"/>
  </r>
  <r>
    <s v="'M_wXdRaURQg"/>
    <s v="🔴 S8UL Gaming Nights 🚀 and The First Berserker: Khazan ⚔️ Day 4"/>
    <s v="2025-03-30 03:36:00"/>
    <s v="2025-03-30"/>
    <x v="4"/>
    <s v="03:36:00"/>
    <s v="06:12:47"/>
    <n v="44733"/>
    <n v="2634"/>
    <n v="10"/>
    <x v="0"/>
    <x v="1"/>
    <n v="22367"/>
    <x v="0"/>
  </r>
  <r>
    <s v="'rkuVz5IWOrs"/>
    <s v="🔴 First Berserker Khazan ⚔️ Day 3 - Tough Bosses on the way !!"/>
    <s v="2025-03-29 03:47:41"/>
    <s v="2025-03-29"/>
    <x v="4"/>
    <s v="03:47:41"/>
    <s v="06:58:21"/>
    <n v="9093"/>
    <n v="730"/>
    <n v="10"/>
    <x v="0"/>
    <x v="1"/>
    <n v="25101"/>
    <x v="0"/>
  </r>
  <r>
    <s v="'kP87jPBYEU8"/>
    <s v="🔴 One of best Soulslike Game - First Berserker Khazan continued"/>
    <s v="2025-03-28 02:35:28"/>
    <s v="2025-03-28"/>
    <x v="4"/>
    <s v="02:35:28"/>
    <s v="05:48:09"/>
    <n v="9175"/>
    <n v="756"/>
    <n v="4"/>
    <x v="0"/>
    <x v="1"/>
    <n v="20889"/>
    <x v="0"/>
  </r>
  <r>
    <s v="'mLjQRhKXrXk"/>
    <s v="HEAVY ROASTS and BAITS in S8UL VALO Lobbies 🤣🤣 | Super Funny Highlights"/>
    <s v="2025-03-27 11:00:06"/>
    <s v="2025-03-27"/>
    <x v="4"/>
    <s v="11:00:06"/>
    <s v="00:10:37"/>
    <n v="22740"/>
    <n v="2442"/>
    <n v="23"/>
    <x v="1"/>
    <x v="1"/>
    <n v="637"/>
    <x v="2"/>
  </r>
  <r>
    <s v="'enW_S3Z2toE"/>
    <s v="🔴 First Berserker: Khazan - Part 1  #Gameशुरू"/>
    <s v="2025-03-27 03:51:41"/>
    <s v="2025-03-27"/>
    <x v="4"/>
    <s v="03:51:41"/>
    <s v="07:25:52"/>
    <n v="16400"/>
    <n v="1279"/>
    <n v="13"/>
    <x v="0"/>
    <x v="1"/>
    <n v="26752"/>
    <x v="0"/>
  </r>
  <r>
    <s v="'Ocl71uLVQoY"/>
    <s v="🔴 Very OPPA Aim in VALO ! Aaj hogi rank up swaahaa #Gameशुरू"/>
    <s v="2025-03-25 01:52:34"/>
    <s v="2025-03-25"/>
    <x v="4"/>
    <s v="01:52:34"/>
    <s v="03:32:54"/>
    <n v="20941"/>
    <n v="1650"/>
    <n v="17"/>
    <x v="0"/>
    <x v="1"/>
    <n v="12774"/>
    <x v="0"/>
  </r>
  <r>
    <s v="'8mV88qVuzrc"/>
    <s v="🔴 S8UL VALO 5 MAN hojayeee !! Aim Revival hoga aaj #Gameशुरू"/>
    <s v="2025-03-24 03:55:58"/>
    <s v="2025-03-24"/>
    <x v="4"/>
    <s v="03:55:58"/>
    <s v="06:48:35"/>
    <n v="35254"/>
    <n v="2557"/>
    <n v="10"/>
    <x v="0"/>
    <x v="1"/>
    <n v="24515"/>
    <x v="0"/>
  </r>
  <r>
    <s v="'bgNu6fJY99o"/>
    <s v="🔴 The Story Ending of Assassin's Creed Shadows"/>
    <s v="2025-03-22 01:21:56"/>
    <s v="2025-03-22"/>
    <x v="4"/>
    <s v="01:21:56"/>
    <s v="06:09:41"/>
    <n v="16002"/>
    <n v="1211"/>
    <n v="25"/>
    <x v="0"/>
    <x v="1"/>
    <n v="22181"/>
    <x v="0"/>
  </r>
  <r>
    <s v="'SrHb2b_G49s"/>
    <s v="🔴 Assassin's Creed - SHADOWS  Part 3 ( Nostalgia Hits )"/>
    <s v="2025-03-21 04:49:48"/>
    <s v="2025-03-21"/>
    <x v="4"/>
    <s v="04:49:48"/>
    <s v="09:04:14"/>
    <n v="20071"/>
    <n v="1474"/>
    <n v="8"/>
    <x v="0"/>
    <x v="1"/>
    <n v="32654"/>
    <x v="0"/>
  </r>
  <r>
    <s v="'ypP0ps1eMyE"/>
    <s v="🔴 Assassin's Creed - SHADOWS Part 2 ( Story Continues )"/>
    <s v="2025-03-20 04:15:14"/>
    <s v="2025-03-20"/>
    <x v="4"/>
    <s v="04:15:14"/>
    <s v="10:04:56"/>
    <n v="24141"/>
    <n v="1642"/>
    <n v="20"/>
    <x v="0"/>
    <x v="1"/>
    <n v="36296"/>
    <x v="0"/>
  </r>
  <r>
    <s v="'hHaG6dNeKqQ"/>
    <s v="🔴 Assassin's Creed - SHADOWS  Part 1 ( Full Playthrough )"/>
    <s v="2025-03-19 04:37:44"/>
    <s v="2025-03-19"/>
    <x v="4"/>
    <s v="04:37:44"/>
    <s v="05:46:53"/>
    <n v="22897"/>
    <n v="1918"/>
    <n v="25"/>
    <x v="0"/>
    <x v="1"/>
    <n v="20813"/>
    <x v="0"/>
  </r>
  <r>
    <s v="'w-4-rZCp8TU"/>
    <s v="🔴 VALORANT Ranked | AC Shadows tomorrow @ 10 30 PM | #Gameशुरु"/>
    <s v="2025-03-18 02:49:47"/>
    <s v="2025-03-18"/>
    <x v="4"/>
    <s v="02:49:47"/>
    <s v="04:54:58"/>
    <n v="24037"/>
    <n v="1919"/>
    <n v="5"/>
    <x v="0"/>
    <x v="1"/>
    <n v="17698"/>
    <x v="0"/>
  </r>
  <r>
    <s v="'_wPpzjWD4HU"/>
    <s v="1 hamari 1 unki 😆The Most Balanced Matchmaking Ever 🤣 #shorts #valorant #gaming #s8ul #zeref #funny"/>
    <s v="2025-03-16 18:31:54"/>
    <s v="2025-03-16"/>
    <x v="4"/>
    <s v="18:31:54"/>
    <s v="00:00:58"/>
    <n v="183123"/>
    <n v="16209"/>
    <n v="36"/>
    <x v="1"/>
    <x v="0"/>
    <n v="58"/>
    <x v="1"/>
  </r>
  <r>
    <s v="'c79Y277mEs4"/>
    <s v="🔴 S8UL Gaming Nights !! AMONG US and then VALO 5v5 !!"/>
    <s v="2025-03-16 03:35:14"/>
    <s v="2025-03-16"/>
    <x v="4"/>
    <s v="03:35:14"/>
    <s v="06:52:22"/>
    <n v="58986"/>
    <n v="3629"/>
    <n v="16"/>
    <x v="0"/>
    <x v="1"/>
    <n v="24742"/>
    <x v="0"/>
  </r>
  <r>
    <s v="'lH2n2NjUoZU"/>
    <s v="The Sacrifice we See in Reels 😱🫡  #shorts #valorant #s8ul #gaming #zeref #funny"/>
    <s v="2025-03-14 17:03:45"/>
    <s v="2025-03-14"/>
    <x v="4"/>
    <s v="17:03:45"/>
    <s v="00:00:49"/>
    <n v="47351"/>
    <n v="4695"/>
    <n v="13"/>
    <x v="1"/>
    <x v="0"/>
    <n v="49"/>
    <x v="1"/>
  </r>
  <r>
    <s v="'vRkCtIZMw_s"/>
    <s v="🔴 S8UL VALO Chillin with OG Night Squad"/>
    <s v="2025-03-14 03:45:58"/>
    <s v="2025-03-14"/>
    <x v="4"/>
    <s v="03:45:58"/>
    <s v="07:11:27"/>
    <n v="49321"/>
    <n v="3300"/>
    <n v="10"/>
    <x v="0"/>
    <x v="1"/>
    <n v="25887"/>
    <x v="0"/>
  </r>
  <r>
    <s v="'ST7c5i5TkZU"/>
    <s v="🔴 S8UL VALO and HOUSE OF ASHES - Part 2"/>
    <s v="2025-03-13 04:44:18"/>
    <s v="2025-03-13"/>
    <x v="4"/>
    <s v="04:44:18"/>
    <s v="07:31:19"/>
    <n v="34766"/>
    <n v="2568"/>
    <n v="16"/>
    <x v="0"/>
    <x v="1"/>
    <n v="27079"/>
    <x v="0"/>
  </r>
  <r>
    <s v="'xjM-0bDtT-4"/>
    <s v="🔴 S8UL VALO and HOUSE OF ASHES - Part 1"/>
    <s v="2025-03-12 04:01:18"/>
    <s v="2025-03-12"/>
    <x v="4"/>
    <s v="04:01:18"/>
    <s v="07:15:12"/>
    <n v="29442"/>
    <n v="2111"/>
    <n v="13"/>
    <x v="0"/>
    <x v="1"/>
    <n v="26112"/>
    <x v="0"/>
  </r>
  <r>
    <s v="'_Wxxl99eKfg"/>
    <s v="Hamarai Squad bas Friendly Fire karti hai 😂🤣 | S8UL VALO Funny Highlights"/>
    <s v="2025-03-10 11:00:06"/>
    <s v="2025-03-10"/>
    <x v="4"/>
    <s v="11:00:06"/>
    <s v="00:09:13"/>
    <n v="34774"/>
    <n v="3432"/>
    <n v="27"/>
    <x v="1"/>
    <x v="1"/>
    <n v="553"/>
    <x v="7"/>
  </r>
  <r>
    <s v="'gYgjCyqjsGY"/>
    <s v="🔴 WAYLAY MAIN with S8UL 5 MAN VALO and MAN of MEDAN - Part 2"/>
    <s v="2025-03-08 03:19:17"/>
    <s v="2025-03-08"/>
    <x v="4"/>
    <s v="03:19:17"/>
    <s v="05:41:44"/>
    <n v="21671"/>
    <n v="1613"/>
    <n v="8"/>
    <x v="0"/>
    <x v="1"/>
    <n v="20504"/>
    <x v="0"/>
  </r>
  <r>
    <s v="'-WsSodcqmZQ"/>
    <s v="🔴  VALO New Act &amp; REPO ( New Co-op Horror Game )"/>
    <s v="2025-03-07 03:28:44"/>
    <s v="2025-03-07"/>
    <x v="4"/>
    <s v="03:28:44"/>
    <s v="05:48:54"/>
    <n v="35436"/>
    <n v="2243"/>
    <n v="8"/>
    <x v="0"/>
    <x v="1"/>
    <n v="20934"/>
    <x v="0"/>
  </r>
  <r>
    <s v="'IIT51cm19Rw"/>
    <s v="🔴 S8UL 5 MAN VALO and MAN of MEDAN - Part 1"/>
    <s v="2025-03-06 04:38:46"/>
    <s v="2025-03-06"/>
    <x v="4"/>
    <s v="04:38:46"/>
    <s v="06:41:52"/>
    <n v="23557"/>
    <n v="1711"/>
    <n v="10"/>
    <x v="0"/>
    <x v="1"/>
    <n v="24112"/>
    <x v="0"/>
  </r>
  <r>
    <s v="'XfEx3CK5GG4"/>
    <s v="🔴 S8UL 5 MAN VALO"/>
    <s v="2025-03-05 01:25:39"/>
    <s v="2025-03-05"/>
    <x v="4"/>
    <s v="01:25:39"/>
    <s v="03:25:21"/>
    <n v="16351"/>
    <n v="1463"/>
    <n v="1"/>
    <x v="0"/>
    <x v="1"/>
    <n v="12321"/>
    <x v="0"/>
  </r>
  <r>
    <s v="'VtKOoP_PqzQ"/>
    <s v="Very Strange way to die in Valorant 🤣 #shorts #gaming #pcgaming #valorant #funny"/>
    <s v="2025-03-04 17:21:17"/>
    <s v="2025-03-04"/>
    <x v="4"/>
    <s v="17:21:17"/>
    <s v="00:00:44"/>
    <n v="14387"/>
    <n v="1559"/>
    <n v="14"/>
    <x v="1"/>
    <x v="0"/>
    <n v="44"/>
    <x v="1"/>
  </r>
  <r>
    <s v="'bAiYjs4j91M"/>
    <s v="🔴 S8UL VALO and PHASMO with OLS GANG"/>
    <s v="2025-03-04 03:04:04"/>
    <s v="2025-03-04"/>
    <x v="4"/>
    <s v="03:04:04"/>
    <s v="06:04:50"/>
    <n v="32125"/>
    <n v="2121"/>
    <n v="13"/>
    <x v="0"/>
    <x v="1"/>
    <n v="21890"/>
    <x v="0"/>
  </r>
  <r>
    <s v="'x6JPsO6pO8k"/>
    <s v="🔴 S8UL Gaming Night !! SHRIMP GAMES and then VALO 5v5 !!"/>
    <s v="2025-03-02 00:55:20"/>
    <s v="2025-03-02"/>
    <x v="4"/>
    <s v="00:55:20"/>
    <s v="04:18:44"/>
    <n v="22698"/>
    <n v="1546"/>
    <n v="6"/>
    <x v="0"/>
    <x v="1"/>
    <n v="15524"/>
    <x v="0"/>
  </r>
  <r>
    <s v="'bS2Tf5VdqQ4"/>
    <s v="🔴 Immortal ho paega is stream pe ? 💀 S8UL Valo Lobby"/>
    <s v="2025-03-01 00:47:38"/>
    <s v="2025-03-01"/>
    <x v="4"/>
    <s v="00:47:38"/>
    <s v="03:47:50"/>
    <n v="16226"/>
    <n v="1351"/>
    <n v="1"/>
    <x v="0"/>
    <x v="1"/>
    <n v="13670"/>
    <x v="0"/>
  </r>
  <r>
    <s v="'KDjsbYkauW4"/>
    <s v="🔴 S8UL VALO 5 MAN hogi aaj bohot tagdi !! PC fixed and we are back !"/>
    <s v="2025-02-28 01:01:23"/>
    <s v="2025-02-28"/>
    <x v="5"/>
    <s v="01:01:23"/>
    <s v="04:49:45"/>
    <n v="20988"/>
    <n v="1562"/>
    <n v="2"/>
    <x v="0"/>
    <x v="1"/>
    <n v="17385"/>
    <x v="0"/>
  </r>
  <r>
    <s v="'CQEMUK5mPjw"/>
    <s v="🔴 S8UL VALO and STRAY - Part 2 ( Final )"/>
    <s v="2025-02-22 04:07:53"/>
    <s v="2025-02-22"/>
    <x v="5"/>
    <s v="04:07:53"/>
    <s v="07:01:05"/>
    <n v="24903"/>
    <n v="1631"/>
    <n v="8"/>
    <x v="0"/>
    <x v="1"/>
    <n v="25265"/>
    <x v="0"/>
  </r>
  <r>
    <s v="'2K1CqJRx770"/>
    <s v="🔴 S8UL VALO and STRAY - Part 1"/>
    <s v="2025-02-20 03:34:28"/>
    <s v="2025-02-20"/>
    <x v="5"/>
    <s v="03:34:28"/>
    <s v="08:19:02"/>
    <n v="38812"/>
    <n v="2465"/>
    <n v="10"/>
    <x v="0"/>
    <x v="1"/>
    <n v="29942"/>
    <x v="0"/>
  </r>
  <r>
    <s v="'p12Lo6I0gPQ"/>
    <s v="GAMEPLAY in VALORANT is like RollerCoaster is the 📉🤣📈 | S8UL VALO Funny Highlights"/>
    <s v="2025-02-17 21:15:06"/>
    <s v="2025-02-17"/>
    <x v="5"/>
    <s v="21:15:06"/>
    <s v="00:08:56"/>
    <n v="23586"/>
    <n v="2328"/>
    <n v="36"/>
    <x v="1"/>
    <x v="1"/>
    <n v="536"/>
    <x v="7"/>
  </r>
  <r>
    <s v="'l7zmZ-hCRN8"/>
    <s v="🔴 S8UL Gaming Night !! VALO 5v5 aaj 🚀"/>
    <s v="2025-02-17 01:09:08"/>
    <s v="2025-02-17"/>
    <x v="5"/>
    <s v="01:09:08"/>
    <s v="02:25:30"/>
    <n v="18564"/>
    <n v="1509"/>
    <n v="3"/>
    <x v="0"/>
    <x v="1"/>
    <n v="8730"/>
    <x v="0"/>
  </r>
  <r>
    <s v="'L7r_R2l2TNM"/>
    <s v="🔴EXOBORNE Playtest Stream – First Look at the Ultimate Survival Shooter!"/>
    <s v="2025-02-16 22:38:50"/>
    <s v="2025-02-16"/>
    <x v="5"/>
    <s v="22:38:50"/>
    <s v="02:17:19"/>
    <n v="6761"/>
    <n v="633"/>
    <n v="1"/>
    <x v="0"/>
    <x v="1"/>
    <n v="8239"/>
    <x v="0"/>
  </r>
  <r>
    <s v="'KDiqLrG_TXc"/>
    <s v="🔴 TALES BEYOND THE TOMB - EP 3"/>
    <s v="2025-02-16 02:52:57"/>
    <s v="2025-02-16"/>
    <x v="5"/>
    <s v="02:52:57"/>
    <s v="05:35:05"/>
    <n v="22603"/>
    <n v="1546"/>
    <n v="9"/>
    <x v="0"/>
    <x v="1"/>
    <n v="20105"/>
    <x v="0"/>
  </r>
  <r>
    <s v="'qOL1Lp6L7sw"/>
    <s v="🔴 Valentines dhund lo aaaj 😝| NEW PC ! | S8UL VALO ki pyaari lobby #22"/>
    <s v="2025-02-14 00:02:36"/>
    <s v="2025-02-14"/>
    <x v="5"/>
    <s v="00:02:36"/>
    <s v="03:30:51"/>
    <n v="22178"/>
    <n v="1627"/>
    <n v="4"/>
    <x v="0"/>
    <x v="1"/>
    <n v="12651"/>
    <x v="0"/>
  </r>
  <r>
    <s v="'le93OsQ_UQY"/>
    <s v="🔴 New Sticker !! S8UL VALO bawal lobby 🚀 #21"/>
    <s v="2025-02-11 01:41:38"/>
    <s v="2025-02-11"/>
    <x v="5"/>
    <s v="01:41:38"/>
    <s v="03:43:23"/>
    <n v="16962"/>
    <n v="1285"/>
    <n v="7"/>
    <x v="0"/>
    <x v="1"/>
    <n v="13403"/>
    <x v="0"/>
  </r>
  <r>
    <s v="'_PRCHcddZOg"/>
    <s v="🔴 VALO and TALES BEYOND THE TOMB - EP 2 🚀 #20"/>
    <s v="2025-02-10 02:23:30"/>
    <s v="2025-02-10"/>
    <x v="5"/>
    <s v="02:23:30"/>
    <s v="04:23:04"/>
    <n v="19716"/>
    <n v="1419"/>
    <n v="16"/>
    <x v="0"/>
    <x v="1"/>
    <n v="15784"/>
    <x v="0"/>
  </r>
  <r>
    <s v="'nRJ3S8mE7iQ"/>
    <s v="🔴 S8UL Gaming Night !! VALO 5v5 aaj ( Chotu Stream aaj ) 🚀 #19"/>
    <s v="2025-02-09 00:47:10"/>
    <s v="2025-02-09"/>
    <x v="5"/>
    <s v="00:47:10"/>
    <s v="02:51:42"/>
    <n v="29539"/>
    <n v="2283"/>
    <n v="3"/>
    <x v="0"/>
    <x v="1"/>
    <n v="10302"/>
    <x v="0"/>
  </r>
  <r>
    <s v="'yqF18QPNAM0"/>
    <s v="🔴 S8UL VALO and TALES BEYOND the TOMB - EP 1 🚀 #18"/>
    <s v="2025-02-08 02:36:52"/>
    <s v="2025-02-08"/>
    <x v="5"/>
    <s v="02:36:52"/>
    <s v="05:09:54"/>
    <n v="25420"/>
    <n v="1828"/>
    <n v="11"/>
    <x v="0"/>
    <x v="1"/>
    <n v="18594"/>
    <x v="0"/>
  </r>
  <r>
    <s v="'ym0aVbPjphE"/>
    <s v="🔴 S8UL VALO and POPPY PLAYTIME - Chapter 4 Part 2  #17"/>
    <s v="2025-02-06 04:17:38"/>
    <s v="2025-02-06"/>
    <x v="5"/>
    <s v="04:17:38"/>
    <s v="07:25:50"/>
    <n v="27701"/>
    <n v="1791"/>
    <n v="8"/>
    <x v="0"/>
    <x v="1"/>
    <n v="26750"/>
    <x v="0"/>
  </r>
  <r>
    <s v="'9IErWER5zhs"/>
    <s v="🔴 VALO &amp; POPPY PLAYTIME - Chapter 4 Part 1 #16"/>
    <s v="2025-02-05 03:34:43"/>
    <s v="2025-02-05"/>
    <x v="5"/>
    <s v="03:34:43"/>
    <s v="05:44:47"/>
    <n v="27586"/>
    <n v="1786"/>
    <n v="11"/>
    <x v="0"/>
    <x v="1"/>
    <n v="20687"/>
    <x v="0"/>
  </r>
  <r>
    <s v="'b4u6sp3VCLk"/>
    <s v="This is How my chat Trolls me 😵‍💫🤯 #shorts #funny #gaming #s8ul #zeref"/>
    <s v="2025-02-03 19:45:22"/>
    <s v="2025-02-03"/>
    <x v="5"/>
    <s v="19:45:22"/>
    <s v="00:01:00"/>
    <n v="35721"/>
    <n v="3930"/>
    <n v="21"/>
    <x v="1"/>
    <x v="0"/>
    <n v="60"/>
    <x v="1"/>
  </r>
  <r>
    <s v="'66FFKUEo0c0"/>
    <s v="🔴 S8UL Group Games !! AMONG US and VALO 5v5 later 🚀 #15"/>
    <s v="2025-02-02 01:46:01"/>
    <s v="2025-02-02"/>
    <x v="5"/>
    <s v="01:46:01"/>
    <s v="04:22:51"/>
    <n v="41301"/>
    <n v="2490"/>
    <n v="7"/>
    <x v="0"/>
    <x v="1"/>
    <n v="15771"/>
    <x v="0"/>
  </r>
  <r>
    <s v="'axNku8rRqQQ"/>
    <s v="🔴 VALO Ranked Games and a New Horror Game - Amenti #14"/>
    <s v="2025-02-01 02:25:38"/>
    <s v="2025-02-01"/>
    <x v="5"/>
    <s v="02:25:38"/>
    <s v="05:19:07"/>
    <n v="23774"/>
    <n v="1619"/>
    <n v="9"/>
    <x v="0"/>
    <x v="1"/>
    <n v="19147"/>
    <x v="0"/>
  </r>
  <r>
    <s v="'wdEyEBRTBs4"/>
    <s v="🔴Ho jaye aaj pura MARVEL RIVALS ka stream !! #13"/>
    <s v="2025-01-30 02:32:21"/>
    <s v="2025-01-30"/>
    <x v="6"/>
    <s v="02:32:21"/>
    <s v="04:23:45"/>
    <n v="9244"/>
    <n v="747"/>
    <n v="9"/>
    <x v="0"/>
    <x v="1"/>
    <n v="15825"/>
    <x v="0"/>
  </r>
  <r>
    <s v="'q-jRV658PNA"/>
    <s v="These Valorant Shoes are Insane 🤯 Thank you Riot ♥️ #valorant #shorts #zeref #youtubeshorts #gaming"/>
    <s v="2025-01-29 19:31:21"/>
    <s v="2025-01-29"/>
    <x v="6"/>
    <s v="19:31:21"/>
    <s v="00:01:01"/>
    <n v="15815"/>
    <n v="2108"/>
    <n v="19"/>
    <x v="1"/>
    <x v="1"/>
    <n v="61"/>
    <x v="4"/>
  </r>
  <r>
    <s v="'h6B7BGRe19c"/>
    <s v="🔴2 Bhaiyo ki Shadi done !! VALO Ranked ( A1 ) and MARVEL RIVALS ( G1 ) Pushing both tonight #12"/>
    <s v="2025-01-29 02:38:10"/>
    <s v="2025-01-29"/>
    <x v="6"/>
    <s v="02:38:10"/>
    <s v="05:20:46"/>
    <n v="19530"/>
    <n v="1414"/>
    <n v="4"/>
    <x v="0"/>
    <x v="1"/>
    <n v="19246"/>
    <x v="0"/>
  </r>
  <r>
    <s v="'b_VGW2SSYOU"/>
    <s v="Mamba Dancer to hai be 🔥🥵 #shorts #funny #s8ul #zeref #mamba"/>
    <s v="2025-01-17 19:19:29"/>
    <s v="2025-01-17"/>
    <x v="6"/>
    <s v="19:19:29"/>
    <s v="00:01:00"/>
    <n v="32637"/>
    <n v="4182"/>
    <n v="28"/>
    <x v="1"/>
    <x v="0"/>
    <n v="60"/>
    <x v="1"/>
  </r>
  <r>
    <s v="'n-_LO-1bnkI"/>
    <s v="🔴 VALO Ranked  and  THE QUARRY - Part 3 ( FINALE )  #11"/>
    <s v="2025-01-17 05:28:01"/>
    <s v="2025-01-17"/>
    <x v="6"/>
    <s v="05:28:01"/>
    <s v="08:02:24"/>
    <n v="38806"/>
    <n v="2374"/>
    <n v="12"/>
    <x v="0"/>
    <x v="1"/>
    <n v="28944"/>
    <x v="0"/>
  </r>
  <r>
    <s v="'Axo1lrKMe28"/>
    <s v="🔴 S8UL VALO Ranked masti  and  THE QUARRY - Part 2  #10"/>
    <s v="2025-01-16 04:09:42"/>
    <s v="2025-01-16"/>
    <x v="6"/>
    <s v="04:09:42"/>
    <s v="06:38:45"/>
    <n v="35976"/>
    <n v="2328"/>
    <n v="13"/>
    <x v="0"/>
    <x v="1"/>
    <n v="23925"/>
    <x v="0"/>
  </r>
  <r>
    <s v="'j3_iV-zkibk"/>
    <s v="🔴 VALO Ranked and  THE QUARRY - Part 1 #9"/>
    <s v="2025-01-15 03:56:39"/>
    <s v="2025-01-15"/>
    <x v="6"/>
    <s v="03:56:39"/>
    <s v="07:07:17"/>
    <n v="41601"/>
    <n v="2587"/>
    <n v="11"/>
    <x v="0"/>
    <x v="1"/>
    <n v="25637"/>
    <x v="0"/>
  </r>
  <r>
    <s v="'MP0vIokPGaQ"/>
    <s v="🔴 VALO Ranked ( D3 ) and MARVEL RIVALS ( S2 ) Pushing both tonight #8"/>
    <s v="2025-01-14 04:17:40"/>
    <s v="2025-01-14"/>
    <x v="6"/>
    <s v="04:17:40"/>
    <s v="06:28:20"/>
    <n v="47452"/>
    <n v="2991"/>
    <n v="2"/>
    <x v="0"/>
    <x v="1"/>
    <n v="23300"/>
    <x v="0"/>
  </r>
  <r>
    <s v="'Yyi9KgcOpuw"/>
    <s v="Binks ye coincidence to haiii 🤣🤣🤣 #shorts #valorant #zeref #s8ul #funny"/>
    <s v="2025-01-12 19:30:06"/>
    <s v="2025-01-12"/>
    <x v="6"/>
    <s v="19:30:06"/>
    <s v="00:01:00"/>
    <n v="59660"/>
    <n v="6855"/>
    <n v="23"/>
    <x v="1"/>
    <x v="0"/>
    <n v="60"/>
    <x v="1"/>
  </r>
  <r>
    <s v="'wwI-Mdb098g"/>
    <s v="🔴 VALO Ranked ( D3 ) and MARVEL RIVALS ( B1 )  #7"/>
    <s v="2025-01-12 05:18:27"/>
    <s v="2025-01-12"/>
    <x v="6"/>
    <s v="05:18:27"/>
    <s v="07:37:57"/>
    <n v="56949"/>
    <n v="3479"/>
    <n v="7"/>
    <x v="0"/>
    <x v="1"/>
    <n v="27477"/>
    <x v="0"/>
  </r>
  <r>
    <s v="'wgMF53q9QyU"/>
    <s v="3 Dance Karwaya is Gift ke liyee 🤯🥹 #shorts #funny #zeref #s8ul #gaming"/>
    <s v="2025-01-11 19:16:04"/>
    <s v="2025-01-11"/>
    <x v="6"/>
    <s v="19:16:04"/>
    <s v="00:01:00"/>
    <n v="14927"/>
    <n v="1549"/>
    <n v="17"/>
    <x v="1"/>
    <x v="0"/>
    <n v="60"/>
    <x v="1"/>
  </r>
  <r>
    <s v="'rvUh_B4J_8E"/>
    <s v="🔴 VALO and MARVEL RIVALS  #6"/>
    <s v="2025-01-11 03:49:24"/>
    <s v="2025-01-11"/>
    <x v="6"/>
    <s v="03:49:24"/>
    <s v="06:29:35"/>
    <n v="35409"/>
    <n v="2316"/>
    <n v="3"/>
    <x v="0"/>
    <x v="1"/>
    <n v="23375"/>
    <x v="0"/>
  </r>
  <r>
    <s v="'AIZTIjMoWZE"/>
    <s v="🔴 S8UL VALO and then MARVEL RIVALS !! #5"/>
    <s v="2025-01-09 04:33:10"/>
    <s v="2025-01-09"/>
    <x v="6"/>
    <s v="04:33:10"/>
    <s v="07:17:59"/>
    <n v="39575"/>
    <n v="2634"/>
    <n v="9"/>
    <x v="0"/>
    <x v="1"/>
    <n v="26279"/>
    <x v="0"/>
  </r>
  <r>
    <s v="'tCDybjchJ-M"/>
    <s v="Epic DARE ft. Mamba 😵‍💫😵‍💫 #shorts #gaming #funny #zeref #s8ul"/>
    <s v="2025-01-08 17:16:03"/>
    <s v="2025-01-08"/>
    <x v="6"/>
    <s v="17:16:03"/>
    <s v="00:00:58"/>
    <n v="39749"/>
    <n v="5034"/>
    <n v="31"/>
    <x v="1"/>
    <x v="0"/>
    <n v="58"/>
    <x v="1"/>
  </r>
  <r>
    <s v="'OgxWOTVxAao"/>
    <s v="🔴 The NEW VALO AGENT Early Access and 5v5 | #4"/>
    <s v="2025-01-07 02:01:43"/>
    <s v="2025-01-07"/>
    <x v="6"/>
    <s v="02:01:43"/>
    <s v="04:54:49"/>
    <n v="38363"/>
    <n v="2212"/>
    <n v="10"/>
    <x v="0"/>
    <x v="1"/>
    <n v="17689"/>
    <x v="0"/>
  </r>
  <r>
    <s v="'iioatQh_ieU"/>
    <s v="Aim aarhaa haii 🔥 Reactions ft. Rebel, Sid, Snax, Rebel"/>
    <s v="2025-01-06 17:08:38"/>
    <s v="2025-01-06"/>
    <x v="6"/>
    <s v="17:08:38"/>
    <s v="00:00:46"/>
    <n v="122681"/>
    <n v="16036"/>
    <n v="55"/>
    <x v="1"/>
    <x v="0"/>
    <n v="46"/>
    <x v="1"/>
  </r>
  <r>
    <s v="'0oa-I9Ur6uo"/>
    <s v="I Finally Got My Hands on the Intel® Core™ Ultra 9 – Let’s Talk About It!"/>
    <s v="2025-01-05 11:00:06"/>
    <s v="2025-01-05"/>
    <x v="6"/>
    <s v="11:00:06"/>
    <s v="00:03:23"/>
    <n v="3239"/>
    <n v="339"/>
    <n v="12"/>
    <x v="0"/>
    <x v="1"/>
    <n v="203"/>
    <x v="0"/>
  </r>
  <r>
    <s v="'xMLWeCVCsEU"/>
    <s v="🔴 AMONG US , S8UL VALO 5v5 and LITTLE HOPE Part 2 | #3"/>
    <s v="2025-01-05 04:50:12"/>
    <s v="2025-01-05"/>
    <x v="6"/>
    <s v="04:50:12"/>
    <s v="08:00:23"/>
    <n v="57388"/>
    <n v="3217"/>
    <n v="29"/>
    <x v="0"/>
    <x v="1"/>
    <n v="28823"/>
    <x v="0"/>
  </r>
  <r>
    <s v="'Qy6h4l0gW4E"/>
    <s v="🔴 S8UL Valo and Little Hope - Part 1 |  #2"/>
    <s v="2025-01-04 04:04:20"/>
    <s v="2025-01-04"/>
    <x v="6"/>
    <s v="04:04:20"/>
    <s v="06:19:17"/>
    <n v="24322"/>
    <n v="1827"/>
    <n v="20"/>
    <x v="0"/>
    <x v="1"/>
    <n v="22757"/>
    <x v="0"/>
  </r>
  <r>
    <s v="'N0_1oEwpau4"/>
    <s v="🔴 Happy New Year Everyone ❤️ S8UL VALO 5 MAN 2025 edition  #1"/>
    <s v="2025-01-03 01:22:30"/>
    <s v="2025-01-03"/>
    <x v="6"/>
    <s v="01:22:30"/>
    <s v="03:45:12"/>
    <n v="19923"/>
    <n v="1729"/>
    <n v="15"/>
    <x v="0"/>
    <x v="1"/>
    <n v="13512"/>
    <x v="0"/>
  </r>
  <r>
    <s v="'JX38x-hEzNA"/>
    <s v="The Night at the Awards: Survival is the Only Prize"/>
    <s v="2024-12-28 17:00:06"/>
    <s v="2024-12-28"/>
    <x v="7"/>
    <s v="17:00:06"/>
    <s v="00:18:18"/>
    <n v="4581"/>
    <n v="533"/>
    <n v="25"/>
    <x v="0"/>
    <x v="1"/>
    <n v="1098"/>
    <x v="0"/>
  </r>
  <r>
    <s v="'mTP2aJHOmsg"/>
    <s v="🔴Aj OPA OPA Aim hoga ? S8UL ki Bawal Lobbies of Valorant Ranked !!"/>
    <s v="2024-12-24 00:53:58"/>
    <s v="2024-12-24"/>
    <x v="7"/>
    <s v="00:53:58"/>
    <s v="02:47:09"/>
    <n v="16129"/>
    <n v="1206"/>
    <n v="4"/>
    <x v="0"/>
    <x v="1"/>
    <n v="10029"/>
    <x v="0"/>
  </r>
  <r>
    <s v="'XFREM4de_HA"/>
    <s v="🔴LETHAL COMPANY ke Bawal but with Competition !! Day 3 of ViewSonic Charity Stream"/>
    <s v="2024-12-23 21:45:02"/>
    <s v="2024-12-23"/>
    <x v="7"/>
    <s v="21:45:02"/>
    <s v="01:28:21"/>
    <n v="8421"/>
    <n v="678"/>
    <n v="3"/>
    <x v="0"/>
    <x v="1"/>
    <n v="5301"/>
    <x v="0"/>
  </r>
  <r>
    <s v="'DMpbhRYd4eE"/>
    <s v="🔴S8UL Bhasad Lobby of VALO is back !! Slender The Arrival Part 2 end today !!"/>
    <s v="2024-12-22 03:31:23"/>
    <s v="2024-12-22"/>
    <x v="7"/>
    <s v="03:31:23"/>
    <s v="05:00:04"/>
    <n v="21892"/>
    <n v="1476"/>
    <n v="4"/>
    <x v="0"/>
    <x v="1"/>
    <n v="18004"/>
    <x v="0"/>
  </r>
  <r>
    <s v="'wSAkyYZsh-0"/>
    <s v="🔴 Aaj IMPOSTER ko pakdenge or Khud Banenge 😈 AMONG US 3D boltee"/>
    <s v="2024-12-21 22:09:43"/>
    <s v="2024-12-21"/>
    <x v="7"/>
    <s v="22:09:43"/>
    <s v="01:56:07"/>
    <n v="14264"/>
    <n v="1126"/>
    <n v="5"/>
    <x v="0"/>
    <x v="1"/>
    <n v="6967"/>
    <x v="0"/>
  </r>
  <r>
    <s v="'JK9R6UeEf-U"/>
    <s v="🔴 Ho jaye thoda Night VALO Gaming !!"/>
    <s v="2024-12-21 01:49:57"/>
    <s v="2024-12-21"/>
    <x v="7"/>
    <s v="01:49:57"/>
    <s v="02:55:13"/>
    <n v="19847"/>
    <n v="1393"/>
    <n v="10"/>
    <x v="0"/>
    <x v="1"/>
    <n v="10513"/>
    <x v="0"/>
  </r>
  <r>
    <s v="'U8Dn7pCfY_c"/>
    <s v="🔴 Aaj hoga aek Epic Showdown !! | Intel Gamer Arena"/>
    <s v="2024-12-20 22:19:55"/>
    <s v="2024-12-20"/>
    <x v="7"/>
    <s v="22:19:55"/>
    <s v="02:30:56"/>
    <n v="13970"/>
    <n v="1077"/>
    <n v="5"/>
    <x v="0"/>
    <x v="1"/>
    <n v="9056"/>
    <x v="0"/>
  </r>
  <r>
    <s v="'_aNozmCi-Xg"/>
    <s v="🔴 Surprise Surprise bolte !! 1 Bawal Stream for the afternoon"/>
    <s v="2024-12-19 18:46:35"/>
    <s v="2024-12-19"/>
    <x v="7"/>
    <s v="18:46:35"/>
    <s v="02:44:51"/>
    <n v="15677"/>
    <n v="1151"/>
    <n v="1"/>
    <x v="0"/>
    <x v="1"/>
    <n v="9891"/>
    <x v="0"/>
  </r>
  <r>
    <s v="'zDBo5J42cF4"/>
    <s v="🔴 A New HORROR GAME tonight - Slender The Arrival"/>
    <s v="2024-12-19 04:02:56"/>
    <s v="2024-12-19"/>
    <x v="7"/>
    <s v="04:02:56"/>
    <s v="05:51:32"/>
    <n v="24849"/>
    <n v="1719"/>
    <n v="7"/>
    <x v="0"/>
    <x v="1"/>
    <n v="21092"/>
    <x v="0"/>
  </r>
  <r>
    <s v="'3AtCZNjFRl8"/>
    <s v="🔴 Mortal ke Shaadi ka fever aaj utra | S8UL VALO ka 5 MAN super fun !"/>
    <s v="2024-12-18 01:57:56"/>
    <s v="2024-12-18"/>
    <x v="7"/>
    <s v="01:57:56"/>
    <s v="04:18:02"/>
    <n v="26346"/>
    <n v="1840"/>
    <n v="3"/>
    <x v="0"/>
    <x v="1"/>
    <n v="15482"/>
    <x v="0"/>
  </r>
  <r>
    <s v="'7Fe2faWTb2Y"/>
    <s v="🔴 S8UL VALO and then New Horror Game - HOMELESS"/>
    <s v="2024-12-11 03:21:44"/>
    <s v="2024-12-11"/>
    <x v="7"/>
    <s v="03:21:44"/>
    <s v="05:11:20"/>
    <n v="26082"/>
    <n v="1665"/>
    <n v="8"/>
    <x v="0"/>
    <x v="1"/>
    <n v="18680"/>
    <x v="0"/>
  </r>
  <r>
    <s v="'q8soaY7cgjY"/>
    <s v="🔴  S8UL VALO and then PHASMO NIGHT"/>
    <s v="2024-12-09 04:25:28"/>
    <s v="2024-12-09"/>
    <x v="7"/>
    <s v="04:25:28"/>
    <s v="05:54:15"/>
    <n v="30704"/>
    <n v="1911"/>
    <n v="15"/>
    <x v="0"/>
    <x v="1"/>
    <n v="21255"/>
    <x v="0"/>
  </r>
  <r>
    <s v="'qySnAPRgn20"/>
    <s v="🔴S8UL ki Toxic VALO Lobby and then DELTA FORCE Rank up karenge !!"/>
    <s v="2024-12-07 02:44:26"/>
    <s v="2024-12-07"/>
    <x v="7"/>
    <s v="02:44:26"/>
    <s v="04:43:33"/>
    <n v="22878"/>
    <n v="1500"/>
    <n v="9"/>
    <x v="0"/>
    <x v="1"/>
    <n v="17013"/>
    <x v="0"/>
  </r>
  <r>
    <s v="'Y7aUSkaV1UI"/>
    <s v="🔴S8UL VALO bhasad lobbies and then DELTA FORCE ( New Game ) !!"/>
    <s v="2024-12-06 03:12:48"/>
    <s v="2024-12-06"/>
    <x v="7"/>
    <s v="03:12:48"/>
    <s v="04:56:50"/>
    <n v="24061"/>
    <n v="1689"/>
    <n v="6"/>
    <x v="0"/>
    <x v="1"/>
    <n v="17810"/>
    <x v="0"/>
  </r>
  <r>
    <s v="'5GPGkSv5IUU"/>
    <s v="🔴Aim Oppaa oppaaa !! S8UL Epic Ranked Valo Games bolteeeee"/>
    <s v="2024-12-04 01:35:33"/>
    <s v="2024-12-04"/>
    <x v="7"/>
    <s v="01:35:33"/>
    <s v="03:13:32"/>
    <n v="23177"/>
    <n v="1553"/>
    <n v="3"/>
    <x v="0"/>
    <x v="1"/>
    <n v="11612"/>
    <x v="0"/>
  </r>
  <r>
    <s v="'zLYMDQ1wcJM"/>
    <s v="Mamba ne Binks ko Pet se maara 🤣🤣 *epic moment* #shorts #funny #gaming #pcgaming #valorant"/>
    <s v="2024-12-03 17:10:52"/>
    <s v="2024-12-03"/>
    <x v="7"/>
    <s v="17:10:52"/>
    <s v="00:01:00"/>
    <n v="102893"/>
    <n v="12413"/>
    <n v="33"/>
    <x v="1"/>
    <x v="0"/>
    <n v="60"/>
    <x v="1"/>
  </r>
  <r>
    <s v="'CvztNZ-SYMI"/>
    <s v="🔴 S8UL Valo and Missing Children ( Both Endings )"/>
    <s v="2024-12-03 03:35:02"/>
    <s v="2024-12-03"/>
    <x v="7"/>
    <s v="03:35:02"/>
    <s v="05:34:11"/>
    <n v="26990"/>
    <n v="1967"/>
    <n v="8"/>
    <x v="0"/>
    <x v="1"/>
    <n v="20051"/>
    <x v="0"/>
  </r>
  <r>
    <s v="'XeW7EZP4Ct0"/>
    <s v="🔴S8UL 5v5 Valorant Bawal !! Aaj hogi ladaiii"/>
    <s v="2024-12-02 00:22:07"/>
    <s v="2024-12-02"/>
    <x v="7"/>
    <s v="00:22:07"/>
    <s v="02:49:43"/>
    <n v="28721"/>
    <n v="1923"/>
    <n v="9"/>
    <x v="0"/>
    <x v="1"/>
    <n v="10183"/>
    <x v="0"/>
  </r>
  <r>
    <s v="'dOg2PTI1vjM"/>
    <s v="Ye GAME hi BHADU hai 🤣🤣🤣 #shorts #valorant #pcgaming #gaming #zeref #s8ul"/>
    <s v="2024-11-30 17:52:56"/>
    <s v="2024-11-30"/>
    <x v="8"/>
    <s v="17:52:56"/>
    <s v="00:00:54"/>
    <n v="32398"/>
    <n v="2936"/>
    <n v="8"/>
    <x v="1"/>
    <x v="0"/>
    <n v="54"/>
    <x v="1"/>
  </r>
  <r>
    <s v="'-ZDyChXvXHY"/>
    <s v="🔴S8UL Shoot done, ab hogi GAMING ! VALO LIVE today with a Bawal Lobby"/>
    <s v="2024-11-30 03:18:15"/>
    <s v="2024-11-30"/>
    <x v="8"/>
    <s v="03:18:15"/>
    <s v="06:12:32"/>
    <n v="33646"/>
    <n v="2321"/>
    <n v="7"/>
    <x v="0"/>
    <x v="1"/>
    <n v="22352"/>
    <x v="0"/>
  </r>
  <r>
    <s v="'y_h2d2IrLfU"/>
    <s v="🔴 5v5 bolteee !!!!"/>
    <s v="2024-11-27 04:16:28"/>
    <s v="2024-11-27"/>
    <x v="8"/>
    <s v="04:16:28"/>
    <s v="07:41:36"/>
    <n v="39538"/>
    <n v="2341"/>
    <n v="5"/>
    <x v="0"/>
    <x v="1"/>
    <n v="27696"/>
    <x v="0"/>
  </r>
  <r>
    <s v="'65JkHalpCN0"/>
    <s v="🔴 Gaming Hogi aaj !! Valo and The Killing Antidote Part 3"/>
    <s v="2024-11-26 02:46:56"/>
    <s v="2024-11-26"/>
    <x v="8"/>
    <s v="02:46:56"/>
    <s v="06:07:25"/>
    <n v="28188"/>
    <n v="1906"/>
    <n v="15"/>
    <x v="0"/>
    <x v="1"/>
    <n v="22045"/>
    <x v="0"/>
  </r>
  <r>
    <s v="'oqK83rHmOqc"/>
    <s v="🔴 S8UL Valo Immortal 2 Lobbies and then The KIlling Antidote Part 2"/>
    <s v="2024-11-25 03:34:19"/>
    <s v="2024-11-25"/>
    <x v="8"/>
    <s v="03:34:19"/>
    <s v="06:45:24"/>
    <n v="35511"/>
    <n v="2176"/>
    <n v="49"/>
    <x v="0"/>
    <x v="1"/>
    <n v="24324"/>
    <x v="0"/>
  </r>
  <r>
    <s v="'ts9JVdupmW0"/>
    <s v="🔴 Valorant Immortal 2 Lobbies bolteeeeeee"/>
    <s v="2024-11-24 00:56:35"/>
    <s v="2024-11-24"/>
    <x v="8"/>
    <s v="00:56:35"/>
    <s v="04:42:41"/>
    <n v="28431"/>
    <n v="2033"/>
    <n v="9"/>
    <x v="0"/>
    <x v="1"/>
    <n v="16961"/>
    <x v="0"/>
  </r>
  <r>
    <s v="'KmQMj-qeaHA"/>
    <s v="Crucial X10 Pro Portable SSD: The Ultimate On-the-Go Storage Solution!"/>
    <s v="2024-11-22 17:10:00"/>
    <s v="2024-11-22"/>
    <x v="8"/>
    <s v="17:10:00"/>
    <s v="00:03:35"/>
    <n v="2646"/>
    <n v="314"/>
    <n v="22"/>
    <x v="1"/>
    <x v="1"/>
    <n v="215"/>
    <x v="4"/>
  </r>
  <r>
    <s v="'9OntkfAwNDg"/>
    <s v="🔴 S8UL Valorant and NEW GAME - The Killing Antidote Part 1"/>
    <s v="2024-11-22 03:33:35"/>
    <s v="2024-11-22"/>
    <x v="8"/>
    <s v="03:33:35"/>
    <s v="07:02:14"/>
    <n v="33976"/>
    <n v="2300"/>
    <n v="14"/>
    <x v="0"/>
    <x v="1"/>
    <n v="25334"/>
    <x v="0"/>
  </r>
  <r>
    <s v="'CRqg7VhsYDU"/>
    <s v="🔴 Immortal 2 done !! Full Valorant S8UL lobby !"/>
    <s v="2024-11-21 02:18:41"/>
    <s v="2024-11-21"/>
    <x v="8"/>
    <s v="02:18:41"/>
    <s v="06:08:36"/>
    <n v="47192"/>
    <n v="3113"/>
    <n v="15"/>
    <x v="0"/>
    <x v="1"/>
    <n v="22116"/>
    <x v="0"/>
  </r>
  <r>
    <s v="'V9NxEfmo4VI"/>
    <s v="🔴 Immortal done ( 45RR ) !! S8UL 5 MAN Valo from Gaming House !!"/>
    <s v="2024-11-20 01:33:49"/>
    <s v="2024-11-20"/>
    <x v="8"/>
    <s v="01:33:49"/>
    <s v="05:57:01"/>
    <n v="34352"/>
    <n v="2678"/>
    <n v="11"/>
    <x v="0"/>
    <x v="1"/>
    <n v="21421"/>
    <x v="0"/>
  </r>
  <r>
    <s v="'atR7xv_VFro"/>
    <s v="🔴 S8UL 5v5 bolteeeeeee 😎 | VALO LIVE INDIA"/>
    <s v="2024-11-13 01:05:30"/>
    <s v="2024-11-13"/>
    <x v="8"/>
    <s v="01:05:30"/>
    <s v="06:04:11"/>
    <n v="40418"/>
    <n v="2452"/>
    <n v="8"/>
    <x v="0"/>
    <x v="1"/>
    <n v="21851"/>
    <x v="0"/>
  </r>
  <r>
    <s v="'XCNNdknF3As"/>
    <s v="A QUIET PLACE - The Road Ahead Part 5 FINAL ( The Harbour ) FULL GAME Walkthrough"/>
    <s v="2024-11-11 17:00:17"/>
    <s v="2024-11-11"/>
    <x v="8"/>
    <s v="17:00:17"/>
    <s v="01:02:04"/>
    <n v="3679"/>
    <n v="354"/>
    <n v="22"/>
    <x v="1"/>
    <x v="1"/>
    <n v="3724"/>
    <x v="8"/>
  </r>
  <r>
    <s v="'KXaSb5heDWc"/>
    <s v="🔴 S8UL Group Games Night !! AMONG US and 5v5 FINALS"/>
    <s v="2024-11-11 00:26:51"/>
    <s v="2024-11-11"/>
    <x v="8"/>
    <s v="00:26:51"/>
    <s v="03:42:49"/>
    <n v="43086"/>
    <n v="2357"/>
    <n v="9"/>
    <x v="0"/>
    <x v="1"/>
    <n v="13369"/>
    <x v="0"/>
  </r>
  <r>
    <s v="'dtJXGYsEE9Q"/>
    <s v="A QUIET PLACE - The Road Ahead Part 4 ( The Pumping Station ) FULL GAME Walkthrough"/>
    <s v="2024-11-09 11:00:13"/>
    <s v="2024-11-09"/>
    <x v="8"/>
    <s v="11:00:13"/>
    <s v="01:01:39"/>
    <n v="3879"/>
    <n v="324"/>
    <n v="12"/>
    <x v="1"/>
    <x v="1"/>
    <n v="3699"/>
    <x v="8"/>
  </r>
  <r>
    <s v="'rFL3faXs-8g"/>
    <s v="🔴 New ARCANE Bundle yo | VALO mein Rank up !!"/>
    <s v="2024-11-09 01:42:47"/>
    <s v="2024-11-09"/>
    <x v="8"/>
    <s v="01:42:47"/>
    <s v="04:47:57"/>
    <n v="22084"/>
    <n v="1509"/>
    <n v="3"/>
    <x v="0"/>
    <x v="1"/>
    <n v="17277"/>
    <x v="0"/>
  </r>
  <r>
    <s v="'YDmZW9mhMqo"/>
    <s v="🔴 Lethal Company NEW UPDATE with Team OLS"/>
    <s v="2024-11-07 03:43:28"/>
    <s v="2024-11-07"/>
    <x v="8"/>
    <s v="03:43:28"/>
    <s v="07:16:08"/>
    <n v="37858"/>
    <n v="2458"/>
    <n v="16"/>
    <x v="0"/>
    <x v="1"/>
    <n v="26168"/>
    <x v="0"/>
  </r>
  <r>
    <s v="'Xg3nijyOBzo"/>
    <s v="🔴 S8UL 5 MAN VALO | Ab Shuru hoga Rank Grind yoo"/>
    <s v="2024-11-06 01:34:47"/>
    <s v="2024-11-06"/>
    <x v="8"/>
    <s v="01:34:47"/>
    <s v="04:56:54"/>
    <n v="28681"/>
    <n v="2191"/>
    <n v="16"/>
    <x v="0"/>
    <x v="1"/>
    <n v="17814"/>
    <x v="0"/>
  </r>
  <r>
    <s v="'kfLAD1oUbks"/>
    <s v="Bhai koi Vishvas kyu nahi kartaaa 🤣🤯 !! S8UL AMONG US Funny Highlights"/>
    <s v="2024-11-02 11:00:11"/>
    <s v="2024-11-02"/>
    <x v="8"/>
    <s v="11:00:11"/>
    <s v="00:14:00"/>
    <n v="71936"/>
    <n v="4975"/>
    <n v="28"/>
    <x v="1"/>
    <x v="1"/>
    <n v="840"/>
    <x v="2"/>
  </r>
  <r>
    <s v="'SkATwwzSBJk"/>
    <s v="🔴 VALO and PHASMO Halloween Update !! | Exciting Festive Offers you don’t wanna miss"/>
    <s v="2024-11-02 03:40:50"/>
    <s v="2024-11-02"/>
    <x v="8"/>
    <s v="03:40:50"/>
    <s v="05:36:55"/>
    <n v="31863"/>
    <n v="2030"/>
    <n v="11"/>
    <x v="0"/>
    <x v="1"/>
    <n v="20215"/>
    <x v="0"/>
  </r>
  <r>
    <s v="'XRxePZvb5yw"/>
    <s v="A QUIET PLACE - The Road Ahead Part 3 ( The Trainyard ) FULL GAME Walkthrough"/>
    <s v="2024-10-31 22:30:36"/>
    <s v="2024-10-31"/>
    <x v="9"/>
    <s v="22:30:36"/>
    <s v="01:19:31"/>
    <n v="4244"/>
    <n v="363"/>
    <n v="14"/>
    <x v="1"/>
    <x v="1"/>
    <n v="4771"/>
    <x v="8"/>
  </r>
  <r>
    <s v="'VLOPHtYZqDs"/>
    <s v="🔴 S8UL VALO 5 MAN and PHASMO NEW UPDATE tomorrow !!"/>
    <s v="2024-10-31 01:50:47"/>
    <s v="2024-10-31"/>
    <x v="9"/>
    <s v="01:50:47"/>
    <s v="03:53:48"/>
    <n v="23112"/>
    <n v="1602"/>
    <n v="13"/>
    <x v="0"/>
    <x v="1"/>
    <n v="14028"/>
    <x v="0"/>
  </r>
  <r>
    <s v="'5zvJ6H8NF58"/>
    <s v="🔴 We are Back !! VALO NEW ACT Rank Grind bolteeee !!"/>
    <s v="2024-10-30 03:41:49"/>
    <s v="2024-10-30"/>
    <x v="9"/>
    <s v="03:41:49"/>
    <s v="05:46:56"/>
    <n v="28064"/>
    <n v="2213"/>
    <n v="4"/>
    <x v="0"/>
    <x v="1"/>
    <n v="20816"/>
    <x v="0"/>
  </r>
  <r>
    <s v="'aqigoDYlcXw"/>
    <s v="Binks and Joker tried Throw this Game 🤣 S8UL Codename Highlights #FilterByIntel"/>
    <s v="2024-10-28 20:35:06"/>
    <s v="2024-10-28"/>
    <x v="9"/>
    <s v="20:35:06"/>
    <s v="00:13:28"/>
    <n v="30148"/>
    <n v="2680"/>
    <n v="19"/>
    <x v="1"/>
    <x v="1"/>
    <n v="808"/>
    <x v="2"/>
  </r>
  <r>
    <s v="'fy7Klm1WZm4"/>
    <s v="🔴 S8UL Group Games Night !! Among Us 3D | Festive Offers on Intel® Core™ powered gaming laptops"/>
    <s v="2024-10-28 01:06:36"/>
    <s v="2024-10-28"/>
    <x v="9"/>
    <s v="01:06:36"/>
    <s v="03:21:28"/>
    <n v="29351"/>
    <n v="1877"/>
    <n v="9"/>
    <x v="0"/>
    <x v="1"/>
    <n v="12088"/>
    <x v="0"/>
  </r>
  <r>
    <s v="'G3vF0Rjx3sg"/>
    <s v="🔴 S8UL 5 MAN VALO till ACT ends | Aao inke naak mein dum kare 🤣"/>
    <s v="2024-10-24 01:01:09"/>
    <s v="2024-10-24"/>
    <x v="9"/>
    <s v="01:01:09"/>
    <s v="03:03:13"/>
    <n v="18118"/>
    <n v="1345"/>
    <n v="3"/>
    <x v="0"/>
    <x v="1"/>
    <n v="10993"/>
    <x v="0"/>
  </r>
  <r>
    <s v="'HDxd_ZkM7bg"/>
    <s v="A QUIET PLACE - The Road Ahead Part 2 ( Campsite with Dad ) FULL GAME Walkthrough"/>
    <s v="2024-10-23 11:00:05"/>
    <s v="2024-10-23"/>
    <x v="9"/>
    <s v="11:00:05"/>
    <s v="01:06:32"/>
    <n v="4839"/>
    <n v="415"/>
    <n v="28"/>
    <x v="1"/>
    <x v="1"/>
    <n v="3992"/>
    <x v="8"/>
  </r>
  <r>
    <s v="'YG-tcdUwXxQ"/>
    <s v="🔴 VALO and LETHAL COMPANY | Festive Offers on Intel® Core™ powered gaming laptops"/>
    <s v="2024-10-23 04:36:55"/>
    <s v="2024-10-23"/>
    <x v="9"/>
    <s v="04:36:55"/>
    <s v="06:25:44"/>
    <n v="30040"/>
    <n v="2060"/>
    <n v="10"/>
    <x v="0"/>
    <x v="1"/>
    <n v="23144"/>
    <x v="0"/>
  </r>
  <r>
    <s v="'Nm6-N9DAaqM"/>
    <s v="A QUIET PLACE - The Road Ahead Part 1 ( The Hospital Escape ) FULL GAME Walkthrough"/>
    <s v="2024-10-22 11:00:07"/>
    <s v="2024-10-22"/>
    <x v="9"/>
    <s v="11:00:07"/>
    <s v="01:16:50"/>
    <n v="11736"/>
    <n v="1089"/>
    <n v="60"/>
    <x v="1"/>
    <x v="1"/>
    <n v="4610"/>
    <x v="8"/>
  </r>
  <r>
    <s v="'s3XsoFK8OY4"/>
    <s v="🔴 S8UL Group Games Night !! AMONG US and 5v5 VALORANT"/>
    <s v="2024-10-21 02:03:18"/>
    <s v="2024-10-21"/>
    <x v="9"/>
    <s v="02:03:18"/>
    <s v="04:40:43"/>
    <n v="71848"/>
    <n v="3918"/>
    <n v="40"/>
    <x v="0"/>
    <x v="1"/>
    <n v="16843"/>
    <x v="0"/>
  </r>
  <r>
    <s v="'9XYbuZ_KXIQ"/>
    <s v="Shiro ko Bully, Alag level Fun 🤣 #shorts #funny #gaming #s8ul #zeref"/>
    <s v="2024-10-19 17:18:15"/>
    <s v="2024-10-19"/>
    <x v="9"/>
    <s v="17:18:15"/>
    <s v="00:00:59"/>
    <n v="139146"/>
    <n v="11645"/>
    <n v="27"/>
    <x v="1"/>
    <x v="0"/>
    <n v="59"/>
    <x v="1"/>
  </r>
  <r>
    <s v="'XqOyI5eREw8"/>
    <s v="🔴 The Final Story end SILENT HILL 2 - Part VI | VALORANT some games"/>
    <s v="2024-10-19 03:30:18"/>
    <s v="2024-10-19"/>
    <x v="9"/>
    <s v="03:30:18"/>
    <s v="06:00:30"/>
    <n v="27444"/>
    <n v="1761"/>
    <n v="16"/>
    <x v="0"/>
    <x v="1"/>
    <n v="21630"/>
    <x v="0"/>
  </r>
  <r>
    <s v="'lhm3Wys-61E"/>
    <s v="🔴 VALO and SILENT HILL 2 - Part V"/>
    <s v="2024-10-18 03:54:24"/>
    <s v="2024-10-18"/>
    <x v="9"/>
    <s v="03:54:24"/>
    <s v="06:21:56"/>
    <n v="24361"/>
    <n v="1709"/>
    <n v="8"/>
    <x v="0"/>
    <x v="1"/>
    <n v="22916"/>
    <x v="0"/>
  </r>
  <r>
    <s v="'DtoMUbeWwrg"/>
    <s v="🔴VALO and SILENT HILL 2 - Part IV"/>
    <s v="2024-10-16 04:21:45"/>
    <s v="2024-10-16"/>
    <x v="9"/>
    <s v="04:21:45"/>
    <s v="05:54:07"/>
    <n v="34936"/>
    <n v="2250"/>
    <n v="7"/>
    <x v="0"/>
    <x v="1"/>
    <n v="21247"/>
    <x v="0"/>
  </r>
  <r>
    <s v="'x58ga20x3vk"/>
    <s v="🔴 VALO and SILENT HILL 2 - Part III ( Ladki guide mili hai xD"/>
    <s v="2024-10-15 03:35:53"/>
    <s v="2024-10-15"/>
    <x v="9"/>
    <s v="03:35:53"/>
    <s v="05:47:17"/>
    <n v="21795"/>
    <n v="1586"/>
    <n v="19"/>
    <x v="0"/>
    <x v="1"/>
    <n v="20837"/>
    <x v="0"/>
  </r>
  <r>
    <s v="'zlhy55xV-1E"/>
    <s v="🔴 Aaj S8UL AMONG US bawal ! Shubho Bijoya and Happy Dussehra ❤️🙏"/>
    <s v="2024-10-14 00:20:17"/>
    <s v="2024-10-14"/>
    <x v="9"/>
    <s v="00:20:17"/>
    <s v="03:58:34"/>
    <n v="48992"/>
    <n v="2838"/>
    <n v="10"/>
    <x v="0"/>
    <x v="1"/>
    <n v="14314"/>
    <x v="0"/>
  </r>
  <r>
    <s v="'iRpfrC0Dnh8"/>
    <s v="MORTAL Hijacked my Gaming Setup 🤯 | S8UL VALO Funny Highlights"/>
    <s v="2024-10-11 12:30:06"/>
    <s v="2024-10-11"/>
    <x v="9"/>
    <s v="12:30:06"/>
    <s v="00:12:45"/>
    <n v="40805"/>
    <n v="3599"/>
    <n v="16"/>
    <x v="1"/>
    <x v="1"/>
    <n v="765"/>
    <x v="2"/>
  </r>
  <r>
    <s v="'yNUMqDfQhrc"/>
    <s v="🔴 VALO and SILENT HILL 2 - Part II | Amazing Offers on Crucial Products !!"/>
    <s v="2024-10-10 04:03:42"/>
    <s v="2024-10-10"/>
    <x v="9"/>
    <s v="04:03:42"/>
    <s v="06:00:45"/>
    <n v="27285"/>
    <n v="1779"/>
    <n v="8"/>
    <x v="0"/>
    <x v="1"/>
    <n v="21645"/>
    <x v="0"/>
  </r>
  <r>
    <s v="'YSYdxDI86A4"/>
    <s v="🔴 VALO and SILENT HILL 2 - Part I"/>
    <s v="2024-10-09 04:06:52"/>
    <s v="2024-10-09"/>
    <x v="9"/>
    <s v="04:06:52"/>
    <s v="05:47:10"/>
    <n v="27898"/>
    <n v="1904"/>
    <n v="7"/>
    <x v="0"/>
    <x v="1"/>
    <n v="20830"/>
    <x v="0"/>
  </r>
  <r>
    <s v="'0R9J7X5CdyI"/>
    <s v="🔴 We are Back !! REGULAR STREAMS are ON !!"/>
    <s v="2024-10-08 03:28:33"/>
    <s v="2024-10-08"/>
    <x v="9"/>
    <s v="03:28:33"/>
    <s v="04:55:49"/>
    <n v="33661"/>
    <n v="2489"/>
    <n v="8"/>
    <x v="0"/>
    <x v="1"/>
    <n v="17749"/>
    <x v="0"/>
  </r>
  <r>
    <s v="'2MI1J55-z00"/>
    <s v="🔴 S8UL Valo 5 Man Bawal | Meetup in AHMEDABAD on tomorrow (6th) !meetup for the address"/>
    <s v="2024-10-06 01:08:02"/>
    <s v="2024-10-06"/>
    <x v="9"/>
    <s v="01:08:02"/>
    <s v="02:55:24"/>
    <n v="17190"/>
    <n v="1408"/>
    <n v="5"/>
    <x v="0"/>
    <x v="1"/>
    <n v="10524"/>
    <x v="0"/>
  </r>
  <r>
    <s v="'PiUov3QIrNI"/>
    <s v="Binks Bhai L Camper 💩 #shorts #valorant #gaming #pcgaming #funny"/>
    <s v="2024-10-05 18:33:41"/>
    <s v="2024-10-05"/>
    <x v="9"/>
    <s v="18:33:41"/>
    <s v="00:00:48"/>
    <n v="87234"/>
    <n v="9035"/>
    <n v="25"/>
    <x v="1"/>
    <x v="0"/>
    <n v="48"/>
    <x v="1"/>
  </r>
  <r>
    <s v="'caJM5Oyejrc"/>
    <s v="🔴 S8UL Valo 5v5 | Meetup in AHMEDABAD on 6th Oct | !insta for all details"/>
    <s v="2024-10-05 01:49:19"/>
    <s v="2024-10-05"/>
    <x v="9"/>
    <s v="01:49:19"/>
    <s v="03:45:56"/>
    <n v="31723"/>
    <n v="3438"/>
    <n v="7"/>
    <x v="0"/>
    <x v="1"/>
    <n v="13556"/>
    <x v="0"/>
  </r>
  <r>
    <s v="'2PB0hoaaeF0"/>
    <s v="AMONG US S8UL but we dont trust each other 👀🤬 | LOCKDOWN PROTOCOL Funny Highlights"/>
    <s v="2024-09-30 11:00:34"/>
    <s v="2024-09-30"/>
    <x v="10"/>
    <s v="11:00:34"/>
    <s v="00:12:52"/>
    <n v="28960"/>
    <n v="2688"/>
    <n v="24"/>
    <x v="1"/>
    <x v="1"/>
    <n v="772"/>
    <x v="2"/>
  </r>
  <r>
    <s v="'pN2L-owGEFU"/>
    <s v="🔴 The S8UL Showdown night !! AMONG US and VALO 5v5"/>
    <s v="2024-09-30 01:59:22"/>
    <s v="2024-09-30"/>
    <x v="10"/>
    <s v="01:59:22"/>
    <s v="05:11:22"/>
    <n v="52895"/>
    <n v="3022"/>
    <n v="6"/>
    <x v="0"/>
    <x v="1"/>
    <n v="18682"/>
    <x v="0"/>
  </r>
  <r>
    <s v="'vWIudKkI1S4"/>
    <s v="🔴 VALO 5 Man and SUPERNATURAL ! ( A New Horror Game )"/>
    <s v="2024-09-28 05:18:58"/>
    <s v="2024-09-28"/>
    <x v="10"/>
    <s v="05:18:58"/>
    <s v="07:16:15"/>
    <n v="29883"/>
    <n v="1908"/>
    <n v="18"/>
    <x v="0"/>
    <x v="1"/>
    <n v="26175"/>
    <x v="0"/>
  </r>
  <r>
    <s v="'DCdhkSO5FfI"/>
    <s v="🔴 VALO and Lethal ( Bugged )"/>
    <s v="2024-09-27 03:24:29"/>
    <s v="2024-09-27"/>
    <x v="10"/>
    <s v="03:24:29"/>
    <s v="05:28:02"/>
    <n v="28105"/>
    <n v="1823"/>
    <n v="17"/>
    <x v="0"/>
    <x v="1"/>
    <n v="19682"/>
    <x v="0"/>
  </r>
  <r>
    <s v="'5pVKvYkEaHE"/>
    <s v="🔴 S8UL VALO 5 MAN Lobby bolteee"/>
    <s v="2024-09-25 04:35:22"/>
    <s v="2024-09-25"/>
    <x v="10"/>
    <s v="04:35:22"/>
    <s v="06:29:22"/>
    <n v="31668"/>
    <n v="2319"/>
    <n v="28"/>
    <x v="0"/>
    <x v="1"/>
    <n v="23362"/>
    <x v="0"/>
  </r>
  <r>
    <s v="'Xmqk1jFU7nk"/>
    <s v="The Killer Broke in !! Fears to Fathom - Woodbury Getaway ( Chapter 5 )"/>
    <s v="2024-09-24 11:00:32"/>
    <s v="2024-09-24"/>
    <x v="10"/>
    <s v="11:00:32"/>
    <s v="00:39:11"/>
    <n v="6947"/>
    <n v="627"/>
    <n v="13"/>
    <x v="0"/>
    <x v="1"/>
    <n v="2351"/>
    <x v="0"/>
  </r>
  <r>
    <s v="'yWZPvRAveOk"/>
    <s v="S8UL 5v5 mein sirf 1 maksad .... KNIFE KAROOO 😈🔪"/>
    <s v="2024-09-23 11:00:07"/>
    <s v="2024-09-23"/>
    <x v="10"/>
    <s v="11:00:07"/>
    <s v="00:11:31"/>
    <n v="37079"/>
    <n v="3447"/>
    <n v="31"/>
    <x v="0"/>
    <x v="1"/>
    <n v="691"/>
    <x v="0"/>
  </r>
  <r>
    <s v="'VZuTG7lMfz4"/>
    <s v="🔴 VALORANT LIVE 5 Man Fun Lobbies full bawal !!"/>
    <s v="2024-09-23 03:03:16"/>
    <s v="2024-09-23"/>
    <x v="10"/>
    <s v="03:03:16"/>
    <s v="05:00:24"/>
    <n v="29182"/>
    <n v="2236"/>
    <n v="4"/>
    <x v="0"/>
    <x v="1"/>
    <n v="18024"/>
    <x v="0"/>
  </r>
  <r>
    <s v="'Xqf14FtyM3U"/>
    <s v="🔴 VALO and LETHAL Company !! 10k loot in ship !!"/>
    <s v="2024-09-22 03:54:00"/>
    <s v="2024-09-22"/>
    <x v="10"/>
    <s v="03:54:00"/>
    <s v="05:54:06"/>
    <n v="30911"/>
    <n v="1944"/>
    <n v="11"/>
    <x v="0"/>
    <x v="1"/>
    <n v="21246"/>
    <x v="0"/>
  </r>
  <r>
    <s v="'W-EVCvPh9do"/>
    <s v="He did the Biggest Donation Ever 🤯🥹 *emotional moment* #shorts #youtubeshorts #gaming #pcgaming"/>
    <s v="2024-09-20 20:53:04"/>
    <s v="2024-09-20"/>
    <x v="10"/>
    <s v="20:53:04"/>
    <s v="00:01:00"/>
    <n v="3211815"/>
    <n v="287987"/>
    <n v="1613"/>
    <x v="1"/>
    <x v="0"/>
    <n v="60"/>
    <x v="1"/>
  </r>
  <r>
    <s v="'oaT_7hLcjWs"/>
    <s v="Game Jeetna ❌ Bottom Fragger Nahi Hona ✅ | S8UL Valorant Lobby Funny Highlights"/>
    <s v="2024-09-20 12:00:22"/>
    <s v="2024-09-20"/>
    <x v="10"/>
    <s v="12:00:22"/>
    <s v="00:14:04"/>
    <n v="44559"/>
    <n v="4006"/>
    <n v="15"/>
    <x v="1"/>
    <x v="1"/>
    <n v="844"/>
    <x v="2"/>
  </r>
  <r>
    <s v="'MesrksyRQMQ"/>
    <s v="🔴 LETHAL COMPANY New Mods !!"/>
    <s v="2024-09-20 03:31:08"/>
    <s v="2024-09-20"/>
    <x v="10"/>
    <s v="03:31:08"/>
    <s v="05:39:47"/>
    <n v="34903"/>
    <n v="2076"/>
    <n v="3"/>
    <x v="0"/>
    <x v="1"/>
    <n v="20387"/>
    <x v="0"/>
  </r>
  <r>
    <s v="'xunVmsOEXJ0"/>
    <s v="🔴 VALO and Fears to Fathom Episode 5"/>
    <s v="2024-09-19 03:14:01"/>
    <s v="2024-09-19"/>
    <x v="10"/>
    <s v="03:14:01"/>
    <s v="05:53:08"/>
    <n v="31923"/>
    <n v="2031"/>
    <n v="13"/>
    <x v="0"/>
    <x v="1"/>
    <n v="21188"/>
    <x v="0"/>
  </r>
  <r>
    <s v="'GrSiChqH85s"/>
    <s v="Everyone is Triggering Binks 🤣🤣 | S8UL 5 Man Valorant Funny Highlights"/>
    <s v="2024-09-18 11:00:07"/>
    <s v="2024-09-18"/>
    <x v="10"/>
    <s v="11:00:07"/>
    <s v="00:13:59"/>
    <n v="50737"/>
    <n v="4585"/>
    <n v="20"/>
    <x v="1"/>
    <x v="1"/>
    <n v="839"/>
    <x v="2"/>
  </r>
  <r>
    <s v="'y52spteOlbc"/>
    <s v="They Believe in ME but I sabotage them 🤣🤣 | S8UL Valo 5 Man Funny Highlights"/>
    <s v="2024-09-16 11:00:07"/>
    <s v="2024-09-16"/>
    <x v="10"/>
    <s v="11:00:07"/>
    <s v="00:10:51"/>
    <n v="36029"/>
    <n v="3513"/>
    <n v="23"/>
    <x v="1"/>
    <x v="1"/>
    <n v="651"/>
    <x v="2"/>
  </r>
  <r>
    <s v="'W-4NxIYDs94"/>
    <s v="Our Banter is Bawal !! 😵‍💫🤣 | S8UL Valorant Lobby Funny Highlights"/>
    <s v="2024-09-15 11:00:07"/>
    <s v="2024-09-15"/>
    <x v="10"/>
    <s v="11:00:07"/>
    <s v="00:10:38"/>
    <n v="41122"/>
    <n v="4210"/>
    <n v="26"/>
    <x v="1"/>
    <x v="1"/>
    <n v="638"/>
    <x v="2"/>
  </r>
  <r>
    <s v="'Nn4sRV97fAY"/>
    <s v="🔴 S8UL Among us ( 3D ) done !! VALO nowwww"/>
    <s v="2024-09-14 03:32:56"/>
    <s v="2024-09-14"/>
    <x v="10"/>
    <s v="03:32:56"/>
    <s v="05:45:16"/>
    <n v="74859"/>
    <n v="3825"/>
    <n v="20"/>
    <x v="0"/>
    <x v="1"/>
    <n v="20716"/>
    <x v="0"/>
  </r>
  <r>
    <s v="'SC_xfa2omqo"/>
    <s v="🔴S8UL VALORANT Live 5 Man Lobby"/>
    <s v="2024-09-13 02:24:18"/>
    <s v="2024-09-13"/>
    <x v="10"/>
    <s v="02:24:18"/>
    <s v="04:52:56"/>
    <n v="33224"/>
    <n v="2109"/>
    <n v="6"/>
    <x v="0"/>
    <x v="1"/>
    <n v="17576"/>
    <x v="0"/>
  </r>
  <r>
    <s v="'UMGIIAaUMS4"/>
    <s v="The Funniest S8UL Among Us Night but its 3D !! | Lockdown Protocol Highlights"/>
    <s v="2024-09-12 12:00:07"/>
    <s v="2024-09-12"/>
    <x v="10"/>
    <s v="12:00:07"/>
    <s v="00:16:28"/>
    <n v="83917"/>
    <n v="6966"/>
    <n v="59"/>
    <x v="1"/>
    <x v="1"/>
    <n v="988"/>
    <x v="3"/>
  </r>
  <r>
    <s v="'mcBVf8gUAtw"/>
    <s v="🔴S8UL's Very PRO 5 MAN Lobby VALORANT LIVE !!"/>
    <s v="2024-09-11 03:26:36"/>
    <s v="2024-09-11"/>
    <x v="10"/>
    <s v="03:26:36"/>
    <s v="04:51:18"/>
    <n v="51868"/>
    <n v="3432"/>
    <n v="11"/>
    <x v="0"/>
    <x v="1"/>
    <n v="17478"/>
    <x v="0"/>
  </r>
  <r>
    <s v="'x7VJ35ouUtw"/>
    <s v="🔴 VALO Ranked and LETHAL 5K Quota Completed !!"/>
    <s v="2024-09-10 05:00:33"/>
    <s v="2024-09-10"/>
    <x v="10"/>
    <s v="05:00:33"/>
    <s v="06:45:25"/>
    <n v="38057"/>
    <n v="2200"/>
    <n v="16"/>
    <x v="0"/>
    <x v="1"/>
    <n v="24325"/>
    <x v="0"/>
  </r>
  <r>
    <s v="'0XuPjENm_5s"/>
    <s v="🔴 S8UL's New Among Us and VALO 5 Man"/>
    <s v="2024-09-09 04:51:15"/>
    <s v="2024-09-09"/>
    <x v="10"/>
    <s v="04:51:15"/>
    <s v="07:09:07"/>
    <n v="63621"/>
    <n v="3474"/>
    <n v="16"/>
    <x v="0"/>
    <x v="1"/>
    <n v="25747"/>
    <x v="0"/>
  </r>
  <r>
    <s v="'6bc3rM9L1I0"/>
    <s v="🔴S8UL Premier Matches and Valo Ranked"/>
    <s v="2024-09-08 01:40:26"/>
    <s v="2024-09-08"/>
    <x v="10"/>
    <s v="01:40:26"/>
    <s v="05:52:19"/>
    <n v="75178"/>
    <n v="4327"/>
    <n v="17"/>
    <x v="0"/>
    <x v="1"/>
    <n v="21139"/>
    <x v="0"/>
  </r>
  <r>
    <s v="'xshN2IR67Aw"/>
    <s v="2024 BEST DEALS on Intel® Core™ powered gaming laptops at Croma #IntelGamerDays"/>
    <s v="2024-09-07 11:00:07"/>
    <s v="2024-09-07"/>
    <x v="10"/>
    <s v="11:00:07"/>
    <s v="00:05:32"/>
    <n v="2755"/>
    <n v="334"/>
    <n v="10"/>
    <x v="0"/>
    <x v="1"/>
    <n v="332"/>
    <x v="0"/>
  </r>
  <r>
    <s v="'qs-_bhz-MCk"/>
    <s v="🔴S8UL VALO and LETHAL COMPANY New Mods | Limited time offer at Croma Store #IntelGamerDays"/>
    <s v="2024-09-07 04:24:45"/>
    <s v="2024-09-07"/>
    <x v="10"/>
    <s v="04:24:45"/>
    <s v="05:35:37"/>
    <n v="32025"/>
    <n v="2042"/>
    <n v="19"/>
    <x v="0"/>
    <x v="1"/>
    <n v="20137"/>
    <x v="0"/>
  </r>
  <r>
    <s v="'SPN17N3vF-c"/>
    <s v="🔴S8UL 5v5 Showdown !!"/>
    <s v="2024-09-06 03:27:28"/>
    <s v="2024-09-06"/>
    <x v="10"/>
    <s v="03:27:28"/>
    <s v="04:19:21"/>
    <n v="40567"/>
    <n v="2494"/>
    <n v="13"/>
    <x v="0"/>
    <x v="1"/>
    <n v="15561"/>
    <x v="0"/>
  </r>
  <r>
    <s v="'wzjUykMCTZ8"/>
    <s v="🔴VALO done !! LETHAL COMPANY New Mods New Bawal"/>
    <s v="2024-09-05 03:49:56"/>
    <s v="2024-09-05"/>
    <x v="10"/>
    <s v="03:49:56"/>
    <s v="06:39:51"/>
    <n v="38139"/>
    <n v="2378"/>
    <n v="19"/>
    <x v="0"/>
    <x v="1"/>
    <n v="23991"/>
    <x v="0"/>
  </r>
  <r>
    <s v="'n7qFLg7qc2Y"/>
    <s v="VALORANT is a game of Bullying and Trolling only !! Funny Highlights"/>
    <s v="2024-09-04 11:00:07"/>
    <s v="2024-09-04"/>
    <x v="10"/>
    <s v="11:00:07"/>
    <s v="00:13:00"/>
    <n v="25140"/>
    <n v="2747"/>
    <n v="24"/>
    <x v="1"/>
    <x v="1"/>
    <n v="780"/>
    <x v="2"/>
  </r>
  <r>
    <s v="'_j3j1bMJnxg"/>
    <s v="🔴Checking out Intel® Core™ powered gaming laptops on Croma #IntelGamerDays"/>
    <s v="2024-09-04 06:41:34"/>
    <s v="2024-09-04"/>
    <x v="10"/>
    <s v="06:41:34"/>
    <s v="07:42:15"/>
    <n v="27685"/>
    <n v="1840"/>
    <n v="5"/>
    <x v="0"/>
    <x v="1"/>
    <n v="27735"/>
    <x v="0"/>
  </r>
  <r>
    <s v="'zstuI_0pYhY"/>
    <s v="🔴Bery OP AIM today VALORANT LIVE Rank Grind | New Games from tomorrow"/>
    <s v="2024-09-03 01:17:11"/>
    <s v="2024-09-03"/>
    <x v="10"/>
    <s v="01:17:11"/>
    <s v="03:43:57"/>
    <n v="26660"/>
    <n v="1934"/>
    <n v="10"/>
    <x v="0"/>
    <x v="1"/>
    <n v="13437"/>
    <x v="0"/>
  </r>
  <r>
    <s v="'OCt_hvxFb8Q"/>
    <s v="🔴S8UL ki Fraandly Fire Lobby in VALO today | MUMBAI MEEETUP bolteeee"/>
    <s v="2024-09-02 00:40:28"/>
    <s v="2024-09-02"/>
    <x v="10"/>
    <s v="00:40:28"/>
    <s v="05:54:08"/>
    <n v="42369"/>
    <n v="2968"/>
    <n v="11"/>
    <x v="0"/>
    <x v="1"/>
    <n v="21248"/>
    <x v="0"/>
  </r>
  <r>
    <s v="'W_edI7OzDQg"/>
    <s v="🔴S8UL 5v5 | Gaming Event in MUMBAI tomorrow !!"/>
    <s v="2024-09-02 00:40:13"/>
    <s v="2024-09-02"/>
    <x v="10"/>
    <s v="00:40:13"/>
    <s v="04:06:43"/>
    <n v="47852"/>
    <n v="3254"/>
    <n v="6"/>
    <x v="0"/>
    <x v="1"/>
    <n v="14803"/>
    <x v="0"/>
  </r>
  <r>
    <s v="'CpPwcHcq1mg"/>
    <s v="VYSE - All Abilities Explained and Interaction with Other Agent Abilities | VALORANT New Agent"/>
    <s v="2024-08-30 11:00:07"/>
    <s v="2024-08-30"/>
    <x v="11"/>
    <s v="11:00:07"/>
    <s v="00:18:22"/>
    <n v="9074"/>
    <n v="1006"/>
    <n v="25"/>
    <x v="0"/>
    <x v="1"/>
    <n v="1102"/>
    <x v="0"/>
  </r>
  <r>
    <s v="'xwJYkiHmsWo"/>
    <s v="🔴VALO done, LETHAL now | Meetup in Mumbai on 1st September"/>
    <s v="2024-08-30 03:39:46"/>
    <s v="2024-08-30"/>
    <x v="11"/>
    <s v="03:39:46"/>
    <s v="06:12:59"/>
    <n v="35481"/>
    <n v="2359"/>
    <n v="15"/>
    <x v="0"/>
    <x v="1"/>
    <n v="22379"/>
    <x v="0"/>
  </r>
  <r>
    <s v="'AtftHTjtp8s"/>
    <s v="🔴S8UL 5v5 and The Finals"/>
    <s v="2024-08-28 03:03:07"/>
    <s v="2024-08-28"/>
    <x v="11"/>
    <s v="03:03:07"/>
    <s v="04:18:58"/>
    <n v="43670"/>
    <n v="2848"/>
    <n v="15"/>
    <x v="0"/>
    <x v="1"/>
    <n v="15538"/>
    <x v="0"/>
  </r>
  <r>
    <s v="'ykA0jwgEZDo"/>
    <s v="🔴Finished BLACK MYTH: WUKONG | PART 7 ( True Ending of the Game )"/>
    <s v="2024-08-27 03:39:50"/>
    <s v="2024-08-27"/>
    <x v="11"/>
    <s v="03:39:50"/>
    <s v="05:37:13"/>
    <n v="74248"/>
    <n v="4667"/>
    <n v="59"/>
    <x v="0"/>
    <x v="1"/>
    <n v="20233"/>
    <x v="0"/>
  </r>
  <r>
    <s v="'jAxUOMV99Bk"/>
    <s v="🔴 BLACK MYTH: WUKONG LIVE | PART 6 ( Erlong and Four Heavenly Kings Fight )"/>
    <s v="2024-08-26 06:35:41"/>
    <s v="2024-08-26"/>
    <x v="11"/>
    <s v="06:35:41"/>
    <s v="08:07:28"/>
    <n v="97079"/>
    <n v="4702"/>
    <n v="45"/>
    <x v="0"/>
    <x v="1"/>
    <n v="29248"/>
    <x v="0"/>
  </r>
  <r>
    <s v="'slfyid8d9Gs"/>
    <s v="🔴BLACK MYTH: WUKONG LIVE | PART 5 ( We are nearing the end ! )"/>
    <s v="2024-08-24 22:59:38"/>
    <s v="2024-08-24"/>
    <x v="11"/>
    <s v="22:59:38"/>
    <s v="07:05:34"/>
    <n v="69718"/>
    <n v="3462"/>
    <n v="9"/>
    <x v="0"/>
    <x v="1"/>
    <n v="25534"/>
    <x v="0"/>
  </r>
  <r>
    <s v="'D6u0bjKlCMA"/>
    <s v="🔴BLACK MYTH: WUKONG LIVE | PART 4 ( Chapter 4 Complete: Chapter 5 Started )"/>
    <s v="2024-08-24 04:09:47"/>
    <s v="2024-08-24"/>
    <x v="11"/>
    <s v="04:09:47"/>
    <s v="05:41:51"/>
    <n v="48485"/>
    <n v="2907"/>
    <n v="10"/>
    <x v="0"/>
    <x v="1"/>
    <n v="20511"/>
    <x v="0"/>
  </r>
  <r>
    <s v="'RmGeCcLJyIY"/>
    <s v="🔴BLACK MYTH: WUKONG LIVE | PART 3 ( Chapter 3 completed: Chapter 4 started )"/>
    <s v="2024-08-23 02:34:35"/>
    <s v="2024-08-23"/>
    <x v="11"/>
    <s v="02:34:35"/>
    <s v="08:12:48"/>
    <n v="64381"/>
    <n v="3198"/>
    <n v="6"/>
    <x v="0"/>
    <x v="1"/>
    <n v="29568"/>
    <x v="0"/>
  </r>
  <r>
    <s v="'jc8nTvpcigI"/>
    <s v="🔴BLACK MYTH: WUKONG LIVE | Part 2 ( Chapter 2 completed: Chapter 3 started )"/>
    <s v="2024-08-22 03:55:38"/>
    <s v="2024-08-22"/>
    <x v="11"/>
    <s v="03:55:38"/>
    <s v="07:31:04"/>
    <n v="48886"/>
    <n v="2661"/>
    <n v="17"/>
    <x v="0"/>
    <x v="1"/>
    <n v="27064"/>
    <x v="0"/>
  </r>
  <r>
    <s v="'UlgnvNk45PA"/>
    <s v="🔴BLACK MYTH: WUKONG LIVE | Part 1 ( Chapter 1 completed: Chapter 2 started )"/>
    <s v="2024-08-21 09:35:46"/>
    <s v="2024-08-21"/>
    <x v="11"/>
    <s v="09:35:46"/>
    <s v="05:45:19"/>
    <n v="72203"/>
    <n v="4118"/>
    <n v="15"/>
    <x v="0"/>
    <x v="1"/>
    <n v="20719"/>
    <x v="0"/>
  </r>
  <r>
    <s v="'AUboWdRNbvA"/>
    <s v="What are the Odds of this ? Lethal Company #shorts #funny #gaming #pcgaming #s8ul"/>
    <s v="2024-08-19 18:34:09"/>
    <s v="2024-08-19"/>
    <x v="11"/>
    <s v="18:34:09"/>
    <s v="00:00:44"/>
    <n v="14588"/>
    <n v="1441"/>
    <n v="19"/>
    <x v="1"/>
    <x v="0"/>
    <n v="44"/>
    <x v="1"/>
  </r>
  <r>
    <s v="'nLpEO_ePuys"/>
    <s v="🔴 LETHAL COMPANY New Update ( v61 ) | Sunday Night Bawaaal"/>
    <s v="2024-08-19 04:46:07"/>
    <s v="2024-08-19"/>
    <x v="11"/>
    <s v="04:46:07"/>
    <s v="06:43:36"/>
    <n v="36801"/>
    <n v="2246"/>
    <n v="13"/>
    <x v="0"/>
    <x v="1"/>
    <n v="24216"/>
    <x v="0"/>
  </r>
  <r>
    <s v="'JVK2r-9nw5k"/>
    <s v="JOKER holds this record in S8UL | VALORANT Funny Highlights"/>
    <s v="2024-08-18 11:00:06"/>
    <s v="2024-08-18"/>
    <x v="11"/>
    <s v="11:00:06"/>
    <s v="00:12:17"/>
    <n v="54617"/>
    <n v="4883"/>
    <n v="27"/>
    <x v="1"/>
    <x v="1"/>
    <n v="737"/>
    <x v="2"/>
  </r>
  <r>
    <s v="'Caq7xLiDWHs"/>
    <s v="🔴 VALO LIVE yo | SATURDAY NIGHT GAMING Bolte"/>
    <s v="2024-08-18 03:03:55"/>
    <s v="2024-08-18"/>
    <x v="11"/>
    <s v="03:03:55"/>
    <s v="04:09:13"/>
    <n v="21988"/>
    <n v="1499"/>
    <n v="15"/>
    <x v="0"/>
    <x v="1"/>
    <n v="14953"/>
    <x v="0"/>
  </r>
  <r>
    <s v="'oQvE-jztiXI"/>
    <s v="🔴 VALORANT and STILL WAKES THE DEEP Part 2 ( Final )"/>
    <s v="2024-08-17 05:15:52"/>
    <s v="2024-08-17"/>
    <x v="11"/>
    <s v="05:15:52"/>
    <s v="06:53:49"/>
    <n v="26861"/>
    <n v="1814"/>
    <n v="11"/>
    <x v="0"/>
    <x v="1"/>
    <n v="24829"/>
    <x v="0"/>
  </r>
  <r>
    <s v="'L3NtU8GsJWQ"/>
    <s v="🔴 VALO and STILL WAKES THE DEEP ( Part 1 )"/>
    <s v="2024-08-16 03:50:20"/>
    <s v="2024-08-16"/>
    <x v="11"/>
    <s v="03:50:20"/>
    <s v="06:03:20"/>
    <n v="24823"/>
    <n v="1685"/>
    <n v="17"/>
    <x v="0"/>
    <x v="1"/>
    <n v="21800"/>
    <x v="0"/>
  </r>
  <r>
    <s v="'Gx0ARls-4HI"/>
    <s v="The KILLER broke into my Radio Station and we have to Escape !! KILLER FREQUENCY Ending"/>
    <s v="2024-08-15 11:00:08"/>
    <s v="2024-08-15"/>
    <x v="11"/>
    <s v="11:00:08"/>
    <s v="01:22:42"/>
    <n v="3050"/>
    <n v="300"/>
    <n v="10"/>
    <x v="0"/>
    <x v="1"/>
    <n v="4962"/>
    <x v="0"/>
  </r>
  <r>
    <s v="'63oevqaNWaA"/>
    <s v="🔴 Special Offers on Intel® Core™ powered gaming Laptops at Croma Store #GameWithoutCompromise"/>
    <s v="2024-08-15 04:08:46"/>
    <s v="2024-08-15"/>
    <x v="11"/>
    <s v="04:08:46"/>
    <s v="05:31:06"/>
    <n v="25350"/>
    <n v="1796"/>
    <n v="9"/>
    <x v="0"/>
    <x v="1"/>
    <n v="19866"/>
    <x v="0"/>
  </r>
  <r>
    <s v="'eJYzQiey8So"/>
    <s v="The Average S8UL Valorant Lobby experience | Funny Highlights"/>
    <s v="2024-08-13 12:30:07"/>
    <s v="2024-08-13"/>
    <x v="11"/>
    <s v="12:30:07"/>
    <s v="00:12:38"/>
    <n v="44744"/>
    <n v="4150"/>
    <n v="23"/>
    <x v="1"/>
    <x v="1"/>
    <n v="758"/>
    <x v="2"/>
  </r>
  <r>
    <s v="'b1OY3lsbIaY"/>
    <s v="🔴 S8UL VALO 5v5 Night !!"/>
    <s v="2024-08-13 00:29:52"/>
    <s v="2024-08-13"/>
    <x v="11"/>
    <s v="00:29:52"/>
    <s v="02:45:22"/>
    <n v="27303"/>
    <n v="1943"/>
    <n v="4"/>
    <x v="0"/>
    <x v="1"/>
    <n v="9922"/>
    <x v="0"/>
  </r>
  <r>
    <s v="'JXclPTiSC-Q"/>
    <s v="Who will be the next Target🎯 ?!  KILLER FREQUENCY Part 2"/>
    <s v="2024-08-12 11:00:06"/>
    <s v="2024-08-12"/>
    <x v="11"/>
    <s v="11:00:06"/>
    <s v="01:17:41"/>
    <n v="3505"/>
    <n v="344"/>
    <n v="15"/>
    <x v="0"/>
    <x v="1"/>
    <n v="4661"/>
    <x v="0"/>
  </r>
  <r>
    <s v="'UizSJX1DyVo"/>
    <s v="🔴 VALO (Asc 3) and LETHAL 5.8k Quota completed !!"/>
    <s v="2024-08-12 03:47:41"/>
    <s v="2024-08-12"/>
    <x v="11"/>
    <s v="03:47:41"/>
    <s v="05:28:33"/>
    <n v="23861"/>
    <n v="1794"/>
    <n v="14"/>
    <x v="0"/>
    <x v="1"/>
    <n v="19713"/>
    <x v="0"/>
  </r>
  <r>
    <s v="'X2wXHfIho8c"/>
    <s v="I am a RJ saving People from a Serial Killer - KILLER FREQUENCY ( Part 1 )"/>
    <s v="2024-08-10 11:00:06"/>
    <s v="2024-08-10"/>
    <x v="11"/>
    <s v="11:00:06"/>
    <s v="01:07:54"/>
    <n v="5563"/>
    <n v="550"/>
    <n v="15"/>
    <x v="0"/>
    <x v="1"/>
    <n v="4074"/>
    <x v="0"/>
  </r>
  <r>
    <s v="'E_Zd56DaPAU"/>
    <s v="🔴 RANK CURSE breaks today ! VALORANT Ranked Live to IMMORTAL"/>
    <s v="2024-08-10 03:44:29"/>
    <s v="2024-08-10"/>
    <x v="11"/>
    <s v="03:44:29"/>
    <s v="05:27:08"/>
    <n v="30551"/>
    <n v="2206"/>
    <n v="6"/>
    <x v="0"/>
    <x v="1"/>
    <n v="19628"/>
    <x v="0"/>
  </r>
  <r>
    <s v="'OK9Z_4dBHsQ"/>
    <s v="🔴 VALO and then LETHAL COMPANY ( 2.7k Quota 7k Loot )"/>
    <s v="2024-08-09 03:58:44"/>
    <s v="2024-08-09"/>
    <x v="11"/>
    <s v="03:58:44"/>
    <s v="05:40:25"/>
    <n v="27021"/>
    <n v="1912"/>
    <n v="20"/>
    <x v="0"/>
    <x v="1"/>
    <n v="20425"/>
    <x v="0"/>
  </r>
  <r>
    <s v="'3Og3PnPgFZ0"/>
    <s v="🔴 VALO ( Asc2 ) and PANICORE ( Horror )"/>
    <s v="2024-08-08 04:14:01"/>
    <s v="2024-08-08"/>
    <x v="11"/>
    <s v="04:14:01"/>
    <s v="05:59:25"/>
    <n v="25002"/>
    <n v="1931"/>
    <n v="10"/>
    <x v="0"/>
    <x v="1"/>
    <n v="21565"/>
    <x v="0"/>
  </r>
  <r>
    <s v="'qAhXGPxZZ9A"/>
    <s v="You think your Teammate is your fraaand😈? THINK AGAIN !! S8UL Funny VALO HIGHLIGHTS"/>
    <s v="2024-08-07 12:30:07"/>
    <s v="2024-08-07"/>
    <x v="11"/>
    <s v="12:30:07"/>
    <s v="00:09:57"/>
    <n v="32244"/>
    <n v="3599"/>
    <n v="32"/>
    <x v="1"/>
    <x v="1"/>
    <n v="597"/>
    <x v="7"/>
  </r>
  <r>
    <s v="'2ySrhTYVaBM"/>
    <s v="When 3 Toxic People meet ft. Mortal and Binks #shorts #funny #gaming #s8ul"/>
    <s v="2024-08-06 10:55:41"/>
    <s v="2024-08-06"/>
    <x v="11"/>
    <s v="10:55:41"/>
    <s v="00:00:54"/>
    <n v="127900"/>
    <n v="12332"/>
    <n v="34"/>
    <x v="1"/>
    <x v="0"/>
    <n v="54"/>
    <x v="1"/>
  </r>
  <r>
    <s v="'uOMOB0tOjRU"/>
    <s v="🔴Meetup in KOLKATA on 8th ! VALO ( Asc 2 ) and LETHAL COMPANY ( 6K LOOT ) 💀"/>
    <s v="2024-08-06 04:58:20"/>
    <s v="2024-08-06"/>
    <x v="11"/>
    <s v="04:58:20"/>
    <s v="06:21:31"/>
    <n v="29977"/>
    <n v="2197"/>
    <n v="12"/>
    <x v="0"/>
    <x v="1"/>
    <n v="22891"/>
    <x v="0"/>
  </r>
  <r>
    <s v="'1MrYUefSQJo"/>
    <s v="S8UL VALO 5v5 but We all wanna KNIFE each other 💀"/>
    <s v="2024-08-04 17:00:07"/>
    <s v="2024-08-04"/>
    <x v="11"/>
    <s v="17:00:07"/>
    <s v="00:13:12"/>
    <n v="39991"/>
    <n v="3611"/>
    <n v="21"/>
    <x v="0"/>
    <x v="1"/>
    <n v="792"/>
    <x v="0"/>
  </r>
  <r>
    <s v="'Eagp-nxnsOg"/>
    <s v="🔴 S8UL 5v5 in the FINALS and VALO later !"/>
    <s v="2024-08-04 03:03:32"/>
    <s v="2024-08-04"/>
    <x v="11"/>
    <s v="03:03:32"/>
    <s v="04:53:31"/>
    <n v="34848"/>
    <n v="2493"/>
    <n v="3"/>
    <x v="0"/>
    <x v="1"/>
    <n v="17611"/>
    <x v="0"/>
  </r>
  <r>
    <s v="'LEA4C4_CS_M"/>
    <s v="🔴 VALO and then KILLER FREQUENCY Part 2 ( Final )"/>
    <s v="2024-08-03 03:33:49"/>
    <s v="2024-08-03"/>
    <x v="11"/>
    <s v="03:33:49"/>
    <s v="05:03:28"/>
    <n v="19210"/>
    <n v="1573"/>
    <n v="20"/>
    <x v="0"/>
    <x v="1"/>
    <n v="18208"/>
    <x v="0"/>
  </r>
  <r>
    <s v="'SuYUqj21yQQ"/>
    <s v="The Ending of KAMLA you Missed #shorts #horrorgaming #gaming #pcgaming #pc"/>
    <s v="2024-08-02 13:02:11"/>
    <s v="2024-08-02"/>
    <x v="11"/>
    <s v="13:02:11"/>
    <s v="00:01:00"/>
    <n v="16855"/>
    <n v="2157"/>
    <n v="11"/>
    <x v="1"/>
    <x v="0"/>
    <n v="60"/>
    <x v="1"/>
  </r>
  <r>
    <s v="'A4AvYujVjIQ"/>
    <s v="🔴 VALO and New Game - KILLER FREQUENCY Part 1"/>
    <s v="2024-08-02 05:39:17"/>
    <s v="2024-08-02"/>
    <x v="11"/>
    <s v="05:39:17"/>
    <s v="08:00:37"/>
    <n v="34691"/>
    <n v="2336"/>
    <n v="19"/>
    <x v="0"/>
    <x v="1"/>
    <n v="28837"/>
    <x v="0"/>
  </r>
  <r>
    <s v="'g68QuF34cYs"/>
    <s v="I tried this INDIAN HORROR Game and it was Terrifying ! | KAMLA"/>
    <s v="2024-07-31 12:00:07"/>
    <s v="2024-07-31"/>
    <x v="12"/>
    <s v="12:00:07"/>
    <s v="00:31:52"/>
    <n v="11172"/>
    <n v="1040"/>
    <n v="33"/>
    <x v="0"/>
    <x v="1"/>
    <n v="1912"/>
    <x v="0"/>
  </r>
  <r>
    <s v="'amt4FjMPLTU"/>
    <s v="🔴 Duelist Mode in both Games !! THE FINALS and VALO NIGHT"/>
    <s v="2024-07-31 01:43:42"/>
    <s v="2024-07-31"/>
    <x v="12"/>
    <s v="01:43:42"/>
    <s v="04:22:08"/>
    <n v="18719"/>
    <n v="1322"/>
    <n v="11"/>
    <x v="0"/>
    <x v="1"/>
    <n v="15728"/>
    <x v="0"/>
  </r>
  <r>
    <s v="'3UeBRkfxwZg"/>
    <s v="Nothing is Funnier than baiting your Friends 🤣 #shorts #funny #gaming #horrorgaming #s8ul"/>
    <s v="2024-07-30 18:38:48"/>
    <s v="2024-07-30"/>
    <x v="12"/>
    <s v="18:38:48"/>
    <s v="00:00:59"/>
    <n v="28907"/>
    <n v="2721"/>
    <n v="18"/>
    <x v="1"/>
    <x v="0"/>
    <n v="59"/>
    <x v="1"/>
  </r>
  <r>
    <s v="'ehuezYdaVOA"/>
    <s v="We didnt Believe when we saw THIS!🤣 Lethal Company Horror Highlights"/>
    <s v="2024-07-29 11:00:07"/>
    <s v="2024-07-29"/>
    <x v="12"/>
    <s v="11:00:07"/>
    <s v="00:11:45"/>
    <n v="7405"/>
    <n v="894"/>
    <n v="9"/>
    <x v="1"/>
    <x v="1"/>
    <n v="705"/>
    <x v="2"/>
  </r>
  <r>
    <s v="'wYe9iWKEVzs"/>
    <s v="🔴 S8UL VALO 5v5 Showdown | Short stream coz health left right"/>
    <s v="2024-07-29 01:53:56"/>
    <s v="2024-07-29"/>
    <x v="12"/>
    <s v="01:53:56"/>
    <s v="03:04:01"/>
    <n v="22563"/>
    <n v="1467"/>
    <n v="6"/>
    <x v="0"/>
    <x v="1"/>
    <n v="11041"/>
    <x v="0"/>
  </r>
  <r>
    <s v="'2uFyUDKovyA"/>
    <s v="0.00045% Chance this Happens in Valorant 🤫 #valorant #gaming #pcgaming #pc #s8ul #zeref"/>
    <s v="2024-07-28 18:55:01"/>
    <s v="2024-07-28"/>
    <x v="12"/>
    <s v="18:55:01"/>
    <s v="00:00:37"/>
    <n v="18027"/>
    <n v="2391"/>
    <n v="31"/>
    <x v="1"/>
    <x v="0"/>
    <n v="37"/>
    <x v="1"/>
  </r>
  <r>
    <s v="'4tJyZk-Ctig"/>
    <s v="🔴 VALO done | Lethal Company Horror lets go"/>
    <s v="2024-07-28 03:52:48"/>
    <s v="2024-07-28"/>
    <x v="12"/>
    <s v="03:52:48"/>
    <s v="05:08:48"/>
    <n v="23710"/>
    <n v="1686"/>
    <n v="15"/>
    <x v="0"/>
    <x v="1"/>
    <n v="18528"/>
    <x v="0"/>
  </r>
  <r>
    <s v="'R3eWA-y4lOI"/>
    <s v="🔴 Duelist Mode Again today !! S8UL VALO RANK Push bolteee"/>
    <s v="2024-07-27 02:41:28"/>
    <s v="2024-07-27"/>
    <x v="12"/>
    <s v="02:41:28"/>
    <s v="04:08:00"/>
    <n v="17734"/>
    <n v="1435"/>
    <n v="4"/>
    <x v="0"/>
    <x v="1"/>
    <n v="14880"/>
    <x v="0"/>
  </r>
  <r>
    <s v="'U_JUxWRB6ZQ"/>
    <s v="🔴 VALO done !! KAMLA ko dhundne jaareee !!"/>
    <s v="2024-07-26 04:20:57"/>
    <s v="2024-07-26"/>
    <x v="12"/>
    <s v="04:20:57"/>
    <s v="05:20:37"/>
    <n v="21288"/>
    <n v="1585"/>
    <n v="23"/>
    <x v="0"/>
    <x v="1"/>
    <n v="19237"/>
    <x v="0"/>
  </r>
  <r>
    <s v="'Cu0Nh6p8_4Q"/>
    <s v="S8UL Codenames but we are TOXIC 🤣"/>
    <s v="2024-07-25 11:00:07"/>
    <s v="2024-07-25"/>
    <x v="12"/>
    <s v="11:00:07"/>
    <s v="00:10:23"/>
    <n v="56730"/>
    <n v="4774"/>
    <n v="56"/>
    <x v="0"/>
    <x v="1"/>
    <n v="623"/>
    <x v="0"/>
  </r>
  <r>
    <s v="'6Jw4FQ5e7zs"/>
    <s v="Babam Babam ! S8UL Valo 5v5 🔥 #shorts #valorant #gaming #pcgaming #s8ul #zeref"/>
    <s v="2024-07-24 18:58:45"/>
    <s v="2024-07-24"/>
    <x v="12"/>
    <s v="18:58:45"/>
    <s v="00:00:54"/>
    <n v="32436"/>
    <n v="4069"/>
    <n v="18"/>
    <x v="1"/>
    <x v="0"/>
    <n v="54"/>
    <x v="1"/>
  </r>
  <r>
    <s v="'Qn4bGqYiVWU"/>
    <s v="🔴 VALO Done ! PHASMO like the old days !!"/>
    <s v="2024-07-24 03:28:34"/>
    <s v="2024-07-24"/>
    <x v="12"/>
    <s v="03:28:34"/>
    <s v="04:57:31"/>
    <n v="30052"/>
    <n v="2038"/>
    <n v="27"/>
    <x v="0"/>
    <x v="1"/>
    <n v="17851"/>
    <x v="0"/>
  </r>
  <r>
    <s v="'P4F_9jhZS2k"/>
    <s v="HORROR GAME 💀 or COMEDY ?? 🤣 Lethal Company NEW UPDATE !!"/>
    <s v="2024-07-22 17:00:07"/>
    <s v="2024-07-22"/>
    <x v="12"/>
    <s v="17:00:07"/>
    <s v="00:13:51"/>
    <n v="7027"/>
    <n v="853"/>
    <n v="26"/>
    <x v="0"/>
    <x v="1"/>
    <n v="831"/>
    <x v="0"/>
  </r>
  <r>
    <s v="'kpT9goqBaPk"/>
    <s v="🔴 We apply VCT Strats today ! VALORANT deRank LIVE 💀"/>
    <s v="2024-07-22 02:01:18"/>
    <s v="2024-07-22"/>
    <x v="12"/>
    <s v="02:01:18"/>
    <s v="06:40:20"/>
    <n v="33581"/>
    <n v="2012"/>
    <n v="5"/>
    <x v="0"/>
    <x v="1"/>
    <n v="24020"/>
    <x v="0"/>
  </r>
  <r>
    <s v="'OLABYG_ZNU4"/>
    <s v="🔴 Saturday Rank Pull Day ! VALORANT LIVE INDIA"/>
    <s v="2024-07-21 01:06:12"/>
    <s v="2024-07-21"/>
    <x v="12"/>
    <s v="01:06:12"/>
    <s v="03:04:41"/>
    <n v="13608"/>
    <n v="1072"/>
    <n v="9"/>
    <x v="0"/>
    <x v="1"/>
    <n v="11081"/>
    <x v="0"/>
  </r>
  <r>
    <s v="'w2TJqTB9uzY"/>
    <s v="🔴Intel sent me a powerful gaming laptop #GameWithoutCompromise"/>
    <s v="2024-07-19 23:06:23"/>
    <s v="2024-07-19"/>
    <x v="12"/>
    <s v="23:06:23"/>
    <s v="05:29:07"/>
    <n v="25168"/>
    <n v="1735"/>
    <n v="3"/>
    <x v="0"/>
    <x v="1"/>
    <n v="19747"/>
    <x v="0"/>
  </r>
  <r>
    <s v="'2WgOgN58onc"/>
    <s v="Sigma Male Omen Plays🗿 #shorts #valorant #clutch #gaming #s8ul"/>
    <s v="2024-07-19 20:03:55"/>
    <s v="2024-07-19"/>
    <x v="12"/>
    <s v="20:03:55"/>
    <s v="00:00:45"/>
    <n v="17634"/>
    <n v="2597"/>
    <n v="21"/>
    <x v="1"/>
    <x v="0"/>
    <n v="45"/>
    <x v="1"/>
  </r>
  <r>
    <s v="'Gi03kduTJQg"/>
    <s v="🔴 ELDEN RING final boss !!"/>
    <s v="2024-07-18 05:22:43"/>
    <s v="2024-07-18"/>
    <x v="12"/>
    <s v="05:22:43"/>
    <s v="06:57:26"/>
    <n v="27567"/>
    <n v="1903"/>
    <n v="7"/>
    <x v="0"/>
    <x v="1"/>
    <n v="25046"/>
    <x v="0"/>
  </r>
  <r>
    <s v="'jJcFVYcdEAI"/>
    <s v="🔴 VALO 5 man RANK UP hoga aaj ?? NIGHT GAMES later !!"/>
    <s v="2024-07-17 02:24:52"/>
    <s v="2024-07-17"/>
    <x v="12"/>
    <s v="02:24:52"/>
    <s v="04:19:21"/>
    <n v="27289"/>
    <n v="1997"/>
    <n v="7"/>
    <x v="0"/>
    <x v="1"/>
    <n v="15561"/>
    <x v="0"/>
  </r>
  <r>
    <s v="'c1a4UiD-a7M"/>
    <s v="Opening of the First ASUS ROG store of Kolkata and MEET UP ❤"/>
    <s v="2024-07-16 11:00:06"/>
    <s v="2024-07-16"/>
    <x v="12"/>
    <s v="11:00:06"/>
    <s v="00:06:33"/>
    <n v="4850"/>
    <n v="697"/>
    <n v="27"/>
    <x v="0"/>
    <x v="1"/>
    <n v="393"/>
    <x v="0"/>
  </r>
  <r>
    <s v="'DkyZRfh1-Dk"/>
    <s v="🔴 VALO done !! LETHAL 10k Quota ka sapna dekhenge !"/>
    <s v="2024-07-16 03:49:42"/>
    <s v="2024-07-16"/>
    <x v="12"/>
    <s v="03:49:42"/>
    <s v="06:00:27"/>
    <n v="30211"/>
    <n v="2005"/>
    <n v="4"/>
    <x v="0"/>
    <x v="1"/>
    <n v="21627"/>
    <x v="0"/>
  </r>
  <r>
    <s v="'Vfo74kvs2Ns"/>
    <s v="🔴 Short stream of S8UL VALO 5v5 showdown !!"/>
    <s v="2024-07-14 01:18:48"/>
    <s v="2024-07-14"/>
    <x v="12"/>
    <s v="01:18:48"/>
    <s v="02:00:06"/>
    <n v="21440"/>
    <n v="1578"/>
    <n v="6"/>
    <x v="0"/>
    <x v="1"/>
    <n v="7206"/>
    <x v="0"/>
  </r>
  <r>
    <s v="'Qmvu_Wc6U5Q"/>
    <s v="🔴 VALO and ELDEN RING DLC final boss now !!"/>
    <s v="2024-07-13 03:45:49"/>
    <s v="2024-07-13"/>
    <x v="12"/>
    <s v="03:45:49"/>
    <s v="05:44:32"/>
    <n v="21521"/>
    <n v="1632"/>
    <n v="3"/>
    <x v="0"/>
    <x v="1"/>
    <n v="20672"/>
    <x v="0"/>
  </r>
  <r>
    <s v="'2UvElnI9eBI"/>
    <s v="🔴 Heavy 5 MAN Lobby in VALORANT RANKED INDIA LIVE"/>
    <s v="2024-07-12 01:50:06"/>
    <s v="2024-07-12"/>
    <x v="12"/>
    <s v="01:50:06"/>
    <s v="03:15:00"/>
    <n v="14339"/>
    <n v="1240"/>
    <n v="4"/>
    <x v="0"/>
    <x v="1"/>
    <n v="11700"/>
    <x v="0"/>
  </r>
  <r>
    <s v="'QocZrTlNT8E"/>
    <s v="🔴 VALO and LETHAL COMPANY New Update !!"/>
    <s v="2024-07-11 03:26:57"/>
    <s v="2024-07-11"/>
    <x v="12"/>
    <s v="03:26:57"/>
    <s v="05:25:56"/>
    <n v="19760"/>
    <n v="1497"/>
    <n v="13"/>
    <x v="0"/>
    <x v="1"/>
    <n v="19556"/>
    <x v="0"/>
  </r>
  <r>
    <s v="'bZ9Dm0bnEPk"/>
    <s v="🔴Thoda Rank up ho jaye ?? 😈 VALO LIVE INDIA"/>
    <s v="2024-07-10 02:24:06"/>
    <s v="2024-07-10"/>
    <x v="12"/>
    <s v="02:24:06"/>
    <s v="04:31:38"/>
    <n v="13542"/>
    <n v="1180"/>
    <n v="3"/>
    <x v="0"/>
    <x v="1"/>
    <n v="16298"/>
    <x v="0"/>
  </r>
  <r>
    <s v="'UopI3iHOUMw"/>
    <s v="🔴VALO done ! LETHAL COMPANY new update !!"/>
    <s v="2024-07-08 03:54:24"/>
    <s v="2024-07-08"/>
    <x v="12"/>
    <s v="03:54:24"/>
    <s v="06:12:59"/>
    <n v="24700"/>
    <n v="1829"/>
    <n v="16"/>
    <x v="0"/>
    <x v="1"/>
    <n v="22379"/>
    <x v="0"/>
  </r>
  <r>
    <s v="'5D5WJDV-Tao"/>
    <s v="🔴ELDEN RING after VALO  ! !"/>
    <s v="2024-07-07 03:41:53"/>
    <s v="2024-07-07"/>
    <x v="12"/>
    <s v="03:41:53"/>
    <s v="06:02:15"/>
    <n v="17689"/>
    <n v="1429"/>
    <n v="2"/>
    <x v="0"/>
    <x v="1"/>
    <n v="21735"/>
    <x v="0"/>
  </r>
  <r>
    <s v="'A8lbHBfU6YY"/>
    <s v="Precise Calculations Babyyy 💀 #shorts #valorant #gaming #pcgaming #s8ul #zeref"/>
    <s v="2024-07-06 17:09:59"/>
    <s v="2024-07-06"/>
    <x v="12"/>
    <s v="17:09:59"/>
    <s v="00:01:00"/>
    <n v="14035"/>
    <n v="1756"/>
    <n v="16"/>
    <x v="1"/>
    <x v="0"/>
    <n v="60"/>
    <x v="1"/>
  </r>
  <r>
    <s v="'AjifHT1VL3M"/>
    <s v="🔴 Regular Streams from 8 30 PM everyday !"/>
    <s v="2024-07-06 02:16:06"/>
    <s v="2024-07-06"/>
    <x v="12"/>
    <s v="02:16:06"/>
    <s v="04:36:30"/>
    <n v="16115"/>
    <n v="1394"/>
    <n v="3"/>
    <x v="0"/>
    <x v="1"/>
    <n v="16590"/>
    <x v="0"/>
  </r>
  <r>
    <s v="'jcgvfidctmQ"/>
    <s v="Reyna's Overheal is Glitched ? 🤔 #valorant #shorts #gaming #pcgaming"/>
    <s v="2024-07-04 17:03:58"/>
    <s v="2024-07-04"/>
    <x v="12"/>
    <s v="17:03:58"/>
    <s v="00:00:51"/>
    <n v="15812"/>
    <n v="1822"/>
    <n v="17"/>
    <x v="1"/>
    <x v="0"/>
    <n v="51"/>
    <x v="1"/>
  </r>
  <r>
    <s v="'BwH2IP26wv8"/>
    <s v="Bengaluru Meet N Greet✈️ #GameWithIntel"/>
    <s v="2024-07-03 13:30:07"/>
    <s v="2024-07-03"/>
    <x v="12"/>
    <s v="13:30:07"/>
    <s v="00:05:35"/>
    <n v="2969"/>
    <n v="399"/>
    <n v="15"/>
    <x v="0"/>
    <x v="1"/>
    <n v="335"/>
    <x v="0"/>
  </r>
  <r>
    <s v="'eU543tj4SS0"/>
    <s v="🔴Lets finish ELDEN RING and start DLC !!"/>
    <s v="2024-07-03 02:55:11"/>
    <s v="2024-07-03"/>
    <x v="12"/>
    <s v="02:55:11"/>
    <s v="04:54:30"/>
    <n v="16466"/>
    <n v="1340"/>
    <n v="4"/>
    <x v="0"/>
    <x v="1"/>
    <n v="17670"/>
    <x v="0"/>
  </r>
  <r>
    <s v="'fdT5SA6BWRc"/>
    <s v="🔴 PHASMO New Update Exploration !!"/>
    <s v="2024-07-01 03:02:30"/>
    <s v="2024-07-01"/>
    <x v="12"/>
    <s v="03:02:30"/>
    <s v="04:50:38"/>
    <n v="23730"/>
    <n v="2011"/>
    <n v="12"/>
    <x v="0"/>
    <x v="1"/>
    <n v="17438"/>
    <x v="0"/>
  </r>
  <r>
    <s v="'Ap9HHTe8wzE"/>
    <s v="S8UL Showdown but in Duo Format 😈 Funny Highlights Party Animals"/>
    <s v="2024-06-29 11:00:06"/>
    <s v="2024-06-29"/>
    <x v="13"/>
    <s v="11:00:06"/>
    <s v="00:12:05"/>
    <n v="23172"/>
    <n v="2170"/>
    <n v="23"/>
    <x v="1"/>
    <x v="1"/>
    <n v="725"/>
    <x v="2"/>
  </r>
  <r>
    <s v="'ozHdk6l_x-s"/>
    <s v="🔴 Gaming Event in Kolkata Tomorrow, Meet me there ❤️ | VALO LIVE INDIA New Act Ranked"/>
    <s v="2024-06-29 02:14:07"/>
    <s v="2024-06-29"/>
    <x v="13"/>
    <s v="02:14:07"/>
    <s v="03:57:39"/>
    <n v="17088"/>
    <n v="1377"/>
    <n v="5"/>
    <x v="0"/>
    <x v="1"/>
    <n v="14259"/>
    <x v="0"/>
  </r>
  <r>
    <s v="'NSC6DGFEazU"/>
    <s v="🔴Play Like a Boss! Intel® Core™ gaming laptops deal to Level Up on Flipkart ! #GameWithoutCompromise"/>
    <s v="2024-06-25 02:28:50"/>
    <s v="2024-06-25"/>
    <x v="13"/>
    <s v="02:28:50"/>
    <s v="04:17:15"/>
    <n v="20704"/>
    <n v="1670"/>
    <n v="5"/>
    <x v="0"/>
    <x v="1"/>
    <n v="15435"/>
    <x v="0"/>
  </r>
  <r>
    <s v="'8GeBAEiz4Io"/>
    <s v="🔴 Sunday Gaming Night | Completing the Story GOD of WAR Ragnarok Part - 5"/>
    <s v="2024-06-24 04:41:40"/>
    <s v="2024-06-24"/>
    <x v="13"/>
    <s v="04:41:40"/>
    <s v="06:02:10"/>
    <n v="12296"/>
    <n v="1129"/>
    <n v="6"/>
    <x v="0"/>
    <x v="1"/>
    <n v="21730"/>
    <x v="0"/>
  </r>
  <r>
    <s v="'JvYBN8-ySTo"/>
    <s v="🔴VALO done now ELDEN RING !!"/>
    <s v="2024-06-23 02:55:53"/>
    <s v="2024-06-23"/>
    <x v="13"/>
    <s v="02:55:53"/>
    <s v="05:23:49"/>
    <n v="21846"/>
    <n v="1699"/>
    <n v="1"/>
    <x v="0"/>
    <x v="1"/>
    <n v="19429"/>
    <x v="0"/>
  </r>
  <r>
    <s v="'Y4Fmn7_5Z4c"/>
    <s v="S8UL Among Us but its MAMBA vs ZEREF 🤣🤣 | Funny Highlights"/>
    <s v="2024-06-22 11:00:07"/>
    <s v="2024-06-22"/>
    <x v="13"/>
    <s v="11:00:07"/>
    <s v="00:13:03"/>
    <n v="125182"/>
    <n v="8830"/>
    <n v="56"/>
    <x v="1"/>
    <x v="1"/>
    <n v="783"/>
    <x v="2"/>
  </r>
  <r>
    <s v="'5BJkubZMbXI"/>
    <s v="🔴VALO Done ! Elden Ring Thoda saa 💀"/>
    <s v="2024-06-20 02:37:54"/>
    <s v="2024-06-20"/>
    <x v="13"/>
    <s v="02:37:54"/>
    <s v="05:08:18"/>
    <n v="26804"/>
    <n v="2154"/>
    <n v="6"/>
    <x v="0"/>
    <x v="1"/>
    <n v="18498"/>
    <x v="0"/>
  </r>
  <r>
    <s v="'MzixwYkDnyY"/>
    <s v="Powering Up My Gaming performance w/ Crucial Memory ️‍🔥️‍🔥 Unboxing and Review"/>
    <s v="2024-06-19 17:15:06"/>
    <s v="2024-06-19"/>
    <x v="13"/>
    <s v="17:15:06"/>
    <s v="00:02:54"/>
    <n v="2171"/>
    <n v="260"/>
    <n v="19"/>
    <x v="0"/>
    <x v="1"/>
    <n v="174"/>
    <x v="0"/>
  </r>
  <r>
    <s v="'1OdTf8huV18"/>
    <s v="🔴GOD of WAR - Ragnarok Part 4 | PS5 Games LIVE w/ Zeref"/>
    <s v="2024-06-19 04:14:56"/>
    <s v="2024-06-19"/>
    <x v="13"/>
    <s v="04:14:56"/>
    <s v="06:48:23"/>
    <n v="16614"/>
    <n v="1412"/>
    <n v="7"/>
    <x v="0"/>
    <x v="1"/>
    <n v="24503"/>
    <x v="0"/>
  </r>
  <r>
    <s v="'3GQG25mRWGQ"/>
    <s v="🔴S8UL 5v5 VALO Night ke aage RANKED mein bawal !!"/>
    <s v="2024-06-18 01:53:33"/>
    <s v="2024-06-18"/>
    <x v="13"/>
    <s v="01:53:33"/>
    <s v="04:30:48"/>
    <n v="49283"/>
    <n v="3263"/>
    <n v="12"/>
    <x v="0"/>
    <x v="1"/>
    <n v="16248"/>
    <x v="0"/>
  </r>
  <r>
    <s v="'mTS8PLKs5XA"/>
    <s v="🔴PUBG PC with S8UL Boyss 😎"/>
    <s v="2024-06-17 03:01:26"/>
    <s v="2024-06-17"/>
    <x v="13"/>
    <s v="03:01:26"/>
    <s v="05:36:57"/>
    <n v="29937"/>
    <n v="2252"/>
    <n v="3"/>
    <x v="0"/>
    <x v="1"/>
    <n v="20217"/>
    <x v="0"/>
  </r>
  <r>
    <s v="'QS-bZiHMdS8"/>
    <s v="🔴 GOD of WAR - Ragnarok Part 3 | PS5 Games LIVE w/ Zeref"/>
    <s v="2024-06-16 03:20:13"/>
    <s v="2024-06-16"/>
    <x v="13"/>
    <s v="03:20:13"/>
    <s v="04:13:18"/>
    <n v="12281"/>
    <n v="1157"/>
    <n v="3"/>
    <x v="0"/>
    <x v="1"/>
    <n v="15198"/>
    <x v="0"/>
  </r>
  <r>
    <s v="'zwGXqTpxEwU"/>
    <s v="Vroo PANIC ho gaya tha 🤣🤣 #shorts #funny #pubgpc #pcgaming #s8ul #zeref #pc"/>
    <s v="2024-06-15 18:06:59"/>
    <s v="2024-06-15"/>
    <x v="13"/>
    <s v="18:06:59"/>
    <s v="00:00:57"/>
    <n v="17173"/>
    <n v="2060"/>
    <n v="10"/>
    <x v="1"/>
    <x v="0"/>
    <n v="57"/>
    <x v="1"/>
  </r>
  <r>
    <s v="'jzetR60MoKU"/>
    <s v="🔴VALO Immortal 1 &amp; PUBG PC with S8UL"/>
    <s v="2024-06-15 03:16:36"/>
    <s v="2024-06-15"/>
    <x v="13"/>
    <s v="03:16:36"/>
    <s v="05:41:10"/>
    <n v="34638"/>
    <n v="2581"/>
    <n v="8"/>
    <x v="0"/>
    <x v="1"/>
    <n v="20470"/>
    <x v="0"/>
  </r>
  <r>
    <s v="'5sIRxJF4YX4"/>
    <s v="🔴 GOD of WAR - Ragnarok Part 2 | PS5 Games LIVE w/ Zeref"/>
    <s v="2024-06-14 03:23:23"/>
    <s v="2024-06-14"/>
    <x v="13"/>
    <s v="03:23:23"/>
    <s v="03:07:33"/>
    <n v="8881"/>
    <n v="854"/>
    <n v="7"/>
    <x v="0"/>
    <x v="1"/>
    <n v="11253"/>
    <x v="0"/>
  </r>
  <r>
    <s v="'FIUUScPHpe4"/>
    <s v="🔴 Very PEERO AIM 💀 VALO Heavy Rank Lobbies LIVE !!"/>
    <s v="2024-06-13 23:24:57"/>
    <s v="2024-06-13"/>
    <x v="13"/>
    <s v="23:24:57"/>
    <s v="03:02:24"/>
    <n v="19165"/>
    <n v="1689"/>
    <n v="3"/>
    <x v="0"/>
    <x v="1"/>
    <n v="10944"/>
    <x v="0"/>
  </r>
  <r>
    <s v="'ZEjeShbGcuY"/>
    <s v="The Longest Popping Swing in history 💀 #shorts #valorant #india #funny #gaming #pcgaming"/>
    <s v="2024-06-13 12:27:01"/>
    <s v="2024-06-13"/>
    <x v="13"/>
    <s v="12:27:01"/>
    <s v="00:00:58"/>
    <n v="19671"/>
    <n v="2006"/>
    <n v="10"/>
    <x v="1"/>
    <x v="0"/>
    <n v="58"/>
    <x v="1"/>
  </r>
  <r>
    <s v="'FR5Cozxv1Vs"/>
    <s v="🔴HORROR hori hai !! LETHAL COMPANY !!"/>
    <s v="2024-06-13 02:57:17"/>
    <s v="2024-06-13"/>
    <x v="13"/>
    <s v="02:57:17"/>
    <s v="05:54:47"/>
    <n v="23872"/>
    <n v="1740"/>
    <n v="8"/>
    <x v="0"/>
    <x v="1"/>
    <n v="21287"/>
    <x v="0"/>
  </r>
  <r>
    <s v="'DHJi2UU38GU"/>
    <s v="Isne kya SCOUT ki drawing banai ?🤣🤣 | S8UL Skribble Funny Highlights"/>
    <s v="2024-06-10 17:30:07"/>
    <s v="2024-06-10"/>
    <x v="13"/>
    <s v="17:30:07"/>
    <s v="00:09:42"/>
    <n v="116943"/>
    <n v="9112"/>
    <n v="53"/>
    <x v="1"/>
    <x v="1"/>
    <n v="582"/>
    <x v="7"/>
  </r>
  <r>
    <s v="'jPeBcHTk8Xc"/>
    <s v="🔴 Kal Bangalore Meetup aarhe ho na  ?? PUBG PC with S8UL Boyss"/>
    <s v="2024-06-09 02:32:24"/>
    <s v="2024-06-09"/>
    <x v="13"/>
    <s v="02:32:24"/>
    <s v="03:04:59"/>
    <n v="14722"/>
    <n v="1313"/>
    <n v="2"/>
    <x v="0"/>
    <x v="1"/>
    <n v="11099"/>
    <x v="0"/>
  </r>
  <r>
    <s v="'BiZidcWTwX8"/>
    <s v="I spent 1000$💸 for my S8UL BOYS 😎 | Rolling their Favourite Skins of CS2"/>
    <s v="2024-06-08 18:50:07"/>
    <s v="2024-06-08"/>
    <x v="13"/>
    <s v="18:50:07"/>
    <s v="00:14:03"/>
    <n v="34571"/>
    <n v="3643"/>
    <n v="44"/>
    <x v="0"/>
    <x v="1"/>
    <n v="843"/>
    <x v="0"/>
  </r>
  <r>
    <s v="'2M28HojExRI"/>
    <s v="🔴 BANGALORE MEETUP on 9th !!  S8UL 5v5 ke aage thoda VALO RANK PUSH !!"/>
    <s v="2024-06-08 01:52:53"/>
    <s v="2024-06-08"/>
    <x v="13"/>
    <s v="01:52:53"/>
    <s v="04:21:43"/>
    <n v="30406"/>
    <n v="2193"/>
    <n v="12"/>
    <x v="0"/>
    <x v="1"/>
    <n v="15703"/>
    <x v="0"/>
  </r>
  <r>
    <s v="'U0b4qCmQ3gs"/>
    <s v="S8UL AMONG US ka bawal alag level hai 🤣🤣 | FUNNY Highlights"/>
    <s v="2024-06-06 19:45:07"/>
    <s v="2024-06-06"/>
    <x v="13"/>
    <s v="19:45:07"/>
    <s v="00:16:46"/>
    <n v="96746"/>
    <n v="7557"/>
    <n v="81"/>
    <x v="1"/>
    <x v="1"/>
    <n v="1006"/>
    <x v="3"/>
  </r>
  <r>
    <s v="'a1HsFZrIvCo"/>
    <s v="🔴 VALO Ranked LIVE INDIA Heavy Lobbies !!"/>
    <s v="2024-06-06 03:58:42"/>
    <s v="2024-06-06"/>
    <x v="13"/>
    <s v="03:58:42"/>
    <s v="05:17:41"/>
    <n v="27794"/>
    <n v="2451"/>
    <n v="5"/>
    <x v="0"/>
    <x v="1"/>
    <n v="19061"/>
    <x v="0"/>
  </r>
  <r>
    <s v="'xIpB2T6ppkQ"/>
    <s v="🔴 GOD of WAR - Ragnarok Part 1 | PS5 Games LIVE w/ Zeref"/>
    <s v="2024-06-05 04:13:39"/>
    <s v="2024-06-05"/>
    <x v="13"/>
    <s v="04:13:39"/>
    <s v="05:32:38"/>
    <n v="22859"/>
    <n v="1952"/>
    <n v="9"/>
    <x v="0"/>
    <x v="1"/>
    <n v="19958"/>
    <x v="0"/>
  </r>
  <r>
    <s v="'zWtWHL7VyCA"/>
    <s v="🔴Valo done !! LETHAL going for 3000 Quota"/>
    <s v="2024-06-04 03:40:25"/>
    <s v="2024-06-04"/>
    <x v="13"/>
    <s v="03:40:25"/>
    <s v="04:49:52"/>
    <n v="29647"/>
    <n v="2316"/>
    <n v="9"/>
    <x v="0"/>
    <x v="1"/>
    <n v="17392"/>
    <x v="0"/>
  </r>
  <r>
    <s v="'KlnqWG_BlaI"/>
    <s v="🔴 S8UL 5v5 VALO Night 😈"/>
    <s v="2024-06-03 02:20:32"/>
    <s v="2024-06-03"/>
    <x v="13"/>
    <s v="02:20:32"/>
    <s v="02:50:31"/>
    <n v="39266"/>
    <n v="3639"/>
    <n v="49"/>
    <x v="0"/>
    <x v="1"/>
    <n v="10231"/>
    <x v="0"/>
  </r>
  <r>
    <s v="'gW7iPR_iLuo"/>
    <s v="🔴 S8UL Among Us &amp;  VALO Immortal 2 Ranked Lobbies"/>
    <s v="2024-06-02 04:38:43"/>
    <s v="2024-06-02"/>
    <x v="13"/>
    <s v="04:38:43"/>
    <s v="05:57:39"/>
    <n v="32210"/>
    <n v="2493"/>
    <n v="10"/>
    <x v="0"/>
    <x v="1"/>
    <n v="21459"/>
    <x v="0"/>
  </r>
  <r>
    <s v="'A2lYJU_D41k"/>
    <s v="🔴 IMMORTAL 2 done !! ( Stream cont. on Rooter )"/>
    <s v="2024-06-01 02:43:20"/>
    <s v="2024-06-01"/>
    <x v="13"/>
    <s v="02:43:20"/>
    <s v="04:18:06"/>
    <n v="20083"/>
    <n v="1708"/>
    <n v="6"/>
    <x v="0"/>
    <x v="1"/>
    <n v="15486"/>
    <x v="0"/>
  </r>
  <r>
    <s v="'lOacMP4MWGo"/>
    <s v="S8UL Skirbble Drawings but they make Zero Sense 🤣🤣"/>
    <s v="2024-05-31 12:15:06"/>
    <s v="2024-05-31"/>
    <x v="14"/>
    <s v="12:15:06"/>
    <s v="00:08:50"/>
    <n v="66214"/>
    <n v="5917"/>
    <n v="24"/>
    <x v="0"/>
    <x v="1"/>
    <n v="530"/>
    <x v="0"/>
  </r>
  <r>
    <s v="'Yha0t_ojatQ"/>
    <s v="🔴 S8UL 5v5 VALO NIGHT .... The Bhasad !!"/>
    <s v="2024-05-30 02:23:32"/>
    <s v="2024-05-30"/>
    <x v="14"/>
    <s v="02:23:32"/>
    <s v="03:38:44"/>
    <n v="34365"/>
    <n v="2644"/>
    <n v="6"/>
    <x v="0"/>
    <x v="1"/>
    <n v="13124"/>
    <x v="0"/>
  </r>
  <r>
    <s v="'1czHA1MCvo8"/>
    <s v="🔴 S8UL Showdown ROCKET LEAGUE !!"/>
    <s v="2024-05-29 02:42:27"/>
    <s v="2024-05-29"/>
    <x v="14"/>
    <s v="02:42:27"/>
    <s v="04:24:05"/>
    <n v="24787"/>
    <n v="1866"/>
    <n v="8"/>
    <x v="0"/>
    <x v="1"/>
    <n v="15845"/>
    <x v="0"/>
  </r>
  <r>
    <s v="'lD7laACtoN0"/>
    <s v="Kyu MILI Kyu 🫠 #gaming #valorant #pcgaming #funny #s8ul #india"/>
    <s v="2024-05-28 19:30:00"/>
    <s v="2024-05-28"/>
    <x v="14"/>
    <s v="19:30:00"/>
    <s v="00:00:51"/>
    <n v="26195"/>
    <n v="2955"/>
    <n v="24"/>
    <x v="1"/>
    <x v="0"/>
    <n v="51"/>
    <x v="1"/>
  </r>
  <r>
    <s v="'3RJq758d9Ek"/>
    <s v="🔴 AMONG US with S8UL Proximity Chat @ 12 | VALO 5 man now !!"/>
    <s v="2024-05-28 02:35:24"/>
    <s v="2024-05-28"/>
    <x v="14"/>
    <s v="02:35:24"/>
    <s v="04:55:01"/>
    <n v="34637"/>
    <n v="2515"/>
    <n v="10"/>
    <x v="0"/>
    <x v="1"/>
    <n v="17701"/>
    <x v="0"/>
  </r>
  <r>
    <s v="'ndN10A8HoCA"/>
    <s v="🔴 Party Animals with S8UL Gang"/>
    <s v="2024-05-26 01:33:50"/>
    <s v="2024-05-26"/>
    <x v="14"/>
    <s v="01:33:50"/>
    <s v="03:08:49"/>
    <n v="19332"/>
    <n v="1564"/>
    <n v="6"/>
    <x v="0"/>
    <x v="1"/>
    <n v="11329"/>
    <x v="0"/>
  </r>
  <r>
    <s v="'-s1gfppLGzw"/>
    <s v="🔴 Immortal Lobbies mein Struggle | VALO Ranked LIVE INDIA"/>
    <s v="2024-05-25 01:28:07"/>
    <s v="2024-05-25"/>
    <x v="14"/>
    <s v="01:28:07"/>
    <s v="05:32:39"/>
    <n v="22275"/>
    <n v="1702"/>
    <n v="8"/>
    <x v="0"/>
    <x v="1"/>
    <n v="19959"/>
    <x v="0"/>
  </r>
  <r>
    <s v="'GrhzNG6c0_E"/>
    <s v="🔴 Immortal Done !! ( Late Night cont. on !rooter )"/>
    <s v="2024-05-23 02:35:35"/>
    <s v="2024-05-23"/>
    <x v="14"/>
    <s v="02:35:35"/>
    <s v="03:56:09"/>
    <n v="23631"/>
    <n v="1921"/>
    <n v="9"/>
    <x v="0"/>
    <x v="1"/>
    <n v="14169"/>
    <x v="0"/>
  </r>
  <r>
    <s v="'ODvltPuh_dk"/>
    <s v="🔴S8UL FINALS Late night bawal !!"/>
    <s v="2024-05-21 03:27:24"/>
    <s v="2024-05-21"/>
    <x v="14"/>
    <s v="03:27:24"/>
    <s v="04:31:06"/>
    <n v="27553"/>
    <n v="2082"/>
    <n v="8"/>
    <x v="0"/>
    <x v="1"/>
    <n v="16266"/>
    <x v="0"/>
  </r>
  <r>
    <s v="'Ey-1JTkV4QA"/>
    <s v="🔴 S8UL 5v5 !!"/>
    <s v="2024-05-20 02:03:47"/>
    <s v="2024-05-20"/>
    <x v="14"/>
    <s v="02:03:47"/>
    <s v="03:39:58"/>
    <n v="22065"/>
    <n v="1708"/>
    <n v="5"/>
    <x v="0"/>
    <x v="1"/>
    <n v="13198"/>
    <x v="0"/>
  </r>
  <r>
    <s v="'afcezlgAnLk"/>
    <s v="🔴 S8UL 12 MAN Custom Room THE FINALS !! VALO Rank Push laterrr"/>
    <s v="2024-05-18 03:19:59"/>
    <s v="2024-05-18"/>
    <x v="14"/>
    <s v="03:19:59"/>
    <s v="05:27:04"/>
    <n v="42019"/>
    <n v="2948"/>
    <n v="7"/>
    <x v="0"/>
    <x v="1"/>
    <n v="19624"/>
    <x v="0"/>
  </r>
  <r>
    <s v="'aG6LjKo1jUU"/>
    <s v="Mili ka Reaction to haiiii. Clutch Clip  #shorts #valorant #gaming #india #pcgaming #s8ul"/>
    <s v="2024-05-16 17:24:33"/>
    <s v="2024-05-16"/>
    <x v="14"/>
    <s v="17:24:33"/>
    <s v="00:00:49"/>
    <n v="65551"/>
    <n v="7028"/>
    <n v="32"/>
    <x v="1"/>
    <x v="0"/>
    <n v="49"/>
    <x v="1"/>
  </r>
  <r>
    <s v="'ZqjRAPZ4DJM"/>
    <s v="🔴 S8UL 5 Man VALO STACK | Panic Meter LIVE 🤣| !rooter"/>
    <s v="2024-05-15 01:06:14"/>
    <s v="2024-05-15"/>
    <x v="14"/>
    <s v="01:06:14"/>
    <s v="03:14:03"/>
    <n v="19418"/>
    <n v="1548"/>
    <n v="2"/>
    <x v="0"/>
    <x v="1"/>
    <n v="11643"/>
    <x v="0"/>
  </r>
  <r>
    <s v="'uMtNagf93sk"/>
    <s v="Intentional Nahi tha, Trust me Bro 🤣🤣 #shorts #gaming #valorant #s8ul #india"/>
    <s v="2024-05-14 18:17:14"/>
    <s v="2024-05-14"/>
    <x v="14"/>
    <s v="18:17:14"/>
    <s v="00:00:40"/>
    <n v="17738"/>
    <n v="1847"/>
    <n v="19"/>
    <x v="1"/>
    <x v="0"/>
    <n v="40"/>
    <x v="1"/>
  </r>
  <r>
    <s v="'y4kAQgOrKb8"/>
    <s v="🔴 PRO LEVEL AIM in VALO Ranked Live INDIA | Fun Horror Games on !rooter ( Pro )"/>
    <s v="2024-05-14 01:26:22"/>
    <s v="2024-05-14"/>
    <x v="14"/>
    <s v="01:26:22"/>
    <s v="04:06:27"/>
    <n v="19098"/>
    <n v="1524"/>
    <n v="3"/>
    <x v="0"/>
    <x v="1"/>
    <n v="14787"/>
    <x v="0"/>
  </r>
  <r>
    <s v="'rppoK719ZFA"/>
    <s v="🔴 VALO done | Now LETHAL COMPANY !!"/>
    <s v="2024-05-13 03:23:54"/>
    <s v="2024-05-13"/>
    <x v="14"/>
    <s v="03:23:54"/>
    <s v="05:42:58"/>
    <n v="25858"/>
    <n v="2043"/>
    <n v="7"/>
    <x v="0"/>
    <x v="1"/>
    <n v="20578"/>
    <x v="0"/>
  </r>
  <r>
    <s v="'umSchwamuHU"/>
    <s v="Bhai mere teammates Andhe hai 🤣🤣 #shorts #funny #lethalcompanygameplay #gaming #india"/>
    <s v="2024-05-11 16:59:17"/>
    <s v="2024-05-11"/>
    <x v="14"/>
    <s v="16:59:17"/>
    <s v="00:00:58"/>
    <n v="11266"/>
    <n v="1277"/>
    <n v="15"/>
    <x v="1"/>
    <x v="0"/>
    <n v="58"/>
    <x v="1"/>
  </r>
  <r>
    <s v="'H9osUci3f8Q"/>
    <s v="🔴 Rank Demon is here | Meetup in Kolkata on 10th | VALO LIVE INDIA Rank Push"/>
    <s v="2024-05-09 01:55:36"/>
    <s v="2024-05-09"/>
    <x v="14"/>
    <s v="01:55:36"/>
    <s v="03:48:10"/>
    <n v="16319"/>
    <n v="1356"/>
    <n v="1"/>
    <x v="0"/>
    <x v="1"/>
    <n v="13690"/>
    <x v="0"/>
  </r>
  <r>
    <s v="'tKyfojIEXWQ"/>
    <s v="🔴 Meetup in KOLKATA on 10th MAY | !rooter"/>
    <s v="2024-05-08 02:26:15"/>
    <s v="2024-05-08"/>
    <x v="14"/>
    <s v="02:26:15"/>
    <s v="06:04:10"/>
    <n v="24519"/>
    <n v="1875"/>
    <n v="1"/>
    <x v="0"/>
    <x v="1"/>
    <n v="21850"/>
    <x v="0"/>
  </r>
  <r>
    <s v="'xNqRsBfeHOI"/>
    <s v="🔴 Playing World of Warships | Best War Game with Superb Graphics !!"/>
    <s v="2024-05-06 23:39:53"/>
    <s v="2024-05-06"/>
    <x v="14"/>
    <s v="23:39:53"/>
    <s v="02:24:20"/>
    <n v="8505"/>
    <n v="831"/>
    <n v="2"/>
    <x v="0"/>
    <x v="1"/>
    <n v="8660"/>
    <x v="0"/>
  </r>
  <r>
    <s v="'WCGYSAbuOyA"/>
    <s v="🔴 5 Stack S8UL VALO full fun LIVE INDIA | Meetup in KOLKATA on 10th MAY !!"/>
    <s v="2024-05-06 01:20:16"/>
    <s v="2024-05-06"/>
    <x v="14"/>
    <s v="01:20:16"/>
    <s v="03:50:51"/>
    <n v="24903"/>
    <n v="2054"/>
    <n v="1"/>
    <x v="0"/>
    <x v="1"/>
    <n v="13851"/>
    <x v="0"/>
  </r>
  <r>
    <s v="'d2uqXRIWLEs"/>
    <s v="🔴 PRX vs DRX | GEN.G vs T1 Playoffs Watchparty #vctwatchparty"/>
    <s v="2024-05-04 19:31:16"/>
    <s v="2024-05-04"/>
    <x v="14"/>
    <s v="19:31:16"/>
    <s v="05:28:16"/>
    <n v="10880"/>
    <n v="893"/>
    <n v="2"/>
    <x v="0"/>
    <x v="1"/>
    <n v="19696"/>
    <x v="0"/>
  </r>
  <r>
    <s v="'oR2XL4T8LB4"/>
    <s v="🔴 Heavy S8UL 5 MAN Lobby in VALORANT RANKED INDIA LIVE | !rooter"/>
    <s v="2024-05-04 03:15:55"/>
    <s v="2024-05-04"/>
    <x v="14"/>
    <s v="03:15:55"/>
    <s v="05:10:09"/>
    <n v="24380"/>
    <n v="1965"/>
    <n v="1"/>
    <x v="0"/>
    <x v="1"/>
    <n v="18609"/>
    <x v="0"/>
  </r>
  <r>
    <s v="'bl-biNu3-BQ"/>
    <s v="🔴 S8UL 5 MAN Stack VALO LIVE INDIA  !! !rooter for LATE NIGHT Horror Games !!"/>
    <s v="2024-05-03 01:16:03"/>
    <s v="2024-05-03"/>
    <x v="14"/>
    <s v="01:16:03"/>
    <s v="04:13:49"/>
    <n v="19528"/>
    <n v="1738"/>
    <n v="7"/>
    <x v="0"/>
    <x v="1"/>
    <n v="15229"/>
    <x v="0"/>
  </r>
  <r>
    <s v="'qkxWO4H8vJY"/>
    <s v="🔴 New ACT, New AIM, New Annoucement | VALO Rank Push INDIA LIVE | !rooter for Horror Games !!"/>
    <s v="2024-05-02 00:48:00"/>
    <s v="2024-05-02"/>
    <x v="14"/>
    <s v="00:48:00"/>
    <s v="03:52:32"/>
    <n v="17394"/>
    <n v="1438"/>
    <n v="8"/>
    <x v="0"/>
    <x v="1"/>
    <n v="13952"/>
    <x v="0"/>
  </r>
  <r>
    <s v="'F2zAsLbj2wg"/>
    <s v="S8UL's most Self-Sabotaging TRIO 🤣 * toxic * | VALORANT Funny Highlights"/>
    <s v="2024-04-30 11:00:07"/>
    <s v="2024-04-30"/>
    <x v="15"/>
    <s v="11:00:07"/>
    <s v="00:12:16"/>
    <n v="58849"/>
    <n v="4935"/>
    <n v="41"/>
    <x v="1"/>
    <x v="1"/>
    <n v="736"/>
    <x v="2"/>
  </r>
  <r>
    <s v="'5RW9s6SMnvM"/>
    <s v="🔴S8UL goes VALO RANK HUNTING 🤣5 MAN | Night Chill Games on !rooter"/>
    <s v="2024-04-30 02:54:27"/>
    <s v="2024-04-30"/>
    <x v="15"/>
    <s v="02:54:27"/>
    <s v="04:11:00"/>
    <n v="24903"/>
    <n v="2043"/>
    <n v="2"/>
    <x v="0"/>
    <x v="1"/>
    <n v="15060"/>
    <x v="0"/>
  </r>
  <r>
    <s v="'yW8RcfCGxdc"/>
    <s v="🔴Sunday Night VALO RANKED LIVE INDIA | Chilling on !rooter later"/>
    <s v="2024-04-29 03:18:27"/>
    <s v="2024-04-29"/>
    <x v="15"/>
    <s v="03:18:27"/>
    <s v="04:00:36"/>
    <n v="17191"/>
    <n v="1453"/>
    <n v="0"/>
    <x v="0"/>
    <x v="1"/>
    <n v="14436"/>
    <x v="0"/>
  </r>
  <r>
    <s v="'E4rnr5uiDCU"/>
    <s v="🔴 Heavy Gaming in VALO RANKED INDIA LIVE | LETHAL on !rooter today !!"/>
    <s v="2024-04-28 03:15:56"/>
    <s v="2024-04-28"/>
    <x v="15"/>
    <s v="03:15:56"/>
    <s v="06:10:39"/>
    <n v="23880"/>
    <n v="2502"/>
    <n v="20"/>
    <x v="0"/>
    <x v="1"/>
    <n v="22239"/>
    <x v="0"/>
  </r>
  <r>
    <s v="'qvVygMecCxk"/>
    <s v="🔴 Heavy Gaming in VALO RANKED INDIA LIVE | Follow !rooter for Night Games"/>
    <s v="2024-04-26 23:44:25"/>
    <s v="2024-04-26"/>
    <x v="15"/>
    <s v="23:44:25"/>
    <s v="02:46:46"/>
    <n v="14764"/>
    <n v="1350"/>
    <n v="6"/>
    <x v="0"/>
    <x v="1"/>
    <n v="10006"/>
    <x v="0"/>
  </r>
  <r>
    <s v="'UARLqF7x4VA"/>
    <s v="🔴 MVP Cursed Player | VALO Ranked Games | Night Horror Games on !rooter ( Pro Stream )"/>
    <s v="2024-04-25 01:23:38"/>
    <s v="2024-04-25"/>
    <x v="15"/>
    <s v="01:23:38"/>
    <s v="03:50:55"/>
    <n v="18369"/>
    <n v="1518"/>
    <n v="8"/>
    <x v="0"/>
    <x v="1"/>
    <n v="13855"/>
    <x v="0"/>
  </r>
  <r>
    <s v="'VWR5hh8Exow"/>
    <s v="Ankita ka Singing Challenge Bhari padh gaya 🤣🤣 #shorts #funny #s8ul #india #gaming"/>
    <s v="2024-04-24 15:52:19"/>
    <s v="2024-04-24"/>
    <x v="15"/>
    <s v="15:52:19"/>
    <s v="00:01:00"/>
    <n v="28017"/>
    <n v="3132"/>
    <n v="45"/>
    <x v="1"/>
    <x v="0"/>
    <n v="60"/>
    <x v="1"/>
  </r>
  <r>
    <s v="'4MSt8bV0tDU"/>
    <s v="🔴 S8UL VALO 5 Man and then THE FINALS ! Follow on !rooter"/>
    <s v="2024-04-24 01:18:41"/>
    <s v="2024-04-24"/>
    <x v="15"/>
    <s v="01:18:41"/>
    <s v="03:54:01"/>
    <n v="26199"/>
    <n v="2046"/>
    <n v="14"/>
    <x v="0"/>
    <x v="1"/>
    <n v="14041"/>
    <x v="0"/>
  </r>
  <r>
    <s v="'hMFFrwu2UDo"/>
    <s v="🔴 VALO and then S8UL ke sath THE FINALS ! Action Packed Stream !rooter for Variety Games"/>
    <s v="2024-04-23 01:52:00"/>
    <s v="2024-04-23"/>
    <x v="15"/>
    <s v="01:52:00"/>
    <s v="04:01:02"/>
    <n v="21910"/>
    <n v="1844"/>
    <n v="3"/>
    <x v="0"/>
    <x v="1"/>
    <n v="14462"/>
    <x v="0"/>
  </r>
  <r>
    <s v="'aHycu6UmVQE"/>
    <s v="🔴 1 Like = 1percent AIM | S8UL VALO ranked games are lit | LETHAL COMPANY on !rooter ( Pro Stream )"/>
    <s v="2024-04-22 01:09:30"/>
    <s v="2024-04-22"/>
    <x v="15"/>
    <s v="01:09:30"/>
    <s v="03:08:18"/>
    <n v="17686"/>
    <n v="1744"/>
    <n v="4"/>
    <x v="0"/>
    <x v="1"/>
    <n v="11298"/>
    <x v="0"/>
  </r>
  <r>
    <s v="'KkQPwE-7xiA"/>
    <s v="🔴MEETUP in MUMBAI tomorrow in Comic Con !! Serious VALO Rank Push stream today ( Short Stream )"/>
    <s v="2024-04-20 02:13:10"/>
    <s v="2024-04-20"/>
    <x v="15"/>
    <s v="02:13:10"/>
    <s v="03:40:59"/>
    <n v="13623"/>
    <n v="1198"/>
    <n v="3"/>
    <x v="0"/>
    <x v="1"/>
    <n v="13259"/>
    <x v="0"/>
  </r>
  <r>
    <s v="'CQIEyzIC2Ok"/>
    <s v="LETHAL COMPANY New Update is absolutely INSANE 🤯 !!"/>
    <s v="2024-04-19 11:00:06"/>
    <s v="2024-04-19"/>
    <x v="15"/>
    <s v="11:00:06"/>
    <s v="00:23:05"/>
    <n v="8872"/>
    <n v="945"/>
    <n v="28"/>
    <x v="0"/>
    <x v="1"/>
    <n v="1385"/>
    <x v="0"/>
  </r>
  <r>
    <s v="'BUyxw7KWZ40"/>
    <s v="🔴 AIM will be Aiming today !! VALO RANKED LIVE INDIA and CONTENT WARNING !!"/>
    <s v="2024-04-19 03:47:30"/>
    <s v="2024-04-19"/>
    <x v="15"/>
    <s v="03:47:30"/>
    <s v="05:54:01"/>
    <n v="18987"/>
    <n v="1617"/>
    <n v="2"/>
    <x v="0"/>
    <x v="1"/>
    <n v="21241"/>
    <x v="0"/>
  </r>
  <r>
    <s v="'5r6NLtjZA0w"/>
    <s v="🔴 S8UL ki sabse bawal VALORANT lobby 💀 | LETHAL COMPANY later on !rooter"/>
    <s v="2024-04-17 01:21:18"/>
    <s v="2024-04-17"/>
    <x v="15"/>
    <s v="01:21:18"/>
    <s v="02:50:13"/>
    <n v="22516"/>
    <n v="1948"/>
    <n v="2"/>
    <x v="0"/>
    <x v="1"/>
    <n v="10213"/>
    <x v="0"/>
  </r>
  <r>
    <s v="'eoyCB-lJsyA"/>
    <s v="🔴 An Action Packed VALO lobby appears LIVE INDIA"/>
    <s v="2024-04-16 01:02:18"/>
    <s v="2024-04-16"/>
    <x v="15"/>
    <s v="01:02:18"/>
    <s v="03:34:23"/>
    <n v="21782"/>
    <n v="1889"/>
    <n v="2"/>
    <x v="0"/>
    <x v="1"/>
    <n v="12863"/>
    <x v="0"/>
  </r>
  <r>
    <s v="'F2XlTHZZ-z4"/>
    <s v="IMMERSIVE Gaming Experience !! 😍 || ViewSonic VX2779-HD-PRO Review &amp; Performance Showcase"/>
    <s v="2024-04-15 18:00:07"/>
    <s v="2024-04-15"/>
    <x v="15"/>
    <s v="18:00:07"/>
    <s v="00:05:14"/>
    <n v="8576"/>
    <n v="447"/>
    <n v="41"/>
    <x v="0"/>
    <x v="1"/>
    <n v="314"/>
    <x v="0"/>
  </r>
  <r>
    <s v="'Weio-Pavr6o"/>
    <s v="🔴 VALO ke sabse bawal Games !! CONTENT WARNING ( New Horror Game ) later on !rooter"/>
    <s v="2024-04-15 01:53:32"/>
    <s v="2024-04-15"/>
    <x v="15"/>
    <s v="01:53:32"/>
    <s v="03:12:29"/>
    <n v="17237"/>
    <n v="1559"/>
    <n v="3"/>
    <x v="0"/>
    <x v="1"/>
    <n v="11549"/>
    <x v="0"/>
  </r>
  <r>
    <s v="'kOskFz4KvcU"/>
    <s v="BINKS and MAMBA did their best to SABOTAGE my Rankup 😡💀 *Hilarious* | Valorant Funny Highlight"/>
    <s v="2024-04-14 11:00:07"/>
    <s v="2024-04-14"/>
    <x v="15"/>
    <s v="11:00:07"/>
    <s v="00:14:16"/>
    <n v="85607"/>
    <n v="6379"/>
    <n v="39"/>
    <x v="1"/>
    <x v="1"/>
    <n v="856"/>
    <x v="2"/>
  </r>
  <r>
    <s v="'atBfTQcnJis"/>
    <s v="🔴 GENG vs. PRX - VCT Pacific #VCTWatchParty VCT IL"/>
    <s v="2024-04-13 16:27:32"/>
    <s v="2024-04-13"/>
    <x v="15"/>
    <s v="16:27:32"/>
    <s v="02:39:52"/>
    <n v="7117"/>
    <n v="665"/>
    <n v="1"/>
    <x v="0"/>
    <x v="1"/>
    <n v="9592"/>
    <x v="0"/>
  </r>
  <r>
    <s v="'qo7ekzSnp9A"/>
    <s v="🔴 VALO RANKED and then LETHAL COMPANY New Super Fun Update  | !rooter pe follow kar lo"/>
    <s v="2024-04-13 00:43:07"/>
    <s v="2024-04-13"/>
    <x v="15"/>
    <s v="00:43:07"/>
    <s v="03:11:14"/>
    <n v="11422"/>
    <n v="1032"/>
    <n v="1"/>
    <x v="0"/>
    <x v="1"/>
    <n v="11474"/>
    <x v="0"/>
  </r>
  <r>
    <s v="'vCA4saTCtNo"/>
    <s v="🔴Eid Mubarak !! S8UL VALO Toxic Games Ranked 💀 | !rooter for NIGHT GAMES !!"/>
    <s v="2024-04-12 01:05:56"/>
    <s v="2024-04-12"/>
    <x v="15"/>
    <s v="01:05:56"/>
    <s v="05:41:50"/>
    <n v="22720"/>
    <n v="1892"/>
    <n v="4"/>
    <x v="0"/>
    <x v="1"/>
    <n v="20510"/>
    <x v="0"/>
  </r>
  <r>
    <s v="'Qh8ETPpVDeU"/>
    <s v="We Cleared this HORROR MENTAL FACILITY 🤯 | Outlast Trails ALL TRIALS Gameplay Walkthrough - Part 1"/>
    <s v="2024-04-10 11:00:07"/>
    <s v="2024-04-10"/>
    <x v="15"/>
    <s v="11:00:07"/>
    <s v="00:32:01"/>
    <n v="7555"/>
    <n v="716"/>
    <n v="10"/>
    <x v="0"/>
    <x v="1"/>
    <n v="1921"/>
    <x v="0"/>
  </r>
  <r>
    <s v="'Xj-_90occR8"/>
    <s v="🔴 S8UL VALO RANKED GAMES"/>
    <s v="2024-04-10 01:26:21"/>
    <s v="2024-04-10"/>
    <x v="15"/>
    <s v="01:26:21"/>
    <s v="04:57:25"/>
    <n v="28118"/>
    <n v="2609"/>
    <n v="1"/>
    <x v="0"/>
    <x v="1"/>
    <n v="17845"/>
    <x v="0"/>
  </r>
  <r>
    <s v="'6_qCnuwSVdo"/>
    <s v="🔴 Very Toxic VALO Ranked Lobby 🤣🤣"/>
    <s v="2024-04-06 00:50:48"/>
    <s v="2024-04-06"/>
    <x v="15"/>
    <s v="00:50:48"/>
    <s v="03:40:44"/>
    <n v="19535"/>
    <n v="1611"/>
    <n v="3"/>
    <x v="0"/>
    <x v="1"/>
    <n v="13244"/>
    <x v="0"/>
  </r>
  <r>
    <s v="'cLc3ssRoljo"/>
    <s v="🔴 The Art of Whiffing in Valo Ranked | LETHAL COMPANY New Update exploring !!"/>
    <s v="2024-04-05 01:14:35"/>
    <s v="2024-04-05"/>
    <x v="15"/>
    <s v="01:14:35"/>
    <s v="03:44:54"/>
    <n v="14157"/>
    <n v="1253"/>
    <n v="4"/>
    <x v="0"/>
    <x v="1"/>
    <n v="13494"/>
    <x v="0"/>
  </r>
  <r>
    <s v="'RDYdU_9LiGU"/>
    <s v="🔴 Immortal Kab ? 🤣 VALO RANKED GAMES and then OUTLAST  Final Trial on !rooter"/>
    <s v="2024-04-04 01:02:19"/>
    <s v="2024-04-04"/>
    <x v="15"/>
    <s v="01:02:19"/>
    <s v="06:14:11"/>
    <n v="25327"/>
    <n v="2019"/>
    <n v="3"/>
    <x v="0"/>
    <x v="1"/>
    <n v="22451"/>
    <x v="0"/>
  </r>
  <r>
    <s v="'aRUQlZ-JrbE"/>
    <s v="🔴 SUNDAY NIGHT Chill Gaming !! VALO Ranked games and bawal"/>
    <s v="2024-04-01 01:33:55"/>
    <s v="2024-04-01"/>
    <x v="15"/>
    <s v="01:33:55"/>
    <s v="03:15:19"/>
    <n v="19262"/>
    <n v="1656"/>
    <n v="2"/>
    <x v="0"/>
    <x v="1"/>
    <n v="11719"/>
    <x v="0"/>
  </r>
  <r>
    <s v="'TGCOMDQ_nK4"/>
    <s v="🔴 VALO Rank Hunter 😾! | OUTLAST TRIALS Later on !rooter"/>
    <s v="2024-03-31 00:42:22"/>
    <s v="2024-03-31"/>
    <x v="16"/>
    <s v="00:42:22"/>
    <s v="03:54:29"/>
    <n v="13167"/>
    <n v="1218"/>
    <n v="1"/>
    <x v="0"/>
    <x v="1"/>
    <n v="14069"/>
    <x v="0"/>
  </r>
  <r>
    <s v="'OrIpa7oh5xw"/>
    <s v="🔴VALO Rank Demon Bolte! 😾 | Lethal Company tonight on !rooter"/>
    <s v="2024-03-30 01:05:11"/>
    <s v="2024-03-30"/>
    <x v="16"/>
    <s v="01:05:11"/>
    <s v="06:18:23"/>
    <n v="22915"/>
    <n v="1849"/>
    <n v="2"/>
    <x v="0"/>
    <x v="1"/>
    <n v="22703"/>
    <x v="0"/>
  </r>
  <r>
    <s v="'oG0U7uXRLZk"/>
    <s v="🔴 Early Stream Today ! VALO INDIA Rank Push CLOVE MAIN lestgoo"/>
    <s v="2024-03-27 20:24:54"/>
    <s v="2024-03-27"/>
    <x v="16"/>
    <s v="20:24:54"/>
    <s v="04:52:45"/>
    <n v="21094"/>
    <n v="1777"/>
    <n v="5"/>
    <x v="0"/>
    <x v="1"/>
    <n v="17565"/>
    <x v="0"/>
  </r>
  <r>
    <s v="'bS7iwsAfOH4"/>
    <s v="🔴VCT Masters Madrid Grand Finals - SEN vs GEN.G - Mast Giveaways too #MastersCostream #vct"/>
    <s v="2024-03-25 03:32:59"/>
    <s v="2024-03-25"/>
    <x v="16"/>
    <s v="03:32:59"/>
    <s v="06:34:09"/>
    <n v="34641"/>
    <n v="2527"/>
    <n v="12"/>
    <x v="0"/>
    <x v="1"/>
    <n v="23649"/>
    <x v="0"/>
  </r>
  <r>
    <s v="'ocqkT2u776U"/>
    <s v="LETHAL has the best HORROR and FUNNY Moments 🤣🤣"/>
    <s v="2024-03-24 11:00:07"/>
    <s v="2024-03-24"/>
    <x v="16"/>
    <s v="11:00:07"/>
    <s v="00:26:28"/>
    <n v="14106"/>
    <n v="1387"/>
    <n v="29"/>
    <x v="0"/>
    <x v="1"/>
    <n v="1588"/>
    <x v="0"/>
  </r>
  <r>
    <s v="'MyKiSY20o8c"/>
    <s v="🔴VCT Masters Madrid Watchparty SEN vs PRX | Lower Bracket Finals  #MastersCostream #vct"/>
    <s v="2024-03-24 00:20:11"/>
    <s v="2024-03-24"/>
    <x v="16"/>
    <s v="00:20:11"/>
    <s v="03:42:00"/>
    <n v="18163"/>
    <n v="1515"/>
    <n v="2"/>
    <x v="0"/>
    <x v="1"/>
    <n v="13320"/>
    <x v="0"/>
  </r>
  <r>
    <s v="'o4SgGaQaS1s"/>
    <s v="🔴VCT Masters Madrid Watchparty SEN vs GEN.G | LOUD vs PRX — Playoff Bracket #MastersCostream #vct"/>
    <s v="2024-03-23 01:38:41"/>
    <s v="2024-03-23"/>
    <x v="16"/>
    <s v="01:38:41"/>
    <s v="05:04:26"/>
    <n v="19865"/>
    <n v="1511"/>
    <n v="3"/>
    <x v="0"/>
    <x v="1"/>
    <n v="18266"/>
    <x v="0"/>
  </r>
  <r>
    <s v="'KVRljZG14qQ"/>
    <s v="🔴VCT Masters Madrid Watchparty SEN vs LOUD | PRX vs GEN.G — Playoff Bracket #MastersCostream #vct"/>
    <s v="2024-03-22 02:13:16"/>
    <s v="2024-03-22"/>
    <x v="16"/>
    <s v="02:13:16"/>
    <s v="05:22:00"/>
    <n v="20801"/>
    <n v="1625"/>
    <n v="4"/>
    <x v="0"/>
    <x v="1"/>
    <n v="19320"/>
    <x v="0"/>
  </r>
  <r>
    <s v="'5a26lep6tGw"/>
    <s v="I got the WEIRDEST CROSSHAIR Challenge 🤣🤣 | Difficulty Level - Radiauntyyy | VALO Funny Highlights"/>
    <s v="2024-03-21 11:00:07"/>
    <s v="2024-03-21"/>
    <x v="16"/>
    <s v="11:00:07"/>
    <s v="00:10:22"/>
    <n v="55592"/>
    <n v="5109"/>
    <n v="41"/>
    <x v="1"/>
    <x v="1"/>
    <n v="622"/>
    <x v="2"/>
  </r>
  <r>
    <s v="'xCs87E1K03I"/>
    <s v="🔴 Cursed VALO Ranked Push with 5 man SQUAD | Outlast Trials new update on !rooter"/>
    <s v="2024-03-21 01:15:41"/>
    <s v="2024-03-21"/>
    <x v="16"/>
    <s v="01:15:41"/>
    <s v="03:22:50"/>
    <n v="16031"/>
    <n v="1575"/>
    <n v="0"/>
    <x v="0"/>
    <x v="1"/>
    <n v="12170"/>
    <x v="0"/>
  </r>
  <r>
    <s v="'pMnN37F9LW0"/>
    <s v="🔴 Giveaway on my latest reel !! VALO Ranked then Lethal and Supermarket Simulator Level 15+ !rooter"/>
    <s v="2024-03-20 00:56:06"/>
    <s v="2024-03-20"/>
    <x v="16"/>
    <s v="00:56:06"/>
    <s v="04:32:19"/>
    <n v="20172"/>
    <n v="1852"/>
    <n v="2"/>
    <x v="0"/>
    <x v="1"/>
    <n v="16339"/>
    <x v="0"/>
  </r>
  <r>
    <s v="'oWEpAdNO6Bo"/>
    <s v="Texture's Insane Clutch Clip of VCT Masters Madrid #shorts #valorant #vctmasters #vct #gaming"/>
    <s v="2024-03-18 19:30:30"/>
    <s v="2024-03-18"/>
    <x v="16"/>
    <s v="19:30:30"/>
    <s v="00:00:59"/>
    <n v="29366"/>
    <n v="2698"/>
    <n v="9"/>
    <x v="1"/>
    <x v="0"/>
    <n v="59"/>
    <x v="1"/>
  </r>
  <r>
    <s v="'qnfvXl0QoHg"/>
    <s v="🔴VCT Masters Madrid Watchparty FPX vs LOUD | PRX vs TH — Swiss Stage Day 4 #MastersCostream #vct"/>
    <s v="2024-03-18 02:05:33"/>
    <s v="2024-03-18"/>
    <x v="16"/>
    <s v="02:05:33"/>
    <s v="05:17:54"/>
    <n v="18249"/>
    <n v="1434"/>
    <n v="5"/>
    <x v="0"/>
    <x v="1"/>
    <n v="19074"/>
    <x v="0"/>
  </r>
  <r>
    <s v="'L0ChLTKacyQ"/>
    <s v="🔴VCT Masters Madrid Watchparty SEN vs KC | EDG vs GEN.G — Swiss Stage Day 3 #MastersCostream #vct"/>
    <s v="2024-03-17 01:58:59"/>
    <s v="2024-03-17"/>
    <x v="16"/>
    <s v="01:58:59"/>
    <s v="06:16:06"/>
    <n v="23317"/>
    <n v="1738"/>
    <n v="1"/>
    <x v="0"/>
    <x v="1"/>
    <n v="22566"/>
    <x v="0"/>
  </r>
  <r>
    <s v="'KzIKyULacfs"/>
    <s v="🔴 VCT Masters Madrid Watchparty SEN vs TH | EDG vs PRX — Swiss Stage Day 2 #MastersCostream"/>
    <s v="2024-03-16 03:22:01"/>
    <s v="2024-03-16"/>
    <x v="16"/>
    <s v="03:22:01"/>
    <s v="06:31:44"/>
    <n v="21365"/>
    <n v="1667"/>
    <n v="5"/>
    <x v="0"/>
    <x v="1"/>
    <n v="23504"/>
    <x v="0"/>
  </r>
  <r>
    <s v="'uGe5ij4qPMg"/>
    <s v="🔴 VCT Masters Madrid Watchparty LOUD vs GEN.G — Swiss Stage Day 1 #MastersCostream"/>
    <s v="2024-03-15 02:22:44"/>
    <s v="2024-03-15"/>
    <x v="16"/>
    <s v="02:22:44"/>
    <s v="05:49:39"/>
    <n v="15033"/>
    <n v="1399"/>
    <n v="1"/>
    <x v="0"/>
    <x v="1"/>
    <n v="20979"/>
    <x v="0"/>
  </r>
  <r>
    <s v="'n-slJwHutH4"/>
    <s v="🔴 HACKER CROSSHAIR  !! Lethal and SuperMarket Simulator on !rooter later"/>
    <s v="2024-03-13 00:42:56"/>
    <s v="2024-03-13"/>
    <x v="16"/>
    <s v="00:42:56"/>
    <s v="04:15:10"/>
    <n v="22166"/>
    <n v="1979"/>
    <n v="8"/>
    <x v="0"/>
    <x v="1"/>
    <n v="15310"/>
    <x v="0"/>
  </r>
  <r>
    <s v="'yX0iX4J2fw0"/>
    <s v="When you dont check the Fire Exit 💀 #shorts #gaming #india #pcgaming #funny"/>
    <s v="2024-03-11 18:25:27"/>
    <s v="2024-03-11"/>
    <x v="16"/>
    <s v="18:25:27"/>
    <s v="00:00:56"/>
    <n v="15689"/>
    <n v="1611"/>
    <n v="14"/>
    <x v="1"/>
    <x v="0"/>
    <n v="56"/>
    <x v="1"/>
  </r>
  <r>
    <s v="'GDDlmygf_UY"/>
    <s v="🔴 Sunday Night S8UL VALO 5 Man Stack | Mera Rank curse utha lo deva !!"/>
    <s v="2024-03-11 00:30:27"/>
    <s v="2024-03-11"/>
    <x v="16"/>
    <s v="00:30:27"/>
    <s v="03:00:16"/>
    <n v="20683"/>
    <n v="1928"/>
    <n v="4"/>
    <x v="0"/>
    <x v="1"/>
    <n v="10816"/>
    <x v="0"/>
  </r>
  <r>
    <s v="'7lxq_58uTKE"/>
    <s v="🔴 Red Carpet Swaaahaa, VALO RANK Push or wot | Lethal on rooter !!"/>
    <s v="2024-03-10 00:45:05"/>
    <s v="2024-03-10"/>
    <x v="16"/>
    <s v="00:45:05"/>
    <s v="04:21:05"/>
    <n v="22094"/>
    <n v="2052"/>
    <n v="5"/>
    <x v="0"/>
    <x v="1"/>
    <n v="15665"/>
    <x v="0"/>
  </r>
  <r>
    <s v="'sSflasZ4Euk"/>
    <s v="Aimbot moment 🥵🥵 #shorts #valorant #gaming #india #pcgaming #s8ul"/>
    <s v="2024-03-09 18:14:46"/>
    <s v="2024-03-09"/>
    <x v="16"/>
    <s v="18:14:46"/>
    <s v="00:00:34"/>
    <n v="14579"/>
    <n v="2128"/>
    <n v="25"/>
    <x v="1"/>
    <x v="0"/>
    <n v="34"/>
    <x v="1"/>
  </r>
  <r>
    <s v="'CSiOvN1N2V0"/>
    <s v="🔴 Happy MahaShivratri 2024🙏 | VALO Rank Push and then Horror Game on !rooter | Happy Women's Day"/>
    <s v="2024-03-09 00:42:57"/>
    <s v="2024-03-09"/>
    <x v="16"/>
    <s v="00:42:57"/>
    <s v="04:32:04"/>
    <n v="18859"/>
    <n v="1721"/>
    <n v="2"/>
    <x v="0"/>
    <x v="1"/>
    <n v="16324"/>
    <x v="0"/>
  </r>
  <r>
    <s v="'aE7upTJAico"/>
    <s v="Valorant RANDOM CROSSHAIR ➕ Challenge 🤯 ( Hilarious Reactions 🤣 ) | Funny Highlights"/>
    <s v="2024-03-08 12:30:07"/>
    <s v="2024-03-08"/>
    <x v="16"/>
    <s v="12:30:07"/>
    <s v="00:10:41"/>
    <n v="44883"/>
    <n v="4091"/>
    <n v="33"/>
    <x v="1"/>
    <x v="1"/>
    <n v="641"/>
    <x v="2"/>
  </r>
  <r>
    <s v="'dGqlkphCNR0"/>
    <s v="🔴 VALO ka ultra serious Rank Push and then Lethal on !rooter"/>
    <s v="2024-03-08 01:22:12"/>
    <s v="2024-03-08"/>
    <x v="16"/>
    <s v="01:22:12"/>
    <s v="04:12:18"/>
    <n v="14359"/>
    <n v="1532"/>
    <n v="2"/>
    <x v="0"/>
    <x v="1"/>
    <n v="15138"/>
    <x v="0"/>
  </r>
  <r>
    <s v="'zxMyR7d9bv4"/>
    <s v="🔴Thoda Serious Games hojayee VALO New Act Rank Push  !rooter"/>
    <s v="2024-03-07 03:47:37"/>
    <s v="2024-03-07"/>
    <x v="16"/>
    <s v="03:47:37"/>
    <s v="06:12:43"/>
    <n v="20140"/>
    <n v="1842"/>
    <n v="1"/>
    <x v="0"/>
    <x v="1"/>
    <n v="22363"/>
    <x v="0"/>
  </r>
  <r>
    <s v="'PajFNsNKQbA"/>
    <s v="Mujhe Ghar se Nikal deti mom 🤣😆 #shorts #funny #india #s8ul #gaming"/>
    <s v="2024-03-05 18:44:23"/>
    <s v="2024-03-05"/>
    <x v="16"/>
    <s v="18:44:23"/>
    <s v="00:00:59"/>
    <n v="24600"/>
    <n v="2544"/>
    <n v="19"/>
    <x v="1"/>
    <x v="0"/>
    <n v="59"/>
    <x v="1"/>
  </r>
  <r>
    <s v="'4GmfX5kKlAk"/>
    <s v="🔴Bawal VALO Ranked Games before the ACT ends | Lethal Company today ( Serious mode 👻)"/>
    <s v="2024-03-05 00:25:00"/>
    <s v="2024-03-05"/>
    <x v="16"/>
    <s v="00:25:00"/>
    <s v="03:27:35"/>
    <n v="20421"/>
    <n v="1819"/>
    <n v="3"/>
    <x v="0"/>
    <x v="1"/>
    <n v="12455"/>
    <x v="0"/>
  </r>
  <r>
    <s v="'CGrzL0bTtqg"/>
    <s v="I Challenged my Chat to DRAW me 🤣🤣*Epic* Funny Highlights"/>
    <s v="2024-03-04 12:30:10"/>
    <s v="2024-03-04"/>
    <x v="16"/>
    <s v="12:30:10"/>
    <s v="00:14:42"/>
    <n v="14169"/>
    <n v="1811"/>
    <n v="49"/>
    <x v="1"/>
    <x v="1"/>
    <n v="882"/>
    <x v="2"/>
  </r>
  <r>
    <s v="'CGLQmerh1d8"/>
    <s v="🔴Giveaway, Music and much more on Saturday Night"/>
    <s v="2024-03-03 02:44:51"/>
    <s v="2024-03-03"/>
    <x v="16"/>
    <s v="02:44:51"/>
    <s v="03:41:57"/>
    <n v="30225"/>
    <n v="3103"/>
    <n v="49"/>
    <x v="0"/>
    <x v="1"/>
    <n v="13317"/>
    <x v="0"/>
  </r>
  <r>
    <s v="'4pIdREbUSSU"/>
    <s v="🔴Very Serious VALO Rank Push no cap 😾 | New Horror Story Mode game on !rooter"/>
    <s v="2024-03-02 00:37:07"/>
    <s v="2024-03-02"/>
    <x v="16"/>
    <s v="00:37:07"/>
    <s v="03:21:45"/>
    <n v="18499"/>
    <n v="1599"/>
    <n v="5"/>
    <x v="0"/>
    <x v="1"/>
    <n v="12105"/>
    <x v="0"/>
  </r>
  <r>
    <s v="'DBJuIoixDhw"/>
    <s v="Lethal Company can get real scary 💀🥲 #shorts #gaming #pcgaming #zeref #s8ul"/>
    <s v="2024-02-29 18:07:13"/>
    <s v="2024-02-29"/>
    <x v="17"/>
    <s v="18:07:13"/>
    <s v="00:01:00"/>
    <n v="22259"/>
    <n v="2675"/>
    <n v="24"/>
    <x v="1"/>
    <x v="0"/>
    <n v="60"/>
    <x v="1"/>
  </r>
  <r>
    <s v="'DXEYWbROxnc"/>
    <s v="🔴 RANK PUSH hoga aaj ? VALO LIVE INDIA then we play LETHAL COMPANY today ( new mods ) !rooter"/>
    <s v="2024-02-29 00:35:11"/>
    <s v="2024-02-29"/>
    <x v="17"/>
    <s v="00:35:11"/>
    <s v="03:05:43"/>
    <n v="23143"/>
    <n v="1997"/>
    <n v="5"/>
    <x v="0"/>
    <x v="1"/>
    <n v="11143"/>
    <x v="0"/>
  </r>
  <r>
    <s v="'FCb3RYCsXAg"/>
    <s v="🔴 We Back !! Recovering but AIM haii 😈 VALO LIVE INDIA"/>
    <s v="2024-02-28 02:03:57"/>
    <s v="2024-02-28"/>
    <x v="17"/>
    <s v="02:03:57"/>
    <s v="04:50:17"/>
    <n v="24980"/>
    <n v="2146"/>
    <n v="5"/>
    <x v="0"/>
    <x v="1"/>
    <n v="17417"/>
    <x v="0"/>
  </r>
  <r>
    <s v="'P2nqiPqsqKo"/>
    <s v="Joker’s Explanation of a “ Hole “ 🤣🤣 #shorts  #funny  #s8ul  #india"/>
    <s v="2024-02-23 18:12:07"/>
    <s v="2024-02-23"/>
    <x v="17"/>
    <s v="18:12:07"/>
    <s v="00:00:49"/>
    <n v="75728"/>
    <n v="7517"/>
    <n v="25"/>
    <x v="1"/>
    <x v="0"/>
    <n v="49"/>
    <x v="1"/>
  </r>
  <r>
    <s v="'SJTCB3LTQY0"/>
    <s v="🔴VALO done , LETHAL COMPANY with a Pro Team !!"/>
    <s v="2024-02-23 04:30:48"/>
    <s v="2024-02-23"/>
    <x v="17"/>
    <s v="04:30:48"/>
    <s v="06:11:41"/>
    <n v="32476"/>
    <n v="2493"/>
    <n v="14"/>
    <x v="0"/>
    <x v="1"/>
    <n v="22301"/>
    <x v="0"/>
  </r>
  <r>
    <s v="'3mZPGMWTTv4"/>
    <s v="🔴 NT GE 💔 | Serious Level Rank Push 🤣 VALO LIVE INDIA | Story Mode from Tomorrow !rooter"/>
    <s v="2024-02-22 01:04:17"/>
    <s v="2024-02-22"/>
    <x v="17"/>
    <s v="01:04:17"/>
    <s v="02:31:56"/>
    <n v="15593"/>
    <n v="1469"/>
    <n v="8"/>
    <x v="0"/>
    <x v="1"/>
    <n v="9116"/>
    <x v="0"/>
  </r>
  <r>
    <s v="'v24Nb7I1Hxg"/>
    <s v="🔴 AIM on steroids pancho ! VALO Rank Push and then Late Night Phasmo |  !rooter pe follow kar lo"/>
    <s v="2024-02-21 00:01:34"/>
    <s v="2024-02-21"/>
    <x v="17"/>
    <s v="00:01:34"/>
    <s v="02:35:59"/>
    <n v="19405"/>
    <n v="1793"/>
    <n v="2"/>
    <x v="0"/>
    <x v="1"/>
    <n v="9359"/>
    <x v="0"/>
  </r>
  <r>
    <s v="'GErfB5_C4d0"/>
    <s v="Chat gave me a Challenge - RANDOM AGENT 🤣 | VALO Funny Highlights"/>
    <s v="2024-02-20 11:00:11"/>
    <s v="2024-02-20"/>
    <x v="17"/>
    <s v="11:00:11"/>
    <s v="00:13:54"/>
    <n v="67996"/>
    <n v="5660"/>
    <n v="47"/>
    <x v="1"/>
    <x v="1"/>
    <n v="834"/>
    <x v="2"/>
  </r>
  <r>
    <s v="'PgnWnHZ8-zg"/>
    <s v="🔴 VALO Ranked Games 💪 and OG Horror Nights 👻 !rooter pe aajana guysss"/>
    <s v="2024-02-20 00:46:37"/>
    <s v="2024-02-20"/>
    <x v="17"/>
    <s v="00:46:37"/>
    <s v="03:26:38"/>
    <n v="22137"/>
    <n v="2034"/>
    <n v="0"/>
    <x v="0"/>
    <x v="1"/>
    <n v="12398"/>
    <x v="0"/>
  </r>
  <r>
    <s v="'mtRhLJZlk2k"/>
    <s v="🔴 VALO ranked games and then PALWORLD BASE rebuilding on !rooter and chilling"/>
    <s v="2024-02-18 00:59:44"/>
    <s v="2024-02-18"/>
    <x v="17"/>
    <s v="00:59:44"/>
    <s v="02:16:11"/>
    <n v="18013"/>
    <n v="1600"/>
    <n v="5"/>
    <x v="0"/>
    <x v="1"/>
    <n v="8171"/>
    <x v="0"/>
  </r>
  <r>
    <s v="'Agch57gS25w"/>
    <s v="🔴 IMMORTAL jana hai yaara ! VALO and then HORROR GAMES tonight on !rooter"/>
    <s v="2024-02-17 00:17:56"/>
    <s v="2024-02-17"/>
    <x v="17"/>
    <s v="00:17:56"/>
    <s v="02:57:23"/>
    <n v="22136"/>
    <n v="2102"/>
    <n v="4"/>
    <x v="0"/>
    <x v="1"/>
    <n v="10643"/>
    <x v="0"/>
  </r>
  <r>
    <s v="'aUetSrHGUcA"/>
    <s v="We played the Chapak Viral Game, PHASMO STYLE !! 🤣🤣 | Hilariously Funny Highlight"/>
    <s v="2024-02-15 11:00:11"/>
    <s v="2024-02-15"/>
    <x v="17"/>
    <s v="11:00:11"/>
    <s v="00:14:34"/>
    <n v="15255"/>
    <n v="1713"/>
    <n v="33"/>
    <x v="1"/>
    <x v="1"/>
    <n v="874"/>
    <x v="2"/>
  </r>
  <r>
    <s v="'mYmaS_wAM0Q"/>
    <s v="🔴 VALO-ntine Rank Push Stream 🤣❤️ |  EndGame PALWORLD on !rooter | Horror Games from tomorrow"/>
    <s v="2024-02-15 00:38:17"/>
    <s v="2024-02-15"/>
    <x v="17"/>
    <s v="00:38:17"/>
    <s v="02:34:39"/>
    <n v="22370"/>
    <n v="2040"/>
    <n v="4"/>
    <x v="0"/>
    <x v="1"/>
    <n v="9279"/>
    <x v="0"/>
  </r>
  <r>
    <s v="'lOSEm7Vp5sc"/>
    <s v="The Valentine Scam 🫠🥲 #shorts #funny #india #s8ul #livestream"/>
    <s v="2024-02-14 17:26:10"/>
    <s v="2024-02-14"/>
    <x v="17"/>
    <s v="17:26:10"/>
    <s v="00:00:59"/>
    <n v="86932"/>
    <n v="10297"/>
    <n v="41"/>
    <x v="1"/>
    <x v="0"/>
    <n v="59"/>
    <x v="1"/>
  </r>
  <r>
    <s v="'ZHSl6wUKYx8"/>
    <s v="🔴 VALORANT mein RANK PUSH and then going Level 50 in PALWORLD on !rooter"/>
    <s v="2024-02-14 00:31:20"/>
    <s v="2024-02-14"/>
    <x v="17"/>
    <s v="00:31:20"/>
    <s v="03:26:16"/>
    <n v="22262"/>
    <n v="1915"/>
    <n v="9"/>
    <x v="0"/>
    <x v="1"/>
    <n v="12376"/>
    <x v="0"/>
  </r>
  <r>
    <s v="'7u79eg865yA"/>
    <s v="🔴 Sunday Stream ! S8UL VALO and then Meme Reactions and PALWORLD Level 48 onwards | !rooter"/>
    <s v="2024-02-12 00:08:55"/>
    <s v="2024-02-12"/>
    <x v="17"/>
    <s v="00:08:55"/>
    <s v="02:47:31"/>
    <n v="28031"/>
    <n v="2550"/>
    <n v="4"/>
    <x v="0"/>
    <x v="1"/>
    <n v="10051"/>
    <x v="0"/>
  </r>
  <r>
    <s v="'O17qSy8iNcc"/>
    <s v="💪 Pumped Aim bolte ! S8UL 5 Man stack VALO | Late night Chilling on !rooter"/>
    <s v="2024-02-11 00:27:29"/>
    <s v="2024-02-11"/>
    <x v="17"/>
    <s v="00:27:29"/>
    <s v="02:23:08"/>
    <n v="21400"/>
    <n v="2110"/>
    <n v="5"/>
    <x v="0"/>
    <x v="1"/>
    <n v="8588"/>
    <x v="0"/>
  </r>
  <r>
    <s v="'C5G52Blw8wQ"/>
    <s v="🍫Mile kya ? Late Night VALO | S8UL Palworld Later"/>
    <s v="2024-02-10 03:37:35"/>
    <s v="2024-02-10"/>
    <x v="17"/>
    <s v="03:37:35"/>
    <s v="04:51:35"/>
    <n v="28137"/>
    <n v="2555"/>
    <n v="5"/>
    <x v="0"/>
    <x v="1"/>
    <n v="17495"/>
    <x v="0"/>
  </r>
  <r>
    <s v="'06YhPDxJ8Sc"/>
    <s v="S8UL VALO moments you dont wanna miss 😈 | MORTAL lost 1 Lakh to Joker 🤣 | Funny Highlights"/>
    <s v="2024-02-09 12:00:07"/>
    <s v="2024-02-09"/>
    <x v="17"/>
    <s v="12:00:07"/>
    <s v="00:12:39"/>
    <n v="72400"/>
    <n v="6229"/>
    <n v="53"/>
    <x v="1"/>
    <x v="1"/>
    <n v="759"/>
    <x v="2"/>
  </r>
  <r>
    <s v="'dycoD7teGOQ"/>
    <s v="🔴Gym karke Aim laaya hu ! VALO and then Making ultimate Blazemut in PALWORLD on !rooter"/>
    <s v="2024-02-09 00:52:35"/>
    <s v="2024-02-09"/>
    <x v="17"/>
    <s v="00:52:35"/>
    <s v="02:31:20"/>
    <n v="20052"/>
    <n v="2084"/>
    <n v="5"/>
    <x v="0"/>
    <x v="1"/>
    <n v="9080"/>
    <x v="0"/>
  </r>
  <r>
    <s v="'w2Jirfl5VzA"/>
    <s v="🔴 Kitne🌹 mile ? VALORANT Rank push 🤣 and then catching Legend Pals in PALWORLD on !rooter"/>
    <s v="2024-02-08 00:39:14"/>
    <s v="2024-02-08"/>
    <x v="17"/>
    <s v="00:39:14"/>
    <s v="02:46:43"/>
    <n v="20128"/>
    <n v="1845"/>
    <n v="6"/>
    <x v="0"/>
    <x v="1"/>
    <n v="10003"/>
    <x v="0"/>
  </r>
  <r>
    <s v="'K8muk3XV4EY"/>
    <s v="🔴 Ajj Bambi Aim in VALO and then PALWORLD LEVEL 44 on !rooter"/>
    <s v="2024-02-07 00:37:19"/>
    <s v="2024-02-07"/>
    <x v="17"/>
    <s v="00:37:19"/>
    <s v="03:27:46"/>
    <n v="27540"/>
    <n v="2393"/>
    <n v="8"/>
    <x v="0"/>
    <x v="1"/>
    <n v="12466"/>
    <x v="0"/>
  </r>
  <r>
    <s v="'4dnyxs8GJGc"/>
    <s v="The Most Intense it can Get 🤯 #shorts #gaming #india #valorant #s8ul"/>
    <s v="2024-02-06 17:42:40"/>
    <s v="2024-02-06"/>
    <x v="17"/>
    <s v="17:42:40"/>
    <s v="00:00:55"/>
    <n v="16016"/>
    <n v="2294"/>
    <n v="10"/>
    <x v="1"/>
    <x v="0"/>
    <n v="55"/>
    <x v="1"/>
  </r>
  <r>
    <s v="'3rPfN2cJHtk"/>
    <s v="🔴 VALO mein bery OP aim ! Late night stream on !rooter Jaldi se follow karlo 🚀"/>
    <s v="2024-02-05 02:57:33"/>
    <s v="2024-02-05"/>
    <x v="17"/>
    <s v="02:57:33"/>
    <s v="03:23:39"/>
    <n v="28811"/>
    <n v="2720"/>
    <n v="3"/>
    <x v="0"/>
    <x v="1"/>
    <n v="12219"/>
    <x v="0"/>
  </r>
  <r>
    <s v="'73O8Vq-ITYA"/>
    <s v="🔴 Horror Games ho jaye 👻 | Full Gun Game in S8UL PALWORLD later !! ! Rooter from tomorrow !!"/>
    <s v="2024-02-04 06:52:16"/>
    <s v="2024-02-04"/>
    <x v="17"/>
    <s v="06:52:16"/>
    <s v="07:42:48"/>
    <n v="40596"/>
    <n v="2791"/>
    <n v="35"/>
    <x v="0"/>
    <x v="1"/>
    <n v="27768"/>
    <x v="0"/>
  </r>
  <r>
    <s v="'KSeuM0juNRc"/>
    <s v="Hum Khelte kam Ladte zyada hai 🤣🤣 | Valorant Funny Highlights"/>
    <s v="2024-02-02 19:30:07"/>
    <s v="2024-02-02"/>
    <x v="17"/>
    <s v="19:30:07"/>
    <s v="00:12:37"/>
    <n v="76348"/>
    <n v="5958"/>
    <n v="50"/>
    <x v="1"/>
    <x v="1"/>
    <n v="757"/>
    <x v="2"/>
  </r>
  <r>
    <s v="'jimRlnDF2XM"/>
    <s v="🔴 VALOranting LIVE and then going Level 40 in S8UL PALWORLD !!"/>
    <s v="2024-02-02 07:38:22"/>
    <s v="2024-02-02"/>
    <x v="17"/>
    <s v="07:38:22"/>
    <s v="09:11:46"/>
    <n v="43464"/>
    <n v="2977"/>
    <n v="22"/>
    <x v="0"/>
    <x v="1"/>
    <n v="33106"/>
    <x v="0"/>
  </r>
  <r>
    <s v="'bOhKt_yNz2Q"/>
    <s v="🔴 PALWORLD Boss Fights and Level 36 onwards !! 326k hoga ?"/>
    <s v="2024-02-01 05:52:10"/>
    <s v="2024-02-01"/>
    <x v="17"/>
    <s v="05:52:10"/>
    <s v="06:58:36"/>
    <n v="37085"/>
    <n v="2589"/>
    <n v="11"/>
    <x v="0"/>
    <x v="1"/>
    <n v="25116"/>
    <x v="0"/>
  </r>
  <r>
    <s v="'KhuUwC3VQr4"/>
    <s v="🔴 VALO and then S8UL PALWORLD 🚀 Level 35 Onwards !!"/>
    <s v="2024-01-31 05:08:45"/>
    <s v="2024-01-31"/>
    <x v="18"/>
    <s v="05:08:45"/>
    <s v="08:25:00"/>
    <n v="52928"/>
    <n v="3598"/>
    <n v="13"/>
    <x v="0"/>
    <x v="1"/>
    <n v="30300"/>
    <x v="0"/>
  </r>
  <r>
    <s v="'6dwjD4zFQWI"/>
    <s v="Mortal bhai chummi le ♥️ #shorts #india #s8ul #zeref #gaming"/>
    <s v="2024-01-30 17:47:56"/>
    <s v="2024-01-30"/>
    <x v="18"/>
    <s v="17:47:56"/>
    <s v="00:00:59"/>
    <n v="57293"/>
    <n v="10277"/>
    <n v="126"/>
    <x v="1"/>
    <x v="0"/>
    <n v="59"/>
    <x v="1"/>
  </r>
  <r>
    <s v="'OmNaVfgi-7Q"/>
    <s v="🔴 Back to Kolkata | S8UL VALO 5v5 and then PALWORLD 🚀 Level 35"/>
    <s v="2024-01-29 11:03:43"/>
    <s v="2024-01-29"/>
    <x v="18"/>
    <s v="11:03:43"/>
    <s v="10:38:15"/>
    <n v="64552"/>
    <n v="4743"/>
    <n v="36"/>
    <x v="0"/>
    <x v="1"/>
    <n v="38295"/>
    <x v="0"/>
  </r>
  <r>
    <s v="'yIcxljvKzBY"/>
    <s v="This is how your RANK is calculated 🤣 #shorts #funny #india #valorant #gaming"/>
    <s v="2024-01-28 18:38:42"/>
    <s v="2024-01-28"/>
    <x v="18"/>
    <s v="18:38:42"/>
    <s v="00:00:21"/>
    <n v="17484"/>
    <n v="2510"/>
    <n v="29"/>
    <x v="1"/>
    <x v="0"/>
    <n v="21"/>
    <x v="1"/>
  </r>
  <r>
    <s v="'d237weHNmtY"/>
    <s v="🔴 Finishing Level 30 in S8UL PALWORLD 🚀"/>
    <s v="2024-01-26 19:44:29"/>
    <s v="2024-01-26"/>
    <x v="18"/>
    <s v="19:44:29"/>
    <s v="11:55:00"/>
    <n v="61322"/>
    <n v="4583"/>
    <n v="87"/>
    <x v="0"/>
    <x v="1"/>
    <n v="42900"/>
    <x v="0"/>
  </r>
  <r>
    <s v="'-PW1eJarIAM"/>
    <s v="Why did this Happen to me? 🤣🤣 #shorts #gaming #india #funny #s8ul"/>
    <s v="2024-01-26 17:49:33"/>
    <s v="2024-01-26"/>
    <x v="18"/>
    <s v="17:49:33"/>
    <s v="00:00:51"/>
    <n v="71341"/>
    <n v="8382"/>
    <n v="45"/>
    <x v="1"/>
    <x v="0"/>
    <n v="51"/>
    <x v="1"/>
  </r>
  <r>
    <s v="'Dn-Z88i0oRs"/>
    <s v="🔴 S8UL PALWORLD SERVER GRIND !!"/>
    <s v="2024-01-25 07:06:39"/>
    <s v="2024-01-25"/>
    <x v="18"/>
    <s v="07:06:39"/>
    <s v="07:19:46"/>
    <n v="45212"/>
    <n v="3490"/>
    <n v="29"/>
    <x v="0"/>
    <x v="1"/>
    <n v="26386"/>
    <x v="0"/>
  </r>
  <r>
    <s v="'x37G3mWjG44"/>
    <s v="🔴 S8UL VALO ki badmashi and then S8UL PALWORLD SERVER !!"/>
    <s v="2024-01-24 08:01:00"/>
    <s v="2024-01-24"/>
    <x v="18"/>
    <s v="08:01:00"/>
    <s v="09:36:16"/>
    <n v="64945"/>
    <n v="4842"/>
    <n v="48"/>
    <x v="0"/>
    <x v="1"/>
    <n v="34576"/>
    <x v="0"/>
  </r>
  <r>
    <s v="'0nqzorMnEIM"/>
    <s v="🔴 Valo and Phasmo | Happy Diwali 🚀"/>
    <s v="2024-01-23 03:26:33"/>
    <s v="2024-01-23"/>
    <x v="18"/>
    <s v="03:26:33"/>
    <s v="05:11:10"/>
    <n v="53494"/>
    <n v="5024"/>
    <n v="24"/>
    <x v="0"/>
    <x v="1"/>
    <n v="18670"/>
    <x v="0"/>
  </r>
  <r>
    <s v="'cyasuwZd1Fo"/>
    <s v="Ye Kabhi nahi sudhregi 🤣🤣 #shorts #valorant #gaming #india #funny #s8ul"/>
    <s v="2024-01-22 17:48:43"/>
    <s v="2024-01-22"/>
    <x v="18"/>
    <s v="17:48:43"/>
    <s v="00:00:40"/>
    <n v="27609"/>
    <n v="3925"/>
    <n v="19"/>
    <x v="1"/>
    <x v="0"/>
    <n v="40"/>
    <x v="1"/>
  </r>
  <r>
    <s v="'KUoYQdoZHLQ"/>
    <s v="🔴 Valo and then exploring PALWORLD 🚀 !!"/>
    <s v="2024-01-22 03:33:15"/>
    <s v="2024-01-22"/>
    <x v="18"/>
    <s v="03:33:15"/>
    <s v="05:01:28"/>
    <n v="47100"/>
    <n v="3561"/>
    <n v="14"/>
    <x v="0"/>
    <x v="1"/>
    <n v="18088"/>
    <x v="0"/>
  </r>
  <r>
    <s v="'mf6NMC0nI98"/>
    <s v="🔴 Valo and SunkenLand Day 7 🚀"/>
    <s v="2024-01-21 05:16:50"/>
    <s v="2024-01-21"/>
    <x v="18"/>
    <s v="05:16:50"/>
    <s v="07:09:30"/>
    <n v="44046"/>
    <n v="3340"/>
    <n v="16"/>
    <x v="0"/>
    <x v="1"/>
    <n v="25770"/>
    <x v="0"/>
  </r>
  <r>
    <s v="'YIfPZhUlnaM"/>
    <s v="Mortal mera Jani dushman hai re 🤯🤯 #shorts #gaming #india #funny #s8ul"/>
    <s v="2024-01-20 17:49:30"/>
    <s v="2024-01-20"/>
    <x v="18"/>
    <s v="17:49:30"/>
    <s v="00:00:39"/>
    <n v="25553"/>
    <n v="2990"/>
    <n v="13"/>
    <x v="1"/>
    <x v="0"/>
    <n v="39"/>
    <x v="1"/>
  </r>
  <r>
    <s v="'o6_BuWdqIj8"/>
    <s v="🔴  Lethal Company 💀 | !insta for the GiveAway"/>
    <s v="2024-01-20 03:32:38"/>
    <s v="2024-01-20"/>
    <x v="18"/>
    <s v="03:32:38"/>
    <s v="05:18:32"/>
    <n v="43252"/>
    <n v="3394"/>
    <n v="12"/>
    <x v="0"/>
    <x v="1"/>
    <n v="19112"/>
    <x v="0"/>
  </r>
  <r>
    <s v="'UwOW55TIGMU"/>
    <s v="Mili ye kaha ka Plunger hai ?? 🤣🤣 #shorts #gaming #s8ul #funny #india"/>
    <s v="2024-01-19 18:49:47"/>
    <s v="2024-01-19"/>
    <x v="18"/>
    <s v="18:49:47"/>
    <s v="00:00:57"/>
    <n v="74324"/>
    <n v="8012"/>
    <n v="15"/>
    <x v="1"/>
    <x v="0"/>
    <n v="57"/>
    <x v="1"/>
  </r>
  <r>
    <s v="'TmLJQy4yxB0"/>
    <s v="🔴 Valo and SunkenLand Day 6 🚀"/>
    <s v="2024-01-19 03:59:58"/>
    <s v="2024-01-19"/>
    <x v="18"/>
    <s v="03:59:58"/>
    <s v="05:23:21"/>
    <n v="43713"/>
    <n v="3550"/>
    <n v="9"/>
    <x v="0"/>
    <x v="1"/>
    <n v="19401"/>
    <x v="0"/>
  </r>
  <r>
    <s v="'9eJKT4MZd3o"/>
    <s v="Joker Bhai ye kaunsi Drill hai ? 🤣🤣 #shorts #gaming #india #s8ul #funny"/>
    <s v="2024-01-17 17:53:50"/>
    <s v="2024-01-17"/>
    <x v="18"/>
    <s v="17:53:50"/>
    <s v="00:00:55"/>
    <n v="506823"/>
    <n v="30804"/>
    <n v="72"/>
    <x v="1"/>
    <x v="0"/>
    <n v="55"/>
    <x v="1"/>
  </r>
  <r>
    <s v="'M3U_SGRyqCc"/>
    <s v="🔴 S8UL Valo 5V5 | SunkenLand Day 5 | Phasmo"/>
    <s v="2024-01-17 03:27:12"/>
    <s v="2024-01-17"/>
    <x v="18"/>
    <s v="03:27:12"/>
    <s v="05:53:57"/>
    <n v="53953"/>
    <n v="4100"/>
    <n v="18"/>
    <x v="0"/>
    <x v="1"/>
    <n v="21237"/>
    <x v="0"/>
  </r>
  <r>
    <s v="'HW1MaHmFRRM"/>
    <s v="Is HP OMEN TRANSCEND the best GAMING LAPTOP currently?"/>
    <s v="2024-01-16 17:01:44"/>
    <s v="2024-01-16"/>
    <x v="18"/>
    <s v="17:01:44"/>
    <s v="00:12:02"/>
    <n v="13288"/>
    <n v="920"/>
    <n v="83"/>
    <x v="0"/>
    <x v="1"/>
    <n v="722"/>
    <x v="0"/>
  </r>
  <r>
    <s v="'RdhTlqGjQ3U"/>
    <s v="WE at S8UL know how to throw 🤣🤣 | KNIFE FIGHT in immortal rank up game | VALORANT Funny Highlights"/>
    <s v="2024-01-16 11:00:10"/>
    <s v="2024-01-16"/>
    <x v="18"/>
    <s v="11:00:10"/>
    <s v="00:15:09"/>
    <n v="90038"/>
    <n v="7276"/>
    <n v="40"/>
    <x v="1"/>
    <x v="1"/>
    <n v="909"/>
    <x v="3"/>
  </r>
  <r>
    <s v="'xg60BHszHlM"/>
    <s v="🔴 SunkenLand Day 4 with S8UL Gang 🚀"/>
    <s v="2024-01-16 03:43:06"/>
    <s v="2024-01-16"/>
    <x v="18"/>
    <s v="03:43:06"/>
    <s v="06:22:38"/>
    <n v="38754"/>
    <n v="3215"/>
    <n v="16"/>
    <x v="0"/>
    <x v="1"/>
    <n v="22958"/>
    <x v="0"/>
  </r>
  <r>
    <s v="'75noNai_EZo"/>
    <s v="🔴 VALO and SunkenLand Day 3 with S8UL"/>
    <s v="2024-01-15 04:52:48"/>
    <s v="2024-01-15"/>
    <x v="18"/>
    <s v="04:52:48"/>
    <s v="07:11:22"/>
    <n v="48481"/>
    <n v="3556"/>
    <n v="22"/>
    <x v="0"/>
    <x v="1"/>
    <n v="25882"/>
    <x v="0"/>
  </r>
  <r>
    <s v="'_cGKi3aZBz0"/>
    <s v="🔴 SUNKENLAND Day 2 w/ S8UL"/>
    <s v="2024-01-14 02:11:36"/>
    <s v="2024-01-14"/>
    <x v="18"/>
    <s v="02:11:36"/>
    <s v="04:28:46"/>
    <n v="42132"/>
    <n v="3196"/>
    <n v="6"/>
    <x v="0"/>
    <x v="1"/>
    <n v="16126"/>
    <x v="0"/>
  </r>
  <r>
    <s v="'1FnwXSFIzmk"/>
    <s v="🔴 VALO and then SUNKENLAND Day 1 w/ S8UL | HORROR Games at the end !"/>
    <s v="2024-01-13 04:35:47"/>
    <s v="2024-01-13"/>
    <x v="18"/>
    <s v="04:35:47"/>
    <s v="06:13:06"/>
    <n v="52645"/>
    <n v="3879"/>
    <n v="23"/>
    <x v="0"/>
    <x v="1"/>
    <n v="22386"/>
    <x v="0"/>
  </r>
  <r>
    <s v="'VfRiPqobAvY"/>
    <s v="🔴 Aaj AIM chalega kya ?? S8UL VALO Rank Push !!"/>
    <s v="2024-01-12 02:55:55"/>
    <s v="2024-01-12"/>
    <x v="18"/>
    <s v="02:55:55"/>
    <s v="05:16:00"/>
    <n v="47473"/>
    <n v="3594"/>
    <n v="23"/>
    <x v="0"/>
    <x v="1"/>
    <n v="18960"/>
    <x v="0"/>
  </r>
  <r>
    <s v="'E8e8YCroPpM"/>
    <s v="This S8UL Group Game will make you die laughing 🤣🤣 | Funny Highlights ( WATCH TILL THE END )"/>
    <s v="2024-01-11 11:00:07"/>
    <s v="2024-01-11"/>
    <x v="18"/>
    <s v="11:00:07"/>
    <s v="00:11:56"/>
    <n v="43695"/>
    <n v="4088"/>
    <n v="58"/>
    <x v="1"/>
    <x v="1"/>
    <n v="716"/>
    <x v="2"/>
  </r>
  <r>
    <s v="'5zExvjUQjzs"/>
    <s v="🔴 Rank D2 and Lethal Company 💀"/>
    <s v="2024-01-11 03:17:03"/>
    <s v="2024-01-11"/>
    <x v="18"/>
    <s v="03:17:03"/>
    <s v="06:35:48"/>
    <n v="61600"/>
    <n v="4539"/>
    <n v="27"/>
    <x v="0"/>
    <x v="1"/>
    <n v="23748"/>
    <x v="0"/>
  </r>
  <r>
    <s v="'J5vGBIohsMk"/>
    <s v="🔴Lethal Company, S8UL Valo 5v5 and PhasmoPhobia !"/>
    <s v="2024-01-10 03:27:58"/>
    <s v="2024-01-10"/>
    <x v="18"/>
    <s v="03:27:58"/>
    <s v="05:31:16"/>
    <n v="64389"/>
    <n v="4703"/>
    <n v="14"/>
    <x v="0"/>
    <x v="1"/>
    <n v="19876"/>
    <x v="0"/>
  </r>
  <r>
    <s v="'B6rJiKxy-Zo"/>
    <s v="Sid Broke the Bro Code 🥲 Gift from Chat #shorts #india #gaming #s8ul #funny"/>
    <s v="2024-01-09 18:24:49"/>
    <s v="2024-01-09"/>
    <x v="18"/>
    <s v="18:24:49"/>
    <s v="00:00:58"/>
    <n v="1652491"/>
    <n v="92576"/>
    <n v="83"/>
    <x v="1"/>
    <x v="0"/>
    <n v="58"/>
    <x v="1"/>
  </r>
  <r>
    <s v="'ecmejldvLLg"/>
    <s v="🔴S8UL Valo and Lethal Company !!"/>
    <s v="2024-01-09 04:29:31"/>
    <s v="2024-01-09"/>
    <x v="18"/>
    <s v="04:29:31"/>
    <s v="06:33:27"/>
    <n v="54685"/>
    <n v="4301"/>
    <n v="18"/>
    <x v="0"/>
    <x v="1"/>
    <n v="23607"/>
    <x v="0"/>
  </r>
  <r>
    <s v="'eJFSdL7leCA"/>
    <s v="🔴 S8UL Valo 5 STACK and LETHAL COMPANY !!"/>
    <s v="2024-01-08 02:46:15"/>
    <s v="2024-01-08"/>
    <x v="18"/>
    <s v="02:46:15"/>
    <s v="05:27:47"/>
    <n v="55205"/>
    <n v="4504"/>
    <n v="40"/>
    <x v="0"/>
    <x v="1"/>
    <n v="19667"/>
    <x v="0"/>
  </r>
  <r>
    <s v="'RNkRL24eF0Q"/>
    <s v="When Teammates are tougher than Opponents 🤣😉 *toxic* | S8UL Valo Funny Highlights"/>
    <s v="2024-01-07 11:00:06"/>
    <s v="2024-01-07"/>
    <x v="18"/>
    <s v="11:00:06"/>
    <s v="00:11:27"/>
    <n v="91692"/>
    <n v="8148"/>
    <n v="50"/>
    <x v="1"/>
    <x v="1"/>
    <n v="687"/>
    <x v="2"/>
  </r>
  <r>
    <s v="'p6OOAaZ_Pjw"/>
    <s v="🔴 VALO Early Access at 12 30 AM 🕛 | Ranked Games till then"/>
    <s v="2024-01-06 02:23:36"/>
    <s v="2024-01-06"/>
    <x v="18"/>
    <s v="02:23:36"/>
    <s v="05:07:22"/>
    <n v="55718"/>
    <n v="4087"/>
    <n v="11"/>
    <x v="0"/>
    <x v="1"/>
    <n v="18442"/>
    <x v="0"/>
  </r>
  <r>
    <s v="'B9Sxm77ZGJs"/>
    <s v="Zeref and Raze ULT - Aek Prem Katha 🫠🫶 #shorts #gaming #valorant #s8ul #india"/>
    <s v="2024-01-05 17:22:31"/>
    <s v="2024-01-05"/>
    <x v="18"/>
    <s v="17:22:31"/>
    <s v="00:00:57"/>
    <n v="22486"/>
    <n v="2595"/>
    <n v="25"/>
    <x v="1"/>
    <x v="0"/>
    <n v="57"/>
    <x v="1"/>
  </r>
  <r>
    <s v="'LiEC-ODjTIs"/>
    <s v="🔴 Phasmophobia Weekly Challenges | Valo done"/>
    <s v="2024-01-05 03:45:41"/>
    <s v="2024-01-05"/>
    <x v="18"/>
    <s v="03:45:41"/>
    <s v="06:35:04"/>
    <n v="80397"/>
    <n v="5810"/>
    <n v="14"/>
    <x v="0"/>
    <x v="1"/>
    <n v="23704"/>
    <x v="0"/>
  </r>
  <r>
    <s v="'WGHsr7EBDzI"/>
    <s v="The Slip of Tongue 🤣🤣🤭 #shorts #funny #india #gaming #livestream #s8ul"/>
    <s v="2024-01-04 18:01:49"/>
    <s v="2024-01-04"/>
    <x v="18"/>
    <s v="18:01:49"/>
    <s v="00:00:56"/>
    <n v="168817"/>
    <n v="16476"/>
    <n v="65"/>
    <x v="1"/>
    <x v="0"/>
    <n v="56"/>
    <x v="1"/>
  </r>
  <r>
    <s v="'KUX4SHY78E8"/>
    <s v="🔴 Back to IMMORTAL ♦️ and LETHAL COMPANY 💀"/>
    <s v="2024-01-04 04:42:32"/>
    <s v="2024-01-04"/>
    <x v="18"/>
    <s v="04:42:32"/>
    <s v="06:56:45"/>
    <n v="50475"/>
    <n v="3486"/>
    <n v="21"/>
    <x v="0"/>
    <x v="1"/>
    <n v="25005"/>
    <x v="0"/>
  </r>
  <r>
    <s v="'kOGFHouK8v4"/>
    <s v="The Funniest Moments come from S8UL AMONG US 🤣🤣 | Imposter Win !! |  Funny Highlights"/>
    <s v="2024-01-03 11:00:10"/>
    <s v="2024-01-03"/>
    <x v="18"/>
    <s v="11:00:10"/>
    <s v="00:13:16"/>
    <n v="183945"/>
    <n v="11972"/>
    <n v="72"/>
    <x v="1"/>
    <x v="1"/>
    <n v="796"/>
    <x v="2"/>
  </r>
  <r>
    <s v="'e0A6U7dpZYI"/>
    <s v="🔴Onto a new year ! S8UL Valo 5 stack ✌️"/>
    <s v="2024-01-03 03:19:19"/>
    <s v="2024-01-03"/>
    <x v="18"/>
    <s v="03:19:19"/>
    <s v="05:51:52"/>
    <n v="61325"/>
    <n v="5006"/>
    <n v="9"/>
    <x v="0"/>
    <x v="1"/>
    <n v="21112"/>
    <x v="0"/>
  </r>
  <r>
    <s v="'LYDnCCzkKfs"/>
    <s v="We Banned a hacker on stream 😮 | Valo Funny Highlights"/>
    <s v="2023-12-31 11:00:10"/>
    <s v="2023-12-31"/>
    <x v="19"/>
    <s v="11:00:10"/>
    <s v="00:12:58"/>
    <n v="146617"/>
    <n v="11320"/>
    <n v="92"/>
    <x v="1"/>
    <x v="1"/>
    <n v="778"/>
    <x v="2"/>
  </r>
  <r>
    <s v="'bd6TJktRDE4"/>
    <s v="When 5 S8UL Peeps come together in Valorant 🤣 *hilarious* | Funny Highlights"/>
    <s v="2023-12-30 11:00:09"/>
    <s v="2023-12-30"/>
    <x v="19"/>
    <s v="11:00:09"/>
    <s v="00:14:59"/>
    <n v="150755"/>
    <n v="10164"/>
    <n v="57"/>
    <x v="1"/>
    <x v="1"/>
    <n v="899"/>
    <x v="2"/>
  </r>
  <r>
    <s v="'fKFBxs6OSuo"/>
    <s v="🔴Among Us, Valo 5v5 !! LAST STREAM of 2023 ✌️"/>
    <s v="2023-12-30 01:55:55"/>
    <s v="2023-12-30"/>
    <x v="19"/>
    <s v="01:55:55"/>
    <s v="03:58:54"/>
    <n v="77436"/>
    <n v="5136"/>
    <n v="19"/>
    <x v="0"/>
    <x v="1"/>
    <n v="14334"/>
    <x v="0"/>
  </r>
  <r>
    <s v="'9HuxVAg6Nbk"/>
    <s v="🔴 Party Animals, Ontotis &amp; Valorant !!"/>
    <s v="2023-12-29 14:30:11"/>
    <s v="2023-12-29"/>
    <x v="19"/>
    <s v="14:30:11"/>
    <s v="05:09:59"/>
    <n v="42828"/>
    <n v="3535"/>
    <n v="18"/>
    <x v="0"/>
    <x v="1"/>
    <n v="18599"/>
    <x v="0"/>
  </r>
  <r>
    <s v="'wrQf2im8f9g"/>
    <s v="🔴Midnight Ghost Hunt &amp; Codenames !!"/>
    <s v="2023-12-28 02:31:34"/>
    <s v="2023-12-28"/>
    <x v="19"/>
    <s v="02:31:34"/>
    <s v="03:45:12"/>
    <n v="40735"/>
    <n v="3059"/>
    <n v="15"/>
    <x v="0"/>
    <x v="1"/>
    <n v="13512"/>
    <x v="0"/>
  </r>
  <r>
    <s v="'ETXQZiPhzgM"/>
    <s v="🔴VALO and DEMONOLOGIST !!"/>
    <s v="2023-12-27 06:23:28"/>
    <s v="2023-12-27"/>
    <x v="19"/>
    <s v="06:23:28"/>
    <s v="07:51:34"/>
    <n v="49857"/>
    <n v="3770"/>
    <n v="15"/>
    <x v="0"/>
    <x v="1"/>
    <n v="28294"/>
    <x v="0"/>
  </r>
  <r>
    <s v="'qk6GUV0i1Aw"/>
    <s v="🔴 S8UL VALO full"/>
    <s v="2023-12-26 02:55:06"/>
    <s v="2023-12-26"/>
    <x v="19"/>
    <s v="02:55:06"/>
    <s v="05:44:59"/>
    <n v="51506"/>
    <n v="4234"/>
    <n v="18"/>
    <x v="0"/>
    <x v="1"/>
    <n v="20699"/>
    <x v="0"/>
  </r>
  <r>
    <s v="'fE5Mh48bVdQ"/>
    <s v="🔴 Sunday Night AIM 🤯 VALO Rank Push !! Short stream !"/>
    <s v="2023-12-25 01:57:46"/>
    <s v="2023-12-25"/>
    <x v="19"/>
    <s v="01:57:46"/>
    <s v="04:35:05"/>
    <n v="44931"/>
    <n v="3467"/>
    <n v="14"/>
    <x v="0"/>
    <x v="1"/>
    <n v="16505"/>
    <x v="0"/>
  </r>
  <r>
    <s v="'Eb-aSR0xwKA"/>
    <s v="🔴 VALO and PHASMO Christmas Trophy !!"/>
    <s v="2023-12-24 03:02:26"/>
    <s v="2023-12-24"/>
    <x v="19"/>
    <s v="03:02:26"/>
    <s v="05:22:55"/>
    <n v="51186"/>
    <n v="3955"/>
    <n v="31"/>
    <x v="0"/>
    <x v="1"/>
    <n v="19375"/>
    <x v="0"/>
  </r>
  <r>
    <s v="'sIpDnaUQbYg"/>
    <s v="🔴 Valo 5v5 and ALAN WAKE II Ending ( 8th Stream )"/>
    <s v="2023-12-23 05:21:33"/>
    <s v="2023-12-23"/>
    <x v="19"/>
    <s v="05:21:33"/>
    <s v="08:28:20"/>
    <n v="34141"/>
    <n v="2706"/>
    <n v="14"/>
    <x v="0"/>
    <x v="1"/>
    <n v="30500"/>
    <x v="0"/>
  </r>
  <r>
    <s v="'nh0C72wXQGY"/>
    <s v="🔴Missed you guys so MUCH neoooo !! VALO Rank Push hojayee"/>
    <s v="2023-12-21 00:44:20"/>
    <s v="2023-12-21"/>
    <x v="19"/>
    <s v="00:44:20"/>
    <s v="03:56:52"/>
    <n v="25490"/>
    <n v="2244"/>
    <n v="14"/>
    <x v="0"/>
    <x v="1"/>
    <n v="14212"/>
    <x v="0"/>
  </r>
  <r>
    <s v="'NADYRAOEL4M"/>
    <s v="S8UL GROUP GAMES but I am TROLLING *hilarious* 😈🤣 | FUNNY HIGHLIGHTS"/>
    <s v="2023-12-18 17:00:08"/>
    <s v="2023-12-18"/>
    <x v="19"/>
    <s v="17:00:08"/>
    <s v="00:09:32"/>
    <n v="43397"/>
    <n v="4065"/>
    <n v="38"/>
    <x v="1"/>
    <x v="1"/>
    <n v="572"/>
    <x v="7"/>
  </r>
  <r>
    <s v="'sv-4NuEl-yQ"/>
    <s v="Convergence Grand Finals Watch Party with Zeref &amp; Sid!!!"/>
    <s v="2023-12-17 19:14:21"/>
    <s v="2023-12-17"/>
    <x v="19"/>
    <s v="19:14:21"/>
    <s v="04:23:29"/>
    <n v="11815"/>
    <n v="1022"/>
    <n v="1"/>
    <x v="0"/>
    <x v="1"/>
    <n v="15809"/>
    <x v="0"/>
  </r>
  <r>
    <s v="'QN5TKA00zSM"/>
    <s v="S8UL Boys VS Girls in VALO | Good Night MILI 😈🤣"/>
    <s v="2023-12-16 17:30:10"/>
    <s v="2023-12-16"/>
    <x v="19"/>
    <s v="17:30:10"/>
    <s v="00:12:37"/>
    <n v="150294"/>
    <n v="10695"/>
    <n v="60"/>
    <x v="0"/>
    <x v="1"/>
    <n v="757"/>
    <x v="0"/>
  </r>
  <r>
    <s v="'Hrd8KAjMtws"/>
    <s v="🔴 Convergence 2023 | Day 2 | BO3 both games | Watchparty w/ Zeref"/>
    <s v="2023-12-15 19:47:20"/>
    <s v="2023-12-15"/>
    <x v="19"/>
    <s v="19:47:20"/>
    <s v="06:53:37"/>
    <n v="20657"/>
    <n v="1707"/>
    <n v="3"/>
    <x v="0"/>
    <x v="1"/>
    <n v="24817"/>
    <x v="0"/>
  </r>
  <r>
    <s v="'Aq4u6AmYx1M"/>
    <s v="Tbone Bhai, Can you explain this Skribbl Drawing? 🤣🤣 #shorts #gaming #india #funny #pcgaming"/>
    <s v="2023-12-14 20:14:43"/>
    <s v="2023-12-14"/>
    <x v="19"/>
    <s v="20:14:43"/>
    <s v="00:01:00"/>
    <n v="152067"/>
    <n v="14125"/>
    <n v="22"/>
    <x v="1"/>
    <x v="0"/>
    <n v="60"/>
    <x v="1"/>
  </r>
  <r>
    <s v="'NAjmxDLGtlw"/>
    <s v="Team BAKLOL😂 vs Team SERIOUS👿 | S8UL 5v5 VALO Highlights"/>
    <s v="2023-12-14 11:30:16"/>
    <s v="2023-12-14"/>
    <x v="19"/>
    <s v="11:30:16"/>
    <s v="00:14:25"/>
    <n v="210386"/>
    <n v="13183"/>
    <n v="71"/>
    <x v="1"/>
    <x v="1"/>
    <n v="865"/>
    <x v="2"/>
  </r>
  <r>
    <s v="'LHqv3mTnoaY"/>
    <s v="Joker Bhai's Focus is Unmatched 🤣💀 #shorts #valorant #gaming #india #s8ul"/>
    <s v="2023-12-13 18:51:30"/>
    <s v="2023-12-13"/>
    <x v="19"/>
    <s v="18:51:30"/>
    <s v="00:00:27"/>
    <n v="43775"/>
    <n v="5087"/>
    <n v="27"/>
    <x v="1"/>
    <x v="0"/>
    <n v="27"/>
    <x v="1"/>
  </r>
  <r>
    <s v="'7xXf-FTvO-g"/>
    <s v="We and our Double Meaning Jokes 😂🤣 *hilarious* | S8UL Skribble Funny Highlights"/>
    <s v="2023-12-13 11:45:12"/>
    <s v="2023-12-13"/>
    <x v="19"/>
    <s v="11:45:12"/>
    <s v="00:08:13"/>
    <n v="194638"/>
    <n v="13248"/>
    <n v="58"/>
    <x v="1"/>
    <x v="1"/>
    <n v="493"/>
    <x v="7"/>
  </r>
  <r>
    <s v="'LGcX6dhSwpE"/>
    <s v="🔴 PC under Repairs 🛠"/>
    <s v="2023-12-12 07:34:57"/>
    <s v="2023-12-12"/>
    <x v="19"/>
    <s v="07:34:57"/>
    <s v="00:39:48"/>
    <n v="13345"/>
    <n v="1469"/>
    <n v="42"/>
    <x v="0"/>
    <x v="1"/>
    <n v="2388"/>
    <x v="0"/>
  </r>
  <r>
    <s v="'6XxliJbQ4F8"/>
    <s v="🔴VALO 5v5 | Skribble | Alan Wake II cont. ( Stream 7 )"/>
    <s v="2023-12-11 04:24:49"/>
    <s v="2023-12-11"/>
    <x v="19"/>
    <s v="04:24:49"/>
    <s v="06:55:28"/>
    <n v="46871"/>
    <n v="3398"/>
    <n v="10"/>
    <x v="0"/>
    <x v="1"/>
    <n v="24928"/>
    <x v="0"/>
  </r>
  <r>
    <s v="'ETjjuageiTw"/>
    <s v="The Scariest Moment of Alan Wake 2 #shorts #gaming #india #s8ul #pcgaming #gamer"/>
    <s v="2023-12-10 17:21:26"/>
    <s v="2023-12-10"/>
    <x v="19"/>
    <s v="17:21:26"/>
    <s v="00:00:57"/>
    <n v="12458"/>
    <n v="1570"/>
    <n v="9"/>
    <x v="1"/>
    <x v="0"/>
    <n v="57"/>
    <x v="1"/>
  </r>
  <r>
    <s v="'0bYDjxaOsvc"/>
    <s v="🔴 ALAN WAKE II cont. ( Stream 6)"/>
    <s v="2023-12-10 04:19:47"/>
    <s v="2023-12-10"/>
    <x v="19"/>
    <s v="04:19:47"/>
    <s v="07:16:02"/>
    <n v="26281"/>
    <n v="2103"/>
    <n v="16"/>
    <x v="0"/>
    <x v="1"/>
    <n v="26162"/>
    <x v="0"/>
  </r>
  <r>
    <s v="'ZUzwbeS74sY"/>
    <s v="🔴aekdum short stream !!"/>
    <s v="2023-12-08 23:16:40"/>
    <s v="2023-12-08"/>
    <x v="19"/>
    <s v="23:16:40"/>
    <s v="02:42:14"/>
    <n v="21491"/>
    <n v="1912"/>
    <n v="24"/>
    <x v="0"/>
    <x v="1"/>
    <n v="9734"/>
    <x v="0"/>
  </r>
  <r>
    <s v="'02dR_lL34FE"/>
    <s v="🔴VALO RANK &amp; 5V5 and ALAN WAKE II cont. ( Stream 5 )"/>
    <s v="2023-12-08 05:16:21"/>
    <s v="2023-12-08"/>
    <x v="19"/>
    <s v="05:16:21"/>
    <s v="07:34:12"/>
    <n v="57759"/>
    <n v="4377"/>
    <n v="13"/>
    <x v="0"/>
    <x v="1"/>
    <n v="27252"/>
    <x v="0"/>
  </r>
  <r>
    <s v="'Gq3cHD-bc_c"/>
    <s v="🔴ALAN WAKE II cont. ( Stream 4 )"/>
    <s v="2023-12-07 02:44:33"/>
    <s v="2023-12-07"/>
    <x v="19"/>
    <s v="02:44:33"/>
    <s v="06:06:19"/>
    <n v="36108"/>
    <n v="2949"/>
    <n v="6"/>
    <x v="0"/>
    <x v="1"/>
    <n v="21979"/>
    <x v="0"/>
  </r>
  <r>
    <s v="'E7vyfSeeX0M"/>
    <s v="🔴 VALO sexy aim &amp; Super Fun PHASMO Stream"/>
    <s v="2023-12-06 03:30:30"/>
    <s v="2023-12-06"/>
    <x v="19"/>
    <s v="03:30:30"/>
    <s v="06:50:16"/>
    <n v="44346"/>
    <n v="3242"/>
    <n v="24"/>
    <x v="0"/>
    <x v="1"/>
    <n v="24616"/>
    <x v="0"/>
  </r>
  <r>
    <s v="'cvqhrXqdtKA"/>
    <s v="@soulregaltos9810  Jante hue bhi aisa karta hai ye 🤯🤯 #shorts #gaming #s8ul #india #valorant"/>
    <s v="2023-12-05 17:49:47"/>
    <s v="2023-12-05"/>
    <x v="19"/>
    <s v="17:49:47"/>
    <s v="00:00:40"/>
    <n v="30246"/>
    <n v="3799"/>
    <n v="19"/>
    <x v="1"/>
    <x v="0"/>
    <n v="40"/>
    <x v="1"/>
  </r>
  <r>
    <s v="'Q4xSaIEzgY8"/>
    <s v="🔴NEW TDM MAP *Drift* early access !! ( NET LAG all time !! )"/>
    <s v="2023-12-04 23:54:34"/>
    <s v="2023-12-04"/>
    <x v="19"/>
    <s v="23:54:34"/>
    <s v="04:49:19"/>
    <n v="39788"/>
    <n v="2702"/>
    <n v="10"/>
    <x v="0"/>
    <x v="1"/>
    <n v="17359"/>
    <x v="0"/>
  </r>
  <r>
    <s v="'S0NnlHXBox0"/>
    <s v="S8UL Group Game but everyone is Targetting me 🤯🤯"/>
    <s v="2023-12-04 11:00:12"/>
    <s v="2023-12-04"/>
    <x v="19"/>
    <s v="11:00:12"/>
    <s v="00:11:11"/>
    <n v="23500"/>
    <n v="2471"/>
    <n v="19"/>
    <x v="0"/>
    <x v="1"/>
    <n v="671"/>
    <x v="0"/>
  </r>
  <r>
    <s v="'h26rVYvMKaE"/>
    <s v="🔴SR vs. TL — VALORANT Game Changers Championship — Grand Final Watchparty"/>
    <s v="2023-12-04 04:23:03"/>
    <s v="2023-12-04"/>
    <x v="19"/>
    <s v="04:23:03"/>
    <s v="00:31:40"/>
    <n v="2656"/>
    <n v="269"/>
    <n v="3"/>
    <x v="0"/>
    <x v="1"/>
    <n v="1900"/>
    <x v="0"/>
  </r>
  <r>
    <s v="'I1sARRcPdKs"/>
    <s v="🔴SR vs. TL — VALORANT Game Changers Championship — Grand Final Watchparty"/>
    <s v="2023-12-04 03:59:35"/>
    <s v="2023-12-04"/>
    <x v="19"/>
    <s v="03:59:35"/>
    <s v="04:55:04"/>
    <n v="14252"/>
    <n v="1299"/>
    <n v="6"/>
    <x v="0"/>
    <x v="1"/>
    <n v="17704"/>
    <x v="0"/>
  </r>
  <r>
    <s v="'PbceSyaLsKc"/>
    <s v="The Infamous Popping Swwiinngg on @SnaxGaming  #shorts #gaming #valorant #india #s8ul"/>
    <s v="2023-12-02 16:56:08"/>
    <s v="2023-12-02"/>
    <x v="19"/>
    <s v="16:56:08"/>
    <s v="00:00:44"/>
    <n v="22506"/>
    <n v="2998"/>
    <n v="21"/>
    <x v="1"/>
    <x v="0"/>
    <n v="44"/>
    <x v="1"/>
  </r>
  <r>
    <s v="'rclFRVuaWDU"/>
    <s v="🔴Thank you each and everyone of you for helping us win this 🚀"/>
    <s v="2023-12-02 02:26:55"/>
    <s v="2023-12-02"/>
    <x v="19"/>
    <s v="02:26:55"/>
    <s v="03:40:39"/>
    <n v="32698"/>
    <n v="3034"/>
    <n v="17"/>
    <x v="0"/>
    <x v="1"/>
    <n v="13239"/>
    <x v="0"/>
  </r>
  <r>
    <s v="'FEqsEwq2dTk"/>
    <s v="This S8UL Skribble Game was a disaster 🤣🤣 | Funny Highlights"/>
    <s v="2023-12-01 17:00:09"/>
    <s v="2023-12-01"/>
    <x v="19"/>
    <s v="17:00:09"/>
    <s v="00:09:06"/>
    <n v="103861"/>
    <n v="7667"/>
    <n v="52"/>
    <x v="1"/>
    <x v="1"/>
    <n v="546"/>
    <x v="7"/>
  </r>
  <r>
    <s v="'K-2XcZoSZb8"/>
    <s v="🔴 VALO 5v5 and Alan Wake II cont. ( Stream 3 )"/>
    <s v="2023-11-30 02:59:49"/>
    <s v="2023-11-30"/>
    <x v="20"/>
    <s v="02:59:49"/>
    <s v="05:23:12"/>
    <n v="33875"/>
    <n v="2617"/>
    <n v="9"/>
    <x v="0"/>
    <x v="1"/>
    <n v="19392"/>
    <x v="0"/>
  </r>
  <r>
    <s v="'U34TpSeF22U"/>
    <s v="🔴ALAN WAKE II cont. ( Stream 2 )"/>
    <s v="2023-11-29 04:11:25"/>
    <s v="2023-11-29"/>
    <x v="20"/>
    <s v="04:11:25"/>
    <s v="06:21:32"/>
    <n v="31692"/>
    <n v="2415"/>
    <n v="24"/>
    <x v="0"/>
    <x v="1"/>
    <n v="22892"/>
    <x v="0"/>
  </r>
  <r>
    <s v="'nw-vkr3K5aQ"/>
    <s v="Mortal kaisa phasa *Scam* mein 🤣🤣 #shorts #funny #gaming #india #s8ul"/>
    <s v="2023-11-28 19:05:49"/>
    <s v="2023-11-28"/>
    <x v="20"/>
    <s v="19:05:49"/>
    <s v="00:00:28"/>
    <n v="88679"/>
    <n v="9518"/>
    <n v="34"/>
    <x v="1"/>
    <x v="0"/>
    <n v="28"/>
    <x v="1"/>
  </r>
  <r>
    <s v="'35fvT6955Sc"/>
    <s v="🔴VALO and ALAN WAKE II ( Stream 1 )"/>
    <s v="2023-11-28 04:02:42"/>
    <s v="2023-11-28"/>
    <x v="20"/>
    <s v="04:02:42"/>
    <s v="07:08:16"/>
    <n v="39752"/>
    <n v="2908"/>
    <n v="3"/>
    <x v="0"/>
    <x v="1"/>
    <n v="25696"/>
    <x v="0"/>
  </r>
  <r>
    <s v="'6RiMCdMNGc8"/>
    <s v="🔴 Valo ( Asc3 ) and Phasmo ( Custom )"/>
    <s v="2023-11-27 04:23:02"/>
    <s v="2023-11-27"/>
    <x v="20"/>
    <s v="04:23:02"/>
    <s v="07:59:51"/>
    <n v="38822"/>
    <n v="2769"/>
    <n v="17"/>
    <x v="0"/>
    <x v="1"/>
    <n v="28791"/>
    <x v="0"/>
  </r>
  <r>
    <s v="'5f_IZJsNbzI"/>
    <s v="🔴Moye moyeee S8UL VALO !!"/>
    <s v="2023-11-26 04:03:46"/>
    <s v="2023-11-26"/>
    <x v="20"/>
    <s v="04:03:46"/>
    <s v="05:26:52"/>
    <n v="31922"/>
    <n v="2931"/>
    <n v="23"/>
    <x v="0"/>
    <x v="1"/>
    <n v="19612"/>
    <x v="0"/>
  </r>
  <r>
    <s v="'RZz2pqnjj5U"/>
    <s v="She Evil 😈 Moye Moye #shorts #gaming #valorant #india #pcgaming"/>
    <s v="2023-11-24 17:58:35"/>
    <s v="2023-11-24"/>
    <x v="20"/>
    <s v="17:58:35"/>
    <s v="00:00:41"/>
    <n v="33474"/>
    <n v="4219"/>
    <n v="75"/>
    <x v="1"/>
    <x v="0"/>
    <n v="41"/>
    <x v="1"/>
  </r>
  <r>
    <s v="'E5_-mCGEb7w"/>
    <s v="*ISO* is serious fun !! VALORANT MOMENTS COMPILATION"/>
    <s v="2023-11-24 11:00:09"/>
    <s v="2023-11-24"/>
    <x v="20"/>
    <s v="11:00:09"/>
    <s v="00:10:06"/>
    <n v="22755"/>
    <n v="2291"/>
    <n v="24"/>
    <x v="0"/>
    <x v="1"/>
    <n v="606"/>
    <x v="0"/>
  </r>
  <r>
    <s v="'BZqXcchWfM4"/>
    <s v="🔴Agaye GAMING HOUSE !! Valorant and then PropNight today !!"/>
    <s v="2023-11-24 04:17:36"/>
    <s v="2023-11-24"/>
    <x v="20"/>
    <s v="04:17:36"/>
    <s v="07:44:53"/>
    <n v="33297"/>
    <n v="2449"/>
    <n v="13"/>
    <x v="0"/>
    <x v="1"/>
    <n v="27893"/>
    <x v="0"/>
  </r>
  <r>
    <s v="'yhnIR1bTk9o"/>
    <s v="🔴LAST STREAM before I leave for GAMING HOUSE !!"/>
    <s v="2023-11-22 02:16:43"/>
    <s v="2023-11-22"/>
    <x v="20"/>
    <s v="02:16:43"/>
    <s v="04:28:37"/>
    <n v="24309"/>
    <n v="2158"/>
    <n v="11"/>
    <x v="0"/>
    <x v="1"/>
    <n v="16117"/>
    <x v="0"/>
  </r>
  <r>
    <s v="'XTSfVs4dyy0"/>
    <s v="🔴Valo ! Skribble ! Prop &amp; Seek ! Phasmo Weekly !"/>
    <s v="2023-11-21 06:20:38"/>
    <s v="2023-11-21"/>
    <x v="20"/>
    <s v="06:20:38"/>
    <s v="10:02:07"/>
    <n v="41469"/>
    <n v="0"/>
    <n v="0"/>
    <x v="0"/>
    <x v="1"/>
    <n v="36127"/>
    <x v="0"/>
  </r>
  <r>
    <s v="'JhQzEvh8rvE"/>
    <s v="How did that bullet connect ? 🤔🤔 #valorant #gaming #pcgaming #s8ul #india"/>
    <s v="2023-11-19 13:28:54"/>
    <s v="2023-11-19"/>
    <x v="20"/>
    <s v="13:28:54"/>
    <s v="00:00:42"/>
    <n v="18406"/>
    <n v="2197"/>
    <n v="13"/>
    <x v="1"/>
    <x v="0"/>
    <n v="42"/>
    <x v="1"/>
  </r>
  <r>
    <s v="'9swqA_vQSDE"/>
    <s v="🔴S8UL Valo, PARTY ANIMALS, PROPNIGHT 🚀"/>
    <s v="2023-11-19 03:27:19"/>
    <s v="2023-11-19"/>
    <x v="20"/>
    <s v="03:27:19"/>
    <s v="07:00:38"/>
    <n v="29930"/>
    <n v="2137"/>
    <n v="20"/>
    <x v="0"/>
    <x v="1"/>
    <n v="25238"/>
    <x v="0"/>
  </r>
  <r>
    <s v="'3ZAqwHIGXF8"/>
    <s v="🔴 FEARS to FATHOM EP4"/>
    <s v="2023-11-18 03:57:22"/>
    <s v="2023-11-18"/>
    <x v="20"/>
    <s v="03:57:22"/>
    <s v="06:08:43"/>
    <n v="22824"/>
    <n v="1881"/>
    <n v="15"/>
    <x v="0"/>
    <x v="1"/>
    <n v="22123"/>
    <x v="0"/>
  </r>
  <r>
    <s v="'NB9MHTbm-QM"/>
    <s v="🔴VALO done, playing DO NOT SCREAM"/>
    <s v="2023-11-16 03:05:44"/>
    <s v="2023-11-16"/>
    <x v="20"/>
    <s v="03:05:44"/>
    <s v="05:26:30"/>
    <n v="21833"/>
    <n v="1914"/>
    <n v="8"/>
    <x v="0"/>
    <x v="1"/>
    <n v="19590"/>
    <x v="0"/>
  </r>
  <r>
    <s v="'cGCtMeb4b0E"/>
    <s v="🔴PHASMO pros are here"/>
    <s v="2023-11-15 03:05:59"/>
    <s v="2023-11-15"/>
    <x v="20"/>
    <s v="03:05:59"/>
    <s v="07:10:23"/>
    <n v="28032"/>
    <n v="2081"/>
    <n v="26"/>
    <x v="0"/>
    <x v="1"/>
    <n v="25823"/>
    <x v="0"/>
  </r>
  <r>
    <s v="'M3laiTHxW9M"/>
    <s v="PHASMOPHOBIA has the funniest moments 🤣🤣 #phasmophobia #gaming #india #s8ul #pcgaming"/>
    <s v="2023-11-14 10:56:44"/>
    <s v="2023-11-14"/>
    <x v="20"/>
    <s v="10:56:44"/>
    <s v="00:00:46"/>
    <n v="10283"/>
    <n v="1510"/>
    <n v="21"/>
    <x v="1"/>
    <x v="0"/>
    <n v="46"/>
    <x v="1"/>
  </r>
  <r>
    <s v="'7N23qcBA7Zs"/>
    <s v="🔴 IMMORTAL 1 Neooooow !!"/>
    <s v="2023-11-12 01:12:50"/>
    <s v="2023-11-12"/>
    <x v="20"/>
    <s v="01:12:50"/>
    <s v="04:51:12"/>
    <n v="18398"/>
    <n v="1789"/>
    <n v="12"/>
    <x v="0"/>
    <x v="1"/>
    <n v="17472"/>
    <x v="0"/>
  </r>
  <r>
    <s v="'mFjXPxuW4II"/>
    <s v="🔴Kya IMMORTAL ho paenge ?? Outlast Trials Program X unlocking today !vote"/>
    <s v="2023-11-10 03:54:24"/>
    <s v="2023-11-10"/>
    <x v="20"/>
    <s v="03:54:24"/>
    <s v="06:26:07"/>
    <n v="20673"/>
    <n v="1691"/>
    <n v="19"/>
    <x v="0"/>
    <x v="1"/>
    <n v="23167"/>
    <x v="0"/>
  </r>
  <r>
    <s v="'vXhq9Y7NouI"/>
    <s v="Reuniting with Kolkata's Gaming family at Dell Alienware Store #GamingLevelledUp"/>
    <s v="2023-11-09 11:00:12"/>
    <s v="2023-11-09"/>
    <x v="20"/>
    <s v="11:00:12"/>
    <s v="00:06:15"/>
    <n v="3683"/>
    <n v="656"/>
    <n v="51"/>
    <x v="0"/>
    <x v="1"/>
    <n v="375"/>
    <x v="0"/>
  </r>
  <r>
    <s v="'02io7Mkv9jc"/>
    <s v="🔴S8UL 5 Man Lobby ki bhasad 🚀 | LETS SEE what we play later late night"/>
    <s v="2023-11-09 02:22:22"/>
    <s v="2023-11-09"/>
    <x v="20"/>
    <s v="02:22:22"/>
    <s v="05:53:26"/>
    <n v="23536"/>
    <n v="1854"/>
    <n v="25"/>
    <x v="0"/>
    <x v="1"/>
    <n v="21206"/>
    <x v="0"/>
  </r>
  <r>
    <s v="'jJOIEDw3YqQ"/>
    <s v="🔴PHASMO !!!!"/>
    <s v="2023-11-08 03:24:15"/>
    <s v="2023-11-08"/>
    <x v="20"/>
    <s v="03:24:15"/>
    <s v="05:57:48"/>
    <n v="28241"/>
    <n v="1967"/>
    <n v="29"/>
    <x v="0"/>
    <x v="1"/>
    <n v="21468"/>
    <x v="0"/>
  </r>
  <r>
    <s v="'pEY9eazd3GQ"/>
    <s v="🔴IMMORTAL gameplay today !! GROUP GAMES later !!"/>
    <s v="2023-11-07 03:43:55"/>
    <s v="2023-11-07"/>
    <x v="20"/>
    <s v="03:43:55"/>
    <s v="06:16:47"/>
    <n v="16936"/>
    <n v="1497"/>
    <n v="17"/>
    <x v="0"/>
    <x v="1"/>
    <n v="22607"/>
    <x v="0"/>
  </r>
  <r>
    <s v="'mgNHEg0yKZs"/>
    <s v="🔴We went to STEAL in a haunted house but it was CHAOS 🤣🤣*hilarious* | BOOMEN Funny Highlight"/>
    <s v="2023-11-05 11:00:11"/>
    <s v="2023-11-05"/>
    <x v="20"/>
    <s v="11:00:11"/>
    <s v="00:10:28"/>
    <n v="7926"/>
    <n v="1059"/>
    <n v="24"/>
    <x v="1"/>
    <x v="1"/>
    <n v="628"/>
    <x v="2"/>
  </r>
  <r>
    <s v="'MO20E4aIQgg"/>
    <s v="🔴BHADEER SQUAD in VALO !"/>
    <s v="2023-11-05 00:58:36"/>
    <s v="2023-11-05"/>
    <x v="20"/>
    <s v="00:58:36"/>
    <s v="02:55:08"/>
    <n v="12937"/>
    <n v="1371"/>
    <n v="11"/>
    <x v="0"/>
    <x v="1"/>
    <n v="10508"/>
    <x v="0"/>
  </r>
  <r>
    <s v="'7XbwR0SOGBQ"/>
    <s v="🔴S8UL GROUP GAMES - PARTY ANIMALS"/>
    <s v="2023-11-04 02:32:01"/>
    <s v="2023-11-04"/>
    <x v="20"/>
    <s v="02:32:01"/>
    <s v="05:11:31"/>
    <n v="20139"/>
    <n v="1790"/>
    <n v="4"/>
    <x v="0"/>
    <x v="1"/>
    <n v="18691"/>
    <x v="0"/>
  </r>
  <r>
    <s v="'ypNaFgMbIIQ"/>
    <s v="🔴INDIA OP !! VALO ISO MAIN and then PHASMO !!"/>
    <s v="2023-11-03 03:28:20"/>
    <s v="2023-11-03"/>
    <x v="20"/>
    <s v="03:28:20"/>
    <s v="05:07:51"/>
    <n v="22094"/>
    <n v="1886"/>
    <n v="8"/>
    <x v="0"/>
    <x v="1"/>
    <n v="18471"/>
    <x v="0"/>
  </r>
  <r>
    <s v="'ycccIw7n2SE"/>
    <s v="🔴New Act, New Aim, New Gameplay (iykyk)"/>
    <s v="2023-11-02 04:03:02"/>
    <s v="2023-11-02"/>
    <x v="20"/>
    <s v="04:03:02"/>
    <s v="06:22:12"/>
    <n v="18860"/>
    <n v="1756"/>
    <n v="11"/>
    <x v="0"/>
    <x v="1"/>
    <n v="22932"/>
    <x v="0"/>
  </r>
  <r>
    <s v="'H1yKusyyLgw"/>
    <s v="🔴Halloween Night HORROR STREAM ! PHASMOPHOBIA and PROPNIGHT #GreatIndianFestival #GameWithIntel"/>
    <s v="2023-11-01 03:05:46"/>
    <s v="2023-11-01"/>
    <x v="20"/>
    <s v="03:05:46"/>
    <s v="04:12:45"/>
    <n v="28772"/>
    <n v="1987"/>
    <n v="17"/>
    <x v="0"/>
    <x v="1"/>
    <n v="15165"/>
    <x v="0"/>
  </r>
  <r>
    <s v="'I5ksA2B8UuM"/>
    <s v="🔴New Horror Game - BOO MEN"/>
    <s v="2023-10-29 02:46:25"/>
    <s v="2023-10-29"/>
    <x v="21"/>
    <s v="02:46:25"/>
    <s v="03:00:40"/>
    <n v="18481"/>
    <n v="1544"/>
    <n v="17"/>
    <x v="0"/>
    <x v="1"/>
    <n v="10840"/>
    <x v="0"/>
  </r>
  <r>
    <s v="'qzUJTyG2HjI"/>
    <s v="🔴 PHASMO WEEKLY and HALLOWEEN CHALLENGE"/>
    <s v="2023-10-28 03:26:44"/>
    <s v="2023-10-28"/>
    <x v="21"/>
    <s v="03:26:44"/>
    <s v="07:01:28"/>
    <n v="28293"/>
    <n v="1964"/>
    <n v="13"/>
    <x v="0"/>
    <x v="1"/>
    <n v="25288"/>
    <x v="0"/>
  </r>
  <r>
    <s v="'XnngzKPB-OQ"/>
    <s v="🔴VALO new agent ISO testing !!"/>
    <s v="2023-10-27 02:38:25"/>
    <s v="2023-10-27"/>
    <x v="21"/>
    <s v="02:38:25"/>
    <s v="00:58:38"/>
    <n v="8830"/>
    <n v="863"/>
    <n v="9"/>
    <x v="0"/>
    <x v="1"/>
    <n v="3518"/>
    <x v="0"/>
  </r>
  <r>
    <s v="'AigUVTt-b_w"/>
    <s v="🔴VALO KE AKHAND MATCHES !!"/>
    <s v="2023-10-27 00:40:06"/>
    <s v="2023-10-27"/>
    <x v="21"/>
    <s v="00:40:06"/>
    <s v="04:50:28"/>
    <n v="23326"/>
    <n v="1921"/>
    <n v="16"/>
    <x v="0"/>
    <x v="1"/>
    <n v="17428"/>
    <x v="0"/>
  </r>
  <r>
    <s v="'SmkqDYslw_0"/>
    <s v="MY MOM answers Gaming Questions 🤣❤️ Talks about Kolkata's special Gaming Zone !"/>
    <s v="2023-10-22 20:00:09"/>
    <s v="2023-10-22"/>
    <x v="21"/>
    <s v="20:00:09"/>
    <s v="00:19:41"/>
    <n v="29129"/>
    <n v="4518"/>
    <n v="121"/>
    <x v="0"/>
    <x v="1"/>
    <n v="1181"/>
    <x v="0"/>
  </r>
  <r>
    <s v="'LBQhP13ZT-M"/>
    <s v="🔴SEKIRO SHURA ENDING !!"/>
    <s v="2023-10-20 04:14:36"/>
    <s v="2023-10-20"/>
    <x v="21"/>
    <s v="04:14:36"/>
    <s v="06:48:53"/>
    <n v="17964"/>
    <n v="1463"/>
    <n v="7"/>
    <x v="0"/>
    <x v="1"/>
    <n v="24533"/>
    <x v="0"/>
  </r>
  <r>
    <s v="'pCVPplfOMUg"/>
    <s v="🔴LIVE - PHASMO mein WEEKLY and RANDOM CHALLENGE !!"/>
    <s v="2023-10-18 03:43:40"/>
    <s v="2023-10-18"/>
    <x v="21"/>
    <s v="03:43:40"/>
    <s v="03:41:47"/>
    <n v="28934"/>
    <n v="1704"/>
    <n v="22"/>
    <x v="0"/>
    <x v="1"/>
    <n v="13307"/>
    <x v="0"/>
  </r>
  <r>
    <s v="'yxBGW955gFc"/>
    <s v="🔴 Back after a BREAK !! VALO and exploring games later !"/>
    <s v="2023-10-16 03:20:01"/>
    <s v="2023-10-16"/>
    <x v="21"/>
    <s v="03:20:01"/>
    <s v="04:27:27"/>
    <n v="26734"/>
    <n v="2089"/>
    <n v="12"/>
    <x v="0"/>
    <x v="1"/>
    <n v="16047"/>
    <x v="0"/>
  </r>
  <r>
    <s v="'ENWNuoKftV8"/>
    <s v="KHUDSE TAPAK GAYI YE 🤣🤣 *hilarious @Eclairsgaming #gaming #india #shorts #phasmophobia"/>
    <s v="2023-10-15 11:52:06"/>
    <s v="2023-10-15"/>
    <x v="21"/>
    <s v="11:52:06"/>
    <s v="00:00:59"/>
    <n v="28885"/>
    <n v="3682"/>
    <n v="24"/>
    <x v="1"/>
    <x v="0"/>
    <n v="59"/>
    <x v="1"/>
  </r>
  <r>
    <s v="'0g26oDxWw1g"/>
    <s v="Unboxing Lenovo Legion Pro 5i | Powerpacked with Style &amp; Performance"/>
    <s v="2023-10-13 20:30:09"/>
    <s v="2023-10-13"/>
    <x v="21"/>
    <s v="20:30:09"/>
    <s v="00:07:58"/>
    <n v="7181"/>
    <n v="449"/>
    <n v="35"/>
    <x v="0"/>
    <x v="1"/>
    <n v="478"/>
    <x v="0"/>
  </r>
  <r>
    <s v="'kAmXhuf-REg"/>
    <s v="🔴 PHASMO challenge stream !! SEKIRO final boss today !!"/>
    <s v="2023-10-12 05:23:51"/>
    <s v="2023-10-12"/>
    <x v="21"/>
    <s v="05:23:51"/>
    <s v="05:10:55"/>
    <n v="29176"/>
    <n v="1848"/>
    <n v="21"/>
    <x v="0"/>
    <x v="1"/>
    <n v="18655"/>
    <x v="0"/>
  </r>
  <r>
    <s v="'loegSlNHLEI"/>
    <s v="🔴Finishing SEKIRO TODAY !!"/>
    <s v="2023-10-11 05:47:15"/>
    <s v="2023-10-11"/>
    <x v="21"/>
    <s v="05:47:15"/>
    <s v="07:33:00"/>
    <n v="28353"/>
    <n v="2079"/>
    <n v="12"/>
    <x v="0"/>
    <x v="1"/>
    <n v="27180"/>
    <x v="0"/>
  </r>
  <r>
    <s v="'lt1NFfEVlsA"/>
    <s v="🔴 VALO, PHASMO ( Weekly ) and SEKIRO ( Killed OWL )"/>
    <s v="2023-10-10 07:05:03"/>
    <s v="2023-10-10"/>
    <x v="21"/>
    <s v="07:05:03"/>
    <s v="08:31:11"/>
    <n v="35586"/>
    <n v="2524"/>
    <n v="12"/>
    <x v="0"/>
    <x v="1"/>
    <n v="30671"/>
    <x v="0"/>
  </r>
  <r>
    <s v="'ArQBP2r5M30"/>
    <s v="PHASMOPHOBIA but its all PRANKS n BETRAYAL 😈| The FUNNIEST PHASMO SQUAD 🤣🤣"/>
    <s v="2023-10-09 11:00:09"/>
    <s v="2023-10-09"/>
    <x v="21"/>
    <s v="11:00:09"/>
    <s v="00:12:31"/>
    <n v="20006"/>
    <n v="2160"/>
    <n v="51"/>
    <x v="0"/>
    <x v="1"/>
    <n v="751"/>
    <x v="0"/>
  </r>
  <r>
    <s v="'zoXZuZ9CR7Y"/>
    <s v="🔴SLEEP DEPRIVED STREAM 🤣| VALO hori hai guysses"/>
    <s v="2023-10-07 02:36:12"/>
    <s v="2023-10-07"/>
    <x v="21"/>
    <s v="02:36:12"/>
    <s v="03:30:04"/>
    <n v="18922"/>
    <n v="1533"/>
    <n v="10"/>
    <x v="0"/>
    <x v="1"/>
    <n v="12604"/>
    <x v="0"/>
  </r>
  <r>
    <s v="'ItmCJcxG2Ic"/>
    <s v="🔴 VALO and PACIFY ( new map ) and SEKIRO ( got the mortal blade )"/>
    <s v="2023-10-06 07:05:39"/>
    <s v="2023-10-06"/>
    <x v="21"/>
    <s v="07:05:39"/>
    <s v="07:20:30"/>
    <n v="34353"/>
    <n v="2525"/>
    <n v="17"/>
    <x v="0"/>
    <x v="1"/>
    <n v="26430"/>
    <x v="0"/>
  </r>
  <r>
    <s v="'OorxozHUO58"/>
    <s v="🔴 VALO and PHASMO ( Insanity diff ) and SEKIRO ( Killed Gaurdian Ape )"/>
    <s v="2023-10-04 05:36:45"/>
    <s v="2023-10-04"/>
    <x v="21"/>
    <s v="05:36:45"/>
    <s v="08:18:27"/>
    <n v="45624"/>
    <n v="3414"/>
    <n v="38"/>
    <x v="0"/>
    <x v="1"/>
    <n v="29907"/>
    <x v="0"/>
  </r>
  <r>
    <s v="'DNzwksvi_fY"/>
    <s v="🔴 SEKIRO !! VALORANT and PHASMO done !!"/>
    <s v="2023-10-03 08:33:37"/>
    <s v="2023-10-03"/>
    <x v="21"/>
    <s v="08:33:37"/>
    <s v="06:50:27"/>
    <n v="44259"/>
    <n v="4662"/>
    <n v="33"/>
    <x v="0"/>
    <x v="1"/>
    <n v="24627"/>
    <x v="0"/>
  </r>
  <r>
    <s v="'Ikj1B4acv54"/>
    <s v="🔴 SEKIRO !!!!"/>
    <s v="2023-10-02 05:51:18"/>
    <s v="2023-10-02"/>
    <x v="21"/>
    <s v="05:51:18"/>
    <s v="07:41:32"/>
    <n v="25585"/>
    <n v="2183"/>
    <n v="12"/>
    <x v="0"/>
    <x v="1"/>
    <n v="27692"/>
    <x v="0"/>
  </r>
  <r>
    <s v="'nMJOtGB9-p4"/>
    <s v="🔴 VALO ( Asc2 ) and PHASMO Super Funny Stream"/>
    <s v="2023-09-30 06:27:17"/>
    <s v="2023-09-30"/>
    <x v="22"/>
    <s v="06:27:17"/>
    <s v="07:11:08"/>
    <n v="38802"/>
    <n v="2659"/>
    <n v="43"/>
    <x v="0"/>
    <x v="1"/>
    <n v="25868"/>
    <x v="0"/>
  </r>
  <r>
    <s v="'gugx_dOHjNU"/>
    <s v="Fakest Yoru Clone tactic 🤣🤣 easy juke 🫡 #shorts #valorant #gaming #pcgaming #funny #youtubeshorts"/>
    <s v="2023-09-29 16:11:06"/>
    <s v="2023-09-29"/>
    <x v="22"/>
    <s v="16:11:06"/>
    <s v="00:00:33"/>
    <n v="18295"/>
    <n v="2583"/>
    <n v="20"/>
    <x v="1"/>
    <x v="0"/>
    <n v="33"/>
    <x v="1"/>
  </r>
  <r>
    <s v="'-JouKCqMkfs"/>
    <s v="🔴LATE NIGHT SEKIRO and Chill !! Valo and Phasmo done"/>
    <s v="2023-09-29 05:34:44"/>
    <s v="2023-09-29"/>
    <x v="22"/>
    <s v="05:34:44"/>
    <s v="08:15:56"/>
    <n v="24169"/>
    <n v="1919"/>
    <n v="24"/>
    <x v="0"/>
    <x v="1"/>
    <n v="29756"/>
    <x v="0"/>
  </r>
  <r>
    <s v="'aHhQfsyVBT0"/>
    <s v="🔴5v5 VALO with S8UL X VLT 🚀( Short Stream yo )"/>
    <s v="2023-09-27 01:47:28"/>
    <s v="2023-09-27"/>
    <x v="22"/>
    <s v="01:47:28"/>
    <s v="02:52:35"/>
    <n v="24575"/>
    <n v="1962"/>
    <n v="13"/>
    <x v="0"/>
    <x v="1"/>
    <n v="10355"/>
    <x v="0"/>
  </r>
  <r>
    <s v="'cNMI6y4MvZY"/>
    <s v="Main Nashe mein tha ya Wo ? 🤣🤣 #shorts #s8ul #skribble #gaming #india"/>
    <s v="2023-09-26 18:03:02"/>
    <s v="2023-09-26"/>
    <x v="22"/>
    <s v="18:03:02"/>
    <s v="00:00:52"/>
    <n v="104830"/>
    <n v="8803"/>
    <n v="23"/>
    <x v="1"/>
    <x v="0"/>
    <n v="52"/>
    <x v="1"/>
  </r>
  <r>
    <s v="'qKu3FogvahA"/>
    <s v="🔴 VALO ! PHASMO ( Weekly ) and SEKIRO ( Killed Raging Bull )"/>
    <s v="2023-09-26 05:34:03"/>
    <s v="2023-09-26"/>
    <x v="22"/>
    <s v="05:34:03"/>
    <s v="08:53:09"/>
    <n v="41672"/>
    <n v="3597"/>
    <n v="36"/>
    <x v="0"/>
    <x v="1"/>
    <n v="31989"/>
    <x v="0"/>
  </r>
  <r>
    <s v="'WNndj16_1R4"/>
    <s v="Delhiwale Dildaar hote hai ♥️ | Mamba my Camera Teacher 🫡 | ZeriVlogs #1"/>
    <s v="2023-09-25 17:00:11"/>
    <s v="2023-09-25"/>
    <x v="22"/>
    <s v="17:00:11"/>
    <s v="00:16:40"/>
    <n v="10560"/>
    <n v="1625"/>
    <n v="70"/>
    <x v="0"/>
    <x v="1"/>
    <n v="1000"/>
    <x v="0"/>
  </r>
  <r>
    <s v="'Q8uLstON8yk"/>
    <s v="How to FIGURE OUT every GHOST in PHASMOPHOBIA and earn CRAZY XP and MONEY | PHASMO SERIES #1"/>
    <s v="2023-09-22 11:00:09"/>
    <s v="2023-09-22"/>
    <x v="22"/>
    <s v="11:00:09"/>
    <s v="00:31:12"/>
    <n v="11103"/>
    <n v="1355"/>
    <n v="62"/>
    <x v="0"/>
    <x v="1"/>
    <n v="1872"/>
    <x v="0"/>
  </r>
  <r>
    <s v="'UEXE1l3qq_w"/>
    <s v="BIGGEST KARMA in PHASMO HISTORY 🤣🤣 #gaming #india #s8ul #pcgaming #shorts #phasmophobia"/>
    <s v="2023-09-19 18:21:21"/>
    <s v="2023-09-19"/>
    <x v="22"/>
    <s v="18:21:21"/>
    <s v="00:00:53"/>
    <n v="17035"/>
    <n v="2444"/>
    <n v="38"/>
    <x v="1"/>
    <x v="0"/>
    <n v="53"/>
    <x v="1"/>
  </r>
  <r>
    <s v="'f-WCn-vmFyA"/>
    <s v="We play AMONG US in GANG BEASTS 🤣🤣 | S8UL Group Games Funny Highlights"/>
    <s v="2023-09-19 11:00:07"/>
    <s v="2023-09-19"/>
    <x v="22"/>
    <s v="11:00:07"/>
    <s v="00:08:17"/>
    <n v="29958"/>
    <n v="3020"/>
    <n v="51"/>
    <x v="1"/>
    <x v="1"/>
    <n v="497"/>
    <x v="7"/>
  </r>
  <r>
    <s v="'xzFc_ShS5zI"/>
    <s v="🔴VALO, PHASMO Weekly &amp; Prestige | Intel Gamer Days 2023 Livestream ft. HP #UnlockCelebrations"/>
    <s v="2023-09-19 04:55:43"/>
    <s v="2023-09-19"/>
    <x v="22"/>
    <s v="04:55:43"/>
    <s v="06:42:56"/>
    <n v="30637"/>
    <n v="2245"/>
    <n v="36"/>
    <x v="0"/>
    <x v="1"/>
    <n v="24176"/>
    <x v="0"/>
  </r>
  <r>
    <s v="'eCnIZaqi6cQ"/>
    <s v="Bery Tough Fight REGA 🤣🤣 #shorts #gaming #valorant #s8ul #funny"/>
    <s v="2023-09-16 10:32:44"/>
    <s v="2023-09-16"/>
    <x v="22"/>
    <s v="10:32:44"/>
    <s v="00:00:47"/>
    <n v="24746"/>
    <n v="3171"/>
    <n v="17"/>
    <x v="1"/>
    <x v="0"/>
    <n v="47"/>
    <x v="1"/>
  </r>
  <r>
    <s v="'UHUvUVydlbk"/>
    <s v="🔴Excited for MEETUP tomorrow !! REGISTER !! Rank push to IMMORTAL VALORANT INDIA"/>
    <s v="2023-09-16 03:40:49"/>
    <s v="2023-09-16"/>
    <x v="22"/>
    <s v="03:40:49"/>
    <s v="04:55:53"/>
    <n v="20645"/>
    <n v="1748"/>
    <n v="15"/>
    <x v="0"/>
    <x v="1"/>
    <n v="17753"/>
    <x v="0"/>
  </r>
  <r>
    <s v="'84ol4mRk_cU"/>
    <s v="🔴Kolkata MEETUP on 16th ( Details in the Description ) VALO GIRLS SQUAD !!"/>
    <s v="2023-09-14 06:44:41"/>
    <s v="2023-09-14"/>
    <x v="22"/>
    <s v="06:44:41"/>
    <s v="07:33:44"/>
    <n v="41266"/>
    <n v="3062"/>
    <n v="24"/>
    <x v="0"/>
    <x v="1"/>
    <n v="27224"/>
    <x v="0"/>
  </r>
  <r>
    <s v="'-psmtwEBN34"/>
    <s v="🔴PHASMO FUN ! KOLKATA Meetup on 16th, follow insta for details"/>
    <s v="2023-09-13 04:00:12"/>
    <s v="2023-09-13"/>
    <x v="22"/>
    <s v="04:00:12"/>
    <s v="05:14:41"/>
    <n v="27776"/>
    <n v="2044"/>
    <n v="18"/>
    <x v="0"/>
    <x v="1"/>
    <n v="18881"/>
    <x v="0"/>
  </r>
  <r>
    <s v="'dKV53FBQ0B8"/>
    <s v="🔴S8UL 5v5 and then    SEKIRO Part 1 !!"/>
    <s v="2023-09-12 04:07:06"/>
    <s v="2023-09-12"/>
    <x v="22"/>
    <s v="04:07:06"/>
    <s v="07:03:03"/>
    <n v="46481"/>
    <n v="3254"/>
    <n v="12"/>
    <x v="0"/>
    <x v="1"/>
    <n v="25383"/>
    <x v="0"/>
  </r>
  <r>
    <s v="'V7F4HWMUUBY"/>
    <s v="🔴LATE NIGHT SEKIRO *New Game* !! PHASMO WEEKLY CHALLENGE with GANG done !!"/>
    <s v="2023-09-11 04:20:55"/>
    <s v="2023-09-11"/>
    <x v="22"/>
    <s v="04:20:55"/>
    <s v="08:15:43"/>
    <n v="43668"/>
    <n v="3148"/>
    <n v="28"/>
    <x v="0"/>
    <x v="1"/>
    <n v="29743"/>
    <x v="0"/>
  </r>
  <r>
    <s v="'LwWmIn7ixYc"/>
    <s v="POM POM kya hota hai ?? Explained🤣🤣 #shorts #funny #india #gaming #s8ul"/>
    <s v="2023-09-10 18:05:57"/>
    <s v="2023-09-10"/>
    <x v="22"/>
    <s v="18:05:57"/>
    <s v="00:00:53"/>
    <n v="357130"/>
    <n v="28457"/>
    <n v="99"/>
    <x v="1"/>
    <x v="0"/>
    <n v="53"/>
    <x v="1"/>
  </r>
  <r>
    <s v="'vi56Zj5o27U"/>
    <s v="🔴Late Night Phasmo with Bhand Squad !! Valo done"/>
    <s v="2023-09-09 03:29:15"/>
    <s v="2023-09-09"/>
    <x v="22"/>
    <s v="03:29:15"/>
    <s v="06:47:03"/>
    <n v="25587"/>
    <n v="2096"/>
    <n v="13"/>
    <x v="0"/>
    <x v="1"/>
    <n v="24423"/>
    <x v="0"/>
  </r>
  <r>
    <s v="'E7zCM43yYiI"/>
    <s v="DEMONIC REYNA 😈 #shorts #gaming #pcgaming #valorant #gameplay #s8ul #zeref"/>
    <s v="2023-09-07 19:44:02"/>
    <s v="2023-09-07"/>
    <x v="22"/>
    <s v="19:44:02"/>
    <s v="00:00:36"/>
    <n v="29899"/>
    <n v="3983"/>
    <n v="18"/>
    <x v="1"/>
    <x v="0"/>
    <n v="36"/>
    <x v="1"/>
  </r>
  <r>
    <s v="'-SEhRAAsrvs"/>
    <s v="🔴S8UL VALO 5V5 !! Intel Gamer Days 2023 Day 2 ft. Amazon #UnlockCelebrations"/>
    <s v="2023-09-07 01:45:17"/>
    <s v="2023-09-07"/>
    <x v="22"/>
    <s v="01:45:17"/>
    <s v="04:17:00"/>
    <n v="29726"/>
    <n v="2402"/>
    <n v="4"/>
    <x v="0"/>
    <x v="1"/>
    <n v="15420"/>
    <x v="0"/>
  </r>
  <r>
    <s v="'oYuiM2zvL74"/>
    <s v="🔴VALO, GANGBEAST, SKIRIBBLE !! Intel Gamer Days 2023 Day 1 ft. Amazon #UnlockCelebrations"/>
    <s v="2023-09-06 02:23:48"/>
    <s v="2023-09-06"/>
    <x v="22"/>
    <s v="02:23:48"/>
    <s v="06:59:21"/>
    <n v="32797"/>
    <n v="2498"/>
    <n v="14"/>
    <x v="0"/>
    <x v="1"/>
    <n v="25161"/>
    <x v="0"/>
  </r>
  <r>
    <s v="'80V8g29a8zg"/>
    <s v="HAMARI ASHLEEL BAATEIN alag hi hai 🤣🤣 ft. MORTAL, VIPER, AMAN | BGMI FUNNY HIGHLIGHTS"/>
    <s v="2023-09-04 11:00:07"/>
    <s v="2023-09-04"/>
    <x v="22"/>
    <s v="11:00:07"/>
    <s v="00:08:50"/>
    <n v="55785"/>
    <n v="5029"/>
    <n v="32"/>
    <x v="1"/>
    <x v="1"/>
    <n v="530"/>
    <x v="7"/>
  </r>
  <r>
    <s v="'-5alngR9ogA"/>
    <s v="🔴BENGALI AIM !"/>
    <s v="2023-09-04 05:08:11"/>
    <s v="2023-09-04"/>
    <x v="22"/>
    <s v="05:08:11"/>
    <s v="06:24:43"/>
    <n v="33318"/>
    <n v="2329"/>
    <n v="28"/>
    <x v="0"/>
    <x v="1"/>
    <n v="23083"/>
    <x v="0"/>
  </r>
  <r>
    <s v="'YF4sySjoQjU"/>
    <s v="MAMBA ne ye kya kia 🤣🤣 koi maine sabhal lia 🤭 #shorts #gaming #valorant #pcgaming #clutch #s8ul"/>
    <s v="2023-09-03 17:56:36"/>
    <s v="2023-09-03"/>
    <x v="22"/>
    <s v="17:56:36"/>
    <s v="00:01:00"/>
    <n v="54999"/>
    <n v="6611"/>
    <n v="15"/>
    <x v="1"/>
    <x v="0"/>
    <n v="60"/>
    <x v="1"/>
  </r>
  <r>
    <s v="'xOwg_FUjwoQ"/>
    <s v="🔴Match Cancel hone ka dard VALO mein nikalenge 😡| 5 MAN w/ S8UL"/>
    <s v="2023-09-03 02:37:49"/>
    <s v="2023-09-03"/>
    <x v="22"/>
    <s v="02:37:49"/>
    <s v="03:44:02"/>
    <n v="29885"/>
    <n v="2777"/>
    <n v="11"/>
    <x v="0"/>
    <x v="1"/>
    <n v="13442"/>
    <x v="0"/>
  </r>
  <r>
    <s v="'f9ISXSlQ33A"/>
    <s v="Ye MERCY ki baatein ashleel hai 🤣 #shorts #s8ul #india #funny"/>
    <s v="2023-09-02 17:56:37"/>
    <s v="2023-09-02"/>
    <x v="22"/>
    <s v="17:56:37"/>
    <s v="00:00:21"/>
    <n v="24797"/>
    <n v="2292"/>
    <n v="18"/>
    <x v="1"/>
    <x v="0"/>
    <n v="21"/>
    <x v="1"/>
  </r>
  <r>
    <s v="'Fg2caMix9t8"/>
    <s v="🔴VALO w/ S8UL done, VIEWFINDER COMPLETED and UNO"/>
    <s v="2023-09-01 03:53:06"/>
    <s v="2023-09-01"/>
    <x v="22"/>
    <s v="03:53:06"/>
    <s v="07:03:32"/>
    <n v="31781"/>
    <n v="2503"/>
    <n v="12"/>
    <x v="0"/>
    <x v="1"/>
    <n v="25412"/>
    <x v="0"/>
  </r>
  <r>
    <s v="'Q3qX4LB4t3s"/>
    <s v="BGMI but its KOMEDY 🤣😂 | *Hilarious* Moments ft. MORTAL, AMAN, ANKITA"/>
    <s v="2023-08-31 11:00:08"/>
    <s v="2023-08-31"/>
    <x v="23"/>
    <s v="11:00:08"/>
    <s v="00:10:39"/>
    <n v="102738"/>
    <n v="8808"/>
    <n v="52"/>
    <x v="0"/>
    <x v="1"/>
    <n v="639"/>
    <x v="0"/>
  </r>
  <r>
    <s v="'w2cIjYnF9fs"/>
    <s v="🔴VALO NEW ACT RANK GRIND w/ S8UL | Late Night PHASMO WEEKLY CHALLENGES"/>
    <s v="2023-08-31 05:14:50"/>
    <s v="2023-08-31"/>
    <x v="23"/>
    <s v="05:14:50"/>
    <s v="07:55:24"/>
    <n v="30482"/>
    <n v="2493"/>
    <n v="22"/>
    <x v="0"/>
    <x v="1"/>
    <n v="28524"/>
    <x v="0"/>
  </r>
  <r>
    <s v="'xGLHLb4G_NE"/>
    <s v="SMOOTHEST ACE on VALORANT NEW MAP SUNSET 🥵 !!#gaming #valorant #shorts #pcgaming #india"/>
    <s v="2023-08-30 17:28:02"/>
    <s v="2023-08-30"/>
    <x v="23"/>
    <s v="17:28:02"/>
    <s v="00:00:47"/>
    <n v="18733"/>
    <n v="2654"/>
    <n v="20"/>
    <x v="1"/>
    <x v="0"/>
    <n v="47"/>
    <x v="1"/>
  </r>
  <r>
    <s v="'KpOPIObJrO4"/>
    <s v="🔴VALO 5v5 full night !! Kal se RANK PUSH STARTS !!"/>
    <s v="2023-08-30 02:12:56"/>
    <s v="2023-08-30"/>
    <x v="23"/>
    <s v="02:12:56"/>
    <s v="05:15:04"/>
    <n v="37813"/>
    <n v="3285"/>
    <n v="8"/>
    <x v="0"/>
    <x v="1"/>
    <n v="18904"/>
    <x v="0"/>
  </r>
  <r>
    <s v="'WO7xDodY_3o"/>
    <s v="0.0005% CHANCE, FASTEST ROUND IN PHASMOPHOBIA 🤯 #gaming #phasmophobia #horror #india #shorts"/>
    <s v="2023-08-29 18:33:54"/>
    <s v="2023-08-29"/>
    <x v="23"/>
    <s v="18:33:54"/>
    <s v="00:01:00"/>
    <n v="35138"/>
    <n v="4240"/>
    <n v="37"/>
    <x v="1"/>
    <x v="0"/>
    <n v="60"/>
    <x v="1"/>
  </r>
  <r>
    <s v="'f9cCDMJFILY"/>
    <s v="🔴VALO 5V5 DONE, VIEWFINDER DONE, now PHASMO RANK GRIND !!"/>
    <s v="2023-08-29 04:05:45"/>
    <s v="2023-08-29"/>
    <x v="23"/>
    <s v="04:05:45"/>
    <s v="04:54:59"/>
    <n v="29587"/>
    <n v="2622"/>
    <n v="8"/>
    <x v="0"/>
    <x v="1"/>
    <n v="17699"/>
    <x v="0"/>
  </r>
  <r>
    <s v="'E3Wf0_9FDZo"/>
    <s v="🔴VALO SUNSET MAP DONE !! PHASMO w/ ANKI, VIPER, ASTRO RANK ( I-42 )"/>
    <s v="2023-08-28 04:58:28"/>
    <s v="2023-08-28"/>
    <x v="23"/>
    <s v="04:58:28"/>
    <s v="07:00:04"/>
    <n v="42613"/>
    <n v="3071"/>
    <n v="20"/>
    <x v="0"/>
    <x v="1"/>
    <n v="25204"/>
    <x v="0"/>
  </r>
  <r>
    <s v="'2tBdsYAFmFY"/>
    <s v="I Explored the NEW VALORANT MAP *SUNSET* - In Depth Review"/>
    <s v="2023-08-27 20:30:08"/>
    <s v="2023-08-27"/>
    <x v="23"/>
    <s v="20:30:08"/>
    <s v="00:14:53"/>
    <n v="7541"/>
    <n v="1084"/>
    <n v="23"/>
    <x v="0"/>
    <x v="1"/>
    <n v="893"/>
    <x v="0"/>
  </r>
  <r>
    <s v="'GpdW4cVaYbQ"/>
    <s v="Best Feeling Valorant can give you 😈 #gaming #valorant #shorts #youtubeshorts #pcgaming"/>
    <s v="2023-08-26 10:18:29"/>
    <s v="2023-08-26"/>
    <x v="23"/>
    <s v="10:18:29"/>
    <s v="00:00:54"/>
    <n v="22171"/>
    <n v="3104"/>
    <n v="16"/>
    <x v="1"/>
    <x v="0"/>
    <n v="54"/>
    <x v="1"/>
  </r>
  <r>
    <s v="'XCCzpoQhf-I"/>
    <s v="🔴VALORANT and PHASMO RANK FARMING with my gang"/>
    <s v="2023-08-26 04:25:34"/>
    <s v="2023-08-26"/>
    <x v="23"/>
    <s v="04:25:34"/>
    <s v="06:15:41"/>
    <n v="29217"/>
    <n v="2253"/>
    <n v="16"/>
    <x v="0"/>
    <x v="1"/>
    <n v="22541"/>
    <x v="0"/>
  </r>
  <r>
    <s v="'q4lhUzz2Pk0"/>
    <s v="PRX vs EG - VALORANT Champions - Upper Bracket Finals Watchparty"/>
    <s v="2023-08-25 04:22:14"/>
    <s v="2023-08-25"/>
    <x v="23"/>
    <s v="04:22:14"/>
    <s v="06:39:23"/>
    <n v="17053"/>
    <n v="1717"/>
    <n v="6"/>
    <x v="0"/>
    <x v="1"/>
    <n v="23963"/>
    <x v="0"/>
  </r>
  <r>
    <s v="'9ltWfhiAyBo"/>
    <s v="The HIGHEST IQ CLUTCH in S8UL 🤯 with NICE GUESSER !! S8UL AMONG US HIGHLIGHTS"/>
    <s v="2023-08-24 11:00:12"/>
    <s v="2023-08-24"/>
    <x v="23"/>
    <s v="11:00:12"/>
    <s v="00:13:48"/>
    <n v="310706"/>
    <n v="16097"/>
    <n v="97"/>
    <x v="1"/>
    <x v="1"/>
    <n v="828"/>
    <x v="2"/>
  </r>
  <r>
    <s v="'lV4u17RUw1Q"/>
    <s v="🔴VALORANT and aaj PHASMO RANK FARMING ( LEVEL 15 and up ! ) !! #IndiaOnTheMoon"/>
    <s v="2023-08-24 05:03:52"/>
    <s v="2023-08-24"/>
    <x v="23"/>
    <s v="05:03:52"/>
    <s v="06:02:39"/>
    <n v="25514"/>
    <n v="1874"/>
    <n v="27"/>
    <x v="0"/>
    <x v="1"/>
    <n v="21759"/>
    <x v="0"/>
  </r>
  <r>
    <s v="'3Yy9Dd9o5Hw"/>
    <s v="🔴VCT LEVEL AIM is back with ROSSI, VIPER, EUPHO, KISE !! GROUP GAMES LATER yo"/>
    <s v="2023-08-23 02:54:41"/>
    <s v="2023-08-23"/>
    <x v="23"/>
    <s v="02:54:41"/>
    <s v="05:10:19"/>
    <n v="30401"/>
    <n v="2585"/>
    <n v="40"/>
    <x v="0"/>
    <x v="1"/>
    <n v="18619"/>
    <x v="0"/>
  </r>
  <r>
    <s v="'zV-uIKhqCrE"/>
    <s v="REGA ko GANDA ROAST kia gaya S8UL SKRIBBL mein 🤣🤣| ZEREF ki CHIN | VIPER's TOXIC COMMENT"/>
    <s v="2023-08-22 12:00:07"/>
    <s v="2023-08-22"/>
    <x v="23"/>
    <s v="12:00:07"/>
    <s v="00:10:49"/>
    <n v="286552"/>
    <n v="15482"/>
    <n v="115"/>
    <x v="0"/>
    <x v="1"/>
    <n v="649"/>
    <x v="0"/>
  </r>
  <r>
    <s v="'xrHoHaH172M"/>
    <s v="🔴Super Sexy VCT AIM in VALORANT !! and then a 5v5 VALO with S8UL"/>
    <s v="2023-08-22 01:51:01"/>
    <s v="2023-08-22"/>
    <x v="23"/>
    <s v="01:51:01"/>
    <s v="03:19:21"/>
    <n v="20608"/>
    <n v="1765"/>
    <n v="4"/>
    <x v="0"/>
    <x v="1"/>
    <n v="11961"/>
    <x v="0"/>
  </r>
  <r>
    <s v="'vaO-lqdVE0I"/>
    <s v="THE TANK IS CRAZY IN THIS GAME !! RAIDER 6 HIGHLIGHTS"/>
    <s v="2023-08-21 17:00:11"/>
    <s v="2023-08-21"/>
    <x v="23"/>
    <s v="17:00:11"/>
    <s v="00:09:01"/>
    <n v="4224"/>
    <n v="516"/>
    <n v="11"/>
    <x v="1"/>
    <x v="1"/>
    <n v="541"/>
    <x v="7"/>
  </r>
  <r>
    <s v="'MovnNn2l2ok"/>
    <s v="🔴PHASMO NEW UPDATE LEVEL and MONEY FARMING !!"/>
    <s v="2023-08-21 02:44:54"/>
    <s v="2023-08-21"/>
    <x v="23"/>
    <s v="02:44:54"/>
    <s v="04:35:50"/>
    <n v="22311"/>
    <n v="1881"/>
    <n v="12"/>
    <x v="0"/>
    <x v="1"/>
    <n v="16550"/>
    <x v="0"/>
  </r>
  <r>
    <s v="'UU5_9KPRcdY"/>
    <s v="🔴BGMI DONE !! AMONG US DONE !! VALO 5v5 nowww"/>
    <s v="2023-08-20 03:38:45"/>
    <s v="2023-08-20"/>
    <x v="23"/>
    <s v="03:38:45"/>
    <s v="06:47:52"/>
    <n v="23258"/>
    <n v="1809"/>
    <n v="5"/>
    <x v="0"/>
    <x v="1"/>
    <n v="24472"/>
    <x v="0"/>
  </r>
  <r>
    <s v="'sNz2IquLwjM"/>
    <s v="🔴 AAJ SABKI PHATEGI !! OUTLAST TRAILS w/ S8UL GANG"/>
    <s v="2023-08-19 03:16:07"/>
    <s v="2023-08-19"/>
    <x v="23"/>
    <s v="03:16:07"/>
    <s v="04:11:11"/>
    <n v="16938"/>
    <n v="1461"/>
    <n v="6"/>
    <x v="0"/>
    <x v="1"/>
    <n v="15071"/>
    <x v="0"/>
  </r>
  <r>
    <s v="'4uX9cLhNcTY"/>
    <s v="THE MERCY KRUTIKA BANTER 🤣😂 | BGMI DBZ Challenge but BAWAL kar rhe 😈"/>
    <s v="2023-08-18 11:00:08"/>
    <s v="2023-08-18"/>
    <x v="23"/>
    <s v="11:00:08"/>
    <s v="00:09:15"/>
    <n v="40887"/>
    <n v="3844"/>
    <n v="26"/>
    <x v="0"/>
    <x v="1"/>
    <n v="555"/>
    <x v="0"/>
  </r>
  <r>
    <s v="'3G4Y6gQ6j2c"/>
    <s v="🔴BGMI DONE !! VALO 5v5 DONE !! now PHASMO NEW UPDATE !!"/>
    <s v="2023-08-18 03:47:43"/>
    <s v="2023-08-18"/>
    <x v="23"/>
    <s v="03:47:43"/>
    <s v="07:30:16"/>
    <n v="16110"/>
    <n v="1457"/>
    <n v="5"/>
    <x v="0"/>
    <x v="1"/>
    <n v="27016"/>
    <x v="0"/>
  </r>
  <r>
    <s v="'qRRqKwaKex4"/>
    <s v="🔴 AMONG US S8UL ke sath !!!"/>
    <s v="2023-08-16 23:53:18"/>
    <s v="2023-08-16"/>
    <x v="23"/>
    <s v="23:53:18"/>
    <s v="04:00:59"/>
    <n v="13738"/>
    <n v="1227"/>
    <n v="4"/>
    <x v="0"/>
    <x v="1"/>
    <n v="14459"/>
    <x v="0"/>
  </r>
  <r>
    <s v="'ZaynuRckvxk"/>
    <s v="🔴 BGMI DBZ MODE 7 CHICKEN CHALLENGE and VALO 5v5 | !loco"/>
    <s v="2023-08-16 01:42:29"/>
    <s v="2023-08-16"/>
    <x v="23"/>
    <s v="01:42:29"/>
    <s v="06:27:30"/>
    <n v="16331"/>
    <n v="1522"/>
    <n v="6"/>
    <x v="0"/>
    <x v="1"/>
    <n v="23250"/>
    <x v="0"/>
  </r>
  <r>
    <s v="'04GS9WcEZHQ"/>
    <s v="🔴 BGMI CLASSIC GAMES ft. VIPER, KRUTIKA, MERCY | BGMI LIVE and then PC GAMES !loco"/>
    <s v="2023-08-15 00:34:13"/>
    <s v="2023-08-15"/>
    <x v="23"/>
    <s v="00:34:13"/>
    <s v="04:59:11"/>
    <n v="10061"/>
    <n v="1213"/>
    <n v="5"/>
    <x v="0"/>
    <x v="1"/>
    <n v="17951"/>
    <x v="0"/>
  </r>
  <r>
    <s v="'-78ioEwcDtw"/>
    <s v="🔴A NEW BATTLE ROYALE GAME IN TOWN !! RAIDER SIX !!"/>
    <s v="2023-08-13 05:55:06"/>
    <s v="2023-08-13"/>
    <x v="23"/>
    <s v="05:55:06"/>
    <s v="01:45:29"/>
    <n v="4442"/>
    <n v="532"/>
    <n v="3"/>
    <x v="0"/>
    <x v="1"/>
    <n v="6329"/>
    <x v="0"/>
  </r>
  <r>
    <s v="'UxtLw_Txln8"/>
    <s v="REGA and VIPER ko itna gussa aaya hoga 🤣🤣 | BGMI FUNNY HIGHLIGHTS"/>
    <s v="2023-08-12 11:00:11"/>
    <s v="2023-08-12"/>
    <x v="23"/>
    <s v="11:00:11"/>
    <s v="00:11:28"/>
    <n v="23828"/>
    <n v="2627"/>
    <n v="13"/>
    <x v="1"/>
    <x v="1"/>
    <n v="688"/>
    <x v="2"/>
  </r>
  <r>
    <s v="'iXT-zf4RpbA"/>
    <s v="🔴COMPLETED 3 YEARS WITH S8UL 🚀 | LAST STREAM before going GAMING HOUSE !!"/>
    <s v="2023-08-12 03:33:16"/>
    <s v="2023-08-12"/>
    <x v="23"/>
    <s v="03:33:16"/>
    <s v="03:55:05"/>
    <n v="9326"/>
    <n v="1285"/>
    <n v="4"/>
    <x v="0"/>
    <x v="1"/>
    <n v="14105"/>
    <x v="0"/>
  </r>
  <r>
    <s v="'URP67IGExyA"/>
    <s v="🔴SPECTATING ACE DOMINATOR 17 LOBBIES w/ REGA, VIPER, AMAN | SHORT STREAM as very low VOICE"/>
    <s v="2023-08-08 23:10:07"/>
    <s v="2023-08-08"/>
    <x v="23"/>
    <s v="23:10:07"/>
    <s v="02:48:28"/>
    <n v="6200"/>
    <n v="820"/>
    <n v="1"/>
    <x v="0"/>
    <x v="1"/>
    <n v="10108"/>
    <x v="0"/>
  </r>
  <r>
    <s v="'7k7FZB6ueg0"/>
    <s v="🔴 VALOOO !! 😈 | HEALTH getting better✌️| UNBOXING A GIFT TODAY"/>
    <s v="2023-08-08 01:07:10"/>
    <s v="2023-08-08"/>
    <x v="23"/>
    <s v="01:07:10"/>
    <s v="05:33:03"/>
    <n v="8487"/>
    <n v="1062"/>
    <n v="0"/>
    <x v="0"/>
    <x v="1"/>
    <n v="19983"/>
    <x v="0"/>
  </r>
  <r>
    <s v="'SryII1VeN4E"/>
    <s v="🔴 VALO ROAD TO IMMORTALUL ! | HORROR GAMES on !loco"/>
    <s v="2023-08-06 00:34:36"/>
    <s v="2023-08-06"/>
    <x v="23"/>
    <s v="00:34:36"/>
    <s v="03:35:59"/>
    <n v="8664"/>
    <n v="977"/>
    <n v="4"/>
    <x v="0"/>
    <x v="1"/>
    <n v="12959"/>
    <x v="0"/>
  </r>
  <r>
    <s v="'FUFIAWhQbe4"/>
    <s v="🔴TRYING A new BATTLE ROYALE !"/>
    <s v="2023-08-04 10:20:31"/>
    <s v="2023-08-04"/>
    <x v="23"/>
    <s v="10:20:31"/>
    <s v="01:30:47"/>
    <n v="5452"/>
    <n v="750"/>
    <n v="2"/>
    <x v="0"/>
    <x v="1"/>
    <n v="5447"/>
    <x v="0"/>
  </r>
  <r>
    <s v="'LTekvfNBASk"/>
    <s v="🔴LAN PE CLUTCHER tumhara BHAI !! VALO LIVE INDIA RANK PUSH"/>
    <s v="2023-08-02 16:18:39"/>
    <s v="2023-08-02"/>
    <x v="23"/>
    <s v="16:18:39"/>
    <s v="03:52:40"/>
    <n v="10824"/>
    <n v="1269"/>
    <n v="1"/>
    <x v="0"/>
    <x v="1"/>
    <n v="13960"/>
    <x v="0"/>
  </r>
  <r>
    <s v="'BnxmGXeEFIo"/>
    <s v="The best moment of S8UL FEST DAY 1 😈 #shorts #gaming #valorant #s8ul #s8ulgamingfestival"/>
    <s v="2023-07-29 17:07:56"/>
    <s v="2023-07-29"/>
    <x v="24"/>
    <s v="17:07:56"/>
    <s v="00:00:46"/>
    <n v="123207"/>
    <n v="13638"/>
    <n v="81"/>
    <x v="1"/>
    <x v="0"/>
    <n v="46"/>
    <x v="1"/>
  </r>
  <r>
    <s v="'4jNBOWa0eoM"/>
    <s v="PURANI BATTEIN AND GAMEPLAY DONO WAPAS aate hue 😏 | BGMI FUNNY HIGHLIGHTS"/>
    <s v="2023-07-27 11:00:09"/>
    <s v="2023-07-27"/>
    <x v="24"/>
    <s v="11:00:09"/>
    <s v="00:08:55"/>
    <n v="59865"/>
    <n v="6130"/>
    <n v="34"/>
    <x v="1"/>
    <x v="1"/>
    <n v="535"/>
    <x v="7"/>
  </r>
  <r>
    <s v="'gd5-9rJT1UE"/>
    <s v="🔴 INTENSE TDM BATTLE with SUBSCRIBERS against @8bitrebel  VALORANT LIVE !! @playVALORANTsa"/>
    <s v="2023-07-26 21:45:32"/>
    <s v="2023-07-26"/>
    <x v="24"/>
    <s v="21:45:32"/>
    <s v="02:07:50"/>
    <n v="8398"/>
    <n v="844"/>
    <n v="3"/>
    <x v="0"/>
    <x v="1"/>
    <n v="7670"/>
    <x v="0"/>
  </r>
  <r>
    <s v="'utQTvzOQOek"/>
    <s v="🔴S8UL Gaming Festival Kick Off Day 4 Pokemon Unite #S8ULGamingFestival"/>
    <s v="2023-07-25 08:34:00"/>
    <s v="2023-07-25"/>
    <x v="24"/>
    <s v="08:34:00"/>
    <s v="01:57:59"/>
    <n v="3924"/>
    <n v="453"/>
    <n v="2"/>
    <x v="0"/>
    <x v="1"/>
    <n v="7079"/>
    <x v="0"/>
  </r>
  <r>
    <s v="'cUq6OeaozI4"/>
    <s v="🔴S8UL Gaming Festival Kick Off Day 3 Valorant #S8ULGamingFestival"/>
    <s v="2023-07-23 20:33:33"/>
    <s v="2023-07-23"/>
    <x v="24"/>
    <s v="20:33:33"/>
    <s v="01:51:12"/>
    <n v="4488"/>
    <n v="564"/>
    <n v="1"/>
    <x v="0"/>
    <x v="1"/>
    <n v="6672"/>
    <x v="0"/>
  </r>
  <r>
    <s v="'GHvNIs5VuBE"/>
    <s v="I completed the SOLO 15 KILL CHALLENGE | SHERLOCK's Sabotage 🤣| BGMI HIGHLIGHTS"/>
    <s v="2023-07-23 11:00:11"/>
    <s v="2023-07-23"/>
    <x v="24"/>
    <s v="11:00:11"/>
    <s v="00:10:32"/>
    <n v="39514"/>
    <n v="4236"/>
    <n v="26"/>
    <x v="1"/>
    <x v="1"/>
    <n v="632"/>
    <x v="2"/>
  </r>
  <r>
    <s v="'W6kl1if5VCY"/>
    <s v="🔴LETS GET THE HYPE UP !!! #S8ULGamingFestival"/>
    <s v="2023-07-21 20:21:48"/>
    <s v="2023-07-21"/>
    <x v="24"/>
    <s v="20:21:48"/>
    <s v="01:12:35"/>
    <n v="4736"/>
    <n v="796"/>
    <n v="5"/>
    <x v="0"/>
    <x v="1"/>
    <n v="4355"/>
    <x v="0"/>
  </r>
  <r>
    <s v="'FmAcAU-oYvo"/>
    <s v="🔴 VERY CUTE BGMI SQUAD INCOMING | BGMI LIVE and then HORROR GAMES on !loco"/>
    <s v="2023-07-21 00:17:40"/>
    <s v="2023-07-21"/>
    <x v="24"/>
    <s v="00:17:40"/>
    <s v="04:00:25"/>
    <n v="12593"/>
    <n v="1460"/>
    <n v="1"/>
    <x v="0"/>
    <x v="1"/>
    <n v="14425"/>
    <x v="0"/>
  </r>
  <r>
    <s v="'_v5iaSsELyU"/>
    <s v="SHOCKING S8UL MEMBERS by my IMPROVED GAMEPLAY 🤯😾 | BGMI HIGHLIGHTS"/>
    <s v="2023-07-20 11:00:11"/>
    <s v="2023-07-20"/>
    <x v="24"/>
    <s v="11:00:11"/>
    <s v="00:08:23"/>
    <n v="37414"/>
    <n v="3789"/>
    <n v="36"/>
    <x v="1"/>
    <x v="1"/>
    <n v="503"/>
    <x v="7"/>
  </r>
  <r>
    <s v="'Fz4VlT6Lx64"/>
    <s v="🔴SPECTATING ACE DOMINATOR LOBBIES | BGMI LIVE w/ VIPER, SHERLOCK, AMAN and then HORROR GAMES"/>
    <s v="2023-07-19 22:16:12"/>
    <s v="2023-07-19"/>
    <x v="24"/>
    <s v="22:16:12"/>
    <s v="01:52:13"/>
    <n v="7606"/>
    <n v="939"/>
    <n v="1"/>
    <x v="0"/>
    <x v="1"/>
    <n v="6733"/>
    <x v="0"/>
  </r>
  <r>
    <s v="'yXUUbg8ADt0"/>
    <s v="🔴SPECTATING ACE DOMINATOR LOBBIES | BGMI LIVE w/ VIPER, SHERLOCK, AMAN and then HORROR GAMES"/>
    <s v="2023-07-19 20:05:21"/>
    <s v="2023-07-19"/>
    <x v="24"/>
    <s v="20:05:21"/>
    <s v="00:22:45"/>
    <n v="2444"/>
    <n v="381"/>
    <n v="0"/>
    <x v="0"/>
    <x v="1"/>
    <n v="1365"/>
    <x v="0"/>
  </r>
  <r>
    <s v="'zbqXawVG4CU"/>
    <s v="THIS MOMENT WAS HILARIOUS 🤣🤣 #bgmi #india #shorts #gaming"/>
    <s v="2023-07-18 17:44:31"/>
    <s v="2023-07-18"/>
    <x v="24"/>
    <s v="17:44:31"/>
    <s v="00:00:45"/>
    <n v="117158"/>
    <n v="15520"/>
    <n v="35"/>
    <x v="1"/>
    <x v="0"/>
    <n v="45"/>
    <x v="1"/>
  </r>
  <r>
    <s v="'LGYw707okkc"/>
    <s v="🔴SPECTATING STREAM or WOT 😈 | BGMI LIVE and then HORROR GAMES on !loco"/>
    <s v="2023-07-18 00:20:12"/>
    <s v="2023-07-18"/>
    <x v="24"/>
    <s v="00:20:12"/>
    <s v="03:16:28"/>
    <n v="7540"/>
    <n v="906"/>
    <n v="2"/>
    <x v="0"/>
    <x v="1"/>
    <n v="11788"/>
    <x v="0"/>
  </r>
  <r>
    <s v="'RwhQc38tfns"/>
    <s v="This Agent is Broken !! Play Music, Chill and Clutch 💪#india #valorant #shorts"/>
    <s v="2023-07-17 10:53:44"/>
    <s v="2023-07-17"/>
    <x v="24"/>
    <s v="10:53:44"/>
    <s v="00:00:59"/>
    <n v="12316"/>
    <n v="1861"/>
    <n v="10"/>
    <x v="1"/>
    <x v="0"/>
    <n v="59"/>
    <x v="1"/>
  </r>
  <r>
    <s v="'QzEbXfeN-AU"/>
    <s v="3 SHIKARI chale POCHINKI mein SHIKAR karne 🤣 | KRUTIKA's BOT knock | BGMI FUNNY HIGHLIGHTS"/>
    <s v="2023-07-16 11:00:09"/>
    <s v="2023-07-16"/>
    <x v="24"/>
    <s v="11:00:09"/>
    <s v="00:08:23"/>
    <n v="33548"/>
    <n v="3463"/>
    <n v="26"/>
    <x v="1"/>
    <x v="1"/>
    <n v="503"/>
    <x v="7"/>
  </r>
  <r>
    <s v="'RWu1Gcudqkw"/>
    <s v="🔴ONLY UP !!!"/>
    <s v="2023-07-16 00:26:10"/>
    <s v="2023-07-16"/>
    <x v="24"/>
    <s v="00:26:10"/>
    <s v="04:21:01"/>
    <n v="10836"/>
    <n v="1236"/>
    <n v="3"/>
    <x v="0"/>
    <x v="1"/>
    <n v="15661"/>
    <x v="0"/>
  </r>
  <r>
    <s v="'E-FDBjfEA-w"/>
    <s v="🔴AAJ SABKO CARRY KARENGE !! BGMI LIVE w/ Viper, Krutika, Aman"/>
    <s v="2023-07-13 23:55:05"/>
    <s v="2023-07-13"/>
    <x v="24"/>
    <s v="23:55:05"/>
    <s v="02:57:18"/>
    <n v="8757"/>
    <n v="1157"/>
    <n v="7"/>
    <x v="0"/>
    <x v="1"/>
    <n v="10638"/>
    <x v="0"/>
  </r>
  <r>
    <s v="'2X3epvB9IAc"/>
    <s v="The worst way to Fall in Only Up 🤯! 0.00005% chance #onlyup #gaming #india"/>
    <s v="2023-07-13 17:45:33"/>
    <s v="2023-07-13"/>
    <x v="24"/>
    <s v="17:45:33"/>
    <s v="00:00:55"/>
    <n v="37291"/>
    <n v="4800"/>
    <n v="53"/>
    <x v="1"/>
    <x v="0"/>
    <n v="55"/>
    <x v="1"/>
  </r>
  <r>
    <s v="'lOe637rej48"/>
    <s v="Har CHICKEN ke last fight mein CLUTCH🔥| |  BGMI HIGHLIGHTS ft. MORTAL, PAYAL, JOKER"/>
    <s v="2023-07-11 11:00:09"/>
    <s v="2023-07-11"/>
    <x v="24"/>
    <s v="11:00:09"/>
    <s v="00:11:34"/>
    <n v="54772"/>
    <n v="5939"/>
    <n v="38"/>
    <x v="1"/>
    <x v="1"/>
    <n v="694"/>
    <x v="2"/>
  </r>
  <r>
    <s v="'XrLyNC52KlY"/>
    <s v="🔴CONQUORER jaare kya 😈 ? | BGMI LIVE w/ SHERLOCK, Krutika and Mili"/>
    <s v="2023-07-10 01:04:50"/>
    <s v="2023-07-10"/>
    <x v="24"/>
    <s v="01:04:50"/>
    <s v="03:04:50"/>
    <n v="33739"/>
    <n v="2813"/>
    <n v="7"/>
    <x v="0"/>
    <x v="1"/>
    <n v="11090"/>
    <x v="0"/>
  </r>
  <r>
    <s v="'XqMEv7tnjTI"/>
    <s v="🔴70 Points to ACE DOMINATOR !🏆| BGMI LIVE w/ VIPER, KRUTIKA, AMAN"/>
    <s v="2023-07-09 01:08:27"/>
    <s v="2023-07-09"/>
    <x v="24"/>
    <s v="01:08:27"/>
    <s v="04:27:36"/>
    <n v="16097"/>
    <n v="1925"/>
    <n v="1"/>
    <x v="0"/>
    <x v="1"/>
    <n v="16056"/>
    <x v="0"/>
  </r>
  <r>
    <s v="'ejHl5LV2uBo"/>
    <s v="THE MOST INTENSE SHOTGUN BGMI CUSTOM 🤯 !! VIPER KI KALI ZUBAN 😒 | BGMI FUNNY HIGHLI"/>
    <s v="2023-07-08 11:00:11"/>
    <s v="2023-07-08"/>
    <x v="24"/>
    <s v="11:00:11"/>
    <s v="00:09:00"/>
    <n v="41297"/>
    <n v="3859"/>
    <n v="19"/>
    <x v="1"/>
    <x v="1"/>
    <n v="540"/>
    <x v="7"/>
  </r>
  <r>
    <s v="'jg1zrAD6btQ"/>
    <s v="🔴140 Points to ACE DOMINATOR !🏆| BGMI LIVE w/ MORTAL, SNAX, PAYAL"/>
    <s v="2023-07-08 00:38:12"/>
    <s v="2023-07-08"/>
    <x v="24"/>
    <s v="00:38:12"/>
    <s v="02:55:05"/>
    <n v="9301"/>
    <n v="1117"/>
    <n v="3"/>
    <x v="0"/>
    <x v="1"/>
    <n v="10505"/>
    <x v="0"/>
  </r>
  <r>
    <s v="'GlAFyv2jahU"/>
    <s v="🔴250 Points to ACE DOMINATOR ! | BGMI LIVE w/ MORTAL, REGA, MAMBUUU"/>
    <s v="2023-07-07 00:33:49"/>
    <s v="2023-07-07"/>
    <x v="24"/>
    <s v="00:33:49"/>
    <s v="03:42:17"/>
    <n v="15722"/>
    <n v="1898"/>
    <n v="2"/>
    <x v="0"/>
    <x v="1"/>
    <n v="13337"/>
    <x v="0"/>
  </r>
  <r>
    <s v="'DPKnJlkKgM0"/>
    <s v="Ye ROAST pe haste haste pagal ho gaye hum 🤣🤣 | PAYAL BLAMING AKSHU | BGMI FUNNY HIGHLIGHTS"/>
    <s v="2023-07-06 11:00:10"/>
    <s v="2023-07-06"/>
    <x v="24"/>
    <s v="11:00:10"/>
    <s v="00:09:07"/>
    <n v="45479"/>
    <n v="4434"/>
    <n v="21"/>
    <x v="1"/>
    <x v="1"/>
    <n v="547"/>
    <x v="7"/>
  </r>
  <r>
    <s v="'p96qE2XzozQ"/>
    <s v="🔴ACE DOMINATOR SPECTATOR | BGMI LIVE and then ONLY UP !!"/>
    <s v="2023-07-04 23:59:25"/>
    <s v="2023-07-04"/>
    <x v="24"/>
    <s v="23:59:25"/>
    <s v="02:39:27"/>
    <n v="8167"/>
    <n v="991"/>
    <n v="5"/>
    <x v="0"/>
    <x v="1"/>
    <n v="9567"/>
    <x v="0"/>
  </r>
  <r>
    <s v="'m2KPxTKDIII"/>
    <s v="🔴ACE MASTER ka SAFAR ! BGMI LIVE w/ MORTAL, PAYAL, KRUTIKA"/>
    <s v="2023-07-04 00:39:00"/>
    <s v="2023-07-04"/>
    <x v="24"/>
    <s v="00:39:00"/>
    <s v="03:28:10"/>
    <n v="19673"/>
    <n v="2273"/>
    <n v="3"/>
    <x v="0"/>
    <x v="1"/>
    <n v="12490"/>
    <x v="0"/>
  </r>
  <r>
    <s v="'6g7GKevORlU"/>
    <s v="MORTAL left all HOPE🥲but I was ALIVE 😈 | COMPLETED THE 15K 🤑CHALLENGE | BGMI FUNNY HIGHLIGHT"/>
    <s v="2023-07-01 12:30:08"/>
    <s v="2023-07-01"/>
    <x v="24"/>
    <s v="12:30:08"/>
    <s v="00:08:07"/>
    <n v="38093"/>
    <n v="4055"/>
    <n v="22"/>
    <x v="1"/>
    <x v="1"/>
    <n v="487"/>
    <x v="7"/>
  </r>
  <r>
    <s v="'p7-Whf7MpqI"/>
    <s v="🔴NIGHT BAINGAN SQUAD INCOMING ! BGMI LIVE w/ PAYAL, JOKER, AKSHU"/>
    <s v="2023-07-01 02:26:40"/>
    <s v="2023-07-01"/>
    <x v="24"/>
    <s v="02:26:40"/>
    <s v="03:52:14"/>
    <n v="9061"/>
    <n v="1070"/>
    <n v="1"/>
    <x v="0"/>
    <x v="1"/>
    <n v="13934"/>
    <x v="0"/>
  </r>
  <r>
    <s v="'-Gu5_40be9E"/>
    <s v="THUG shocked by my 1v8 CLUTCH 🤯 !!  MAMBA and KRU Superchat leooo 😈 | BGMI FUNNY HIGHLIGHT"/>
    <s v="2023-06-30 11:00:08"/>
    <s v="2023-06-30"/>
    <x v="25"/>
    <s v="11:00:08"/>
    <s v="00:08:03"/>
    <n v="101452"/>
    <n v="10989"/>
    <n v="59"/>
    <x v="1"/>
    <x v="1"/>
    <n v="483"/>
    <x v="7"/>
  </r>
  <r>
    <s v="'xIFckeB6Zks"/>
    <s v="🔴CAMPERo ke SAMNE JHOOKENGE NAHI ! BGMI LIVE w/ MORTAL, AMAN, KAASHVI"/>
    <s v="2023-06-28 00:24:30"/>
    <s v="2023-06-28"/>
    <x v="25"/>
    <s v="00:24:30"/>
    <s v="03:25:27"/>
    <n v="14111"/>
    <n v="1457"/>
    <n v="6"/>
    <x v="0"/>
    <x v="1"/>
    <n v="12327"/>
    <x v="0"/>
  </r>
  <r>
    <s v="'FSaD4Uqs7NU"/>
    <s v="Alag MAZA aata hai jab THUG ho lobby ka IGL 😂🤣 | BGMI FUNNY HIGHLIGHT"/>
    <s v="2023-06-27 11:00:10"/>
    <s v="2023-06-27"/>
    <x v="25"/>
    <s v="11:00:10"/>
    <s v="00:11:00"/>
    <n v="82632"/>
    <n v="7695"/>
    <n v="42"/>
    <x v="1"/>
    <x v="1"/>
    <n v="660"/>
    <x v="2"/>
  </r>
  <r>
    <s v="'nhdkDe9zavw"/>
    <s v="🔴Zeref trying NEW DEADLOCK AGENT !! 10 MAN CUSTOM LATER"/>
    <s v="2023-06-27 01:59:38"/>
    <s v="2023-06-27"/>
    <x v="25"/>
    <s v="01:59:38"/>
    <s v="03:19:18"/>
    <n v="14933"/>
    <n v="1307"/>
    <n v="2"/>
    <x v="0"/>
    <x v="1"/>
    <n v="11958"/>
    <x v="0"/>
  </r>
  <r>
    <s v="'4k7pq9WFUcI"/>
    <s v="BGMI Done I Valorant Solo Queue Mumbai Servers I Soul Zeref"/>
    <s v="2023-06-26 02:31:15"/>
    <s v="2023-06-26"/>
    <x v="25"/>
    <s v="02:31:15"/>
    <s v="05:14:53"/>
    <n v="15934"/>
    <n v="1637"/>
    <n v="6"/>
    <x v="0"/>
    <x v="1"/>
    <n v="18893"/>
    <x v="0"/>
  </r>
  <r>
    <s v="'KmbvVDWo-nM"/>
    <s v="KAASHVI ko TOXIC hote suna hai ?? 🤣| YE SQUAD CONQUORER JAEGI | BGMI FUNNY HIGHLIGHT"/>
    <s v="2023-06-25 11:00:11"/>
    <s v="2023-06-25"/>
    <x v="25"/>
    <s v="11:00:11"/>
    <s v="00:09:01"/>
    <n v="62318"/>
    <n v="6434"/>
    <n v="58"/>
    <x v="1"/>
    <x v="1"/>
    <n v="541"/>
    <x v="7"/>
  </r>
  <r>
    <s v="'yOdWds7_lVw"/>
    <s v="🔴KYA AAJ SPECTATE KARENGE YA MARENGE ? BGMI  w/ THUGWA, MAMBA, KRUTIKA !"/>
    <s v="2023-06-24 01:24:34"/>
    <s v="2023-06-24"/>
    <x v="25"/>
    <s v="01:24:34"/>
    <s v="03:04:11"/>
    <n v="35827"/>
    <n v="3631"/>
    <n v="5"/>
    <x v="0"/>
    <x v="1"/>
    <n v="11051"/>
    <x v="0"/>
  </r>
  <r>
    <s v="'Se8jIQFwUOk"/>
    <s v="🔴ACE MASTER jaenge AAJ  w/ THUGWA, VIPER, SHERLOCK !"/>
    <s v="2023-06-23 01:49:49"/>
    <s v="2023-06-23"/>
    <x v="25"/>
    <s v="01:49:49"/>
    <s v="03:33:24"/>
    <n v="18713"/>
    <n v="1998"/>
    <n v="4"/>
    <x v="0"/>
    <x v="1"/>
    <n v="12804"/>
    <x v="0"/>
  </r>
  <r>
    <s v="'m9yR9Y9HuYQ"/>
    <s v="🔴ACE MASTER NHK ? w/ KAASHVI, AMAN, SHERLOCK !! HORROR GAMES ON !loco"/>
    <s v="2023-06-22 00:14:23"/>
    <s v="2023-06-22"/>
    <x v="25"/>
    <s v="00:14:23"/>
    <s v="03:26:38"/>
    <n v="17266"/>
    <n v="1685"/>
    <n v="3"/>
    <x v="0"/>
    <x v="1"/>
    <n v="12398"/>
    <x v="0"/>
  </r>
  <r>
    <s v="'LNu6UT1ASKQ"/>
    <s v="YE BAINGAN SQUAD sirf CHICKEN nikalti hai | AMAN JOKER FUNNY BANTER 🤣🤣 | BGMI FUNNY HIGHLIGHT"/>
    <s v="2023-06-19 17:00:10"/>
    <s v="2023-06-19"/>
    <x v="25"/>
    <s v="17:00:10"/>
    <s v="00:09:18"/>
    <n v="74235"/>
    <n v="6616"/>
    <n v="31"/>
    <x v="1"/>
    <x v="1"/>
    <n v="558"/>
    <x v="7"/>
  </r>
  <r>
    <s v="'T_b1iYowvWQ"/>
    <s v="YE SHOTGUN CUSTOM aek MOVIE SCENE se kam nahi tha 🤣🤣*hilarious* | BGMI FUNNY HIGHLIGHT"/>
    <s v="2023-06-18 11:00:10"/>
    <s v="2023-06-18"/>
    <x v="25"/>
    <s v="11:00:10"/>
    <s v="00:13:40"/>
    <n v="80528"/>
    <n v="7376"/>
    <n v="27"/>
    <x v="1"/>
    <x v="1"/>
    <n v="820"/>
    <x v="2"/>
  </r>
  <r>
    <s v="'dhAYa_peC2U"/>
    <s v="🔴BGMI RANK PUSH HORI HAI w/ AMAN !! HORROR GAMES ON !loco"/>
    <s v="2023-06-17 23:33:51"/>
    <s v="2023-06-17"/>
    <x v="25"/>
    <s v="23:33:51"/>
    <s v="02:21:48"/>
    <n v="16816"/>
    <n v="1690"/>
    <n v="3"/>
    <x v="0"/>
    <x v="1"/>
    <n v="8508"/>
    <x v="0"/>
  </r>
  <r>
    <s v="'JxxmFHcsCI8"/>
    <s v="🔴SPECTATING STREAMER is HERE w/ MORTAL, GOLDY BHAI, AMAN !! HORROR GAMES ON !loco"/>
    <s v="2023-06-16 23:32:37"/>
    <s v="2023-06-16"/>
    <x v="25"/>
    <s v="23:32:37"/>
    <s v="02:31:53"/>
    <n v="8263"/>
    <n v="946"/>
    <n v="4"/>
    <x v="0"/>
    <x v="1"/>
    <n v="9113"/>
    <x v="0"/>
  </r>
  <r>
    <s v="'r12-nvjqcS4"/>
    <s v="THE MOST INTENSE MATCH of BGMI w/ VIPER AND ZEREF DUO | BGMI HIGHLIGHT"/>
    <s v="2023-06-16 13:00:10"/>
    <s v="2023-06-16"/>
    <x v="25"/>
    <s v="13:00:10"/>
    <s v="00:11:38"/>
    <n v="52487"/>
    <n v="5518"/>
    <n v="36"/>
    <x v="1"/>
    <x v="1"/>
    <n v="698"/>
    <x v="2"/>
  </r>
  <r>
    <s v="'mFqibogk1ZI"/>
    <s v="🔴TOUGHEST BGMI LOBBIES w/ MORTAL, AMAN, JOKER !!Continuing HORROR GAMES on LOCO today !loco"/>
    <s v="2023-06-15 22:45:15"/>
    <s v="2023-06-15"/>
    <x v="25"/>
    <s v="22:45:15"/>
    <s v="02:16:47"/>
    <n v="8392"/>
    <n v="975"/>
    <n v="4"/>
    <x v="0"/>
    <x v="1"/>
    <n v="8207"/>
    <x v="0"/>
  </r>
  <r>
    <s v="'kB_XSG_6_Eg"/>
    <s v="OG Zeref ka aim aarha hai 😈 BGMI w/ MORTAL, VIPER, AMAN"/>
    <s v="2023-06-14 22:51:20"/>
    <s v="2023-06-14"/>
    <x v="25"/>
    <s v="22:51:20"/>
    <s v="02:28:05"/>
    <n v="7939"/>
    <n v="1087"/>
    <n v="2"/>
    <x v="0"/>
    <x v="1"/>
    <n v="8885"/>
    <x v="0"/>
  </r>
  <r>
    <s v="'xmF__-C5cCU"/>
    <s v="S8UL gathers for a very SPECIAL EVENT - VLOG"/>
    <s v="2023-06-14 15:30:11"/>
    <s v="2023-06-14"/>
    <x v="25"/>
    <s v="15:30:11"/>
    <s v="00:12:35"/>
    <n v="31027"/>
    <n v="3513"/>
    <n v="41"/>
    <x v="0"/>
    <x v="1"/>
    <n v="755"/>
    <x v="0"/>
  </r>
  <r>
    <s v="'u0owImRReR0"/>
    <s v="THE MOST FRIENDLY FIRE SQUAD🤣🤣 | HECTOR appreciating my CLOSE RANGE 😈| BGMI FUNNY HIGHLIGHTS"/>
    <s v="2023-06-13 11:00:09"/>
    <s v="2023-06-13"/>
    <x v="25"/>
    <s v="11:00:09"/>
    <s v="00:08:26"/>
    <n v="55193"/>
    <n v="5299"/>
    <n v="40"/>
    <x v="1"/>
    <x v="1"/>
    <n v="506"/>
    <x v="7"/>
  </r>
  <r>
    <s v="'IxeerbyzreY"/>
    <s v="🔴VALO ki APRAM PRO LOBBY | A NEW HORROR GAME AT NIGHT 👻"/>
    <s v="2023-06-13 00:13:09"/>
    <s v="2023-06-13"/>
    <x v="25"/>
    <s v="00:13:09"/>
    <s v="03:16:36"/>
    <n v="15768"/>
    <n v="1458"/>
    <n v="3"/>
    <x v="0"/>
    <x v="1"/>
    <n v="11796"/>
    <x v="0"/>
  </r>
  <r>
    <s v="'tXpWRSqnQqk"/>
    <s v="🔴Aaeee Vedyaa BGMI mein ACE jana hai !! HORROR GAMES on LOCO today !loco"/>
    <s v="2023-06-11 23:10:49"/>
    <s v="2023-06-11"/>
    <x v="25"/>
    <s v="23:10:49"/>
    <s v="03:20:05"/>
    <n v="10633"/>
    <n v="1128"/>
    <n v="2"/>
    <x v="0"/>
    <x v="1"/>
    <n v="12005"/>
    <x v="0"/>
  </r>
  <r>
    <s v="'ImO2-K0D6K4"/>
    <s v="🔴ROAD TO ACE w/ the MOST BAKCHOD SQUAD ft. MORTAL, VIPER, AMAN | PANIC SENSOR on stream"/>
    <s v="2023-06-11 01:32:49"/>
    <s v="2023-06-11"/>
    <x v="25"/>
    <s v="01:32:49"/>
    <s v="05:48:49"/>
    <n v="14733"/>
    <n v="1479"/>
    <n v="6"/>
    <x v="0"/>
    <x v="1"/>
    <n v="20929"/>
    <x v="0"/>
  </r>
  <r>
    <s v="'O5_pg25R-OI"/>
    <s v="MORTAL sabko BAIT kar sakta hai 🤣🤣| BGMI FUNNY HIGHLIGHTS"/>
    <s v="2023-06-10 11:00:08"/>
    <s v="2023-06-10"/>
    <x v="25"/>
    <s v="11:00:08"/>
    <s v="00:12:48"/>
    <n v="63983"/>
    <n v="5784"/>
    <n v="51"/>
    <x v="1"/>
    <x v="1"/>
    <n v="768"/>
    <x v="2"/>
  </r>
  <r>
    <s v="'-dZwcYCfcyo"/>
    <s v="🔴VALO !!!! BGMI DONE !!"/>
    <s v="2023-06-10 01:43:24"/>
    <s v="2023-06-10"/>
    <x v="25"/>
    <s v="01:43:24"/>
    <s v="05:41:31"/>
    <n v="14998"/>
    <n v="1544"/>
    <n v="7"/>
    <x v="0"/>
    <x v="1"/>
    <n v="20491"/>
    <x v="0"/>
  </r>
  <r>
    <s v="'CHjBW-oxl7E"/>
    <s v="🔴BGMI RANK PUSH INDIA w/ VIPER, AMAN, MORTAL"/>
    <s v="2023-06-09 01:38:06"/>
    <s v="2023-06-09"/>
    <x v="25"/>
    <s v="01:38:06"/>
    <s v="05:56:00"/>
    <n v="15841"/>
    <n v="1682"/>
    <n v="7"/>
    <x v="0"/>
    <x v="1"/>
    <n v="21360"/>
    <x v="0"/>
  </r>
  <r>
    <s v="'NpgJXeIvIDk"/>
    <s v="PAYAL ne KRUTIKA ke sath ye kaise kia? *shocked * 🤯| GAMEPLAY aarha hai wapas 😈| BGMI HIGHLIGHT"/>
    <s v="2023-06-08 14:30:10"/>
    <s v="2023-06-08"/>
    <x v="25"/>
    <s v="14:30:10"/>
    <s v="00:12:05"/>
    <n v="56581"/>
    <n v="5687"/>
    <n v="41"/>
    <x v="1"/>
    <x v="1"/>
    <n v="725"/>
    <x v="2"/>
  </r>
  <r>
    <s v="'nF3Dr3RfkE4"/>
    <s v="🔴50 KILLS AIM in RANK PUSH | PHASMO WEEKLY CHALLENGE !!"/>
    <s v="2023-06-08 02:22:58"/>
    <s v="2023-06-08"/>
    <x v="25"/>
    <s v="02:22:58"/>
    <s v="06:47:12"/>
    <n v="22028"/>
    <n v="2176"/>
    <n v="4"/>
    <x v="0"/>
    <x v="1"/>
    <n v="24432"/>
    <x v="0"/>
  </r>
  <r>
    <s v="'anR9t4BuW08"/>
    <s v="🔴Thank You for the Support | BGMI INDIA w/ AMAN, PAYAL, KRUTIKA"/>
    <s v="2023-06-06 03:20:38"/>
    <s v="2023-06-06"/>
    <x v="25"/>
    <s v="03:20:38"/>
    <s v="04:29:07"/>
    <n v="23295"/>
    <n v="2231"/>
    <n v="13"/>
    <x v="0"/>
    <x v="1"/>
    <n v="16147"/>
    <x v="0"/>
  </r>
  <r>
    <s v="'-XzdCTE_Xp8"/>
    <s v="🔴MAIN ID agayiii WAPAS !! SHORT STREAM"/>
    <s v="2023-06-05 01:22:07"/>
    <s v="2023-06-05"/>
    <x v="25"/>
    <s v="01:22:07"/>
    <s v="02:12:12"/>
    <n v="13721"/>
    <n v="1453"/>
    <n v="9"/>
    <x v="0"/>
    <x v="1"/>
    <n v="7932"/>
    <x v="0"/>
  </r>
  <r>
    <s v="'_bHkcVg6XyQ"/>
    <s v="TROLLING &amp; ROASTING at its best 🤣| SHERLOCK's GLIDER CRASH, VIPER PANICS | BGMI FUNNY HIGHLIGHTS"/>
    <s v="2023-06-04 11:00:10"/>
    <s v="2023-06-04"/>
    <x v="25"/>
    <s v="11:00:10"/>
    <s v="00:08:01"/>
    <n v="44241"/>
    <n v="4160"/>
    <n v="23"/>
    <x v="1"/>
    <x v="1"/>
    <n v="481"/>
    <x v="7"/>
  </r>
  <r>
    <s v="'kBnR-ewmOOE"/>
    <s v="🔴Every Game CHICKEN DINNER - BGMI RANK PUSH !! w/ VIPER, AMAN"/>
    <s v="2023-06-04 00:57:16"/>
    <s v="2023-06-04"/>
    <x v="25"/>
    <s v="00:57:16"/>
    <s v="02:27:25"/>
    <n v="10324"/>
    <n v="1158"/>
    <n v="7"/>
    <x v="0"/>
    <x v="1"/>
    <n v="8845"/>
    <x v="0"/>
  </r>
  <r>
    <s v="'xv-uHuqXno4"/>
    <s v="🔴TOXIC but HUMBLE VALO LOBBY incoming !"/>
    <s v="2023-06-02 23:53:26"/>
    <s v="2023-06-02"/>
    <x v="25"/>
    <s v="23:53:26"/>
    <s v="03:22:36"/>
    <n v="23170"/>
    <n v="2190"/>
    <n v="6"/>
    <x v="0"/>
    <x v="1"/>
    <n v="12156"/>
    <x v="0"/>
  </r>
  <r>
    <s v="'J5FRZ5bufv8"/>
    <s v="🔴PROest SQUAD IN BGMI, MORNING RANK PUSH !! w/ VIPER, BINKS, ANKITA"/>
    <s v="2023-06-02 16:46:21"/>
    <s v="2023-06-02"/>
    <x v="25"/>
    <s v="16:46:21"/>
    <s v="03:32:27"/>
    <n v="10216"/>
    <n v="1331"/>
    <n v="7"/>
    <x v="0"/>
    <x v="1"/>
    <n v="12747"/>
    <x v="0"/>
  </r>
  <r>
    <s v="'pynQPVvMjoI"/>
    <s v="THIS MIMIC bamboozled everyone🤣🤣 ft. Phasmophobia #shorts #phasmophobia  #youtubeshorts"/>
    <s v="2023-06-01 12:57:27"/>
    <s v="2023-06-01"/>
    <x v="25"/>
    <s v="12:57:27"/>
    <s v="00:00:50"/>
    <n v="20882"/>
    <n v="2481"/>
    <n v="25"/>
    <x v="1"/>
    <x v="0"/>
    <n v="50"/>
    <x v="1"/>
  </r>
  <r>
    <s v="'jH6U98kho_s"/>
    <s v="🔴NEW SEASON NEW ROYAL PASS is here | RANK PUSHING with VIPER, AMAN, AKSHU !! BGMI LIVE INDIA"/>
    <s v="2023-05-31 20:06:24"/>
    <s v="2023-05-31"/>
    <x v="26"/>
    <s v="20:06:24"/>
    <s v="03:16:33"/>
    <n v="15711"/>
    <n v="1652"/>
    <n v="1"/>
    <x v="0"/>
    <x v="1"/>
    <n v="11793"/>
    <x v="0"/>
  </r>
  <r>
    <s v="'0svsHzxHCZo"/>
    <s v="🔴Aaajao ALAG CHILL KARENGE AAJ !!! VALO and PHASMO"/>
    <s v="2023-05-31 01:17:25"/>
    <s v="2023-05-31"/>
    <x v="26"/>
    <s v="01:17:25"/>
    <s v="02:54:30"/>
    <n v="18350"/>
    <n v="2205"/>
    <n v="10"/>
    <x v="0"/>
    <x v="1"/>
    <n v="10470"/>
    <x v="0"/>
  </r>
  <r>
    <s v="'-Oz34AUqN5Q"/>
    <s v="🔴RANK PUSH SQUAD is here ft. VIPER, AMAN, AKSHU !! BGMI LIVE INDIA"/>
    <s v="2023-05-30 19:48:36"/>
    <s v="2023-05-30"/>
    <x v="26"/>
    <s v="19:48:36"/>
    <s v="02:58:05"/>
    <n v="14174"/>
    <n v="1994"/>
    <n v="2"/>
    <x v="0"/>
    <x v="1"/>
    <n v="10685"/>
    <x v="0"/>
  </r>
  <r>
    <s v="'0f8Ctwen480"/>
    <s v="🔴MACHLI back in BATTLEGROUNDS !! BGMI LIVE w/ LENDI SQUAD"/>
    <s v="2023-05-29 20:22:11"/>
    <s v="2023-05-29"/>
    <x v="26"/>
    <s v="20:22:11"/>
    <s v="01:50:44"/>
    <n v="15829"/>
    <n v="2677"/>
    <n v="10"/>
    <x v="0"/>
    <x v="1"/>
    <n v="6644"/>
    <x v="0"/>
  </r>
  <r>
    <s v="'Rg0AoM4gT_s"/>
    <s v="🔴HORROR NIGHT is ON w/ Bakchod Squad !! DEMONOLOGIST and PHASMO !!😈"/>
    <s v="2023-05-29 02:08:24"/>
    <s v="2023-05-29"/>
    <x v="26"/>
    <s v="02:08:24"/>
    <s v="03:03:31"/>
    <n v="34394"/>
    <n v="2723"/>
    <n v="8"/>
    <x v="0"/>
    <x v="1"/>
    <n v="11011"/>
    <x v="0"/>
  </r>
  <r>
    <s v="'8hUXEzGR8kM"/>
    <s v="🔴Waiting for OLD DAYS 🚀 S8UL VALO 5v5 mein Unlimited Bakchodi 😈"/>
    <s v="2023-05-27 21:14:30"/>
    <s v="2023-05-27"/>
    <x v="26"/>
    <s v="21:14:30"/>
    <s v="04:07:47"/>
    <n v="31926"/>
    <n v="2253"/>
    <n v="14"/>
    <x v="0"/>
    <x v="1"/>
    <n v="14867"/>
    <x v="0"/>
  </r>
  <r>
    <s v="'sIhF0y43IJI"/>
    <s v="🔴Aek BAJLESH Squad is here in VALO 5 MAN !!"/>
    <s v="2023-05-27 01:19:46"/>
    <s v="2023-05-27"/>
    <x v="26"/>
    <s v="01:19:46"/>
    <s v="04:01:29"/>
    <n v="26964"/>
    <n v="2211"/>
    <n v="3"/>
    <x v="0"/>
    <x v="1"/>
    <n v="14489"/>
    <x v="0"/>
  </r>
  <r>
    <s v="'yEr_7d3dQJQ"/>
    <s v="🔴Sober S8UL VALO 5v5 !! Chilled Games after This"/>
    <s v="2023-05-25 00:32:47"/>
    <s v="2023-05-25"/>
    <x v="26"/>
    <s v="00:32:47"/>
    <s v="03:06:18"/>
    <n v="34223"/>
    <n v="2469"/>
    <n v="10"/>
    <x v="0"/>
    <x v="1"/>
    <n v="11178"/>
    <x v="0"/>
  </r>
  <r>
    <s v="'H0_sQMd3rKk"/>
    <s v="🔴Bramble - The Mountain King Part 3 | Valo 5v5 Done"/>
    <s v="2023-05-23 02:10:59"/>
    <s v="2023-05-23"/>
    <x v="26"/>
    <s v="02:10:59"/>
    <s v="04:58:49"/>
    <n v="37092"/>
    <n v="2694"/>
    <n v="9"/>
    <x v="0"/>
    <x v="1"/>
    <n v="17929"/>
    <x v="0"/>
  </r>
  <r>
    <s v="'7zkwID_FwaQ"/>
    <s v="Bramble THE MOUNTAIN KING Part 2 || Done with valo 👻"/>
    <s v="2023-05-22 00:04:27"/>
    <s v="2023-05-22"/>
    <x v="26"/>
    <s v="00:04:27"/>
    <s v="05:42:21"/>
    <n v="39893"/>
    <n v="3064"/>
    <n v="7"/>
    <x v="0"/>
    <x v="1"/>
    <n v="20541"/>
    <x v="0"/>
  </r>
  <r>
    <s v="'gwV_UyF1b18"/>
    <s v="🔴GOOD OLD DAYS WILL BE BACK !! VACATION se agaye wapis 😎"/>
    <s v="2023-05-20 19:42:06"/>
    <s v="2023-05-20"/>
    <x v="26"/>
    <s v="19:42:06"/>
    <s v="02:10:54"/>
    <n v="25631"/>
    <n v="2667"/>
    <n v="5"/>
    <x v="0"/>
    <x v="1"/>
    <n v="7854"/>
    <x v="0"/>
  </r>
  <r>
    <s v="'9ptJRQv21ho"/>
    <s v="Sasta temple run is got me dying ft. Bramble the mountain king"/>
    <s v="2023-05-19 20:06:14"/>
    <s v="2023-05-19"/>
    <x v="26"/>
    <s v="20:06:14"/>
    <s v="00:00:59"/>
    <n v="13245"/>
    <n v="1616"/>
    <n v="16"/>
    <x v="1"/>
    <x v="0"/>
    <n v="59"/>
    <x v="1"/>
  </r>
  <r>
    <s v="'PxrfAF3mLb8"/>
    <s v="The Most Difficult challenge of Phasmophobia that even challenged @Insym"/>
    <s v="2023-05-18 14:15:09"/>
    <s v="2023-05-18"/>
    <x v="26"/>
    <s v="14:15:09"/>
    <s v="00:14:03"/>
    <n v="18932"/>
    <n v="1852"/>
    <n v="28"/>
    <x v="0"/>
    <x v="1"/>
    <n v="843"/>
    <x v="0"/>
  </r>
  <r>
    <s v="'CbaUVdvykiM"/>
    <s v="Mortal got Ambushed by my Fraaand 😈🤣 #shorts #youtubeshorts #gaming #pcgaming #zeref"/>
    <s v="2023-05-17 19:03:58"/>
    <s v="2023-05-17"/>
    <x v="26"/>
    <s v="19:03:58"/>
    <s v="00:00:35"/>
    <n v="17933"/>
    <n v="2489"/>
    <n v="18"/>
    <x v="1"/>
    <x v="0"/>
    <n v="35"/>
    <x v="1"/>
  </r>
  <r>
    <s v="'Vrh9_na1rMk"/>
    <s v="🔴TOXIC VALORANT then PHASMO !! Last Stream before Trip 🚀"/>
    <s v="2023-05-17 02:21:24"/>
    <s v="2023-05-17"/>
    <x v="26"/>
    <s v="02:21:24"/>
    <s v="05:13:43"/>
    <n v="40059"/>
    <n v="2957"/>
    <n v="10"/>
    <x v="0"/>
    <x v="1"/>
    <n v="18823"/>
    <x v="0"/>
  </r>
  <r>
    <s v="'zt1OXMqbbkw"/>
    <s v="🔴TS vs. GES — VCT Pacific — League Play — Superweek — Day 4 #VCTPACIFICWATCH"/>
    <s v="2023-05-15 18:52:48"/>
    <s v="2023-05-15"/>
    <x v="26"/>
    <s v="18:52:48"/>
    <s v="01:56:39"/>
    <n v="12494"/>
    <n v="1118"/>
    <n v="3"/>
    <x v="0"/>
    <x v="1"/>
    <n v="6999"/>
    <x v="0"/>
  </r>
  <r>
    <s v="'O2l4D86Jv1g"/>
    <s v="🔴Georgopol Group in RANKED !! 5v5 DONE !!"/>
    <s v="2023-05-15 02:05:53"/>
    <s v="2023-05-15"/>
    <x v="26"/>
    <s v="02:05:53"/>
    <s v="04:51:39"/>
    <n v="42540"/>
    <n v="2953"/>
    <n v="11"/>
    <x v="0"/>
    <x v="1"/>
    <n v="17499"/>
    <x v="0"/>
  </r>
  <r>
    <s v="'f6kfJTkSNNw"/>
    <s v="🔴Bramble, The Mountain King PART 1 | Valo done !!"/>
    <s v="2023-05-14 03:16:43"/>
    <s v="2023-05-14"/>
    <x v="26"/>
    <s v="03:16:43"/>
    <s v="06:55:09"/>
    <n v="55163"/>
    <n v="3930"/>
    <n v="20"/>
    <x v="0"/>
    <x v="1"/>
    <n v="24909"/>
    <x v="0"/>
  </r>
  <r>
    <s v="'C7g1fK7dFgo"/>
    <s v="JOKER urf GULLU 🤡 vs SoberZERI 🐟 | Epic IMPOSTER vs JACKAL fight in the end 🤣 | S8UL AMONG US"/>
    <s v="2023-05-13 11:30:08"/>
    <s v="2023-05-13"/>
    <x v="26"/>
    <s v="11:30:08"/>
    <s v="00:08:07"/>
    <n v="101675"/>
    <n v="6840"/>
    <n v="46"/>
    <x v="0"/>
    <x v="1"/>
    <n v="487"/>
    <x v="0"/>
  </r>
  <r>
    <s v="'SSJ-iyDPf6A"/>
    <s v="🔴Aek Bhayankar lobby - ft. SCOUT, REBEL, SID | Chilled Games after"/>
    <s v="2023-05-12 03:24:18"/>
    <s v="2023-05-12"/>
    <x v="26"/>
    <s v="03:24:18"/>
    <s v="02:58:48"/>
    <n v="42266"/>
    <n v="3765"/>
    <n v="14"/>
    <x v="0"/>
    <x v="1"/>
    <n v="10728"/>
    <x v="0"/>
  </r>
  <r>
    <s v="'8LgiesSEzO4"/>
    <s v="S8UL is The King Of SKRIBBL 😈| Mortal's NAUGHTY DRAWING😂 | Group Games Highlights"/>
    <s v="2023-05-11 12:15:09"/>
    <s v="2023-05-11"/>
    <x v="26"/>
    <s v="12:15:09"/>
    <s v="00:09:32"/>
    <n v="107412"/>
    <n v="8490"/>
    <n v="57"/>
    <x v="1"/>
    <x v="1"/>
    <n v="572"/>
    <x v="7"/>
  </r>
  <r>
    <s v="'3uMMHpYbrck"/>
    <s v="🔴Horror Nights are back 👻 | Phasmophobia New challenge | Done with valo"/>
    <s v="2023-05-11 03:15:07"/>
    <s v="2023-05-11"/>
    <x v="26"/>
    <s v="03:15:07"/>
    <s v="04:32:08"/>
    <n v="34872"/>
    <n v="2964"/>
    <n v="17"/>
    <x v="0"/>
    <x v="1"/>
    <n v="16328"/>
    <x v="0"/>
  </r>
  <r>
    <s v="'pS5EfA77ZOQ"/>
    <s v="🔴Back in the HOUSE !! VALORANT and mast CHILL GAMES Later !!"/>
    <s v="2023-05-10 22:15:26"/>
    <s v="2023-05-10"/>
    <x v="26"/>
    <s v="22:15:26"/>
    <s v="01:26:25"/>
    <n v="16185"/>
    <n v="1715"/>
    <n v="4"/>
    <x v="0"/>
    <x v="1"/>
    <n v="5185"/>
    <x v="0"/>
  </r>
  <r>
    <s v="'L6PPSCZqxAw"/>
    <s v="🔴S8UL AMONG US and VALO 5v5 !! w/ ZEREF"/>
    <s v="2023-05-08 02:49:29"/>
    <s v="2023-05-08"/>
    <x v="26"/>
    <s v="02:49:29"/>
    <s v="05:41:34"/>
    <n v="49123"/>
    <n v="3138"/>
    <n v="14"/>
    <x v="0"/>
    <x v="1"/>
    <n v="20494"/>
    <x v="0"/>
  </r>
  <r>
    <s v="'KefQO2QqdlI"/>
    <s v="She has the FUNNIEST REACTIONS in Horror Games 🤣 | Demonologist Ft. Mortal, Ankkita, Pothead"/>
    <s v="2023-05-06 20:30:09"/>
    <s v="2023-05-06"/>
    <x v="26"/>
    <s v="20:30:09"/>
    <s v="00:08:01"/>
    <n v="47903"/>
    <n v="4265"/>
    <n v="51"/>
    <x v="0"/>
    <x v="1"/>
    <n v="481"/>
    <x v="0"/>
  </r>
  <r>
    <s v="'pvi8bwMW5sE"/>
    <s v="🔴FUN GROUP GAMES and NIGHT HORROR GAMES w/ ZEREF"/>
    <s v="2023-05-06 03:27:30"/>
    <s v="2023-05-06"/>
    <x v="26"/>
    <s v="03:27:30"/>
    <s v="05:31:48"/>
    <n v="32818"/>
    <n v="2200"/>
    <n v="13"/>
    <x v="0"/>
    <x v="1"/>
    <n v="19908"/>
    <x v="0"/>
  </r>
  <r>
    <s v="'-vWKKfpWKyA"/>
    <s v="Ye log andhe hai kyaa ?? 🤣🤣🤣 #shorts #youtubeshorts #gaming #valorant #s8ul #zeref"/>
    <s v="2023-05-05 12:51:43"/>
    <s v="2023-05-05"/>
    <x v="26"/>
    <s v="12:51:43"/>
    <s v="00:00:31"/>
    <n v="18280"/>
    <n v="2225"/>
    <n v="16"/>
    <x v="1"/>
    <x v="0"/>
    <n v="31"/>
    <x v="1"/>
  </r>
  <r>
    <s v="'g7KcQtaccE0"/>
    <s v="🔴VALO RANK GRIND w/ ZEREF, KRU, REBEL, SID, MAMBA"/>
    <s v="2023-05-04 21:39:04"/>
    <s v="2023-05-04"/>
    <x v="26"/>
    <s v="21:39:04"/>
    <s v="04:47:12"/>
    <n v="30224"/>
    <n v="2520"/>
    <n v="21"/>
    <x v="0"/>
    <x v="1"/>
    <n v="17232"/>
    <x v="0"/>
  </r>
  <r>
    <s v="'aeJwjIIzyXI"/>
    <s v="🔴VALO, FUN GROUP GAMES and PHASMO WEEKLY CHALLENGE ( no evidence ) w/ ZEREF"/>
    <s v="2023-05-04 03:56:35"/>
    <s v="2023-05-04"/>
    <x v="26"/>
    <s v="03:56:35"/>
    <s v="06:54:26"/>
    <n v="38195"/>
    <n v="2790"/>
    <n v="12"/>
    <x v="0"/>
    <x v="1"/>
    <n v="24866"/>
    <x v="0"/>
  </r>
  <r>
    <s v="'JUoL_CgQHvk"/>
    <s v="By far the FUNNIEST S8UL SKRIBBL GAME 🤣 | THUG ki bawal DRAWING 😂 | Group Games Highlights"/>
    <s v="2023-05-03 17:35:09"/>
    <s v="2023-05-03"/>
    <x v="26"/>
    <s v="17:35:09"/>
    <s v="00:09:08"/>
    <n v="450428"/>
    <n v="24872"/>
    <n v="213"/>
    <x v="1"/>
    <x v="1"/>
    <n v="548"/>
    <x v="7"/>
  </r>
  <r>
    <s v="'7UQzzphJqGM"/>
    <s v="🔴S8UL VALO 5v5 and SKRIBBLE !! w/ ZEREF"/>
    <s v="2023-05-02 03:25:57"/>
    <s v="2023-05-02"/>
    <x v="26"/>
    <s v="03:25:57"/>
    <s v="05:10:37"/>
    <n v="56601"/>
    <n v="3814"/>
    <n v="15"/>
    <x v="0"/>
    <x v="1"/>
    <n v="18637"/>
    <x v="0"/>
  </r>
  <r>
    <s v="'TeOj6hk_GjA"/>
    <s v="Hum Banate hai S8UL AMONG US lobby Action Packed !! Epic Moments 🤣"/>
    <s v="2023-05-01 17:00:10"/>
    <s v="2023-05-01"/>
    <x v="26"/>
    <s v="17:00:10"/>
    <s v="00:12:43"/>
    <n v="168496"/>
    <n v="9695"/>
    <n v="64"/>
    <x v="0"/>
    <x v="1"/>
    <n v="763"/>
    <x v="0"/>
  </r>
  <r>
    <s v="'KC3TcgDq4FU"/>
    <s v="🔴S8UL ki sabse TOXIC Lobby 😈| VALO Chilling !"/>
    <s v="2023-05-01 03:26:45"/>
    <s v="2023-05-01"/>
    <x v="26"/>
    <s v="03:26:45"/>
    <s v="04:39:57"/>
    <n v="49832"/>
    <n v="3945"/>
    <n v="31"/>
    <x v="0"/>
    <x v="1"/>
    <n v="16797"/>
    <x v="0"/>
  </r>
  <r>
    <s v="'OGjmwJ7X3rk"/>
    <s v="The day S8UL accepted AMAN is a genius 🤣😆| S8UL Codenames"/>
    <s v="2023-04-29 12:00:09"/>
    <s v="2023-04-29"/>
    <x v="27"/>
    <s v="12:00:09"/>
    <s v="00:10:14"/>
    <n v="90134"/>
    <n v="7534"/>
    <n v="88"/>
    <x v="0"/>
    <x v="1"/>
    <n v="614"/>
    <x v="0"/>
  </r>
  <r>
    <s v="'D333JtvbfPo"/>
    <s v="🔴Bhubaneswar Saheed Nagar tomorrow at 2:30 PM Meetup !! Follow insta for meetup updates and venue!!"/>
    <s v="2023-04-28 01:58:44"/>
    <s v="2023-04-28"/>
    <x v="27"/>
    <s v="01:58:44"/>
    <s v="04:07:55"/>
    <n v="24710"/>
    <n v="2053"/>
    <n v="7"/>
    <x v="0"/>
    <x v="1"/>
    <n v="14875"/>
    <x v="0"/>
  </r>
  <r>
    <s v="'ldenD-uAUss"/>
    <s v="🔴Coming to BHUBANESWAR on 28th !! S8UL VALO 5v5 and Super fun GROUP GAMES !"/>
    <s v="2023-04-26 05:26:57"/>
    <s v="2023-04-26"/>
    <x v="27"/>
    <s v="05:26:57"/>
    <s v="07:50:42"/>
    <n v="31540"/>
    <n v="2143"/>
    <n v="16"/>
    <x v="0"/>
    <x v="1"/>
    <n v="28242"/>
    <x v="0"/>
  </r>
  <r>
    <s v="'So3Xu_QEP_U"/>
    <s v="This was my SCARIEST MOMENT !! *chat left stream* #shorts #gaming #zeref #s8ul #youtubeshorts"/>
    <s v="2023-04-24 19:03:21"/>
    <s v="2023-04-24"/>
    <x v="27"/>
    <s v="19:03:21"/>
    <s v="00:00:59"/>
    <n v="30165"/>
    <n v="3947"/>
    <n v="49"/>
    <x v="1"/>
    <x v="0"/>
    <n v="59"/>
    <x v="1"/>
  </r>
  <r>
    <s v="'uGQnDKwKEOU"/>
    <s v="🔴CHILL SUNDAY NIGHT !!! AMONG US and other group game with S8UL Familiaa"/>
    <s v="2023-04-24 01:19:13"/>
    <s v="2023-04-24"/>
    <x v="27"/>
    <s v="01:19:13"/>
    <s v="03:42:17"/>
    <n v="34475"/>
    <n v="2045"/>
    <n v="15"/>
    <x v="0"/>
    <x v="1"/>
    <n v="13337"/>
    <x v="0"/>
  </r>
  <r>
    <s v="'9ySi9BKWeEA"/>
    <s v="CHAT vs ZEREF ( Chat 1 Zeref 0 ) #shorts #india #gaming #zeref #s8ul"/>
    <s v="2023-04-23 18:17:53"/>
    <s v="2023-04-23"/>
    <x v="27"/>
    <s v="18:17:53"/>
    <s v="00:00:30"/>
    <n v="77513"/>
    <n v="8505"/>
    <n v="65"/>
    <x v="1"/>
    <x v="0"/>
    <n v="30"/>
    <x v="1"/>
  </r>
  <r>
    <s v="'H9gPNs2BJS8"/>
    <s v="S8UL AMONG US LOBBY vs MY EVIL GUESSER 😈 | VIPER ke sath VISHVASGHAT"/>
    <s v="2023-04-22 12:00:07"/>
    <s v="2023-04-22"/>
    <x v="27"/>
    <s v="12:00:07"/>
    <s v="00:09:58"/>
    <n v="163035"/>
    <n v="9586"/>
    <n v="39"/>
    <x v="0"/>
    <x v="1"/>
    <n v="598"/>
    <x v="0"/>
  </r>
  <r>
    <s v="'eLpckKw7hTE"/>
    <s v="🔴Calmest Player of MUMBAI SERVER | New HORROR GAMES hunting today on !loco !!"/>
    <s v="2023-04-22 00:01:54"/>
    <s v="2023-04-22"/>
    <x v="27"/>
    <s v="00:01:54"/>
    <s v="04:21:56"/>
    <n v="25493"/>
    <n v="2122"/>
    <n v="1"/>
    <x v="0"/>
    <x v="1"/>
    <n v="15716"/>
    <x v="0"/>
  </r>
  <r>
    <s v="'sg3-doejBjg"/>
    <s v="This Clutch got them UwUiinngg😈ft. Sid, Rebel #valorant #india #shorts #zeref #s8ul"/>
    <s v="2023-04-20 18:58:15"/>
    <s v="2023-04-20"/>
    <x v="27"/>
    <s v="18:58:15"/>
    <s v="00:00:42"/>
    <n v="26794"/>
    <n v="3123"/>
    <n v="21"/>
    <x v="1"/>
    <x v="0"/>
    <n v="42"/>
    <x v="1"/>
  </r>
  <r>
    <s v="'XSrL58_Uo4k"/>
    <s v="🔴Thoda REACTION thoda CHATTING !! Demonologist at 1 AM 😈 on !loco"/>
    <s v="2023-04-19 23:43:56"/>
    <s v="2023-04-19"/>
    <x v="27"/>
    <s v="23:43:56"/>
    <s v="01:34:33"/>
    <n v="14873"/>
    <n v="1591"/>
    <n v="7"/>
    <x v="0"/>
    <x v="1"/>
    <n v="5673"/>
    <x v="0"/>
  </r>
  <r>
    <s v="'8JdeW1LzC8M"/>
    <s v="🔴VALO S8UL 5 MAN !! Phasmo Weekly Challenge and Demonologist on !loco"/>
    <s v="2023-04-19 00:51:26"/>
    <s v="2023-04-19"/>
    <x v="27"/>
    <s v="00:51:26"/>
    <s v="02:58:54"/>
    <n v="13902"/>
    <n v="1257"/>
    <n v="3"/>
    <x v="0"/>
    <x v="1"/>
    <n v="10734"/>
    <x v="0"/>
  </r>
  <r>
    <s v="'SG8pEySdZ_A"/>
    <s v="🔴S8UL AMONG US ! Meooow 😾"/>
    <s v="2023-04-16 22:57:34"/>
    <s v="2023-04-16"/>
    <x v="27"/>
    <s v="22:57:34"/>
    <s v="01:37:33"/>
    <n v="20827"/>
    <n v="1513"/>
    <n v="14"/>
    <x v="0"/>
    <x v="1"/>
    <n v="5853"/>
    <x v="0"/>
  </r>
  <r>
    <s v="'7ColQwS67Tg"/>
    <s v="VIPER ka vishvas tuta 😈🤣 | S8UL AMONG US"/>
    <s v="2023-04-16 14:00:07"/>
    <s v="2023-04-16"/>
    <x v="27"/>
    <s v="14:00:07"/>
    <s v="00:04:37"/>
    <n v="50590"/>
    <n v="4857"/>
    <n v="36"/>
    <x v="0"/>
    <x v="1"/>
    <n v="277"/>
    <x v="0"/>
  </r>
  <r>
    <s v="'czi5JNp6Iuo"/>
    <s v="🔴MAIN ID back soon, VALO S8UL 5 MAN !! Completing RE4, intense ending on  !loco"/>
    <s v="2023-04-15 01:04:25"/>
    <s v="2023-04-15"/>
    <x v="27"/>
    <s v="01:04:25"/>
    <s v="03:08:46"/>
    <n v="22040"/>
    <n v="1900"/>
    <n v="3"/>
    <x v="0"/>
    <x v="1"/>
    <n v="11326"/>
    <x v="0"/>
  </r>
  <r>
    <s v="'yYwjE1XSaSg"/>
    <s v="INSANE IQ PLAYS in this EVIL GUESSER GAME 😈*shocking*🤯 | S8UL AMONG US"/>
    <s v="2023-04-13 17:00:08"/>
    <s v="2023-04-13"/>
    <x v="27"/>
    <s v="17:00:08"/>
    <s v="00:05:49"/>
    <n v="89326"/>
    <n v="6318"/>
    <n v="26"/>
    <x v="0"/>
    <x v="1"/>
    <n v="349"/>
    <x v="0"/>
  </r>
  <r>
    <s v="'8CjTFzuXCik"/>
    <s v="Aman bhola hai re 🤣🤣 *scam #valorant #shorts #india"/>
    <s v="2023-04-12 18:08:44"/>
    <s v="2023-04-12"/>
    <x v="27"/>
    <s v="18:08:44"/>
    <s v="00:00:31"/>
    <n v="30904"/>
    <n v="3939"/>
    <n v="9"/>
    <x v="1"/>
    <x v="0"/>
    <n v="31"/>
    <x v="1"/>
  </r>
  <r>
    <s v="'BgUs875PPpg"/>
    <s v="🔴S8UL AMONG US AND NIGHT CHILL GAME AFTER THAT!!"/>
    <s v="2023-04-09 23:51:54"/>
    <s v="2023-04-09"/>
    <x v="27"/>
    <s v="23:51:54"/>
    <s v="02:27:46"/>
    <n v="31083"/>
    <n v="2301"/>
    <n v="14"/>
    <x v="0"/>
    <x v="1"/>
    <n v="8866"/>
    <x v="0"/>
  </r>
  <r>
    <s v="'bZ1fhdFyPQ8"/>
    <s v="🔴S8UL 5 MAN RANK PUSH !! PHASMO after Group Games  !loco ( Heart Beat Sensor Integrated )"/>
    <s v="2023-04-09 01:01:38"/>
    <s v="2023-04-09"/>
    <x v="27"/>
    <s v="01:01:38"/>
    <s v="04:03:33"/>
    <n v="16603"/>
    <n v="1526"/>
    <n v="3"/>
    <x v="0"/>
    <x v="1"/>
    <n v="14613"/>
    <x v="0"/>
  </r>
  <r>
    <s v="'nV8TBbZrIXA"/>
    <s v="🔴IMPOSTER ID se aarha hu | DEMONOLOGIST( New HORROR GAME ) | PHASMO NEW TROPHY !!"/>
    <s v="2023-04-07 01:41:42"/>
    <s v="2023-04-07"/>
    <x v="27"/>
    <s v="01:41:42"/>
    <s v="04:53:33"/>
    <n v="32299"/>
    <n v="2325"/>
    <n v="8"/>
    <x v="0"/>
    <x v="1"/>
    <n v="17613"/>
    <x v="0"/>
  </r>
  <r>
    <s v="'daJtlZ4CCZQ"/>
    <s v="🔴Toxic AIM Mumbai Servers | PHASMO Today, DEMONOLOGIST tomorrow !!"/>
    <s v="2023-04-06 01:31:10"/>
    <s v="2023-04-06"/>
    <x v="27"/>
    <s v="01:31:10"/>
    <s v="03:42:43"/>
    <n v="19973"/>
    <n v="1618"/>
    <n v="10"/>
    <x v="0"/>
    <x v="1"/>
    <n v="13363"/>
    <x v="0"/>
  </r>
  <r>
    <s v="'if1yTrc1qNU"/>
    <s v="🔴Ye ID ab meri 😈 | PHASMO Solo Challenges on !loco"/>
    <s v="2023-04-04 01:38:29"/>
    <s v="2023-04-04"/>
    <x v="27"/>
    <s v="01:38:29"/>
    <s v="03:06:14"/>
    <n v="20407"/>
    <n v="1865"/>
    <n v="9"/>
    <x v="0"/>
    <x v="1"/>
    <n v="11174"/>
    <x v="0"/>
  </r>
  <r>
    <s v="'V5nSgzUgTuY"/>
    <s v="🔴BAKCHOD GANG in VALO | No Phasmo today"/>
    <s v="2023-04-02 03:32:30"/>
    <s v="2023-04-02"/>
    <x v="27"/>
    <s v="03:32:30"/>
    <s v="04:25:54"/>
    <n v="30094"/>
    <n v="2486"/>
    <n v="10"/>
    <x v="0"/>
    <x v="1"/>
    <n v="15954"/>
    <x v="0"/>
  </r>
  <r>
    <s v="'QO4N4aZE7Vg"/>
    <s v="The Most SHOCKING MOMENT in S8UL AMONG US *epic reactions*"/>
    <s v="2023-04-01 12:30:11"/>
    <s v="2023-04-01"/>
    <x v="27"/>
    <s v="12:30:11"/>
    <s v="00:09:24"/>
    <n v="155949"/>
    <n v="11993"/>
    <n v="75"/>
    <x v="0"/>
    <x v="1"/>
    <n v="564"/>
    <x v="0"/>
  </r>
  <r>
    <s v="'DUde1LLPPRk"/>
    <s v="Ding Diinngg Diiinnnggg #shorts #valorant #india"/>
    <s v="2023-03-31 12:04:00"/>
    <s v="2023-03-31"/>
    <x v="28"/>
    <s v="12:04:00"/>
    <s v="00:00:27"/>
    <n v="18393"/>
    <n v="2249"/>
    <n v="23"/>
    <x v="1"/>
    <x v="0"/>
    <n v="27"/>
    <x v="1"/>
  </r>
  <r>
    <s v="'DGlWtJWR3Gs"/>
    <s v="🔴Late Night Phasmo With Group Challenges | Red Carpet Swaha 😾"/>
    <s v="2023-03-31 03:45:05"/>
    <s v="2023-03-31"/>
    <x v="28"/>
    <s v="03:45:05"/>
    <s v="06:26:46"/>
    <n v="53717"/>
    <n v="3615"/>
    <n v="29"/>
    <x v="0"/>
    <x v="1"/>
    <n v="23206"/>
    <x v="0"/>
  </r>
  <r>
    <s v="'KcHkebFYJj4"/>
    <s v="🔴S8UL AMONG US with NIGHT 5v5 VALO ! Meooow 😾"/>
    <s v="2023-03-30 03:16:03"/>
    <s v="2023-03-30"/>
    <x v="28"/>
    <s v="03:16:03"/>
    <s v="05:08:38"/>
    <n v="55056"/>
    <n v="3527"/>
    <n v="12"/>
    <x v="0"/>
    <x v="1"/>
    <n v="18518"/>
    <x v="0"/>
  </r>
  <r>
    <s v="'xcMgX5Mb0aU"/>
    <s v="🔴Late Night VALO and CHILL!!!!"/>
    <s v="2023-03-29 04:18:51"/>
    <s v="2023-03-29"/>
    <x v="28"/>
    <s v="04:18:51"/>
    <s v="06:26:03"/>
    <n v="33137"/>
    <n v="2745"/>
    <n v="10"/>
    <x v="0"/>
    <x v="1"/>
    <n v="23163"/>
    <x v="0"/>
  </r>
  <r>
    <s v="'vblfnORqWLs"/>
    <s v="Main DUBEGA, Tumko LEKE JAEGA AKSHU | AMANS DUMB MOMENT 🤣| S8UL AMONG US"/>
    <s v="2023-03-27 13:00:11"/>
    <s v="2023-03-27"/>
    <x v="28"/>
    <s v="13:00:11"/>
    <s v="00:08:49"/>
    <n v="113546"/>
    <n v="9366"/>
    <n v="69"/>
    <x v="0"/>
    <x v="1"/>
    <n v="529"/>
    <x v="0"/>
  </r>
  <r>
    <s v="'ciLDXUPjA_8"/>
    <s v="🔴300K STRONG FAM!!! Thank you all ❤"/>
    <s v="2023-03-27 03:36:36"/>
    <s v="2023-03-27"/>
    <x v="28"/>
    <s v="03:36:36"/>
    <s v="04:40:38"/>
    <n v="42358"/>
    <n v="4049"/>
    <n v="29"/>
    <x v="0"/>
    <x v="1"/>
    <n v="16838"/>
    <x v="0"/>
  </r>
  <r>
    <s v="'7gmfrN_35DY"/>
    <s v="🔴300K ho jaye ! S8UL AMONG US !! Thank you all for Sticking by ❤"/>
    <s v="2023-03-25 00:59:48"/>
    <s v="2023-03-25"/>
    <x v="28"/>
    <s v="00:59:48"/>
    <s v="02:29:24"/>
    <n v="58874"/>
    <n v="6278"/>
    <n v="103"/>
    <x v="0"/>
    <x v="1"/>
    <n v="8964"/>
    <x v="0"/>
  </r>
  <r>
    <s v="'t1H8xFhRmpc"/>
    <s v="🔴 S8UL ki 5 MAN RANK PUSH aek KATHA | PHASMOPHOBIA interesting challenges today !"/>
    <s v="2023-03-23 05:27:29"/>
    <s v="2023-03-23"/>
    <x v="28"/>
    <s v="05:27:29"/>
    <s v="05:40:33"/>
    <n v="65720"/>
    <n v="4813"/>
    <n v="16"/>
    <x v="0"/>
    <x v="1"/>
    <n v="20433"/>
    <x v="0"/>
  </r>
  <r>
    <s v="'O7IxQV0ZmqQ"/>
    <s v="🔴DER aaye DURUST aaye | VALO NIGHT 5 MAN"/>
    <s v="2023-03-22 02:47:02"/>
    <s v="2023-03-22"/>
    <x v="28"/>
    <s v="02:47:02"/>
    <s v="03:03:44"/>
    <n v="45483"/>
    <n v="3883"/>
    <n v="15"/>
    <x v="0"/>
    <x v="1"/>
    <n v="11024"/>
    <x v="0"/>
  </r>
  <r>
    <s v="'VnWxuuvjU_Q"/>
    <s v="GIGA 999 IQ SNITCH KILL 😈 | SHERLOCK ko target kara gaya | S8UL AMONG US"/>
    <s v="2023-03-21 17:45:11"/>
    <s v="2023-03-21"/>
    <x v="28"/>
    <s v="17:45:11"/>
    <s v="00:08:50"/>
    <n v="126813"/>
    <n v="9478"/>
    <n v="70"/>
    <x v="0"/>
    <x v="1"/>
    <n v="530"/>
    <x v="0"/>
  </r>
  <r>
    <s v="'7ACcM9VeZtc"/>
    <s v="Insane Clutch, Insane Reactions ft. Mamba, Akshu, Mavi #shorts #valorant #india"/>
    <s v="2023-03-21 11:02:43"/>
    <s v="2023-03-21"/>
    <x v="28"/>
    <s v="11:02:43"/>
    <s v="00:00:45"/>
    <n v="63735"/>
    <n v="9418"/>
    <n v="67"/>
    <x v="1"/>
    <x v="0"/>
    <n v="45"/>
    <x v="1"/>
  </r>
  <r>
    <s v="'PmeYFqW084E"/>
    <s v="🔴Kami No Chikara !!  VALO 5 man and PHASMO NASHE !!"/>
    <s v="2023-03-21 04:43:39"/>
    <s v="2023-03-21"/>
    <x v="28"/>
    <s v="04:43:39"/>
    <s v="06:11:38"/>
    <n v="44052"/>
    <n v="3301"/>
    <n v="20"/>
    <x v="0"/>
    <x v="1"/>
    <n v="22298"/>
    <x v="0"/>
  </r>
  <r>
    <s v="'58WPHsZD4cs"/>
    <s v="🔴ROCKET LEAGUE, GANG BEAST and PHASMOPHOBIA !! #nodhokatoday"/>
    <s v="2023-03-19 04:01:57"/>
    <s v="2023-03-19"/>
    <x v="28"/>
    <s v="04:01:57"/>
    <s v="05:25:23"/>
    <n v="39975"/>
    <n v="2921"/>
    <n v="15"/>
    <x v="0"/>
    <x v="1"/>
    <n v="19523"/>
    <x v="0"/>
  </r>
  <r>
    <s v="'TdpJWwf5y00"/>
    <s v="This is how you abuse SPAMPOINTS #valorant #games #shorts"/>
    <s v="2023-03-18 12:25:41"/>
    <s v="2023-03-18"/>
    <x v="28"/>
    <s v="12:25:41"/>
    <s v="00:00:31"/>
    <n v="33007"/>
    <n v="4440"/>
    <n v="48"/>
    <x v="1"/>
    <x v="0"/>
    <n v="31"/>
    <x v="1"/>
  </r>
  <r>
    <s v="'-3fSoblo7Dg"/>
    <s v="🔴S8UL VALO 5 man BAKCHODI"/>
    <s v="2023-03-18 06:15:43"/>
    <s v="2023-03-18"/>
    <x v="28"/>
    <s v="06:15:43"/>
    <s v="05:42:54"/>
    <n v="54189"/>
    <n v="4302"/>
    <n v="21"/>
    <x v="0"/>
    <x v="1"/>
    <n v="20574"/>
    <x v="0"/>
  </r>
  <r>
    <s v="'cbcyy032qc8"/>
    <s v="First Game as *NEW* AGENT GEKKO and I NAILED IT !!"/>
    <s v="2023-03-16 13:00:11"/>
    <s v="2023-03-16"/>
    <x v="28"/>
    <s v="13:00:11"/>
    <s v="00:08:06"/>
    <n v="23501"/>
    <n v="3085"/>
    <n v="60"/>
    <x v="0"/>
    <x v="1"/>
    <n v="486"/>
    <x v="0"/>
  </r>
  <r>
    <s v="'OPQmP-_L9DY"/>
    <s v="🔴AMONG US after aek janam ! NIGHT CHILL GAMES AFTER THAT !!"/>
    <s v="2023-03-16 04:45:06"/>
    <s v="2023-03-16"/>
    <x v="28"/>
    <s v="04:45:06"/>
    <s v="06:34:52"/>
    <n v="65390"/>
    <n v="3880"/>
    <n v="20"/>
    <x v="0"/>
    <x v="1"/>
    <n v="23692"/>
    <x v="0"/>
  </r>
  <r>
    <s v="'__B-UOoem7g"/>
    <s v="🔴VALO !!and then PHASMOPHOBIA !!"/>
    <s v="2023-03-15 03:36:05"/>
    <s v="2023-03-15"/>
    <x v="28"/>
    <s v="03:36:05"/>
    <s v="04:31:48"/>
    <n v="32700"/>
    <n v="2885"/>
    <n v="13"/>
    <x v="0"/>
    <x v="1"/>
    <n v="16308"/>
    <x v="0"/>
  </r>
  <r>
    <s v="'TZDYWIlcX2E"/>
    <s v="Is it ONI SKINS or is it ME ?? #valorant #clutch #shorts"/>
    <s v="2023-03-14 10:29:03"/>
    <s v="2023-03-14"/>
    <x v="28"/>
    <s v="10:29:03"/>
    <s v="00:00:16"/>
    <n v="20542"/>
    <n v="3024"/>
    <n v="37"/>
    <x v="1"/>
    <x v="0"/>
    <n v="16"/>
    <x v="1"/>
  </r>
  <r>
    <s v="'eTANM7MtVGc"/>
    <s v="🔴REGULAR YT STREAMS !! IMMORTAL BANA do😼"/>
    <s v="2023-03-14 06:46:23"/>
    <s v="2023-03-14"/>
    <x v="28"/>
    <s v="06:46:23"/>
    <s v="07:13:08"/>
    <n v="42899"/>
    <n v="3404"/>
    <n v="16"/>
    <x v="0"/>
    <x v="1"/>
    <n v="25988"/>
    <x v="0"/>
  </r>
  <r>
    <s v="'vMtWtfA6PcQ"/>
    <s v="🔴VALORANT w/ S8UL😼SOLVING THE RIDDLE of PHASMOPHOBIA NEW UPDATE @ 12:30"/>
    <s v="2023-03-11 01:08:40"/>
    <s v="2023-03-11"/>
    <x v="28"/>
    <s v="01:08:40"/>
    <s v="03:25:48"/>
    <n v="41708"/>
    <n v="3598"/>
    <n v="19"/>
    <x v="0"/>
    <x v="1"/>
    <n v="12348"/>
    <x v="0"/>
  </r>
  <r>
    <s v="'njvdKLqh4WI"/>
    <s v="🔴300K ho jaa !😼! S8UL VALO 5v5 and then RANKED !!"/>
    <s v="2023-03-10 03:30:29"/>
    <s v="2023-03-10"/>
    <x v="28"/>
    <s v="03:30:29"/>
    <s v="05:01:30"/>
    <n v="68843"/>
    <n v="5828"/>
    <n v="12"/>
    <x v="0"/>
    <x v="1"/>
    <n v="18090"/>
    <x v="0"/>
  </r>
  <r>
    <s v="'wXYA6WObnkQ"/>
    <s v="🔴Happy HOLI !! S8UL VALO 5v5 and then PHASMOPHOBIA !!"/>
    <s v="2023-03-09 04:26:06"/>
    <s v="2023-03-09"/>
    <x v="28"/>
    <s v="04:26:06"/>
    <s v="05:35:43"/>
    <n v="55592"/>
    <n v="4414"/>
    <n v="16"/>
    <x v="0"/>
    <x v="1"/>
    <n v="20143"/>
    <x v="0"/>
  </r>
  <r>
    <s v="'2kW9k3nNAos"/>
    <s v="MORTAL vs ZEREF The EPIC SHOWDOWN ! | S8UL AMONG US"/>
    <s v="2023-03-07 17:00:11"/>
    <s v="2023-03-07"/>
    <x v="28"/>
    <s v="17:00:11"/>
    <s v="00:09:28"/>
    <n v="141095"/>
    <n v="10675"/>
    <n v="56"/>
    <x v="0"/>
    <x v="1"/>
    <n v="568"/>
    <x v="0"/>
  </r>
  <r>
    <s v="'NF8B0Shz4yc"/>
    <s v="🔴AAYOOO missed you all !! VALO w/ S8UL"/>
    <s v="2023-03-07 03:15:54"/>
    <s v="2023-03-07"/>
    <x v="28"/>
    <s v="03:15:54"/>
    <s v="04:49:22"/>
    <n v="37159"/>
    <n v="3400"/>
    <n v="6"/>
    <x v="0"/>
    <x v="1"/>
    <n v="17362"/>
    <x v="0"/>
  </r>
  <r>
    <s v="'e2h0Ovbas6M"/>
    <s v="WE BACK !!"/>
    <s v="2023-03-03 19:04:45"/>
    <s v="2023-03-03"/>
    <x v="28"/>
    <s v="19:04:45"/>
    <s v="00:02:22"/>
    <n v="22172"/>
    <n v="3516"/>
    <n v="389"/>
    <x v="1"/>
    <x v="1"/>
    <n v="142"/>
    <x v="4"/>
  </r>
  <r>
    <s v="'BJoLv9kXF0I"/>
    <s v="🔴VALO with a DOZE of TOXICITY 😏w/ S8UL | CHLLING LATER on !loco"/>
    <s v="2023-02-21 02:20:05"/>
    <s v="2023-02-21"/>
    <x v="29"/>
    <s v="02:20:05"/>
    <s v="04:33:48"/>
    <n v="20595"/>
    <n v="1983"/>
    <n v="4"/>
    <x v="0"/>
    <x v="1"/>
    <n v="16428"/>
    <x v="0"/>
  </r>
  <r>
    <s v="'oWu83jvT0zs"/>
    <s v="MADISON - ONE of the BEST HORROR GAMES I have played  (Part 1)"/>
    <s v="2023-02-20 12:30:11"/>
    <s v="2023-02-20"/>
    <x v="29"/>
    <s v="12:30:11"/>
    <s v="00:25:12"/>
    <n v="11066"/>
    <n v="1271"/>
    <n v="42"/>
    <x v="0"/>
    <x v="1"/>
    <n v="1512"/>
    <x v="0"/>
  </r>
  <r>
    <s v="'c6hVaRA7LpA"/>
    <s v="YE DHOKA mera DIL NA LE PAYA 😥🤣 | S8UL AMONG US"/>
    <s v="2023-02-18 19:45:10"/>
    <s v="2023-02-18"/>
    <x v="29"/>
    <s v="19:45:10"/>
    <s v="00:10:55"/>
    <n v="128622"/>
    <n v="10061"/>
    <n v="86"/>
    <x v="0"/>
    <x v="1"/>
    <n v="655"/>
    <x v="0"/>
  </r>
  <r>
    <s v="'AaIri5yYtcs"/>
    <s v="🔴 Num Num Num !! S8UL AMONG US 😈"/>
    <s v="2023-02-17 02:57:01"/>
    <s v="2023-02-17"/>
    <x v="29"/>
    <s v="02:57:01"/>
    <s v="04:11:27"/>
    <n v="55960"/>
    <n v="3759"/>
    <n v="11"/>
    <x v="0"/>
    <x v="1"/>
    <n v="15087"/>
    <x v="0"/>
  </r>
  <r>
    <s v="'xxbglC4PkJ4"/>
    <s v="🔴Aaayoo HAGNA STREAK TODAY !! VCT WATCHPARTY PERMISSIONS Online 😏 VALO w/ S8UL"/>
    <s v="2023-02-16 05:34:30"/>
    <s v="2023-02-16"/>
    <x v="29"/>
    <s v="05:34:30"/>
    <s v="06:04:33"/>
    <n v="52174"/>
    <n v="3758"/>
    <n v="9"/>
    <x v="0"/>
    <x v="1"/>
    <n v="21873"/>
    <x v="0"/>
  </r>
  <r>
    <s v="'VAgiqcVI9XA"/>
    <s v="KATNA kyu jab GUESS KAR DE 😈INSANE EVIL GUESSER GAMEPLAY | S8UL AMONG US"/>
    <s v="2023-02-14 17:00:10"/>
    <s v="2023-02-14"/>
    <x v="29"/>
    <s v="17:00:10"/>
    <s v="00:08:18"/>
    <n v="154780"/>
    <n v="11594"/>
    <n v="51"/>
    <x v="0"/>
    <x v="1"/>
    <n v="498"/>
    <x v="0"/>
  </r>
  <r>
    <s v="'vDQ5ridZLcE"/>
    <s v="The MOST DIFFICULT CHALLENGE in PHASMOPHOBIA and We Nailed It - Golden Trophy"/>
    <s v="2023-02-13 12:00:11"/>
    <s v="2023-02-13"/>
    <x v="29"/>
    <s v="12:00:11"/>
    <s v="00:09:12"/>
    <n v="16238"/>
    <n v="2022"/>
    <n v="56"/>
    <x v="0"/>
    <x v="1"/>
    <n v="552"/>
    <x v="0"/>
  </r>
  <r>
    <s v="'h1bm5aMYUMI"/>
    <s v="🔴A SUS TRIO APPEARS !! DEAD SPACE cont. later"/>
    <s v="2023-02-13 04:03:34"/>
    <s v="2023-02-13"/>
    <x v="29"/>
    <s v="04:03:34"/>
    <s v="05:59:46"/>
    <n v="37338"/>
    <n v="3098"/>
    <n v="5"/>
    <x v="0"/>
    <x v="1"/>
    <n v="21586"/>
    <x v="0"/>
  </r>
  <r>
    <s v="'TVYbUUs1-LY"/>
    <s v="🔴 FERRARI PEEKERS incoming !! DEAD SPACE cont. later"/>
    <s v="2023-02-11 01:18:49"/>
    <s v="2023-02-11"/>
    <x v="29"/>
    <s v="01:18:49"/>
    <s v="04:20:51"/>
    <n v="22657"/>
    <n v="1997"/>
    <n v="6"/>
    <x v="0"/>
    <x v="1"/>
    <n v="15651"/>
    <x v="0"/>
  </r>
  <r>
    <s v="'siyc7mc8uAY"/>
    <s v="🔴 Num Num Num !! S8UL AMONG US 😈"/>
    <s v="2023-02-09 01:39:19"/>
    <s v="2023-02-09"/>
    <x v="29"/>
    <s v="01:39:19"/>
    <s v="03:08:29"/>
    <n v="38752"/>
    <n v="2786"/>
    <n v="11"/>
    <x v="0"/>
    <x v="1"/>
    <n v="11309"/>
    <x v="0"/>
  </r>
  <r>
    <s v="'PBl4dNWqT1s"/>
    <s v="MERI PHUTI KISMAT 😮‍💨, KISKO YE DUKH BATU | S8UL AMONG US"/>
    <s v="2023-02-08 12:00:09"/>
    <s v="2023-02-08"/>
    <x v="29"/>
    <s v="12:00:09"/>
    <s v="00:10:48"/>
    <n v="99169"/>
    <n v="7941"/>
    <n v="71"/>
    <x v="0"/>
    <x v="1"/>
    <n v="648"/>
    <x v="0"/>
  </r>
  <r>
    <s v="'-EAbS8BbFK4"/>
    <s v="🔴YE RANK KA YUDH ALAG HAI🤣| DEAD SPACE on !loco"/>
    <s v="2023-02-06 00:49:32"/>
    <s v="2023-02-06"/>
    <x v="29"/>
    <s v="00:49:32"/>
    <s v="02:50:59"/>
    <n v="24104"/>
    <n v="2035"/>
    <n v="2"/>
    <x v="0"/>
    <x v="1"/>
    <n v="10259"/>
    <x v="0"/>
  </r>
  <r>
    <s v="'taAjmG_fDCA"/>
    <s v="Getting our first BRONZE TROPHY !!"/>
    <s v="2023-02-05 17:30:10"/>
    <s v="2023-02-05"/>
    <x v="29"/>
    <s v="17:30:10"/>
    <s v="00:17:43"/>
    <n v="11881"/>
    <n v="1568"/>
    <n v="65"/>
    <x v="0"/>
    <x v="1"/>
    <n v="1063"/>
    <x v="0"/>
  </r>
  <r>
    <s v="'04xkJQbFOqo"/>
    <s v="🔴NUM NUM NUM !! VALO RANK PUSH and NIGHT PHASMOPHOBIA on !loco"/>
    <s v="2023-02-05 04:53:33"/>
    <s v="2023-02-05"/>
    <x v="29"/>
    <s v="04:53:33"/>
    <s v="03:20:39"/>
    <n v="35025"/>
    <n v="2914"/>
    <n v="3"/>
    <x v="0"/>
    <x v="1"/>
    <n v="12039"/>
    <x v="0"/>
  </r>
  <r>
    <s v="'AozD0okk6hg"/>
    <s v="THERE IS 0.0069% CHANCE FOR THIS TO HAPPEN🤯| S8UL AMONG US"/>
    <s v="2023-02-02 17:30:09"/>
    <s v="2023-02-02"/>
    <x v="29"/>
    <s v="17:30:09"/>
    <s v="00:09:46"/>
    <n v="130138"/>
    <n v="10439"/>
    <n v="48"/>
    <x v="0"/>
    <x v="1"/>
    <n v="586"/>
    <x v="0"/>
  </r>
  <r>
    <s v="'vjy5SyIXCx8"/>
    <s v="🔴AIM CHAL RHA KYA AAJ ? !! PHASMOPHOBIA later on !loco"/>
    <s v="2023-02-02 01:31:16"/>
    <s v="2023-02-02"/>
    <x v="29"/>
    <s v="01:31:16"/>
    <s v="03:29:09"/>
    <n v="29837"/>
    <n v="2481"/>
    <n v="5"/>
    <x v="0"/>
    <x v="1"/>
    <n v="12549"/>
    <x v="0"/>
  </r>
  <r>
    <s v="'tsdMyA2nVBw"/>
    <s v="🔴 GANG BEAST MAAR PEET W S8UL!!"/>
    <s v="2023-01-31 03:21:56"/>
    <s v="2023-01-31"/>
    <x v="30"/>
    <s v="03:21:56"/>
    <s v="06:26:50"/>
    <n v="21743"/>
    <n v="1960"/>
    <n v="9"/>
    <x v="0"/>
    <x v="1"/>
    <n v="23210"/>
    <x v="0"/>
  </r>
  <r>
    <s v="'QhuF4q6gyYo"/>
    <s v="🔴 S8UL AMONG US ka CURSE UTARDOOO !! FEARS TO FATHOM EP3 on !loco"/>
    <s v="2023-01-28 01:01:11"/>
    <s v="2023-01-28"/>
    <x v="30"/>
    <s v="01:01:11"/>
    <s v="02:59:24"/>
    <n v="34477"/>
    <n v="2349"/>
    <n v="4"/>
    <x v="0"/>
    <x v="1"/>
    <n v="10764"/>
    <x v="0"/>
  </r>
  <r>
    <s v="'GTHG0YjwTQk"/>
    <s v="Ab to FUTURE dikhta hai broo | S8UL AMONG US"/>
    <s v="2023-01-26 18:00:07"/>
    <s v="2023-01-26"/>
    <x v="30"/>
    <s v="18:00:07"/>
    <s v="00:10:36"/>
    <n v="124794"/>
    <n v="9719"/>
    <n v="43"/>
    <x v="0"/>
    <x v="1"/>
    <n v="636"/>
    <x v="0"/>
  </r>
  <r>
    <s v="'Qc2t7Pr292M"/>
    <s v="🔴 DETECTIVE BANENGE, IMPOSTER TO MILTA NAHI !! S8UL AMONG US"/>
    <s v="2023-01-25 02:00:36"/>
    <s v="2023-01-25"/>
    <x v="30"/>
    <s v="02:00:36"/>
    <s v="03:31:54"/>
    <n v="32351"/>
    <n v="2266"/>
    <n v="9"/>
    <x v="0"/>
    <x v="1"/>
    <n v="12714"/>
    <x v="0"/>
  </r>
  <r>
    <s v="'JMZi5mo9O9g"/>
    <s v="🔴 S8UL AMONG US is BACK  !! HOUSE of ASHES PART 2 next on !loco"/>
    <s v="2023-01-22 01:46:55"/>
    <s v="2023-01-22"/>
    <x v="30"/>
    <s v="01:46:55"/>
    <s v="03:58:04"/>
    <n v="41427"/>
    <n v="2955"/>
    <n v="13"/>
    <x v="0"/>
    <x v="1"/>
    <n v="14284"/>
    <x v="0"/>
  </r>
  <r>
    <s v="'3btXglqgH_M"/>
    <s v="🔴S8UL GANG ke sath RANK PUSH !! HOUSE OF ASHES later on LOCO"/>
    <s v="2023-01-20 23:57:53"/>
    <s v="2023-01-20"/>
    <x v="30"/>
    <s v="23:57:53"/>
    <s v="02:08:59"/>
    <n v="18290"/>
    <n v="1837"/>
    <n v="2"/>
    <x v="0"/>
    <x v="1"/>
    <n v="7739"/>
    <x v="0"/>
  </r>
  <r>
    <s v="'knsk1lspkzc"/>
    <s v="Finally won the SILVER TROPHY !!"/>
    <s v="2023-01-20 15:00:09"/>
    <s v="2023-01-20"/>
    <x v="30"/>
    <s v="15:00:09"/>
    <s v="00:16:55"/>
    <n v="15160"/>
    <n v="2022"/>
    <n v="45"/>
    <x v="0"/>
    <x v="1"/>
    <n v="1015"/>
    <x v="0"/>
  </r>
  <r>
    <s v="'1397Q6JEjlI"/>
    <s v="🔴 IMMORTAL ka SAFAR dard bhara !!  HORROR GAME LATER on !loco"/>
    <s v="2023-01-18 00:44:34"/>
    <s v="2023-01-18"/>
    <x v="30"/>
    <s v="00:44:34"/>
    <s v="02:56:34"/>
    <n v="28726"/>
    <n v="2689"/>
    <n v="1"/>
    <x v="0"/>
    <x v="1"/>
    <n v="10594"/>
    <x v="0"/>
  </r>
  <r>
    <s v="'zbtY3__2_Ho"/>
    <s v="ITNA DARR KABHI NA LAGA HOGA | PHOOTI KISMAT KYA KARE 🤣🤣 | S8UL AMONG US"/>
    <s v="2023-01-15 15:00:07"/>
    <s v="2023-01-15"/>
    <x v="30"/>
    <s v="15:00:07"/>
    <s v="00:10:56"/>
    <n v="148201"/>
    <n v="10992"/>
    <n v="60"/>
    <x v="0"/>
    <x v="1"/>
    <n v="656"/>
    <x v="0"/>
  </r>
  <r>
    <s v="'vTNV5O42s-Y"/>
    <s v="🔴 CHATTING SE SHURU HORI STREAM🤣!! PHASMOPHOBIA difficult challenges on !loco"/>
    <s v="2023-01-14 01:01:18"/>
    <s v="2023-01-14"/>
    <x v="30"/>
    <s v="01:01:18"/>
    <s v="02:46:29"/>
    <n v="20012"/>
    <n v="2081"/>
    <n v="6"/>
    <x v="0"/>
    <x v="1"/>
    <n v="9989"/>
    <x v="0"/>
  </r>
  <r>
    <s v="'jTBdhTV9ZYI"/>
    <s v="🔴 RANK PUSH w/ S8UL ! Tabiyat nahi rokegi hume ben strokes | PHASMO LATER !!"/>
    <s v="2023-01-13 01:07:28"/>
    <s v="2023-01-13"/>
    <x v="30"/>
    <s v="01:07:28"/>
    <s v="03:27:11"/>
    <n v="16882"/>
    <n v="1661"/>
    <n v="3"/>
    <x v="0"/>
    <x v="1"/>
    <n v="12431"/>
    <x v="0"/>
  </r>
  <r>
    <s v="'BDedf5gxfsk"/>
    <s v="Can I guess the CORRECT DEMON BODY ??? MORTUARY ASSISTANT"/>
    <s v="2023-01-11 12:00:11"/>
    <s v="2023-01-11"/>
    <x v="30"/>
    <s v="12:00:11"/>
    <s v="00:33:33"/>
    <n v="12985"/>
    <n v="1390"/>
    <n v="48"/>
    <x v="0"/>
    <x v="1"/>
    <n v="2013"/>
    <x v="0"/>
  </r>
  <r>
    <s v="'8Z-bw1kr8fM"/>
    <s v="🔴 S8UL AMONG US is BACK  !!   HORROR GAMES next on !loco"/>
    <s v="2023-01-09 02:41:57"/>
    <s v="2023-01-09"/>
    <x v="30"/>
    <s v="02:41:57"/>
    <s v="04:00:50"/>
    <n v="44076"/>
    <n v="3271"/>
    <n v="11"/>
    <x v="0"/>
    <x v="1"/>
    <n v="14450"/>
    <x v="0"/>
  </r>
  <r>
    <s v="'7RcLfbWfRds"/>
    <s v="🔴THE NEW LOTUS MAP IS HERE !! 10 30 PM Unboxing 😎"/>
    <s v="2023-01-07 02:28:43"/>
    <s v="2023-01-07"/>
    <x v="30"/>
    <s v="02:28:43"/>
    <s v="03:41:33"/>
    <n v="22624"/>
    <n v="2132"/>
    <n v="3"/>
    <x v="0"/>
    <x v="1"/>
    <n v="13293"/>
    <x v="0"/>
  </r>
  <r>
    <s v="'uYBCvkpkcr0"/>
    <s v="AMAN joined me in Phasmophobia and this HAPPENED 🤣🤣*hilarious*"/>
    <s v="2023-01-06 12:00:10"/>
    <s v="2023-01-06"/>
    <x v="30"/>
    <s v="12:00:10"/>
    <s v="00:07:50"/>
    <n v="21476"/>
    <n v="2800"/>
    <n v="35"/>
    <x v="0"/>
    <x v="1"/>
    <n v="470"/>
    <x v="0"/>
  </r>
  <r>
    <s v="'yGTNOr6VsLU"/>
    <s v="🔴AAYOO POWER PACKED STREAM TODAY !! GEOGUESSR, ROCKET LEAGUE &amp; INSIDE THE BACKROOMS !!"/>
    <s v="2023-01-05 01:25:51"/>
    <s v="2023-01-05"/>
    <x v="30"/>
    <s v="01:25:51"/>
    <s v="03:48:40"/>
    <n v="13708"/>
    <n v="1393"/>
    <n v="7"/>
    <x v="0"/>
    <x v="1"/>
    <n v="13720"/>
    <x v="0"/>
  </r>
  <r>
    <s v="'51cdFHoJslE"/>
    <s v="🔴AAYOO HAPPY NEW YEAR 2023 !! VALO and then HORROR GAMES on !loco"/>
    <s v="2023-01-04 00:40:13"/>
    <s v="2023-01-04"/>
    <x v="30"/>
    <s v="00:40:13"/>
    <s v="03:08:35"/>
    <n v="15536"/>
    <n v="1523"/>
    <n v="3"/>
    <x v="0"/>
    <x v="1"/>
    <n v="11315"/>
    <x v="0"/>
  </r>
  <r>
    <s v="'m8D8XL-VORM"/>
    <s v="🔴ROCKET LEAGUE and PHASMOPHOBIA ( Windows 11 Presents Gamer Fest – Stream 2 )"/>
    <s v="2022-12-29 05:07:42"/>
    <s v="2022-12-29"/>
    <x v="31"/>
    <s v="05:07:42"/>
    <s v="05:48:00"/>
    <n v="23881"/>
    <n v="2085"/>
    <n v="5"/>
    <x v="0"/>
    <x v="1"/>
    <n v="20880"/>
    <x v="0"/>
  </r>
  <r>
    <s v="'w0NpuYd7OZc"/>
    <s v="🔴 TEAM SCOUT vs TEAM MORTAL !! S8UL VALO 5v5 MAIN EVENT !!"/>
    <s v="2022-12-28 18:53:03"/>
    <s v="2022-12-28"/>
    <x v="31"/>
    <s v="18:53:03"/>
    <s v="02:10:39"/>
    <n v="18918"/>
    <n v="1847"/>
    <n v="7"/>
    <x v="0"/>
    <x v="1"/>
    <n v="7839"/>
    <x v="0"/>
  </r>
  <r>
    <s v="'ccLd4YfaVQ0"/>
    <s v="🔴VALO 5 MAN and PHASMOPHOBIA ( Windows 11 Presents Gamer Fest – Stream 1 )"/>
    <s v="2022-12-27 02:07:23"/>
    <s v="2022-12-27"/>
    <x v="31"/>
    <s v="02:07:23"/>
    <s v="04:29:01"/>
    <n v="33069"/>
    <n v="3012"/>
    <n v="15"/>
    <x v="0"/>
    <x v="1"/>
    <n v="16141"/>
    <x v="0"/>
  </r>
  <r>
    <s v="'ruBMgG_cW9Q"/>
    <s v="🔴 MERRY CHRISTMAS HOMIES !! VALO and then CHILL STREAM"/>
    <s v="2022-12-26 00:58:06"/>
    <s v="2022-12-26"/>
    <x v="31"/>
    <s v="00:58:06"/>
    <s v="04:47:40"/>
    <n v="45113"/>
    <n v="3970"/>
    <n v="11"/>
    <x v="0"/>
    <x v="1"/>
    <n v="17260"/>
    <x v="0"/>
  </r>
  <r>
    <s v="'xjJHn-RAp3I"/>
    <s v="MY EX-GF wants to MURDER ME on CHRISTMAS 😱| CRIMSON SNOW"/>
    <s v="2022-12-25 13:00:07"/>
    <s v="2022-12-25"/>
    <x v="31"/>
    <s v="13:00:07"/>
    <s v="00:50:06"/>
    <n v="19786"/>
    <n v="2220"/>
    <n v="63"/>
    <x v="0"/>
    <x v="1"/>
    <n v="3006"/>
    <x v="0"/>
  </r>
  <r>
    <s v="'q2QoM-nen0s"/>
    <s v="HAMARE BEECH aek KHUNI hai 🤣*crazy reactions* | S8UL AMONG US HIDE &amp; SEEK"/>
    <s v="2022-12-24 12:00:12"/>
    <s v="2022-12-24"/>
    <x v="31"/>
    <s v="12:00:12"/>
    <s v="00:07:29"/>
    <n v="108935"/>
    <n v="9704"/>
    <n v="40"/>
    <x v="0"/>
    <x v="1"/>
    <n v="449"/>
    <x v="0"/>
  </r>
  <r>
    <s v="'HQV_TikHsdA"/>
    <s v="🔴 PHASMOPHOBIA ULTRA DIFFICULT RUNS !! LEVEL 800"/>
    <s v="2022-12-23 02:56:56"/>
    <s v="2022-12-23"/>
    <x v="31"/>
    <s v="02:56:56"/>
    <s v="05:56:57"/>
    <n v="43298"/>
    <n v="3149"/>
    <n v="11"/>
    <x v="0"/>
    <x v="1"/>
    <n v="21417"/>
    <x v="0"/>
  </r>
  <r>
    <s v="'JuI8j7mapIU"/>
    <s v="🔴 S8UL 5v5 VALOO!!! !!! PHASMO LATER ON !loco"/>
    <s v="2022-12-21 01:12:32"/>
    <s v="2022-12-21"/>
    <x v="31"/>
    <s v="01:12:32"/>
    <s v="03:14:00"/>
    <n v="19559"/>
    <n v="1885"/>
    <n v="5"/>
    <x v="0"/>
    <x v="1"/>
    <n v="11640"/>
    <x v="0"/>
  </r>
  <r>
    <s v="'tXNeVpImduk"/>
    <s v="REGA &amp; MERCY chahke bhi ROK NAHI PAYE 😈🔥 ARSONIST CLUTCH | S8UL AMONG US"/>
    <s v="2022-12-17 17:00:11"/>
    <s v="2022-12-17"/>
    <x v="31"/>
    <s v="17:00:11"/>
    <s v="00:09:05"/>
    <n v="141619"/>
    <n v="11529"/>
    <n v="43"/>
    <x v="0"/>
    <x v="1"/>
    <n v="545"/>
    <x v="0"/>
  </r>
  <r>
    <s v="'djDkee3u6_w"/>
    <s v="OUTPLAYED EVERY S8UL MEMBER, EVEN MORTAL in this WARLOCK GAME😈!! REGA RAGE😂🤣 | S8UL AMONG US"/>
    <s v="2022-12-15 12:15:08"/>
    <s v="2022-12-15"/>
    <x v="31"/>
    <s v="12:15:08"/>
    <s v="00:11:20"/>
    <n v="243703"/>
    <n v="15618"/>
    <n v="95"/>
    <x v="0"/>
    <x v="1"/>
    <n v="680"/>
    <x v="0"/>
  </r>
  <r>
    <s v="'qpjJOvbiiyw"/>
    <s v="🔴WE ARE HERE TO RULE !! S8UL VALO 5v5 NIGHT !!"/>
    <s v="2022-12-15 00:14:01"/>
    <s v="2022-12-15"/>
    <x v="31"/>
    <s v="00:14:01"/>
    <s v="02:41:42"/>
    <n v="10133"/>
    <n v="1455"/>
    <n v="1"/>
    <x v="0"/>
    <x v="1"/>
    <n v="9702"/>
    <x v="0"/>
  </r>
  <r>
    <s v="'xzh0Y1Ihs7c"/>
    <s v="DEADLIEST IMPOSTER DUO JAB SATH HO JAYE 😈 | S8UL AMONG US"/>
    <s v="2022-12-13 17:00:07"/>
    <s v="2022-12-13"/>
    <x v="31"/>
    <s v="17:00:07"/>
    <s v="00:08:39"/>
    <n v="165862"/>
    <n v="13040"/>
    <n v="56"/>
    <x v="0"/>
    <x v="1"/>
    <n v="519"/>
    <x v="0"/>
  </r>
  <r>
    <s v="'vDyMCPpIqjI"/>
    <s v="🔴ROAD TO 300K !! S8UL VALO 5v5 &amp; NIGHT HORROR GAMES on !loco"/>
    <s v="2022-12-12 00:27:40"/>
    <s v="2022-12-12"/>
    <x v="31"/>
    <s v="00:27:40"/>
    <s v="02:47:52"/>
    <n v="26162"/>
    <n v="2101"/>
    <n v="4"/>
    <x v="0"/>
    <x v="1"/>
    <n v="10072"/>
    <x v="0"/>
  </r>
  <r>
    <s v="'qne3b2pUSdw"/>
    <s v="SUPER SNEAKY VULTURE aise khelte 🔥 IMPOSTERS BAITED 🤣🤣 | S8UL AMONG US"/>
    <s v="2022-12-11 13:30:10"/>
    <s v="2022-12-11"/>
    <x v="31"/>
    <s v="13:30:10"/>
    <s v="00:09:38"/>
    <n v="186760"/>
    <n v="13676"/>
    <n v="32"/>
    <x v="0"/>
    <x v="1"/>
    <n v="578"/>
    <x v="0"/>
  </r>
  <r>
    <s v="'RxaKQPhM2Jg"/>
    <s v="🔴REGA BDAY PARTY KE AAGE VALO 5 MAN !!"/>
    <s v="2022-12-10 21:31:43"/>
    <s v="2022-12-10"/>
    <x v="31"/>
    <s v="21:31:43"/>
    <s v="03:28:28"/>
    <n v="28300"/>
    <n v="2933"/>
    <n v="8"/>
    <x v="0"/>
    <x v="1"/>
    <n v="12508"/>
    <x v="0"/>
  </r>
  <r>
    <s v="'J-9owKClLys"/>
    <s v="🔴ROAD TO 300K !! S8UL AMONG US &amp; PHASMOPHOBIA !!"/>
    <s v="2022-12-09 01:45:14"/>
    <s v="2022-12-09"/>
    <x v="31"/>
    <s v="01:45:14"/>
    <s v="03:35:08"/>
    <n v="54875"/>
    <n v="4542"/>
    <n v="18"/>
    <x v="0"/>
    <x v="1"/>
    <n v="12908"/>
    <x v="0"/>
  </r>
  <r>
    <s v="'0aSIkefiMKI"/>
    <s v="🔴S8UL ROCKET LEAGUE 4v4 | PHASMOPHOBIA LEVEL 600 AFTER THIS on !loco"/>
    <s v="2022-12-08 01:10:46"/>
    <s v="2022-12-08"/>
    <x v="31"/>
    <s v="01:10:46"/>
    <s v="05:00:06"/>
    <n v="35435"/>
    <n v="2583"/>
    <n v="13"/>
    <x v="0"/>
    <x v="1"/>
    <n v="18006"/>
    <x v="0"/>
  </r>
  <r>
    <s v="'jy62OcFETdQ"/>
    <s v="🔴PROPNIGHT 5 MAN !! NEW HORROR GAME on !loco"/>
    <s v="2022-12-06 00:09:07"/>
    <s v="2022-12-06"/>
    <x v="31"/>
    <s v="00:09:07"/>
    <s v="02:32:56"/>
    <n v="22671"/>
    <n v="1911"/>
    <n v="7"/>
    <x v="0"/>
    <x v="1"/>
    <n v="9176"/>
    <x v="0"/>
  </r>
  <r>
    <s v="'fQdOVaUDUk0"/>
    <s v="🔴S8UL AMONG US SUNDAY !! PHASMOPHOBIA LEVEL 600 AFTER THIS on !loco"/>
    <s v="2022-12-05 03:18:24"/>
    <s v="2022-12-05"/>
    <x v="31"/>
    <s v="03:18:24"/>
    <s v="02:48:13"/>
    <n v="52715"/>
    <n v="3223"/>
    <n v="6"/>
    <x v="0"/>
    <x v="1"/>
    <n v="10093"/>
    <x v="0"/>
  </r>
  <r>
    <s v="'SV8oa4np80o"/>
    <s v="🔴S8UL AMONG US is ON !! VALO 5v5 after this 💀"/>
    <s v="2022-12-04 02:24:23"/>
    <s v="2022-12-04"/>
    <x v="31"/>
    <s v="02:24:23"/>
    <s v="02:54:47"/>
    <n v="62504"/>
    <n v="3677"/>
    <n v="12"/>
    <x v="0"/>
    <x v="1"/>
    <n v="10487"/>
    <x v="0"/>
  </r>
  <r>
    <s v="'x154lV9P2LU"/>
    <s v="MORTAL ke SHEILD🛡️ke sath SNITCH, IMPOSTERS DEPRESSED 🤣🤣 | S8UL AMONG US"/>
    <s v="2022-12-02 12:00:07"/>
    <s v="2022-12-02"/>
    <x v="31"/>
    <s v="12:00:07"/>
    <s v="00:12:14"/>
    <n v="241646"/>
    <n v="15817"/>
    <n v="50"/>
    <x v="0"/>
    <x v="1"/>
    <n v="734"/>
    <x v="0"/>
  </r>
  <r>
    <s v="'vNq75jSpUsE"/>
    <s v="🔴 TABIYAT LEFT RIGHT BUT AIM HAI !! VALO 5v5 then SKRIBBLE !!"/>
    <s v="2022-12-02 00:30:19"/>
    <s v="2022-12-02"/>
    <x v="31"/>
    <s v="00:30:19"/>
    <s v="04:44:08"/>
    <n v="42316"/>
    <n v="2816"/>
    <n v="29"/>
    <x v="0"/>
    <x v="1"/>
    <n v="17048"/>
    <x v="0"/>
  </r>
  <r>
    <s v="'fcgV-1TJGNE"/>
    <s v="🔴 PHASMOPHOBIA NIGHT! BHOOT BHAGAENGE YA BHOOT SE BHAGENGE| Road to 300K"/>
    <s v="2022-12-01 01:50:41"/>
    <s v="2022-12-01"/>
    <x v="31"/>
    <s v="01:50:41"/>
    <s v="04:58:52"/>
    <n v="51980"/>
    <n v="3646"/>
    <n v="11"/>
    <x v="0"/>
    <x v="1"/>
    <n v="17932"/>
    <x v="0"/>
  </r>
  <r>
    <s v="'wyA1yTuHAyI"/>
    <s v="🔴BHAGWAN AAJ SHAKTI DO AMONG US MEIN 😂🤣"/>
    <s v="2022-11-30 00:00:17"/>
    <s v="2022-11-30"/>
    <x v="32"/>
    <s v="00:00:17"/>
    <s v="02:46:59"/>
    <n v="42989"/>
    <n v="2860"/>
    <n v="10"/>
    <x v="0"/>
    <x v="1"/>
    <n v="10019"/>
    <x v="0"/>
  </r>
  <r>
    <s v="'5CnMT1E1zXk"/>
    <s v="🔴ROAD TO 300K !! S8UL AMONG US mein BADLA LENGE PURA 😈"/>
    <s v="2022-11-29 00:07:23"/>
    <s v="2022-11-29"/>
    <x v="32"/>
    <s v="00:07:23"/>
    <s v="02:52:04"/>
    <n v="35798"/>
    <n v="3025"/>
    <n v="6"/>
    <x v="0"/>
    <x v="1"/>
    <n v="10324"/>
    <x v="0"/>
  </r>
  <r>
    <s v="'FQdkfXdLTI8"/>
    <s v="🔴ROAD TO 300K !! S8UL AMONG US is ON !! VALO later !!"/>
    <s v="2022-11-28 00:47:41"/>
    <s v="2022-11-28"/>
    <x v="32"/>
    <s v="00:47:41"/>
    <s v="03:08:56"/>
    <n v="50121"/>
    <n v="4096"/>
    <n v="10"/>
    <x v="0"/>
    <x v="1"/>
    <n v="11336"/>
    <x v="0"/>
  </r>
  <r>
    <s v="'T7yFCVOTTv4"/>
    <s v="S8UL AMONG US mein KOI APNA NAHI HAI 😭 | FUNNIEST MOMENT COMPILATION 🤣🤣"/>
    <s v="2022-11-26 12:00:09"/>
    <s v="2022-11-26"/>
    <x v="32"/>
    <s v="12:00:09"/>
    <s v="00:10:22"/>
    <n v="168649"/>
    <n v="13361"/>
    <n v="47"/>
    <x v="0"/>
    <x v="1"/>
    <n v="622"/>
    <x v="0"/>
  </r>
  <r>
    <s v="'h5R7dhefCFI"/>
    <s v="🔴 VALO 5 MAN RANKED &amp; PHASMOPHOBIA👻!! 300K soon !"/>
    <s v="2022-11-24 01:09:50"/>
    <s v="2022-11-24"/>
    <x v="32"/>
    <s v="01:09:50"/>
    <s v="03:24:06"/>
    <n v="45605"/>
    <n v="3414"/>
    <n v="6"/>
    <x v="0"/>
    <x v="1"/>
    <n v="12246"/>
    <x v="0"/>
  </r>
  <r>
    <s v="'DLAn3_ua810"/>
    <s v="🔴BACK to S8UL GAMING HOUSE 😎 VALO 5v5 &amp; PHASMOPHOBIA👻!! 300K soon !"/>
    <s v="2022-11-22 01:35:13"/>
    <s v="2022-11-22"/>
    <x v="32"/>
    <s v="01:35:13"/>
    <s v="04:18:12"/>
    <n v="80874"/>
    <n v="5555"/>
    <n v="3"/>
    <x v="0"/>
    <x v="1"/>
    <n v="15492"/>
    <x v="0"/>
  </r>
  <r>
    <s v="'WCyXhfZKR00"/>
    <s v="Hum Chale COMIC CON !! KAASHVI ke CHALLENGE mein kya hua ?? 😈"/>
    <s v="2022-11-21 13:00:06"/>
    <s v="2022-11-21"/>
    <x v="32"/>
    <s v="13:00:06"/>
    <s v="00:15:19"/>
    <n v="38154"/>
    <n v="5072"/>
    <n v="80"/>
    <x v="0"/>
    <x v="1"/>
    <n v="919"/>
    <x v="0"/>
  </r>
  <r>
    <s v="'r45rkLxmpSY"/>
    <s v="When ZEREF &amp; AKSHU join HANDS in S8UL AMONG US !!"/>
    <s v="2022-11-20 13:00:08"/>
    <s v="2022-11-20"/>
    <x v="32"/>
    <s v="13:00:08"/>
    <s v="00:08:16"/>
    <n v="144773"/>
    <n v="13040"/>
    <n v="39"/>
    <x v="0"/>
    <x v="1"/>
    <n v="496"/>
    <x v="0"/>
  </r>
  <r>
    <s v="'3cuj2qDJxYc"/>
    <s v="🔴INDIA JEETEGI KAL !! S8UL VALO 5v5 NIGHT !"/>
    <s v="2022-11-18 01:06:54"/>
    <s v="2022-11-18"/>
    <x v="32"/>
    <s v="01:06:54"/>
    <s v="00:00:00"/>
    <n v="0"/>
    <n v="0"/>
    <n v="0"/>
    <x v="0"/>
    <x v="0"/>
    <n v="0"/>
    <x v="0"/>
  </r>
  <r>
    <s v="'7ocnGg08Xfk"/>
    <s v="🔴S8UL VALO 5v5 !! AIM hoga ya nahi hoga ??😈 We are coming BANGALORE !!"/>
    <s v="2022-11-18 00:21:02"/>
    <s v="2022-11-18"/>
    <x v="32"/>
    <s v="00:21:02"/>
    <s v="03:05:14"/>
    <n v="56752"/>
    <n v="4300"/>
    <n v="5"/>
    <x v="0"/>
    <x v="1"/>
    <n v="11114"/>
    <x v="0"/>
  </r>
  <r>
    <s v="'eXvjfjz5APY"/>
    <s v="I CLUTCHED the FULL S8UL AMONG US LOBBY ALONE 1v11🤯!! GIGABRAIN IQ EVIL GUESSER GAMEPLAY 😈"/>
    <s v="2022-11-15 12:00:11"/>
    <s v="2022-11-15"/>
    <x v="32"/>
    <s v="12:00:11"/>
    <s v="00:10:46"/>
    <n v="294995"/>
    <n v="25624"/>
    <n v="128"/>
    <x v="0"/>
    <x v="1"/>
    <n v="646"/>
    <x v="0"/>
  </r>
  <r>
    <s v="'IPFAtPr1kBE"/>
    <s v="🔴S8UL VALO 5v5 mein TOXIC AIM !!"/>
    <s v="2022-11-15 00:22:51"/>
    <s v="2022-11-15"/>
    <x v="32"/>
    <s v="00:22:51"/>
    <s v="02:38:59"/>
    <n v="65269"/>
    <n v="5193"/>
    <n v="3"/>
    <x v="0"/>
    <x v="1"/>
    <n v="9539"/>
    <x v="0"/>
  </r>
  <r>
    <s v="'7NWyvpcCErg"/>
    <s v="ZEREF SNAX vs KRUTIKA !! Epic Showdown IMPOSTERS vs SNITCH *intense* | S8UL AMONG US"/>
    <s v="2022-11-13 12:00:07"/>
    <s v="2022-11-13"/>
    <x v="32"/>
    <s v="12:00:07"/>
    <s v="00:12:08"/>
    <n v="248402"/>
    <n v="17082"/>
    <n v="88"/>
    <x v="0"/>
    <x v="1"/>
    <n v="728"/>
    <x v="0"/>
  </r>
  <r>
    <s v="'cCeuu0djKYY"/>
    <s v="🔴S8UL AMONG US hora vaiii !! VALO 5v5 Later On LOCO !!"/>
    <s v="2022-11-13 01:49:50"/>
    <s v="2022-11-13"/>
    <x v="32"/>
    <s v="01:49:50"/>
    <s v="03:42:10"/>
    <n v="75456"/>
    <n v="4334"/>
    <n v="11"/>
    <x v="0"/>
    <x v="1"/>
    <n v="13330"/>
    <x v="0"/>
  </r>
  <r>
    <s v="'lMXne4UAkG4"/>
    <s v="🔴PHASMOPHOBIA NIGHT ! Aajaoo BHOOT BHAGAENGE !! ROAD to level 400 !!"/>
    <s v="2022-11-12 00:32:39"/>
    <s v="2022-11-12"/>
    <x v="32"/>
    <s v="00:32:39"/>
    <s v="02:15:20"/>
    <n v="44725"/>
    <n v="2979"/>
    <n v="27"/>
    <x v="0"/>
    <x v="1"/>
    <n v="8120"/>
    <x v="0"/>
  </r>
  <r>
    <s v="'4rqmrEFler8"/>
    <s v="🔴INDIA JEETEGI KAL !! S8UL VALO 5v5 NIGHT !"/>
    <s v="2022-11-10 02:08:08"/>
    <s v="2022-11-10"/>
    <x v="32"/>
    <s v="02:08:08"/>
    <s v="03:07:41"/>
    <n v="38787"/>
    <n v="3086"/>
    <n v="2"/>
    <x v="0"/>
    <x v="1"/>
    <n v="11261"/>
    <x v="0"/>
  </r>
  <r>
    <s v="'vuirhEyFcC8"/>
    <s v="🔴INDIA JEETEGI KAL !! PHASMO and then S8UL AMONG US NIGHT with a NEW ROLE ! 😈"/>
    <s v="2022-11-09 23:29:25"/>
    <s v="2022-11-09"/>
    <x v="32"/>
    <s v="23:29:25"/>
    <s v="02:44:02"/>
    <n v="41655"/>
    <n v="3307"/>
    <n v="18"/>
    <x v="0"/>
    <x v="1"/>
    <n v="9842"/>
    <x v="0"/>
  </r>
  <r>
    <s v="'TVomPlT85xs"/>
    <s v="🔴BACK to GAMING HOUSE w/ VALO 5v5 !! PHASMO LATER !!"/>
    <s v="2022-11-08 23:50:55"/>
    <s v="2022-11-08"/>
    <x v="32"/>
    <s v="23:50:55"/>
    <s v="03:18:22"/>
    <n v="28068"/>
    <n v="2303"/>
    <n v="10"/>
    <x v="0"/>
    <x v="1"/>
    <n v="11902"/>
    <x v="0"/>
  </r>
  <r>
    <s v="'gabgqMo61D0"/>
    <s v="THE MOST BIG BRAIN SHAPESHIFTER CLUTCH 😈 | INSANE REACTIONS 🤯 | S8UL AMONG US"/>
    <s v="2022-11-06 12:00:07"/>
    <s v="2022-11-06"/>
    <x v="32"/>
    <s v="12:00:07"/>
    <s v="00:11:35"/>
    <n v="300535"/>
    <n v="22594"/>
    <n v="79"/>
    <x v="0"/>
    <x v="1"/>
    <n v="695"/>
    <x v="0"/>
  </r>
  <r>
    <s v="'Nrn2u4PVfR4"/>
    <s v="🔴LIVE from DREAMHACK HYDERABAD !! How are you peeps ??"/>
    <s v="2022-11-05 19:01:37"/>
    <s v="2022-11-05"/>
    <x v="32"/>
    <s v="19:01:37"/>
    <s v="00:54:10"/>
    <n v="12757"/>
    <n v="1506"/>
    <n v="5"/>
    <x v="0"/>
    <x v="1"/>
    <n v="3250"/>
    <x v="0"/>
  </r>
  <r>
    <s v="'DAM6cRYiJS4"/>
    <s v="HYDERABAD DREAMHACK 2K22🔥 | FT. S8UL"/>
    <s v="2022-11-05 17:15:09"/>
    <s v="2022-11-05"/>
    <x v="32"/>
    <s v="17:15:09"/>
    <s v="00:10:02"/>
    <n v="36107"/>
    <n v="4592"/>
    <n v="77"/>
    <x v="0"/>
    <x v="1"/>
    <n v="602"/>
    <x v="0"/>
  </r>
  <r>
    <s v="'zOsTZSD3KQI"/>
    <s v="S8UL AMONG US mein BRAIN DEED GAME SENSE moments 🤣🤣🤣 | ROASTING BOOM BAAM 💥"/>
    <s v="2022-11-04 12:00:11"/>
    <s v="2022-11-04"/>
    <x v="32"/>
    <s v="12:00:11"/>
    <s v="00:10:52"/>
    <n v="175348"/>
    <n v="13901"/>
    <n v="64"/>
    <x v="0"/>
    <x v="1"/>
    <n v="652"/>
    <x v="0"/>
  </r>
  <r>
    <s v="'PRdOP3M5gzc"/>
    <s v="S8UL AMONG US itna RANDOM hai ki aise MOMENTS bhi hote hai 😂🤣 | MOMENTS COMPILATION 🎞"/>
    <s v="2022-11-03 13:00:08"/>
    <s v="2022-11-03"/>
    <x v="32"/>
    <s v="13:00:08"/>
    <s v="00:09:54"/>
    <n v="166995"/>
    <n v="15332"/>
    <n v="51"/>
    <x v="0"/>
    <x v="1"/>
    <n v="594"/>
    <x v="0"/>
  </r>
  <r>
    <s v="'gKolR_lNJNE"/>
    <s v="🔴LETS GO INDIA !! S8UL AMONG US NIGHT with OTHER ROLES !! PHASMO LATER !!"/>
    <s v="2022-11-03 00:23:52"/>
    <s v="2022-11-03"/>
    <x v="32"/>
    <s v="00:23:52"/>
    <s v="03:20:45"/>
    <n v="65329"/>
    <n v="5130"/>
    <n v="6"/>
    <x v="0"/>
    <x v="1"/>
    <n v="12045"/>
    <x v="0"/>
  </r>
  <r>
    <s v="'vkjPHdjSFK4"/>
    <s v="🔴GOD OF WAR - FINAL PART !! and PHASMOPHOBIA LATER !!"/>
    <s v="2022-11-01 03:05:37"/>
    <s v="2022-11-01"/>
    <x v="32"/>
    <s v="03:05:37"/>
    <s v="06:46:50"/>
    <n v="41134"/>
    <n v="2986"/>
    <n v="9"/>
    <x v="0"/>
    <x v="1"/>
    <n v="24410"/>
    <x v="0"/>
  </r>
  <r>
    <s v="'i5cC45PlllM"/>
    <s v="ME and MY CHAT TROLLED @8bitAKSHU07  so hard 🤣🤣 you will DIE LAUGHING !!"/>
    <s v="2022-10-31 14:00:09"/>
    <s v="2022-10-31"/>
    <x v="33"/>
    <s v="14:00:09"/>
    <s v="00:11:27"/>
    <n v="31026"/>
    <n v="3594"/>
    <n v="46"/>
    <x v="0"/>
    <x v="1"/>
    <n v="687"/>
    <x v="0"/>
  </r>
  <r>
    <s v="'eD0lc1u_ZiY"/>
    <s v="🔴NT INDIA !! S8UL AMONG US NIGHT with OTHER ROLES !!"/>
    <s v="2022-10-31 03:44:32"/>
    <s v="2022-10-31"/>
    <x v="33"/>
    <s v="03:44:32"/>
    <s v="06:23:51"/>
    <n v="100679"/>
    <n v="5806"/>
    <n v="20"/>
    <x v="0"/>
    <x v="1"/>
    <n v="23031"/>
    <x v="0"/>
  </r>
  <r>
    <s v="'XV7YSvs_fpo"/>
    <s v="🔴S8UL AMONG US NIGHT with OTHER ROLES !! Finishing GOD OF WAR Tomorrowi.e. SUNDAY !!"/>
    <s v="2022-10-30 03:48:53"/>
    <s v="2022-10-30"/>
    <x v="33"/>
    <s v="03:48:53"/>
    <s v="06:15:48"/>
    <n v="84795"/>
    <n v="4820"/>
    <n v="10"/>
    <x v="0"/>
    <x v="1"/>
    <n v="22548"/>
    <x v="0"/>
  </r>
  <r>
    <s v="'eS0I5AZqGjU"/>
    <s v="🔴HUM CHALE GHOST HUNTING w/ VIPER, AKSHU !! GOD OF WAR tomorrow with AMONG US !!!"/>
    <s v="2022-10-29 03:40:02"/>
    <s v="2022-10-29"/>
    <x v="33"/>
    <s v="03:40:02"/>
    <s v="05:30:43"/>
    <n v="64022"/>
    <n v="3994"/>
    <n v="33"/>
    <x v="0"/>
    <x v="1"/>
    <n v="19843"/>
    <x v="0"/>
  </r>
  <r>
    <s v="'Ms6Kybv-jnI"/>
    <s v="S8UL plays PHASMOPHOBIA.. but😨.. KHELNA KISI KO NAHI AATA 🤣🤣 *hilarious* !! SUPER FUN HIGHLIGHTS"/>
    <s v="2022-10-28 12:00:11"/>
    <s v="2022-10-28"/>
    <x v="33"/>
    <s v="12:00:11"/>
    <s v="00:13:28"/>
    <n v="36621"/>
    <n v="3933"/>
    <n v="46"/>
    <x v="1"/>
    <x v="1"/>
    <n v="808"/>
    <x v="2"/>
  </r>
  <r>
    <s v="'xeIXjgWIjJ0"/>
    <s v="🔴GOD of WAR Part 3 Walkthrough | Ragnarok ke aage Story refresh !!"/>
    <s v="2022-10-27 03:08:00"/>
    <s v="2022-10-27"/>
    <x v="33"/>
    <s v="03:08:00"/>
    <s v="06:06:42"/>
    <n v="21754"/>
    <n v="1844"/>
    <n v="10"/>
    <x v="0"/>
    <x v="1"/>
    <n v="22002"/>
    <x v="0"/>
  </r>
  <r>
    <s v="'UO2ToRKzKYA"/>
    <s v="🔴GOD of WAR Part 2 Walkthrough | Light of Alfheim lene jaa rhe !!"/>
    <s v="2022-10-26 02:20:01"/>
    <s v="2022-10-26"/>
    <x v="33"/>
    <s v="02:20:01"/>
    <s v="04:50:16"/>
    <n v="15842"/>
    <n v="1602"/>
    <n v="2"/>
    <x v="0"/>
    <x v="1"/>
    <n v="17416"/>
    <x v="0"/>
  </r>
  <r>
    <s v="'DXeg6o5_Wb4"/>
    <s v="GAAF PHATI THI SABKI ye game khelke🤣*super funny* | ZEREF, MORTAL, VIPER trolling AKSHU🐔🤣"/>
    <s v="2022-10-24 18:30:08"/>
    <s v="2022-10-24"/>
    <x v="33"/>
    <s v="18:30:08"/>
    <s v="00:11:39"/>
    <n v="51944"/>
    <n v="5392"/>
    <n v="57"/>
    <x v="0"/>
    <x v="1"/>
    <n v="699"/>
    <x v="0"/>
  </r>
  <r>
    <s v="'9fKezVNXHvs"/>
    <s v="🔴S8UL AMONG US NIGHT !! GOD OF WAR tomorrow from 4-9 PM !!!"/>
    <s v="2022-10-24 02:26:44"/>
    <s v="2022-10-24"/>
    <x v="33"/>
    <s v="02:26:44"/>
    <s v="04:33:15"/>
    <n v="95769"/>
    <n v="6664"/>
    <n v="6"/>
    <x v="0"/>
    <x v="1"/>
    <n v="16395"/>
    <x v="0"/>
  </r>
  <r>
    <s v="'8dTJ7hQdHZw"/>
    <s v="🔴GOD of WAR Part 1 Walkthrough | Finishing this before RAGNAROK releases !"/>
    <s v="2022-10-22 01:31:42"/>
    <s v="2022-10-22"/>
    <x v="33"/>
    <s v="01:31:42"/>
    <s v="05:00:10"/>
    <n v="27044"/>
    <n v="2630"/>
    <n v="7"/>
    <x v="0"/>
    <x v="1"/>
    <n v="18010"/>
    <x v="0"/>
  </r>
  <r>
    <s v="'9R0DbhLsAL4"/>
    <s v="🔴S8UL AMONG US NIGHT !! KAL se GOD OF WAR at 5 PM !!!"/>
    <s v="2022-10-21 01:39:43"/>
    <s v="2022-10-21"/>
    <x v="33"/>
    <s v="01:39:43"/>
    <s v="04:30:00"/>
    <n v="78309"/>
    <n v="5709"/>
    <n v="13"/>
    <x v="0"/>
    <x v="1"/>
    <n v="16200"/>
    <x v="0"/>
  </r>
  <r>
    <s v="'So1Qr6pWyAw"/>
    <s v="AMAN, VIPER TRIGGER ho gaye MERE JACKAL GAMEPLAY SE 🤣🤣| S8UL AMONG US BEST MOMENTS"/>
    <s v="2022-10-18 12:00:11"/>
    <s v="2022-10-18"/>
    <x v="33"/>
    <s v="12:00:11"/>
    <s v="00:11:37"/>
    <n v="268779"/>
    <n v="19995"/>
    <n v="50"/>
    <x v="0"/>
    <x v="1"/>
    <n v="697"/>
    <x v="0"/>
  </r>
  <r>
    <s v="'A-OQlMltPLo"/>
    <s v="🔴S8UL AMONG US NIGHT !! SUNDAY NIGHT CHILLING w/ ZEREF"/>
    <s v="2022-10-17 00:54:16"/>
    <s v="2022-10-17"/>
    <x v="33"/>
    <s v="00:54:16"/>
    <s v="03:44:54"/>
    <n v="66331"/>
    <n v="4589"/>
    <n v="8"/>
    <x v="0"/>
    <x v="1"/>
    <n v="13494"/>
    <x v="0"/>
  </r>
  <r>
    <s v="'oxMraKeq0FI"/>
    <s v="🔴THE MOST CHALLENGING PHASMOPHOBIA RUN ft. Viper &amp; Akshu"/>
    <s v="2022-10-15 01:03:33"/>
    <s v="2022-10-15"/>
    <x v="33"/>
    <s v="01:03:33"/>
    <s v="03:20:16"/>
    <n v="57986"/>
    <n v="3584"/>
    <n v="17"/>
    <x v="0"/>
    <x v="1"/>
    <n v="12016"/>
    <x v="0"/>
  </r>
  <r>
    <s v="'yiKkjaqt1Ug"/>
    <s v="ROLES BOHOT HAI, HAGTE SABMEIN HAI🤣🤣 | AEK NAYA ROLE BANAYA MAINE 🤯| S8UL AMONG US MOMENTS"/>
    <s v="2022-10-14 12:00:08"/>
    <s v="2022-10-14"/>
    <x v="33"/>
    <s v="12:00:08"/>
    <s v="00:11:11"/>
    <n v="186949"/>
    <n v="15459"/>
    <n v="77"/>
    <x v="0"/>
    <x v="1"/>
    <n v="671"/>
    <x v="0"/>
  </r>
  <r>
    <s v="'mS3HgszBiY4"/>
    <s v="🔴S8UL AMONG US IS ON !!!"/>
    <s v="2022-10-13 01:20:33"/>
    <s v="2022-10-13"/>
    <x v="33"/>
    <s v="01:20:33"/>
    <s v="03:18:08"/>
    <n v="47950"/>
    <n v="3324"/>
    <n v="20"/>
    <x v="0"/>
    <x v="1"/>
    <n v="11888"/>
    <x v="0"/>
  </r>
  <r>
    <s v="'CMVjrz8YtLk"/>
    <s v="🔴KATTA CHALAENGE FULL ON 🤣 | AMONG US FROM 9 PM"/>
    <s v="2022-10-12 21:55:31"/>
    <s v="2022-10-12"/>
    <x v="33"/>
    <s v="21:55:31"/>
    <s v="02:17:49"/>
    <n v="20855"/>
    <n v="2200"/>
    <n v="3"/>
    <x v="0"/>
    <x v="1"/>
    <n v="8269"/>
    <x v="0"/>
  </r>
  <r>
    <s v="'cslZ1Fia-_w"/>
    <s v="🔴AARHE TUMHARA FISHERMAN !! SEA OF THIEVES w/ ZEREF, MORTAL, VIPER, AKSHU, AMAN"/>
    <s v="2022-10-12 00:28:54"/>
    <s v="2022-10-12"/>
    <x v="33"/>
    <s v="00:28:54"/>
    <s v="03:08:07"/>
    <n v="31323"/>
    <n v="2766"/>
    <n v="14"/>
    <x v="0"/>
    <x v="1"/>
    <n v="11287"/>
    <x v="0"/>
  </r>
  <r>
    <s v="'Q-r9Xd1HaRo"/>
    <s v="🔴ANDHERI RAAT MEIN DIYA USKE HATH MEIN 🤣 !! PACIFY w/ ZEREF, MORTAL, VIPER, AKSHU | PHASMO LATER"/>
    <s v="2022-10-11 01:09:59"/>
    <s v="2022-10-11"/>
    <x v="33"/>
    <s v="01:09:59"/>
    <s v="03:51:40"/>
    <n v="52560"/>
    <n v="4370"/>
    <n v="17"/>
    <x v="0"/>
    <x v="1"/>
    <n v="13900"/>
    <x v="0"/>
  </r>
  <r>
    <s v="'E2XotXAc6L8"/>
    <s v="🔴S8UL SUNDAY NIGHT MATLAB AMONG US !! w/ ZEREF"/>
    <s v="2022-10-10 00:49:52"/>
    <s v="2022-10-10"/>
    <x v="33"/>
    <s v="00:49:52"/>
    <s v="03:39:39"/>
    <n v="70400"/>
    <n v="4774"/>
    <n v="7"/>
    <x v="0"/>
    <x v="1"/>
    <n v="13179"/>
    <x v="0"/>
  </r>
  <r>
    <s v="'Rmrnfyh2wAc"/>
    <s v="THE BIGGEST INDIAN CREATORS assemble !! Airtel 5G Plus Launch Event Vlog 🔥"/>
    <s v="2022-10-09 15:05:13"/>
    <s v="2022-10-09"/>
    <x v="33"/>
    <s v="15:05:13"/>
    <s v="00:11:44"/>
    <n v="59990"/>
    <n v="6706"/>
    <n v="80"/>
    <x v="0"/>
    <x v="1"/>
    <n v="704"/>
    <x v="0"/>
  </r>
  <r>
    <s v="'JbCkXc7-F48"/>
    <s v="🔴S8UL AMONG US is ON !! SATURDAY NIGHT PHASMO BHI HOGA !!"/>
    <s v="2022-10-09 02:32:40"/>
    <s v="2022-10-09"/>
    <x v="33"/>
    <s v="02:32:40"/>
    <s v="05:12:41"/>
    <n v="85649"/>
    <n v="5339"/>
    <n v="14"/>
    <x v="0"/>
    <x v="1"/>
    <n v="18761"/>
    <x v="0"/>
  </r>
  <r>
    <s v="'UM_jFMrhlvs"/>
    <s v="BATTLE OF THE GUESSERS 🤣🤣 | GOLDY BHAI ka CUTE GUSSA 🤭🤫 | S8UL AMONG US"/>
    <s v="2022-10-06 12:00:14"/>
    <s v="2022-10-06"/>
    <x v="33"/>
    <s v="12:00:14"/>
    <s v="00:09:58"/>
    <n v="315883"/>
    <n v="24312"/>
    <n v="86"/>
    <x v="0"/>
    <x v="1"/>
    <n v="598"/>
    <x v="0"/>
  </r>
  <r>
    <s v="'KIxLD6otV5s"/>
    <s v="🔴PHASMOPHOBIA NIGHT IS BACK !! SHUBHO BIJOYA TO EVERYONE ❤️"/>
    <s v="2022-10-06 01:53:37"/>
    <s v="2022-10-06"/>
    <x v="33"/>
    <s v="01:53:37"/>
    <s v="03:09:18"/>
    <n v="41437"/>
    <n v="2967"/>
    <n v="23"/>
    <x v="0"/>
    <x v="1"/>
    <n v="11358"/>
    <x v="0"/>
  </r>
  <r>
    <s v="'v040YW9Al6g"/>
    <s v="JOKER BHAI to PAGLA HI GAYE HONGE 🤣🤣 | THE CRAZIEST JESTER TRICK in S8UL AMONG US !!"/>
    <s v="2022-10-04 11:30:14"/>
    <s v="2022-10-04"/>
    <x v="33"/>
    <s v="11:30:14"/>
    <s v="00:11:59"/>
    <n v="222581"/>
    <n v="20071"/>
    <n v="79"/>
    <x v="0"/>
    <x v="1"/>
    <n v="719"/>
    <x v="0"/>
  </r>
  <r>
    <s v="'2NtbJ1C6Otg"/>
    <s v="🔴S8UL VALO 5v5 LESGOOO!! SHUBHO MAHA SAPTAMI ❤️"/>
    <s v="2022-10-03 02:19:56"/>
    <s v="2022-10-03"/>
    <x v="33"/>
    <s v="02:19:56"/>
    <s v="04:48:53"/>
    <n v="56734"/>
    <n v="4180"/>
    <n v="39"/>
    <x v="0"/>
    <x v="1"/>
    <n v="17333"/>
    <x v="0"/>
  </r>
  <r>
    <s v="'YLlCoJbf7Fc"/>
    <s v="KAASHVI ITNA SHOCK🤯 KABHI NAHI HUI HOGI🤣🤣*crazy reactions*  7979 IQ EVIL GUESSER in S8UL AMONG US"/>
    <s v="2022-10-01 12:00:17"/>
    <s v="2022-10-01"/>
    <x v="33"/>
    <s v="12:00:17"/>
    <s v="00:08:18"/>
    <n v="271934"/>
    <n v="22071"/>
    <n v="79"/>
    <x v="0"/>
    <x v="1"/>
    <n v="498"/>
    <x v="0"/>
  </r>
  <r>
    <s v="'c-mvfKZ1rR8"/>
    <s v="🔴S8UL 5v5 VALO and PHASMOPHOBIA LATE NIGHT !!"/>
    <s v="2022-09-30 04:13:06"/>
    <s v="2022-09-30"/>
    <x v="34"/>
    <s v="04:13:06"/>
    <s v="06:26:15"/>
    <n v="68066"/>
    <n v="5029"/>
    <n v="23"/>
    <x v="0"/>
    <x v="1"/>
    <n v="23175"/>
    <x v="0"/>
  </r>
  <r>
    <s v="'0JQIpkfKlcg"/>
    <s v="🔴THODA SA VALO &amp; BAHOT SARA PHASMOPHOBIA !! w/ VIPER, AMAN &amp; AKSHU"/>
    <s v="2022-09-29 01:54:55"/>
    <s v="2022-09-29"/>
    <x v="34"/>
    <s v="01:54:55"/>
    <s v="03:33:20"/>
    <n v="63861"/>
    <n v="4633"/>
    <n v="15"/>
    <x v="0"/>
    <x v="1"/>
    <n v="12800"/>
    <x v="0"/>
  </r>
  <r>
    <s v="'Txgdn6InG7Y"/>
    <s v="SUS, TRACK, KILL😈 6969 IQ SHERRIF  !! S8UL AMONG US FUNNY MOMENTS 🤣"/>
    <s v="2022-09-27 12:00:17"/>
    <s v="2022-09-27"/>
    <x v="34"/>
    <s v="12:00:17"/>
    <s v="00:11:54"/>
    <n v="315079"/>
    <n v="23224"/>
    <n v="93"/>
    <x v="0"/>
    <x v="1"/>
    <n v="714"/>
    <x v="0"/>
  </r>
  <r>
    <s v="'Gc8SJ5xPWLg"/>
    <s v="🔴S8UL AMONG US is ON !! SUNDAY NIGHT SORTED !!"/>
    <s v="2022-09-26 01:54:13"/>
    <s v="2022-09-26"/>
    <x v="34"/>
    <s v="01:54:13"/>
    <s v="03:22:21"/>
    <n v="51876"/>
    <n v="3410"/>
    <n v="9"/>
    <x v="0"/>
    <x v="1"/>
    <n v="12141"/>
    <x v="0"/>
  </r>
  <r>
    <s v="'apvThpOfeig"/>
    <s v="🔴Less GO!  S8UL AMONG US ON MAHALAYA !! Get your snacks and pegs yo !!"/>
    <s v="2022-09-25 01:00:20"/>
    <s v="2022-09-25"/>
    <x v="34"/>
    <s v="01:00:20"/>
    <s v="03:17:00"/>
    <n v="59656"/>
    <n v="4125"/>
    <n v="7"/>
    <x v="0"/>
    <x v="1"/>
    <n v="11820"/>
    <x v="0"/>
  </r>
  <r>
    <s v="'t79tsT_askI"/>
    <s v="🔴AAAYOOO VALO AND PHASMOPHOBIA NIGHT ! w/ ZEREF, MORTAL, VIPER and AMAN"/>
    <s v="2022-09-24 03:16:12"/>
    <s v="2022-09-24"/>
    <x v="34"/>
    <s v="03:16:12"/>
    <s v="04:38:36"/>
    <n v="55783"/>
    <n v="4317"/>
    <n v="13"/>
    <x v="0"/>
    <x v="1"/>
    <n v="16716"/>
    <x v="0"/>
  </r>
  <r>
    <s v="'ZrQZ60ExnCA"/>
    <s v="WHY MORTAL THINKS I am a BIG BRAIN 😈 | THE SHAPESHIFTER TRICK"/>
    <s v="2022-09-22 12:00:12"/>
    <s v="2022-09-22"/>
    <x v="34"/>
    <s v="12:00:12"/>
    <s v="00:08:42"/>
    <n v="191561"/>
    <n v="17302"/>
    <n v="75"/>
    <x v="0"/>
    <x v="1"/>
    <n v="522"/>
    <x v="0"/>
  </r>
  <r>
    <s v="'beLlEe8ckZ4"/>
    <s v="🔴AAAYOOO HORROR NIGHT HONE WALI HAI w/ ZEREF, AMAN, VIPER and AKSHU"/>
    <s v="2022-09-21 02:35:52"/>
    <s v="2022-09-21"/>
    <x v="34"/>
    <s v="02:35:52"/>
    <s v="03:49:13"/>
    <n v="31086"/>
    <n v="2670"/>
    <n v="11"/>
    <x v="0"/>
    <x v="1"/>
    <n v="13753"/>
    <x v="0"/>
  </r>
  <r>
    <s v="'6un6J6PznXQ"/>
    <s v="🔴AAAYOOO WE ARE BACK !! BAKCHODI SHURU w/ ZEREF"/>
    <s v="2022-09-20 02:11:59"/>
    <s v="2022-09-20"/>
    <x v="34"/>
    <s v="02:11:59"/>
    <s v="04:22:13"/>
    <n v="49482"/>
    <n v="4289"/>
    <n v="8"/>
    <x v="0"/>
    <x v="1"/>
    <n v="15733"/>
    <x v="0"/>
  </r>
  <r>
    <s v="'kea--omkR60"/>
    <s v="ANKITA alag BULLY hoti hai S8UL AMONG US mein 😂🤣 | FUNNY HIGHLIGHTS"/>
    <s v="2022-09-17 17:30:16"/>
    <s v="2022-09-17"/>
    <x v="34"/>
    <s v="17:30:16"/>
    <s v="00:08:07"/>
    <n v="221992"/>
    <n v="20251"/>
    <n v="69"/>
    <x v="1"/>
    <x v="1"/>
    <n v="487"/>
    <x v="7"/>
  </r>
  <r>
    <s v="'oto3m_sDU6A"/>
    <s v="5959 IQ JESTER IN S8UL *crazy reactions* 🤣 VIPER vs ZEREF ki SHURUWAAT 🔥"/>
    <s v="2022-09-15 13:00:12"/>
    <s v="2022-09-15"/>
    <x v="34"/>
    <s v="13:00:12"/>
    <s v="00:10:22"/>
    <n v="283582"/>
    <n v="21409"/>
    <n v="88"/>
    <x v="0"/>
    <x v="1"/>
    <n v="622"/>
    <x v="0"/>
  </r>
  <r>
    <s v="'0K_RKHeAyLc"/>
    <s v="🔴AAAYOOO S8UL AMONG US with a NEW ROLE !! w/ ZEREF aka MACHCHIII"/>
    <s v="2022-09-14 03:01:06"/>
    <s v="2022-09-14"/>
    <x v="34"/>
    <s v="03:01:06"/>
    <s v="04:36:31"/>
    <n v="88007"/>
    <n v="5715"/>
    <n v="9"/>
    <x v="0"/>
    <x v="1"/>
    <n v="16591"/>
    <x v="0"/>
  </r>
  <r>
    <s v="'SXT7YQ8Fcpo"/>
    <s v="🔴AAAYOOO JALDI AAO S8UL AMONG US SUNDAY NIGHT w/ ZEREF"/>
    <s v="2022-09-12 01:56:39"/>
    <s v="2022-09-12"/>
    <x v="34"/>
    <s v="01:56:39"/>
    <s v="03:28:26"/>
    <n v="107633"/>
    <n v="7487"/>
    <n v="11"/>
    <x v="0"/>
    <x v="1"/>
    <n v="12506"/>
    <x v="0"/>
  </r>
  <r>
    <s v="'2QhCABI8LEY"/>
    <s v="SHOCKING REACTIONS OF S8UL MEMBERS on MY GAMEPLAY 🤯🤐 ft. @Mortal @Krutika"/>
    <s v="2022-09-11 12:00:14"/>
    <s v="2022-09-11"/>
    <x v="34"/>
    <s v="12:00:14"/>
    <s v="00:10:32"/>
    <n v="153627"/>
    <n v="12165"/>
    <n v="57"/>
    <x v="0"/>
    <x v="1"/>
    <n v="632"/>
    <x v="0"/>
  </r>
  <r>
    <s v="'Lg3NEeNh_GI"/>
    <s v="🔴S8UL AMONG US NIGHT w/ ZEREF | AAJ TUMHARA BHAI HOST"/>
    <s v="2022-09-11 02:56:02"/>
    <s v="2022-09-11"/>
    <x v="34"/>
    <s v="02:56:02"/>
    <s v="04:26:02"/>
    <n v="116360"/>
    <n v="7208"/>
    <n v="24"/>
    <x v="0"/>
    <x v="1"/>
    <n v="15962"/>
    <x v="0"/>
  </r>
  <r>
    <s v="'BSJYj0M6HUg"/>
    <s v="S8UL AMONG US ka SABSE HIGH IQ IMPOSTER CLUTCH 🤯🔥 The Aman  Zeref Duo"/>
    <s v="2022-09-09 12:15:11"/>
    <s v="2022-09-09"/>
    <x v="34"/>
    <s v="12:15:11"/>
    <s v="00:10:59"/>
    <n v="278272"/>
    <n v="20261"/>
    <n v="72"/>
    <x v="0"/>
    <x v="1"/>
    <n v="659"/>
    <x v="0"/>
  </r>
  <r>
    <s v="'giOoDhUbT5I"/>
    <s v="🔴S8UL AMONG US NIGHT | NEW ROLE IN !! | CODENAMES LATER"/>
    <s v="2022-09-08 03:08:42"/>
    <s v="2022-09-08"/>
    <x v="34"/>
    <s v="03:08:42"/>
    <s v="04:15:36"/>
    <n v="75226"/>
    <n v="4680"/>
    <n v="9"/>
    <x v="0"/>
    <x v="1"/>
    <n v="15336"/>
    <x v="0"/>
  </r>
  <r>
    <s v="'i3juu87PDds"/>
    <s v="FULL ROASTING EVENT hui hai yaha 🤣🤣 | BANGALORE MEET DAY 2"/>
    <s v="2022-09-07 16:00:13"/>
    <s v="2022-09-07"/>
    <x v="34"/>
    <s v="16:00:13"/>
    <s v="00:10:17"/>
    <n v="49411"/>
    <n v="6322"/>
    <n v="57"/>
    <x v="0"/>
    <x v="1"/>
    <n v="617"/>
    <x v="0"/>
  </r>
  <r>
    <s v="'ylH02TJh1eM"/>
    <s v="S8UL AMONG US NIGHT | AAYO DETECTIVE MACHCHI | CODENAMES LATER"/>
    <s v="2022-09-06 03:30:36"/>
    <s v="2022-09-06"/>
    <x v="34"/>
    <s v="03:30:36"/>
    <s v="05:12:06"/>
    <n v="86211"/>
    <n v="6381"/>
    <n v="6"/>
    <x v="0"/>
    <x v="1"/>
    <n v="18726"/>
    <x v="0"/>
  </r>
  <r>
    <s v="'k6aCDQTJh2c"/>
    <s v="🔴Intel Gamer Days Streamer Plays | Day 6 #intelgamerdays #gamewithintel #12thgen #HP #Victus #Omen"/>
    <s v="2022-09-05 03:49:17"/>
    <s v="2022-09-05"/>
    <x v="34"/>
    <s v="03:49:17"/>
    <s v="04:09:04"/>
    <n v="27125"/>
    <n v="2478"/>
    <n v="2"/>
    <x v="0"/>
    <x v="1"/>
    <n v="14944"/>
    <x v="0"/>
  </r>
  <r>
    <s v="'RiFQPeai7yg"/>
    <s v="S8UL CREATORS coming together for the INTEL MEET !! | BANGALORE VLOG DAY 1"/>
    <s v="2022-09-04 14:00:14"/>
    <s v="2022-09-04"/>
    <x v="34"/>
    <s v="14:00:14"/>
    <s v="00:11:53"/>
    <n v="64755"/>
    <n v="8203"/>
    <n v="69"/>
    <x v="0"/>
    <x v="1"/>
    <n v="713"/>
    <x v="0"/>
  </r>
  <r>
    <s v="'PkO58q71y3E"/>
    <s v="YE SAB MOMENTS kaise MISS kar sakte hai ? 🤣🤣 REACTION HIGHLIGHTS"/>
    <s v="2022-09-02 12:45:10"/>
    <s v="2022-09-02"/>
    <x v="34"/>
    <s v="12:45:10"/>
    <s v="00:10:48"/>
    <n v="352773"/>
    <n v="30435"/>
    <n v="213"/>
    <x v="1"/>
    <x v="1"/>
    <n v="648"/>
    <x v="2"/>
  </r>
  <r>
    <s v="'ObcbRWMjYo4"/>
    <s v="🔴Intel Gamer Days Streamer Plays | Day 4 #intelgamerdays #gamewithintel #12thgen #HP #Victus #Omen"/>
    <s v="2022-09-02 01:00:05"/>
    <s v="2022-09-02"/>
    <x v="34"/>
    <s v="01:00:05"/>
    <s v="04:22:57"/>
    <n v="32153"/>
    <n v="2549"/>
    <n v="4"/>
    <x v="0"/>
    <x v="1"/>
    <n v="15777"/>
    <x v="0"/>
  </r>
  <r>
    <s v="'lmueHsFJE7s"/>
    <s v="🔴Intel Gamer Days Streamer Plays | Day 3 #intelgamerdays #gamewithintel #12thgen #Victus #omen"/>
    <s v="2022-09-01 01:06:18"/>
    <s v="2022-09-01"/>
    <x v="34"/>
    <s v="01:06:18"/>
    <s v="04:28:57"/>
    <n v="40095"/>
    <n v="3019"/>
    <n v="4"/>
    <x v="0"/>
    <x v="1"/>
    <n v="16137"/>
    <x v="0"/>
  </r>
  <r>
    <s v="'6NZSfSGcKL8"/>
    <s v="🔴S8UL 5v5 Valorant | Intel Gamer Days Streamer Plays | Day 2  #IntelGamerDays #GameWithIntel"/>
    <s v="2022-08-31 00:43:28"/>
    <s v="2022-08-31"/>
    <x v="35"/>
    <s v="00:43:28"/>
    <s v="04:06:16"/>
    <n v="28301"/>
    <n v="2530"/>
    <n v="5"/>
    <x v="0"/>
    <x v="1"/>
    <n v="14776"/>
    <x v="0"/>
  </r>
  <r>
    <s v="'fy6IJn5FQfU"/>
    <s v="🔴S8UL 5v5 Valorant | Intel Gamer Days Streamer Plays | Day 1  #IntelGamerDays #GameWithIntel"/>
    <s v="2022-08-30 02:39:27"/>
    <s v="2022-08-30"/>
    <x v="35"/>
    <s v="02:39:27"/>
    <s v="05:10:23"/>
    <n v="42406"/>
    <n v="3616"/>
    <n v="4"/>
    <x v="0"/>
    <x v="1"/>
    <n v="18623"/>
    <x v="0"/>
  </r>
  <r>
    <s v="'26316KtXKHA"/>
    <s v="🔴IND PAK MATCH AND S8UL AMONG US | SUNDAY NIGHT Packed w/ ZEREF | CODENAMES LATER"/>
    <s v="2022-08-29 03:51:50"/>
    <s v="2022-08-29"/>
    <x v="35"/>
    <s v="03:51:50"/>
    <s v="04:33:28"/>
    <n v="67896"/>
    <n v="4564"/>
    <n v="10"/>
    <x v="0"/>
    <x v="1"/>
    <n v="16408"/>
    <x v="0"/>
  </r>
  <r>
    <s v="'9Cc3JwwI3N8"/>
    <s v="PROOF that S8UL AMONG US mein NASHE hai 🤣🤣 *super funny* HIGHLIGHTS"/>
    <s v="2022-08-28 16:00:15"/>
    <s v="2022-08-28"/>
    <x v="35"/>
    <s v="16:00:15"/>
    <s v="00:10:47"/>
    <n v="281956"/>
    <n v="21467"/>
    <n v="203"/>
    <x v="1"/>
    <x v="1"/>
    <n v="647"/>
    <x v="2"/>
  </r>
  <r>
    <s v="'2tTiHr07Cvo"/>
    <s v="🔴AAYOOO S8UL AMONG US NIGHT😎 BIG BRAIN DETECTIVE PLAYSSS"/>
    <s v="2022-08-28 02:21:26"/>
    <s v="2022-08-28"/>
    <x v="35"/>
    <s v="02:21:26"/>
    <s v="03:31:58"/>
    <n v="90727"/>
    <n v="7154"/>
    <n v="6"/>
    <x v="0"/>
    <x v="1"/>
    <n v="12718"/>
    <x v="0"/>
  </r>
  <r>
    <s v="'O2leKmUN5d8"/>
    <s v="🔴S8UL AMONG US NIGHT😎 BIG BRAIN DETECTIVE PLAYSSS"/>
    <s v="2022-08-26 03:47:40"/>
    <s v="2022-08-26"/>
    <x v="35"/>
    <s v="03:47:40"/>
    <s v="05:35:41"/>
    <n v="110734"/>
    <n v="8226"/>
    <n v="14"/>
    <x v="0"/>
    <x v="1"/>
    <n v="20141"/>
    <x v="0"/>
  </r>
  <r>
    <s v="'Eq-4QQW9zdE"/>
    <s v="🔴S8UL AMONG US NIGHT😎w/ DETECTIVE BABA"/>
    <s v="2022-08-25 01:34:15"/>
    <s v="2022-08-25"/>
    <x v="35"/>
    <s v="01:34:15"/>
    <s v="03:11:29"/>
    <n v="46417"/>
    <n v="4328"/>
    <n v="6"/>
    <x v="0"/>
    <x v="1"/>
    <n v="11489"/>
    <x v="0"/>
  </r>
  <r>
    <s v="'uyRMKu1mtJw"/>
    <s v="⁩ IMPOSTER Bankar kaisa AYEDAA BANAYA re 🤣🤣 | S8UL AMONG US HIGHLIGHTS"/>
    <s v="2022-08-24 17:00:17"/>
    <s v="2022-08-24"/>
    <x v="35"/>
    <s v="17:00:17"/>
    <s v="00:10:24"/>
    <n v="179273"/>
    <n v="14117"/>
    <n v="46"/>
    <x v="1"/>
    <x v="1"/>
    <n v="624"/>
    <x v="2"/>
  </r>
  <r>
    <s v="'fytfnTZjzM8"/>
    <s v="🔴S8UL and VLT 5v5 VALORANT FACEOFF"/>
    <s v="2022-08-23 22:55:54"/>
    <s v="2022-08-23"/>
    <x v="35"/>
    <s v="22:55:54"/>
    <s v="03:23:44"/>
    <n v="31952"/>
    <n v="3170"/>
    <n v="1"/>
    <x v="0"/>
    <x v="1"/>
    <n v="12224"/>
    <x v="0"/>
  </r>
  <r>
    <s v="'SvXqjXCJeBc"/>
    <s v="🔴BRAIN GAMES AT ITS BEST, S8UL AMONG US NIGHT😎w/ DETECTIVE BABA"/>
    <s v="2022-08-22 01:36:11"/>
    <s v="2022-08-22"/>
    <x v="35"/>
    <s v="01:36:11"/>
    <s v="03:15:40"/>
    <n v="88728"/>
    <n v="8127"/>
    <n v="8"/>
    <x v="0"/>
    <x v="1"/>
    <n v="11740"/>
    <x v="0"/>
  </r>
  <r>
    <s v="'PQvHyLTvuhA"/>
    <s v="🔴S8UL AMONG US NIGHT AAAYOOO😎w/ DETECTIVE BABA"/>
    <s v="2022-08-21 01:29:02"/>
    <s v="2022-08-21"/>
    <x v="35"/>
    <s v="01:29:02"/>
    <s v="03:08:20"/>
    <n v="60266"/>
    <n v="4743"/>
    <n v="2"/>
    <x v="0"/>
    <x v="1"/>
    <n v="11300"/>
    <x v="0"/>
  </r>
  <r>
    <s v="'xbIsRMy5XnM"/>
    <s v="OMEGLE pe AMAN ke lie LADKI DHUNDNE aaye the BUT...🤣🤣*super funny* ft. @SoulAman @SOULVipeR18"/>
    <s v="2022-08-19 11:42:27"/>
    <s v="2022-08-19"/>
    <x v="35"/>
    <s v="11:42:27"/>
    <s v="00:11:17"/>
    <n v="273961"/>
    <n v="26185"/>
    <n v="657"/>
    <x v="0"/>
    <x v="1"/>
    <n v="677"/>
    <x v="0"/>
  </r>
  <r>
    <s v="'d177mZ3c3iY"/>
    <s v="REBEL ka HEAVY GROUP ROAST hua hai 🤣🤣 | S8UL 5v5 Valorant Highlights"/>
    <s v="2022-08-17 10:30:14"/>
    <s v="2022-08-17"/>
    <x v="35"/>
    <s v="10:30:14"/>
    <s v="00:11:11"/>
    <n v="126940"/>
    <n v="10423"/>
    <n v="72"/>
    <x v="1"/>
    <x v="1"/>
    <n v="671"/>
    <x v="2"/>
  </r>
  <r>
    <s v="'AdQ6HxIOth4"/>
    <s v="🔴S8UL AMONG US NIGHT AAAYOOO DETECTIVE COMING UP 😎"/>
    <s v="2022-08-17 01:08:26"/>
    <s v="2022-08-17"/>
    <x v="35"/>
    <s v="01:08:26"/>
    <s v="02:15:38"/>
    <n v="44374"/>
    <n v="3943"/>
    <n v="2"/>
    <x v="0"/>
    <x v="1"/>
    <n v="8138"/>
    <x v="0"/>
  </r>
  <r>
    <s v="'g5VcXMhmQTY"/>
    <s v="🔴HAPPY INDEPENDENCE DAY !! S8UL AMONG US NIGHT AAAYOOO"/>
    <s v="2022-08-16 00:53:24"/>
    <s v="2022-08-16"/>
    <x v="35"/>
    <s v="00:53:24"/>
    <s v="02:24:52"/>
    <n v="29132"/>
    <n v="3063"/>
    <n v="0"/>
    <x v="0"/>
    <x v="1"/>
    <n v="8692"/>
    <x v="0"/>
  </r>
  <r>
    <s v="'C0vDFAqjiJ4"/>
    <s v="SECRET MOMENTS of S8UL MEMBERS caught on CAMERA 🤣🤣 | REACTION HIGHLIGHTS"/>
    <s v="2022-08-14 15:45:14"/>
    <s v="2022-08-14"/>
    <x v="35"/>
    <s v="15:45:14"/>
    <s v="00:10:28"/>
    <n v="286596"/>
    <n v="22954"/>
    <n v="86"/>
    <x v="1"/>
    <x v="1"/>
    <n v="628"/>
    <x v="2"/>
  </r>
  <r>
    <s v="'5mAFaXX74ks"/>
    <s v="Meri IMPOSTER TEAM ka itni CUTE GAMEPLAY kaisi hai ?? 🤣🤣 S8UL AMONG US HIGHLIGHTS"/>
    <s v="2022-08-13 17:15:12"/>
    <s v="2022-08-13"/>
    <x v="35"/>
    <s v="17:15:12"/>
    <s v="00:11:20"/>
    <n v="240033"/>
    <n v="17426"/>
    <n v="55"/>
    <x v="1"/>
    <x v="1"/>
    <n v="680"/>
    <x v="2"/>
  </r>
  <r>
    <s v="'R0lOHDn9Jjs"/>
    <s v="🔴 S8UL 5v5 TONIGHT  from  11 PM !!!​"/>
    <s v="2022-08-11 01:43:22"/>
    <s v="2022-08-11"/>
    <x v="35"/>
    <s v="01:43:22"/>
    <s v="04:50:32"/>
    <n v="49158"/>
    <n v="4321"/>
    <n v="3"/>
    <x v="0"/>
    <x v="1"/>
    <n v="17432"/>
    <x v="0"/>
  </r>
  <r>
    <s v="'3DFStSDcKG8"/>
    <s v="GAMING HOUSE MEIN YE KAUN AAKE SO GAYA ???😲🤯 VLOG #9"/>
    <s v="2022-08-09 17:10:13"/>
    <s v="2022-08-09"/>
    <x v="35"/>
    <s v="17:10:13"/>
    <s v="00:08:20"/>
    <n v="98657"/>
    <n v="13232"/>
    <n v="72"/>
    <x v="0"/>
    <x v="1"/>
    <n v="500"/>
    <x v="0"/>
  </r>
  <r>
    <s v="'2gHXQrQ4Mh8"/>
    <s v="🔴S8UL 5V5 BOOM BAAM !! - YOU ASKED FOR IT, WE DOING IT ✌😎"/>
    <s v="2022-08-08 01:18:15"/>
    <s v="2022-08-08"/>
    <x v="35"/>
    <s v="01:18:15"/>
    <s v="02:20:21"/>
    <n v="29303"/>
    <n v="3034"/>
    <n v="6"/>
    <x v="0"/>
    <x v="1"/>
    <n v="8421"/>
    <x v="0"/>
  </r>
  <r>
    <s v="'Vcw_mlx8Bt8"/>
    <s v="S8UL AMONG NIGHTS mein MERE SATH aisa KYU HOTA HAI ?? 🤯🤯"/>
    <s v="2022-08-06 17:15:14"/>
    <s v="2022-08-06"/>
    <x v="35"/>
    <s v="17:15:14"/>
    <s v="00:11:16"/>
    <n v="148297"/>
    <n v="12659"/>
    <n v="53"/>
    <x v="0"/>
    <x v="1"/>
    <n v="676"/>
    <x v="0"/>
  </r>
  <r>
    <s v="'qQg6Vmay1PA"/>
    <s v="🔴S8UL ka AMONG US NIGHT IS BACK !! JUST CHATTING AND REACTING TILL THEN ​"/>
    <s v="2022-08-06 01:11:25"/>
    <s v="2022-08-06"/>
    <x v="35"/>
    <s v="01:11:25"/>
    <s v="03:37:00"/>
    <n v="56849"/>
    <n v="6062"/>
    <n v="10"/>
    <x v="0"/>
    <x v="1"/>
    <n v="13020"/>
    <x v="0"/>
  </r>
  <r>
    <s v="'43hKmXU5I3s"/>
    <s v="🔴DEADLY DUO is BACK in VALORANT !! ft. @SOULVipeR18"/>
    <s v="2022-08-03 22:12:42"/>
    <s v="2022-08-03"/>
    <x v="35"/>
    <s v="22:12:42"/>
    <s v="02:26:47"/>
    <n v="17542"/>
    <n v="2229"/>
    <n v="2"/>
    <x v="0"/>
    <x v="1"/>
    <n v="8807"/>
    <x v="0"/>
  </r>
  <r>
    <s v="'HRbOASYpNlM"/>
    <s v="Aman, Are you Stuck ?? S8UL PropNight Highlights ft. @MortaLyt @SoulAman @KrutikaPlays"/>
    <s v="2022-08-03 14:15:10"/>
    <s v="2022-08-03"/>
    <x v="35"/>
    <s v="14:15:10"/>
    <s v="00:11:59"/>
    <n v="34733"/>
    <n v="3613"/>
    <n v="19"/>
    <x v="1"/>
    <x v="1"/>
    <n v="719"/>
    <x v="2"/>
  </r>
  <r>
    <s v="'CCVDihCPZ0Y"/>
    <s v="🔴RANK PUSH and BAKCHODI ki PUNCH STREAM !!! VALORANT LIVE w/ ZEREF"/>
    <s v="2022-08-01 23:01:22"/>
    <s v="2022-08-01"/>
    <x v="35"/>
    <s v="23:01:22"/>
    <s v="02:01:30"/>
    <n v="11096"/>
    <n v="1866"/>
    <n v="1"/>
    <x v="0"/>
    <x v="1"/>
    <n v="7290"/>
    <x v="0"/>
  </r>
  <r>
    <s v="'5CrbMEcZfBo"/>
    <s v="🔴AAJ TERA VAIII TOP FRAG and S8UL AMONG US at 10:30PM w/ ZEREF"/>
    <s v="2022-07-31 01:23:49"/>
    <s v="2022-07-31"/>
    <x v="36"/>
    <s v="01:23:49"/>
    <s v="05:00:08"/>
    <n v="24863"/>
    <n v="2896"/>
    <n v="2"/>
    <x v="0"/>
    <x v="1"/>
    <n v="18008"/>
    <x v="0"/>
  </r>
  <r>
    <s v="'Mjars8-XWMs"/>
    <s v="Mera PAISA Kaha Hai ???"/>
    <s v="2022-07-30 15:33:33"/>
    <s v="2022-07-30"/>
    <x v="36"/>
    <s v="15:33:33"/>
    <s v="00:01:03"/>
    <n v="10023"/>
    <n v="1623"/>
    <n v="34"/>
    <x v="1"/>
    <x v="1"/>
    <n v="63"/>
    <x v="4"/>
  </r>
  <r>
    <s v="'w_fXs-RRpSY"/>
    <s v="🔴DAAR and KHAUF ka mahaul hai, IS IT REALLY BANNED ? ​"/>
    <s v="2022-07-28 23:46:59"/>
    <s v="2022-07-28"/>
    <x v="36"/>
    <s v="23:46:59"/>
    <s v="02:50:52"/>
    <n v="22257"/>
    <n v="2838"/>
    <n v="1"/>
    <x v="0"/>
    <x v="1"/>
    <n v="10252"/>
    <x v="0"/>
  </r>
  <r>
    <s v="'WlzMtPXasNU"/>
    <s v="🔴Just Chatting and TryHard Games honge aaj  !! | Duo w/ @SOULVipeR18"/>
    <s v="2022-07-26 22:06:14"/>
    <s v="2022-07-26"/>
    <x v="36"/>
    <s v="22:06:14"/>
    <s v="02:30:38"/>
    <n v="9542"/>
    <n v="1302"/>
    <n v="2"/>
    <x v="0"/>
    <x v="1"/>
    <n v="9038"/>
    <x v="0"/>
  </r>
  <r>
    <s v="'zw5Sf2xcz3k"/>
    <s v="Celebrating Mamba's 29th Birthday 🎂 || Gaming House Vlog #8"/>
    <s v="2022-07-26 16:10:27"/>
    <s v="2022-07-26"/>
    <x v="36"/>
    <s v="16:10:27"/>
    <s v="00:08:20"/>
    <n v="95587"/>
    <n v="12388"/>
    <n v="112"/>
    <x v="0"/>
    <x v="1"/>
    <n v="500"/>
    <x v="0"/>
  </r>
  <r>
    <s v="'Mm36DCb79EY"/>
    <s v="Back to Track | Back to Gaming House 🏠🚀 | Vlog #7"/>
    <s v="2022-07-24 16:00:14"/>
    <s v="2022-07-24"/>
    <x v="36"/>
    <s v="16:00:14"/>
    <s v="00:07:21"/>
    <n v="41111"/>
    <n v="6196"/>
    <n v="99"/>
    <x v="0"/>
    <x v="1"/>
    <n v="441"/>
    <x v="0"/>
  </r>
  <r>
    <s v="'2J0u8tJTUJ4"/>
    <s v="KAASH DIDI Kidhar Dekh Rhi Ho ?? 🤣 S8UL plays HFF | Funniest Highlights"/>
    <s v="2022-07-23 13:46:13"/>
    <s v="2022-07-23"/>
    <x v="36"/>
    <s v="13:46:13"/>
    <s v="00:10:28"/>
    <n v="314181"/>
    <n v="22462"/>
    <n v="105"/>
    <x v="1"/>
    <x v="1"/>
    <n v="628"/>
    <x v="2"/>
  </r>
  <r>
    <s v="'KEHa19gj3qY"/>
    <s v="🔴S8UL HFF Night !! Vlogging Starts soon !!"/>
    <s v="2022-07-21 00:59:40"/>
    <s v="2022-07-21"/>
    <x v="36"/>
    <s v="00:59:40"/>
    <s v="02:44:56"/>
    <n v="14489"/>
    <n v="2056"/>
    <n v="3"/>
    <x v="0"/>
    <x v="1"/>
    <n v="9896"/>
    <x v="0"/>
  </r>
  <r>
    <s v="'btM4wC64kZo"/>
    <s v="🔴Just Chatting, Reacting, Games Stream | Aaj IMMORTAL Hoga ?? | !insta !loco"/>
    <s v="2022-07-18 21:02:26"/>
    <s v="2022-07-18"/>
    <x v="36"/>
    <s v="21:02:26"/>
    <s v="02:15:11"/>
    <n v="9405"/>
    <n v="1231"/>
    <n v="2"/>
    <x v="0"/>
    <x v="1"/>
    <n v="8111"/>
    <x v="0"/>
  </r>
  <r>
    <s v="'d0JAEimMHuY"/>
    <s v="🔴Ajj TIPS and TRICKS batenge | VALORANT LIVE w/ VIPER !insta !loco"/>
    <s v="2022-07-09 19:57:56"/>
    <s v="2022-07-09"/>
    <x v="36"/>
    <s v="19:57:56"/>
    <s v="02:29:36"/>
    <n v="10617"/>
    <n v="1404"/>
    <n v="3"/>
    <x v="0"/>
    <x v="1"/>
    <n v="8976"/>
    <x v="0"/>
  </r>
  <r>
    <s v="'QQMNusidS50"/>
    <s v="Ye kaise ho sakta hai??? @MortaLyt  shocked !! @sherlockgaming  ka Rescue mission"/>
    <s v="2022-07-09 11:30:13"/>
    <s v="2022-07-09"/>
    <x v="36"/>
    <s v="11:30:13"/>
    <s v="00:09:46"/>
    <n v="38695"/>
    <n v="4737"/>
    <n v="17"/>
    <x v="0"/>
    <x v="1"/>
    <n v="586"/>
    <x v="0"/>
  </r>
  <r>
    <s v="'tSv4OppUXzw"/>
    <s v="🔴A SICK Streamer Appears ! Come say HI 👺| VALORANT LIVE w/ VIPER !insta !loco"/>
    <s v="2022-07-06 21:05:23"/>
    <s v="2022-07-06"/>
    <x v="36"/>
    <s v="21:05:23"/>
    <s v="03:01:14"/>
    <n v="12810"/>
    <n v="1908"/>
    <n v="2"/>
    <x v="0"/>
    <x v="1"/>
    <n v="10874"/>
    <x v="0"/>
  </r>
  <r>
    <s v="'JGyGAMIa32U"/>
    <s v="🔴Chatting, Chilling, Rank Push | VALORANT LIVE INDIA | !vote for S8UL and MORTAL !insta !loco"/>
    <s v="2022-07-02 20:23:52"/>
    <s v="2022-07-02"/>
    <x v="36"/>
    <s v="20:23:52"/>
    <s v="02:09:47"/>
    <n v="12571"/>
    <n v="2004"/>
    <n v="1"/>
    <x v="0"/>
    <x v="1"/>
    <n v="7787"/>
    <x v="0"/>
  </r>
  <r>
    <s v="'JcqZa7C0XfI"/>
    <s v="🔴BGMI | AMD Presents Streamer Quest with Windows 11 powered by Lenovo | DAY 4"/>
    <s v="2022-06-27 17:27:26"/>
    <s v="2022-06-27"/>
    <x v="37"/>
    <s v="17:27:26"/>
    <s v="02:59:30"/>
    <n v="5812"/>
    <n v="864"/>
    <n v="1"/>
    <x v="0"/>
    <x v="1"/>
    <n v="10770"/>
    <x v="0"/>
  </r>
  <r>
    <s v="'MoG5uKGkIgU"/>
    <s v="🔴Team Alpha vs Team Delta | AMD Presents Streamer Quest with Windows 11 powered by Lenovo | DAY 3"/>
    <s v="2022-06-25 18:11:57"/>
    <s v="2022-06-25"/>
    <x v="37"/>
    <s v="18:11:57"/>
    <s v="02:00:56"/>
    <n v="8090"/>
    <n v="892"/>
    <n v="2"/>
    <x v="0"/>
    <x v="1"/>
    <n v="7256"/>
    <x v="0"/>
  </r>
  <r>
    <s v="'NnMbzNZuGs0"/>
    <s v="🔴Team Bravo vs Team Delta | AMD Presents Streamer Quest with Windows 11 powered by Lenovo | DAY 2"/>
    <s v="2022-06-24 22:51:28"/>
    <s v="2022-06-24"/>
    <x v="37"/>
    <s v="22:51:28"/>
    <s v="02:13:29"/>
    <n v="6434"/>
    <n v="800"/>
    <n v="0"/>
    <x v="0"/>
    <x v="1"/>
    <n v="8009"/>
    <x v="0"/>
  </r>
  <r>
    <s v="'5sL47yxIrY8"/>
    <s v="🔴Valorant | AMD Presents Streamer Quest with Windows 11 powered by Lenovo | DAY 4"/>
    <s v="2022-06-23 20:26:11"/>
    <s v="2022-06-23"/>
    <x v="37"/>
    <s v="20:26:11"/>
    <s v="02:42:57"/>
    <n v="15144"/>
    <n v="1653"/>
    <n v="2"/>
    <x v="0"/>
    <x v="1"/>
    <n v="9777"/>
    <x v="0"/>
  </r>
  <r>
    <s v="'SLeslB_4e3o"/>
    <s v="Skyweaver | Indigg presents SOUL Invitational"/>
    <s v="2022-06-23 17:33:20"/>
    <s v="2022-06-23"/>
    <x v="37"/>
    <s v="17:33:20"/>
    <s v="03:51:56"/>
    <n v="7892"/>
    <n v="1434"/>
    <n v="1"/>
    <x v="0"/>
    <x v="1"/>
    <n v="13916"/>
    <x v="0"/>
  </r>
  <r>
    <s v="'qP_P7BbqMXc"/>
    <s v="🔴BGMI | AMD Presents Streamer Quest with Windows 11 powered by Lenovo | DAY 3"/>
    <s v="2022-06-22 17:22:54"/>
    <s v="2022-06-22"/>
    <x v="37"/>
    <s v="17:22:54"/>
    <s v="02:55:41"/>
    <n v="8742"/>
    <n v="1221"/>
    <n v="0"/>
    <x v="0"/>
    <x v="1"/>
    <n v="10541"/>
    <x v="0"/>
  </r>
  <r>
    <s v="'6Y1KBxH2b4w"/>
    <s v="🔴BGMI | AMD Presents Streamer Quest with Windows 11 powered by Lenovo | DAY 2"/>
    <s v="2022-06-21 18:36:49"/>
    <s v="2022-06-21"/>
    <x v="37"/>
    <s v="18:36:49"/>
    <s v="03:10:12"/>
    <n v="10737"/>
    <n v="1427"/>
    <n v="2"/>
    <x v="0"/>
    <x v="1"/>
    <n v="11412"/>
    <x v="0"/>
  </r>
  <r>
    <s v="'1LNdi1dsf74"/>
    <s v="🔴BGMI | AMD Presents Streamer Quest with Windows 11 powered by Lenovo | DAY 1"/>
    <s v="2022-06-20 17:57:54"/>
    <s v="2022-06-20"/>
    <x v="37"/>
    <s v="17:57:54"/>
    <s v="03:11:09"/>
    <n v="25056"/>
    <n v="2623"/>
    <n v="0"/>
    <x v="0"/>
    <x v="1"/>
    <n v="11469"/>
    <x v="0"/>
  </r>
  <r>
    <s v="'SOpFbCoaoiY"/>
    <s v="YE KAUNSI BAAT PE JHAGDA KAR LIYE ? BGMI HIGHLIGHTS ft. @KrutikaPlays @SOULVipeR18"/>
    <s v="2022-06-20 09:00:15"/>
    <s v="2022-06-20"/>
    <x v="37"/>
    <s v="09:00:15"/>
    <s v="00:08:36"/>
    <n v="70962"/>
    <n v="8474"/>
    <n v="32"/>
    <x v="1"/>
    <x v="1"/>
    <n v="516"/>
    <x v="7"/>
  </r>
  <r>
    <s v="'yGJ3f01-tQ8"/>
    <s v="🔴 MAZAK NAHI SACH HAI | VALORANT LIVE w/ VYAPAR, KISE !insta !loco"/>
    <s v="2022-06-17 21:58:22"/>
    <s v="2022-06-17"/>
    <x v="37"/>
    <s v="21:58:22"/>
    <s v="02:36:32"/>
    <n v="16151"/>
    <n v="2339"/>
    <n v="2"/>
    <x v="0"/>
    <x v="1"/>
    <n v="9392"/>
    <x v="0"/>
  </r>
  <r>
    <s v="'PxcUPqYHcXA"/>
    <s v="WTF happened ?🤣🤣 BGMI new mode Highlights  ft. @SOULVipeR18  *FUNNY HIGHLIGHT*"/>
    <s v="2022-06-05 09:30:14"/>
    <s v="2022-06-05"/>
    <x v="37"/>
    <s v="09:30:14"/>
    <s v="00:11:10"/>
    <n v="65937"/>
    <n v="7737"/>
    <n v="41"/>
    <x v="1"/>
    <x v="1"/>
    <n v="670"/>
    <x v="2"/>
  </r>
  <r>
    <s v="'A0IHPuGE6_Q"/>
    <s v="🔴 TEAM SOUL 🚀BMPS KI KHABAR DETE REHNA TAB TAK VALORANT MEIN PITENGE w/ VIPER, KISE !insta !loco"/>
    <s v="2022-05-20 22:15:25"/>
    <s v="2022-05-20"/>
    <x v="38"/>
    <s v="22:15:25"/>
    <s v="02:55:53"/>
    <n v="11570"/>
    <n v="1677"/>
    <n v="5"/>
    <x v="0"/>
    <x v="1"/>
    <n v="10553"/>
    <x v="0"/>
  </r>
  <r>
    <s v="'Q14zCdCnSeE"/>
    <s v="I was Caught Hacking on Live Stream @SOULVipeR18  Reported Me || VALORANT HIGHLIGHT"/>
    <s v="2022-05-19 10:15:13"/>
    <s v="2022-05-19"/>
    <x v="38"/>
    <s v="10:15:13"/>
    <s v="00:11:00"/>
    <n v="57401"/>
    <n v="5445"/>
    <n v="31"/>
    <x v="1"/>
    <x v="1"/>
    <n v="660"/>
    <x v="2"/>
  </r>
  <r>
    <s v="'e2x4hjAwubU"/>
    <s v="BMOC level Rotation and Coordination ft. @KrutikaPlays  and @SOULVipeR18  | BGMI Highlights"/>
    <s v="2022-05-15 12:00:14"/>
    <s v="2022-05-15"/>
    <x v="38"/>
    <s v="12:00:14"/>
    <s v="00:10:14"/>
    <n v="86002"/>
    <n v="9027"/>
    <n v="33"/>
    <x v="1"/>
    <x v="1"/>
    <n v="614"/>
    <x v="2"/>
  </r>
  <r>
    <s v="'Ei00crWYwrs"/>
    <s v="I BOUGHT a NEW PHONE but AMAN ne iPhone kiske liye liya? Adi got a macbook | Gaming House Vlog#6"/>
    <s v="2022-05-11 09:30:17"/>
    <s v="2022-05-11"/>
    <x v="38"/>
    <s v="09:30:17"/>
    <s v="00:09:47"/>
    <n v="260350"/>
    <n v="30117"/>
    <n v="364"/>
    <x v="0"/>
    <x v="1"/>
    <n v="587"/>
    <x v="0"/>
  </r>
  <r>
    <s v="'MHFqpE8heg8"/>
    <s v="Team SOUL and 8BIT went to see DOCTOR STRANGE | GAMING HOUSE VLOG #5"/>
    <s v="2022-05-08 11:30:17"/>
    <s v="2022-05-08"/>
    <x v="38"/>
    <s v="11:30:17"/>
    <s v="00:10:20"/>
    <n v="189627"/>
    <n v="25545"/>
    <n v="314"/>
    <x v="0"/>
    <x v="1"/>
    <n v="620"/>
    <x v="0"/>
  </r>
  <r>
    <s v="'cgVmIpv4I2g"/>
    <s v="S8UL did WATER SPORTS in GOA || Goa Diaries day - 3"/>
    <s v="2022-04-29 08:00:17"/>
    <s v="2022-04-29"/>
    <x v="39"/>
    <s v="08:00:17"/>
    <s v="00:08:29"/>
    <n v="105434"/>
    <n v="16131"/>
    <n v="175"/>
    <x v="0"/>
    <x v="1"/>
    <n v="509"/>
    <x v="0"/>
  </r>
  <r>
    <s v="'zlsUHthOjzY"/>
    <s v="I took @soulregaltos9810  to McDonald's || Goa Diaries Day -2"/>
    <s v="2022-04-28 08:30:14"/>
    <s v="2022-04-28"/>
    <x v="39"/>
    <s v="08:30:14"/>
    <s v="00:08:44"/>
    <n v="126708"/>
    <n v="16586"/>
    <n v="94"/>
    <x v="0"/>
    <x v="1"/>
    <n v="524"/>
    <x v="0"/>
  </r>
  <r>
    <s v="'3xpCN7g3TaA"/>
    <s v="GOA PLAN ka SABOTAGE KAUN KIA ? Goa Diaries Day 1"/>
    <s v="2022-04-27 13:22:04"/>
    <s v="2022-04-27"/>
    <x v="39"/>
    <s v="13:22:04"/>
    <s v="00:09:13"/>
    <n v="55651"/>
    <n v="8867"/>
    <n v="108"/>
    <x v="1"/>
    <x v="1"/>
    <n v="553"/>
    <x v="7"/>
  </r>
  <r>
    <s v="'8Gus-iSt4mA"/>
    <s v="51 SOLO Kills in a RANKED GAME !! WORLD RECORD ?? Valorant Highlights"/>
    <s v="2022-04-22 12:30:15"/>
    <s v="2022-04-22"/>
    <x v="39"/>
    <s v="12:30:15"/>
    <s v="00:11:40"/>
    <n v="233078"/>
    <n v="22826"/>
    <n v="317"/>
    <x v="1"/>
    <x v="1"/>
    <n v="700"/>
    <x v="2"/>
  </r>
  <r>
    <s v="'wjR1fmjEK8w"/>
    <s v="I MADE THE BIGGEST RANGOLI IN S8UL GAMING HOUSE | SHUBHO NOBOBORSHO | HOUSE VLOG #4"/>
    <s v="2022-04-17 17:00:13"/>
    <s v="2022-04-17"/>
    <x v="39"/>
    <s v="17:00:13"/>
    <s v="00:12:23"/>
    <n v="102780"/>
    <n v="15280"/>
    <n v="270"/>
    <x v="0"/>
    <x v="1"/>
    <n v="743"/>
    <x v="0"/>
  </r>
  <r>
    <s v="'R6J1k23R6pQ"/>
    <s v="🔴 AAJ HOGI RANJISHE, 1 v 1 ( verbal ) !! VALORANT LIVE !insta !loco"/>
    <s v="2022-04-16 20:12:17"/>
    <s v="2022-04-16"/>
    <x v="39"/>
    <s v="20:12:17"/>
    <s v="02:22:11"/>
    <n v="11295"/>
    <n v="1448"/>
    <n v="1"/>
    <x v="0"/>
    <x v="1"/>
    <n v="8531"/>
    <x v="0"/>
  </r>
  <r>
    <s v="'jGSc89ZFLTw"/>
    <s v="THIS MIMICRY WAS HILAROUS🤣ft. @8bitGoldygg @8bitbeg4mercy2 @sherlockgaming | MORTAL GOT TROLLED | BGMI"/>
    <s v="2022-04-11 12:30:14"/>
    <s v="2022-04-11"/>
    <x v="39"/>
    <s v="12:30:14"/>
    <s v="00:09:23"/>
    <n v="188072"/>
    <n v="18457"/>
    <n v="60"/>
    <x v="0"/>
    <x v="1"/>
    <n v="563"/>
    <x v="0"/>
  </r>
  <r>
    <s v="'rciodPhu27U"/>
    <s v="WHAT HAPPENED BETWEEN AMAN AND ZEREF ?🤬 *Gone Toxic* | GOLDY DA ne KAISE HELP KIA? | BGMI HIGHLIGHTS"/>
    <s v="2022-04-06 12:30:15"/>
    <s v="2022-04-06"/>
    <x v="39"/>
    <s v="12:30:15"/>
    <s v="00:10:20"/>
    <n v="114457"/>
    <n v="12411"/>
    <n v="64"/>
    <x v="1"/>
    <x v="1"/>
    <n v="620"/>
    <x v="2"/>
  </r>
  <r>
    <s v="'yzunh7qK7Vg"/>
    <s v="WHY S8UL DOESNT DO MEETUP IN BGMI 🤬 | A SECRET TIP TO PUSH A SQUAD HOUSE 🤑 | BGMI HIGHLIGHTS"/>
    <s v="2022-04-03 12:00:13"/>
    <s v="2022-04-03"/>
    <x v="39"/>
    <s v="12:00:13"/>
    <s v="00:09:30"/>
    <n v="62351"/>
    <n v="7989"/>
    <n v="56"/>
    <x v="1"/>
    <x v="1"/>
    <n v="570"/>
    <x v="7"/>
  </r>
  <r>
    <s v="'W-IHzEz8zTw"/>
    <s v="S8UL WENT OUT TO CELEBRATE MY BIRTHDAY 😍 | GAMING HOUSE VLOG #3"/>
    <s v="2022-03-27 13:00:12"/>
    <s v="2022-03-27"/>
    <x v="40"/>
    <s v="13:00:12"/>
    <s v="00:10:25"/>
    <n v="163862"/>
    <n v="23961"/>
    <n v="297"/>
    <x v="0"/>
    <x v="1"/>
    <n v="625"/>
    <x v="0"/>
  </r>
  <r>
    <s v="'rQzymljxlHA"/>
    <s v="TEAM CE KA SABSE INTENSE TDM !! 😤 BGMI HIGHLIGHTS"/>
    <s v="2022-03-24 12:30:14"/>
    <s v="2022-03-24"/>
    <x v="40"/>
    <s v="12:30:14"/>
    <s v="00:08:35"/>
    <n v="14127"/>
    <n v="1999"/>
    <n v="23"/>
    <x v="1"/>
    <x v="1"/>
    <n v="515"/>
    <x v="7"/>
  </r>
  <r>
    <s v="'cfNLgkB4UZw"/>
    <s v="🔴OG SQUAD TO HAAAIIIII | VALO LIVE w/ MERCY, VIPER !insta !loco"/>
    <s v="2022-03-19 20:12:12"/>
    <s v="2022-03-19"/>
    <x v="40"/>
    <s v="20:12:12"/>
    <s v="02:51:48"/>
    <n v="17994"/>
    <n v="2620"/>
    <n v="3"/>
    <x v="0"/>
    <x v="1"/>
    <n v="10308"/>
    <x v="0"/>
  </r>
  <r>
    <s v="'zMqRmf5om1I"/>
    <s v="THEY WERE SHOCKED BY MY CLUTCH🤯*Insane Reactions* ft. @SOULVipeR18 @sherlockgaming |  BGMI HIGHLIGHTS"/>
    <s v="2022-03-16 13:00:20"/>
    <s v="2022-03-16"/>
    <x v="40"/>
    <s v="13:00:20"/>
    <s v="00:10:21"/>
    <n v="141639"/>
    <n v="14317"/>
    <n v="75"/>
    <x v="1"/>
    <x v="1"/>
    <n v="621"/>
    <x v="2"/>
  </r>
  <r>
    <s v="'NcnqWcRAwso"/>
    <s v="GOLDY DA and MERCY SINGING FOR US 🤣 | AMAN gets ROASTED 🤐 | BGMI HIGHLIGHTS"/>
    <s v="2022-03-10 12:30:14"/>
    <s v="2022-03-10"/>
    <x v="40"/>
    <s v="12:30:14"/>
    <s v="00:10:10"/>
    <n v="49703"/>
    <n v="5526"/>
    <n v="35"/>
    <x v="1"/>
    <x v="1"/>
    <n v="610"/>
    <x v="2"/>
  </r>
  <r>
    <s v="'zH-ZViXB-cE"/>
    <s v="WE HAVE A NURSE IN S8UL 🤣🤣| BGMI HIGHLIGHTS ft. @SOULVipeR18 @KrutikaPlays"/>
    <s v="2022-03-04 12:30:15"/>
    <s v="2022-03-04"/>
    <x v="40"/>
    <s v="12:30:15"/>
    <s v="00:10:23"/>
    <n v="86809"/>
    <n v="10141"/>
    <n v="45"/>
    <x v="1"/>
    <x v="1"/>
    <n v="623"/>
    <x v="2"/>
  </r>
  <r>
    <s v="'tjUoi6Lt-xY"/>
    <s v="VIPER KE SATH YE HUA KYA ?😂🤣| BGMI HIGHLIGHTS ft. @SOULVipeR18 @SoulAman @MortaLyt"/>
    <s v="2022-02-27 12:30:14"/>
    <s v="2022-02-27"/>
    <x v="41"/>
    <s v="12:30:14"/>
    <s v="00:09:57"/>
    <n v="105044"/>
    <n v="10072"/>
    <n v="62"/>
    <x v="1"/>
    <x v="1"/>
    <n v="597"/>
    <x v="7"/>
  </r>
  <r>
    <s v="'ZqFw4A67ZrA"/>
    <s v="HOW DID WE WIN THIS ACE DOMINATOR LOBBY ??😈 | BGMI HIGHLIGHTS"/>
    <s v="2022-02-21 12:30:13"/>
    <s v="2022-02-21"/>
    <x v="41"/>
    <s v="12:30:13"/>
    <s v="00:10:18"/>
    <n v="68065"/>
    <n v="7213"/>
    <n v="51"/>
    <x v="1"/>
    <x v="1"/>
    <n v="618"/>
    <x v="2"/>
  </r>
  <r>
    <s v="'EhL1Z2ZiThM"/>
    <s v="BGMI but it has *Emotional DAMAGE*😂😂ft. KRUTIKA, VIPER, MERCY | BGMI HIGHLIGHTS"/>
    <s v="2022-02-09 12:30:15"/>
    <s v="2022-02-09"/>
    <x v="41"/>
    <s v="12:30:15"/>
    <s v="00:10:11"/>
    <n v="73444"/>
    <n v="8448"/>
    <n v="43"/>
    <x v="1"/>
    <x v="1"/>
    <n v="611"/>
    <x v="2"/>
  </r>
  <r>
    <s v="'Q7QsZ821j9A"/>
    <s v="ROAD TO ACE and then CONQUORER, MAZAK NAHI !! w/ VIPER | BGMI LIVE"/>
    <s v="2022-02-07 21:22:03"/>
    <s v="2022-02-07"/>
    <x v="41"/>
    <s v="21:22:03"/>
    <s v="02:10:21"/>
    <n v="12669"/>
    <n v="1991"/>
    <n v="7"/>
    <x v="0"/>
    <x v="1"/>
    <n v="7821"/>
    <x v="0"/>
  </r>
  <r>
    <s v="'5-C86-vUBtI"/>
    <s v="IMPRESSING KRUTIKA and VIPER WITH MY SURVIVAL SKILLS 😈 | BGMI HIGHLIGHTS"/>
    <s v="2022-02-04 12:30:15"/>
    <s v="2022-02-04"/>
    <x v="41"/>
    <s v="12:30:15"/>
    <s v="00:10:02"/>
    <n v="102617"/>
    <n v="10556"/>
    <n v="61"/>
    <x v="1"/>
    <x v="1"/>
    <n v="602"/>
    <x v="2"/>
  </r>
  <r>
    <s v="'dKSI82JhLp0"/>
    <s v="S8UL VALORANT MOMENTS THAT WILL CURE YOUR DEPRESSION | *Epic* FUNNY MOMENHTS COMPILATION"/>
    <s v="2022-01-30 12:30:12"/>
    <s v="2022-01-30"/>
    <x v="42"/>
    <s v="12:30:12"/>
    <s v="00:10:08"/>
    <n v="56949"/>
    <n v="5669"/>
    <n v="36"/>
    <x v="0"/>
    <x v="1"/>
    <n v="608"/>
    <x v="0"/>
  </r>
  <r>
    <s v="'3X0ftRapmxk"/>
    <s v="Aman impressed by this trick 😱🔥Mercy sings for us"/>
    <s v="2022-01-28 17:30:03"/>
    <s v="2022-01-28"/>
    <x v="42"/>
    <s v="17:30:03"/>
    <s v="00:00:56"/>
    <n v="11050"/>
    <n v="1588"/>
    <n v="31"/>
    <x v="1"/>
    <x v="0"/>
    <n v="56"/>
    <x v="1"/>
  </r>
  <r>
    <s v="'g4dRKrizUbQ"/>
    <s v="NEW ACT, NEW AGENT, NEW AIM ! | VALORANT LIVE w/ ZEREF, REBEL, REGA"/>
    <s v="2022-01-12 23:35:22"/>
    <s v="2022-01-12"/>
    <x v="42"/>
    <s v="23:35:22"/>
    <s v="02:05:52"/>
    <n v="15048"/>
    <n v="1767"/>
    <n v="0"/>
    <x v="0"/>
    <x v="1"/>
    <n v="7552"/>
    <x v="0"/>
  </r>
  <r>
    <s v="'mWD0e7VJ_n4"/>
    <s v="NEW ACT, NEW AGENT, NEW AIM ! | VALORANT LIVE w/ REBEL, VIPER"/>
    <s v="2022-01-12 21:27:45"/>
    <s v="2022-01-12"/>
    <x v="42"/>
    <s v="21:27:45"/>
    <s v="01:30:10"/>
    <n v="15487"/>
    <n v="2049"/>
    <n v="2"/>
    <x v="0"/>
    <x v="1"/>
    <n v="5410"/>
    <x v="0"/>
  </r>
  <r>
    <s v="'SvAQOfX2wac"/>
    <s v="Chumtiya banaya 🤣🤣 #shorts #valorant #s8ul"/>
    <s v="2022-01-08 18:00:16"/>
    <s v="2022-01-08"/>
    <x v="42"/>
    <s v="18:00:16"/>
    <s v="00:00:55"/>
    <n v="91537"/>
    <n v="9310"/>
    <n v="19"/>
    <x v="1"/>
    <x v="0"/>
    <n v="55"/>
    <x v="1"/>
  </r>
  <r>
    <s v="'JJvfX45u5OQ"/>
    <s v="Jab SouL Team Qualify kar jaye 🚀🔥 Thug ka 1M 🤌🔥 #shorts #soul #celebrations"/>
    <s v="2022-01-07 18:26:09"/>
    <s v="2022-01-07"/>
    <x v="42"/>
    <s v="18:26:09"/>
    <s v="00:00:38"/>
    <n v="168643"/>
    <n v="19619"/>
    <n v="188"/>
    <x v="1"/>
    <x v="0"/>
    <n v="38"/>
    <x v="1"/>
  </r>
  <r>
    <s v="'MpCPZ2f1CFg"/>
    <s v="VALORANT *NEW* Agent NEON Abilities Leaked ??🤯 // FIRST LOOK ANALYSIS"/>
    <s v="2022-01-06 12:30:13"/>
    <s v="2022-01-06"/>
    <x v="42"/>
    <s v="12:30:13"/>
    <s v="00:08:59"/>
    <n v="21609"/>
    <n v="3567"/>
    <n v="60"/>
    <x v="0"/>
    <x v="1"/>
    <n v="539"/>
    <x v="0"/>
  </r>
  <r>
    <s v="'K8yiQdgLG2Q"/>
    <s v="REWIND 2021 | THE YEAR OF BONDS | THANK YOU FOR ALL THE LOVE"/>
    <s v="2022-01-03 12:30:14"/>
    <s v="2022-01-03"/>
    <x v="42"/>
    <s v="12:30:14"/>
    <s v="00:04:17"/>
    <n v="7601"/>
    <n v="1573"/>
    <n v="31"/>
    <x v="0"/>
    <x v="1"/>
    <n v="257"/>
    <x v="0"/>
  </r>
  <r>
    <s v="'iawBbuq1KrA"/>
    <s v="YOU WONT BELIEVE WHAT I EXPERIENCED 😱 | SHILLONG DIARIES DAY 3"/>
    <s v="2021-12-30 12:30:14"/>
    <s v="2021-12-30"/>
    <x v="43"/>
    <s v="12:30:14"/>
    <s v="00:16:52"/>
    <n v="26361"/>
    <n v="3546"/>
    <n v="62"/>
    <x v="0"/>
    <x v="1"/>
    <n v="1012"/>
    <x v="0"/>
  </r>
  <r>
    <s v="'fTgoDjQSZa4"/>
    <s v="WE SURPISED HIM WITH A HOME MADE CAKE 😍 *Epic Reactions*😝 | GAMING HOUSE VLOG #2"/>
    <s v="2021-12-28 12:30:15"/>
    <s v="2021-12-28"/>
    <x v="43"/>
    <s v="12:30:15"/>
    <s v="00:18:27"/>
    <n v="392959"/>
    <n v="43457"/>
    <n v="405"/>
    <x v="0"/>
    <x v="1"/>
    <n v="1107"/>
    <x v="0"/>
  </r>
  <r>
    <s v="'TBJWlqmCgzM"/>
    <s v="Hastar Buff 🔥 Aim to hai #shorts #youtubeshorts #valorant"/>
    <s v="2021-12-27 21:48:40"/>
    <s v="2021-12-27"/>
    <x v="43"/>
    <s v="21:48:40"/>
    <s v="00:01:00"/>
    <n v="89198"/>
    <n v="10047"/>
    <n v="48"/>
    <x v="1"/>
    <x v="0"/>
    <n v="60"/>
    <x v="1"/>
  </r>
  <r>
    <s v="'7DMTx5LIglc"/>
    <s v="AIMBOT AIM HAI AAJ | VALORANT LIVE INDIA w/ MORTAL, AMAN, MAFIA !insta"/>
    <s v="2021-12-24 23:16:32"/>
    <s v="2021-12-24"/>
    <x v="43"/>
    <s v="23:16:32"/>
    <s v="01:37:00"/>
    <n v="13332"/>
    <n v="1820"/>
    <n v="4"/>
    <x v="0"/>
    <x v="1"/>
    <n v="5820"/>
    <x v="0"/>
  </r>
  <r>
    <s v="'L37m22YXSYE"/>
    <s v="PANOTI SID TRY HARDING *HILARIOUS* | DOMINATING CRAB GAMES WITH INDIAN YOUTUBERS"/>
    <s v="2021-12-19 12:30:14"/>
    <s v="2021-12-19"/>
    <x v="43"/>
    <s v="12:30:14"/>
    <s v="00:11:27"/>
    <n v="31068"/>
    <n v="3842"/>
    <n v="36"/>
    <x v="0"/>
    <x v="1"/>
    <n v="687"/>
    <x v="0"/>
  </r>
  <r>
    <s v="'4osmq5os7UI"/>
    <s v="S8UL GOES SPIDERMAN NO WAY HOME - *EPIC* FUNNY PUBLIC  REACTIONS and REVIEW VLOG"/>
    <s v="2021-12-17 12:30:12"/>
    <s v="2021-12-17"/>
    <x v="43"/>
    <s v="12:30:12"/>
    <s v="00:15:45"/>
    <n v="251235"/>
    <n v="31204"/>
    <n v="294"/>
    <x v="0"/>
    <x v="1"/>
    <n v="945"/>
    <x v="0"/>
  </r>
  <r>
    <s v="'eQRjj0eVP4I"/>
    <s v="The Predator and the Prey ft. Hastar, Mavi #shorts #youtubeshorts #s8ul"/>
    <s v="2021-12-16 18:30:17"/>
    <s v="2021-12-16"/>
    <x v="43"/>
    <s v="18:30:17"/>
    <s v="00:00:31"/>
    <n v="50137"/>
    <n v="5300"/>
    <n v="24"/>
    <x v="1"/>
    <x v="0"/>
    <n v="31"/>
    <x v="1"/>
  </r>
  <r>
    <s v="'-smo9QuVsvo"/>
    <s v="CRISPY GAMEPLAY BUT BHADEER SQUAD | VALORANT LIVE INDIA w/ VIPER, KRUTIKA, MAFIA, RAVEN !insta"/>
    <s v="2021-12-14 21:47:38"/>
    <s v="2021-12-14"/>
    <x v="43"/>
    <s v="21:47:38"/>
    <s v="01:59:10"/>
    <n v="28882"/>
    <n v="3828"/>
    <n v="6"/>
    <x v="0"/>
    <x v="1"/>
    <n v="7150"/>
    <x v="0"/>
  </r>
  <r>
    <s v="'mopiH2WSDHo"/>
    <s v="EXPLORING SHILLONG ON A *HARLEY* | SHILLONG DIARIES DAY 2"/>
    <s v="2021-12-14 11:30:16"/>
    <s v="2021-12-14"/>
    <x v="43"/>
    <s v="11:30:16"/>
    <s v="00:12:23"/>
    <n v="17301"/>
    <n v="2839"/>
    <n v="58"/>
    <x v="0"/>
    <x v="1"/>
    <n v="743"/>
    <x v="0"/>
  </r>
  <r>
    <s v="'xoxQvW_ZkgE"/>
    <s v="Taiwan Excellence Gaming Cup 2021 - Finale - Day 1 Watchparty"/>
    <s v="2021-12-12 00:22:27"/>
    <s v="2021-12-12"/>
    <x v="43"/>
    <s v="00:22:27"/>
    <s v="08:17:38"/>
    <n v="16349"/>
    <n v="2220"/>
    <n v="1"/>
    <x v="0"/>
    <x v="1"/>
    <n v="29858"/>
    <x v="0"/>
  </r>
  <r>
    <s v="'_-KsUbF08vs"/>
    <s v="KOLKATA TO SHILLONG - SHILLONG DIARIES DAY 1"/>
    <s v="2021-12-09 12:30:14"/>
    <s v="2021-12-09"/>
    <x v="43"/>
    <s v="12:30:14"/>
    <s v="00:11:01"/>
    <n v="40442"/>
    <n v="7423"/>
    <n v="133"/>
    <x v="0"/>
    <x v="1"/>
    <n v="661"/>
    <x v="0"/>
  </r>
  <r>
    <s v="'C8tnzZfiY8w"/>
    <s v="SCOUT GOT *ANGRY* because I DID THIS | HASTAR CRAZY REACTION | FUNNY HIGHLIGHTS"/>
    <s v="2021-12-07 12:30:17"/>
    <s v="2021-12-07"/>
    <x v="43"/>
    <s v="12:30:17"/>
    <s v="00:11:16"/>
    <n v="39184"/>
    <n v="5480"/>
    <n v="36"/>
    <x v="1"/>
    <x v="1"/>
    <n v="676"/>
    <x v="2"/>
  </r>
  <r>
    <s v="'Uhm3n9t2_nM"/>
    <s v="2ND LAST STREAM FROM HOME | BATTLEPASS GIVEAWAY | VALORANT INDIA LIVE !giveaway !insta"/>
    <s v="2021-11-29 15:36:40"/>
    <s v="2021-11-29"/>
    <x v="44"/>
    <s v="15:36:40"/>
    <s v="03:29:08"/>
    <n v="16010"/>
    <n v="2199"/>
    <n v="3"/>
    <x v="0"/>
    <x v="1"/>
    <n v="12548"/>
    <x v="0"/>
  </r>
  <r>
    <s v="'12C2v3bC9_8"/>
    <s v="ME &amp; MAMBA FOUGHT ON LIVESTREAM 🤬 *GONE WRONG* | KRUTIKA REACTS | BGMI HIGHLIGHTS"/>
    <s v="2021-11-26 12:30:14"/>
    <s v="2021-11-26"/>
    <x v="44"/>
    <s v="12:30:14"/>
    <s v="00:10:18"/>
    <n v="155131"/>
    <n v="15698"/>
    <n v="77"/>
    <x v="1"/>
    <x v="1"/>
    <n v="618"/>
    <x v="2"/>
  </r>
  <r>
    <s v="'UzO5Qrl8V5I"/>
    <s v="UNSEEN FOOTAGE OF 18+ JOKES of S8UL | BGMI FUNNY HIGHLIGHTS ft. @MortaLyt @SoulAman @8bitluci719"/>
    <s v="2021-11-14 12:30:13"/>
    <s v="2021-11-14"/>
    <x v="44"/>
    <s v="12:30:13"/>
    <s v="00:09:05"/>
    <n v="72635"/>
    <n v="8986"/>
    <n v="41"/>
    <x v="1"/>
    <x v="1"/>
    <n v="545"/>
    <x v="7"/>
  </r>
  <r>
    <s v="'30iXe_B6vzg"/>
    <s v="THIS IS HOW WE DEAL WITH *HACKERS* | YUZI BHAI SHOWS THE MOST FUNNY GLITCH | BGMI HIGHLIGHTS"/>
    <s v="2021-11-08 12:30:14"/>
    <s v="2021-11-08"/>
    <x v="44"/>
    <s v="12:30:14"/>
    <s v="00:11:53"/>
    <n v="62417"/>
    <n v="7020"/>
    <n v="35"/>
    <x v="1"/>
    <x v="1"/>
    <n v="713"/>
    <x v="2"/>
  </r>
  <r>
    <s v="'fvWEPl32Dx4"/>
    <s v="🔴HOW WAS YOUR DIWALI ? BACK TO REGULAR STREAMS | VALORANT LIVE INDIA"/>
    <s v="2021-11-07 00:47:53"/>
    <s v="2021-11-07"/>
    <x v="44"/>
    <s v="00:47:53"/>
    <s v="03:45:23"/>
    <n v="23034"/>
    <n v="3437"/>
    <n v="2"/>
    <x v="0"/>
    <x v="1"/>
    <n v="13523"/>
    <x v="0"/>
  </r>
  <r>
    <s v="'o9gxAWy_wS8"/>
    <s v="VIPER DIDNT KNOW HE GOT *ROASTED* | CRISP PLAYS but GOLD LOBBY | ft. MORTAL, REGA, AMAN, ANKITA"/>
    <s v="2021-10-30 12:30:14"/>
    <s v="2021-10-30"/>
    <x v="45"/>
    <s v="12:30:14"/>
    <s v="00:10:41"/>
    <n v="70591"/>
    <n v="7920"/>
    <n v="44"/>
    <x v="0"/>
    <x v="1"/>
    <n v="641"/>
    <x v="0"/>
  </r>
  <r>
    <s v="'jclwJW2FHus"/>
    <s v="THE MOST DARING CAR PUSH STRAT😲ft. @MortaLyt @PAYALGAMING | MAMBA TRIGGER MODE 😂| BGMI HIGHLIGHTS"/>
    <s v="2021-10-25 12:30:14"/>
    <s v="2021-10-25"/>
    <x v="45"/>
    <s v="12:30:14"/>
    <s v="00:10:36"/>
    <n v="140206"/>
    <n v="14557"/>
    <n v="88"/>
    <x v="1"/>
    <x v="1"/>
    <n v="636"/>
    <x v="2"/>
  </r>
  <r>
    <s v="'__k_OKMZSGw"/>
    <s v="ROASTING AMAN, BRIBING VIPER, SAVING THUG, EXPOSING MAMBA | LOL MOMENTS😂 | BGMI HIGHLIGHTS ft S8UL"/>
    <s v="2021-10-19 12:30:12"/>
    <s v="2021-10-19"/>
    <x v="45"/>
    <s v="12:30:12"/>
    <s v="00:10:55"/>
    <n v="105007"/>
    <n v="12507"/>
    <n v="80"/>
    <x v="1"/>
    <x v="1"/>
    <n v="655"/>
    <x v="2"/>
  </r>
  <r>
    <s v="'WZjoRWyKR4I"/>
    <s v="DID I BECOME THEIR COACH !!? FUNNY REACTIONS | BGMI HIGHLIGHTS ft @SOULVipeR18 @SoulAman @8bitMafia"/>
    <s v="2021-10-09 12:30:14"/>
    <s v="2021-10-09"/>
    <x v="45"/>
    <s v="12:30:14"/>
    <s v="00:10:12"/>
    <n v="102286"/>
    <n v="11346"/>
    <n v="100"/>
    <x v="1"/>
    <x v="1"/>
    <n v="612"/>
    <x v="2"/>
  </r>
  <r>
    <s v="'IAUbpXmIu6o"/>
    <s v="GOLDY BHAI IGL🤩! BUT WHAT WENT WRONG😵? *HACKER* ft.@8bitMafia @8bitbeg4mercy2  | BGMI HIGHLIGHTS"/>
    <s v="2021-10-05 12:00:16"/>
    <s v="2021-10-05"/>
    <x v="45"/>
    <s v="12:00:16"/>
    <s v="00:10:13"/>
    <n v="133190"/>
    <n v="14231"/>
    <n v="70"/>
    <x v="1"/>
    <x v="1"/>
    <n v="613"/>
    <x v="2"/>
  </r>
  <r>
    <s v="'iz_IJ685yCE"/>
    <s v="GAMEPLAY MADE THEM THINK I WAS *HACKING* | BGMI HIGHLIGHTS ft @MortaLyt @8bitbeg4mercy2  YUZI BHAI"/>
    <s v="2021-10-01 12:30:15"/>
    <s v="2021-10-01"/>
    <x v="45"/>
    <s v="12:30:15"/>
    <s v="00:12:17"/>
    <n v="174515"/>
    <n v="18190"/>
    <n v="102"/>
    <x v="1"/>
    <x v="1"/>
    <n v="737"/>
    <x v="2"/>
  </r>
  <r>
    <s v="'S_Cgo_K_gqs"/>
    <s v="YUZVENDRA BHAI got *STUCK* in MORTAL's DEATH CUSTOMS 🤣 | MERCY REACTS 😤 | BGMI HIGHLIGHTS"/>
    <s v="2021-09-26 12:30:13"/>
    <s v="2021-09-26"/>
    <x v="46"/>
    <s v="12:30:13"/>
    <s v="00:11:07"/>
    <n v="106483"/>
    <n v="12337"/>
    <n v="75"/>
    <x v="1"/>
    <x v="1"/>
    <n v="667"/>
    <x v="2"/>
  </r>
  <r>
    <s v="'4eE_gTW8Adw"/>
    <s v="SURPRISING MOM ON HER BIRTHDAY | GAMING HOUSE TO KOLKATA - VLOG #2"/>
    <s v="2021-09-22 12:30:14"/>
    <s v="2021-09-22"/>
    <x v="46"/>
    <s v="12:30:14"/>
    <s v="00:19:27"/>
    <n v="256871"/>
    <n v="40253"/>
    <n v="1100"/>
    <x v="0"/>
    <x v="1"/>
    <n v="1167"/>
    <x v="0"/>
  </r>
  <r>
    <s v="'LvC5R74ADRs"/>
    <s v="HE REVEALED 8BIT's SECRET | CARRYING VIPER FOR ETERNITY | BGMI HIGHLIGHTS"/>
    <s v="2021-09-18 12:30:14"/>
    <s v="2021-09-18"/>
    <x v="46"/>
    <s v="12:30:14"/>
    <s v="00:11:34"/>
    <n v="119567"/>
    <n v="14657"/>
    <n v="140"/>
    <x v="1"/>
    <x v="1"/>
    <n v="694"/>
    <x v="2"/>
  </r>
  <r>
    <s v="'95YsN9aOlWg"/>
    <s v="WE STARTED *RAGING* but DIDNT GIVE UP ! | SAVED MORTAL END CIRCLE ! | BGMI FUNNY HIGHLIGHTS"/>
    <s v="2021-09-10 12:30:14"/>
    <s v="2021-09-10"/>
    <x v="46"/>
    <s v="12:30:14"/>
    <s v="00:10:40"/>
    <n v="124331"/>
    <n v="14472"/>
    <n v="118"/>
    <x v="1"/>
    <x v="1"/>
    <n v="640"/>
    <x v="2"/>
  </r>
  <r>
    <s v="'P6HXsNqMS2Y"/>
    <s v="SCOUT GAVE US A CHALLENGE *INTENSE* | REBEL vs ZEREF 1v1 TDM | WINNER GETS A GIFT"/>
    <s v="2021-09-08 12:30:12"/>
    <s v="2021-09-08"/>
    <x v="46"/>
    <s v="12:30:12"/>
    <s v="00:09:11"/>
    <n v="247063"/>
    <n v="30076"/>
    <n v="322"/>
    <x v="0"/>
    <x v="1"/>
    <n v="551"/>
    <x v="0"/>
  </r>
  <r>
    <s v="'TMFYh9zzqZ4"/>
    <s v="STRICT SECURITY in S8UL Gaming House #shorts #youtubeshorts #s8ul"/>
    <s v="2021-09-06 12:00:08"/>
    <s v="2021-09-06"/>
    <x v="46"/>
    <s v="12:00:08"/>
    <s v="00:01:00"/>
    <n v="833722"/>
    <n v="79755"/>
    <n v="385"/>
    <x v="1"/>
    <x v="0"/>
    <n v="60"/>
    <x v="1"/>
  </r>
  <r>
    <s v="'phy7QHinTSQ"/>
    <s v="Cake Cutting Fails, 200K celebrations #shorts #youtubeshorts #s8ul"/>
    <s v="2021-09-04 16:19:11"/>
    <s v="2021-09-04"/>
    <x v="46"/>
    <s v="16:19:11"/>
    <s v="00:01:00"/>
    <n v="455409"/>
    <n v="35380"/>
    <n v="143"/>
    <x v="1"/>
    <x v="0"/>
    <n v="60"/>
    <x v="1"/>
  </r>
  <r>
    <s v="'rdpALocWuOI"/>
    <s v="I FREEZED HIM on LIVESTREAM 🤣*RAGE* | DO I SOUND LIKE DYNAMO ? | BGMI HIGHLIGHTS"/>
    <s v="2021-09-02 12:30:10"/>
    <s v="2021-09-02"/>
    <x v="46"/>
    <s v="12:30:10"/>
    <s v="00:10:04"/>
    <n v="163228"/>
    <n v="20392"/>
    <n v="170"/>
    <x v="1"/>
    <x v="1"/>
    <n v="604"/>
    <x v="2"/>
  </r>
  <r>
    <s v="'GJKwsfcOVvU"/>
    <s v="OUR PILOT SCAMMED ME, I TOOK REVENGE *GOT REPORTED* | BGMI FUNNY HIGHLIGHTS"/>
    <s v="2021-08-29 12:30:12"/>
    <s v="2021-08-29"/>
    <x v="47"/>
    <s v="12:30:12"/>
    <s v="00:09:47"/>
    <n v="180260"/>
    <n v="18312"/>
    <n v="155"/>
    <x v="1"/>
    <x v="1"/>
    <n v="587"/>
    <x v="7"/>
  </r>
  <r>
    <s v="'htoLfuJLWbI"/>
    <s v="KOLKATA TO S8UL GAMING HOUSE 2.0 - VLOG #1"/>
    <s v="2021-08-25 13:00:12"/>
    <s v="2021-08-25"/>
    <x v="47"/>
    <s v="13:00:12"/>
    <s v="00:18:58"/>
    <n v="315317"/>
    <n v="49597"/>
    <n v="1170"/>
    <x v="0"/>
    <x v="1"/>
    <n v="1138"/>
    <x v="0"/>
  </r>
  <r>
    <s v="'22FtORF5Lfo"/>
    <s v="ooooffff akshuuu 🤣🤣 #shorts #youtubeshorts #s8ulgaminghouse"/>
    <s v="2021-08-23 18:04:18"/>
    <s v="2021-08-23"/>
    <x v="47"/>
    <s v="18:04:18"/>
    <s v="00:00:27"/>
    <n v="291242"/>
    <n v="23369"/>
    <n v="253"/>
    <x v="1"/>
    <x v="0"/>
    <n v="27"/>
    <x v="1"/>
  </r>
  <r>
    <s v="'Xne_BLpr4vk"/>
    <s v="🔴HAPPY RAKHI BONDHON | SHORT STREAM | LIVE FROM GAMING HOUSE w/ Soul Fish ft S8UL"/>
    <s v="2021-08-22 23:11:45"/>
    <s v="2021-08-22"/>
    <x v="47"/>
    <s v="23:11:45"/>
    <s v="02:32:02"/>
    <n v="32589"/>
    <n v="5082"/>
    <n v="4"/>
    <x v="0"/>
    <x v="1"/>
    <n v="9122"/>
    <x v="0"/>
  </r>
  <r>
    <s v="'jsY0lE0L0j0"/>
    <s v="THE GRAND REBEL *ROAST* - MAMBA AND KRUTIKA REACTS | BGMI HIGHLIGHTS"/>
    <s v="2021-08-22 13:00:11"/>
    <s v="2021-08-22"/>
    <x v="47"/>
    <s v="13:00:11"/>
    <s v="00:10:19"/>
    <n v="275343"/>
    <n v="24022"/>
    <n v="136"/>
    <x v="1"/>
    <x v="1"/>
    <n v="619"/>
    <x v="2"/>
  </r>
  <r>
    <s v="'Q1sCsiEWJfM"/>
    <s v="GOLDY DA REVEALS  HIS *JOD* TACTICS | MARRIED MAN CAUGHT PLAYING BGMI at NIGHT | BGMI HIGHLIGHTS"/>
    <s v="2021-08-19 13:00:14"/>
    <s v="2021-08-19"/>
    <x v="47"/>
    <s v="13:00:14"/>
    <s v="00:10:34"/>
    <n v="117533"/>
    <n v="12903"/>
    <n v="76"/>
    <x v="1"/>
    <x v="1"/>
    <n v="634"/>
    <x v="2"/>
  </r>
  <r>
    <s v="'HvKPvzowGb4"/>
    <s v="101 WAYS TO *DIE* WITH REGALTOS 😥🤣 | MAVI NADES for SUPERCHAT, AGAIN🤬 | BGMI HIGHLIGHTS"/>
    <s v="2021-08-15 13:00:12"/>
    <s v="2021-08-15"/>
    <x v="47"/>
    <s v="13:00:12"/>
    <s v="00:12:41"/>
    <n v="252990"/>
    <n v="23200"/>
    <n v="102"/>
    <x v="1"/>
    <x v="1"/>
    <n v="761"/>
    <x v="2"/>
  </r>
  <r>
    <s v="'q8-EbJxYt_Q"/>
    <s v="TROLLING MAMBA AND KRUTIKA 😂 DID THEY *RAGE* ?| BGMI HIGHLIGHTS"/>
    <s v="2021-08-12 13:00:13"/>
    <s v="2021-08-12"/>
    <x v="47"/>
    <s v="13:00:13"/>
    <s v="00:09:01"/>
    <n v="257413"/>
    <n v="24120"/>
    <n v="201"/>
    <x v="1"/>
    <x v="1"/>
    <n v="541"/>
    <x v="7"/>
  </r>
  <r>
    <s v="'TXzDvHET108"/>
    <s v="🔴DID YOU MISS MY GAMEPLAY ? | VALORANT LIVE !vote for MORTAL"/>
    <s v="2021-08-04 00:02:59"/>
    <s v="2021-08-04"/>
    <x v="47"/>
    <s v="00:02:59"/>
    <s v="01:52:32"/>
    <n v="12861"/>
    <n v="2621"/>
    <n v="1"/>
    <x v="0"/>
    <x v="1"/>
    <n v="6752"/>
    <x v="0"/>
  </r>
  <r>
    <s v="'TRXPUNk_BAQ"/>
    <s v="🔴FIRST STREAM POST VACCINATION | BGMI with SouLFish !vote for MORTAL"/>
    <s v="2021-07-28 16:47:41"/>
    <s v="2021-07-28"/>
    <x v="48"/>
    <s v="16:47:41"/>
    <s v="02:43:44"/>
    <n v="22612"/>
    <n v="3460"/>
    <n v="12"/>
    <x v="0"/>
    <x v="1"/>
    <n v="9824"/>
    <x v="0"/>
  </r>
  <r>
    <s v="'47qDHJhNhWU"/>
    <s v="ITNA TOXIC KAISE ? *EXPOSED*😨  | 18 + BGMI FUNNY HIGHLIGHTS"/>
    <s v="2021-07-27 13:30:13"/>
    <s v="2021-07-27"/>
    <x v="48"/>
    <s v="13:30:13"/>
    <s v="00:11:21"/>
    <n v="132774"/>
    <n v="13207"/>
    <n v="60"/>
    <x v="1"/>
    <x v="1"/>
    <n v="681"/>
    <x v="2"/>
  </r>
  <r>
    <s v="'AQIrGaoAwxg"/>
    <s v="S8ul and 8bit cheer for India | Tokyo Olympics 2020 #cheer4India #tokyoOlympics2020"/>
    <s v="2021-07-24 21:30:12"/>
    <s v="2021-07-24"/>
    <x v="48"/>
    <s v="21:30:12"/>
    <s v="00:01:10"/>
    <n v="4525"/>
    <n v="1395"/>
    <n v="36"/>
    <x v="1"/>
    <x v="1"/>
    <n v="70"/>
    <x v="4"/>
  </r>
  <r>
    <s v="'ahBuDmoPqeM"/>
    <s v="Call of Duty Mobile X Codashop Challenge"/>
    <s v="2021-07-24 20:53:46"/>
    <s v="2021-07-24"/>
    <x v="48"/>
    <s v="20:53:46"/>
    <s v="01:35:49"/>
    <n v="1810"/>
    <n v="638"/>
    <n v="1"/>
    <x v="0"/>
    <x v="1"/>
    <n v="5749"/>
    <x v="0"/>
  </r>
  <r>
    <s v="'xnxKx4basaU"/>
    <s v="HOW THEY TROLL EACH OTHER WILL MAKE YOU LOL 🤣 | FUNNY VALORANT HIGHLIGHTS"/>
    <s v="2021-07-24 13:30:13"/>
    <s v="2021-07-24"/>
    <x v="48"/>
    <s v="13:30:13"/>
    <s v="00:10:50"/>
    <n v="27575"/>
    <n v="3205"/>
    <n v="26"/>
    <x v="1"/>
    <x v="1"/>
    <n v="650"/>
    <x v="2"/>
  </r>
  <r>
    <s v="'nJbw7AEnvKE"/>
    <s v="WE SAID THIS TO HIM 😛 HE GOT *ANGRY* 😤😡 | BGMI FUNNY HIGHLIGHTS"/>
    <s v="2021-07-21 13:30:15"/>
    <s v="2021-07-21"/>
    <x v="48"/>
    <s v="13:30:15"/>
    <s v="00:19:40"/>
    <n v="175005"/>
    <n v="14369"/>
    <n v="163"/>
    <x v="1"/>
    <x v="1"/>
    <n v="1180"/>
    <x v="3"/>
  </r>
  <r>
    <s v="'CeH5lCrJ5Ew"/>
    <s v="AMAN HUA EMOTIONAL 1v4 #s8ul #bgmi #zeref"/>
    <s v="2021-07-19 19:30:02"/>
    <s v="2021-07-19"/>
    <x v="48"/>
    <s v="19:30:02"/>
    <s v="00:01:04"/>
    <n v="31075"/>
    <n v="4300"/>
    <n v="30"/>
    <x v="1"/>
    <x v="1"/>
    <n v="64"/>
    <x v="4"/>
  </r>
  <r>
    <s v="'z4dRmIEM22Q"/>
    <s v="THEY ALMOST FOUGHT ON LIVESTREAM 😨 *TOXIC* | BGMI HIGHLIGHTS"/>
    <s v="2021-07-13 13:00:11"/>
    <s v="2021-07-13"/>
    <x v="48"/>
    <s v="13:00:11"/>
    <s v="00:12:46"/>
    <n v="666040"/>
    <n v="50630"/>
    <n v="311"/>
    <x v="1"/>
    <x v="1"/>
    <n v="766"/>
    <x v="2"/>
  </r>
  <r>
    <s v="'yyuzB84dIlI"/>
    <s v="ZEREF +@SOULVipeR18 vs @MortaLyt+@8bitbeg4mercy2 | SUPER INTENSE 2v2 TDM | BATTLEGROUNDS MOBILE INDIA"/>
    <s v="2021-07-01 13:00:14"/>
    <s v="2021-07-01"/>
    <x v="48"/>
    <s v="13:00:14"/>
    <s v="00:10:18"/>
    <n v="64003"/>
    <n v="6502"/>
    <n v="65"/>
    <x v="0"/>
    <x v="1"/>
    <n v="618"/>
    <x v="0"/>
  </r>
  <r>
    <s v="'rkrf_f1xKAg"/>
    <s v="Mortal - &quot; We died a warrior's death &quot; 🤣🤣 #shorts #bgmi #s8ul #zeref"/>
    <s v="2021-06-30 14:01:33"/>
    <s v="2021-06-30"/>
    <x v="49"/>
    <s v="14:01:33"/>
    <s v="00:00:33"/>
    <n v="150679"/>
    <n v="11885"/>
    <n v="39"/>
    <x v="1"/>
    <x v="0"/>
    <n v="33"/>
    <x v="1"/>
  </r>
  <r>
    <s v="'3b3At3SNCIA"/>
    <s v="All you need to know for streaming BGMI like famous youtubers ✌ - Setup of the Elgato HD60S"/>
    <s v="2021-06-28 10:00:14"/>
    <s v="2021-06-28"/>
    <x v="49"/>
    <s v="10:00:14"/>
    <s v="00:05:42"/>
    <n v="20737"/>
    <n v="3250"/>
    <n v="84"/>
    <x v="0"/>
    <x v="1"/>
    <n v="342"/>
    <x v="0"/>
  </r>
  <r>
    <s v="'5KJeiCxzo3g"/>
    <s v="They didnt expect this | Viper's OP reaction 🔥 #shorts #bgmi #s8ul"/>
    <s v="2021-06-26 06:36:25"/>
    <s v="2021-06-26"/>
    <x v="49"/>
    <s v="06:36:25"/>
    <s v="00:00:26"/>
    <n v="339660"/>
    <n v="27528"/>
    <n v="90"/>
    <x v="1"/>
    <x v="0"/>
    <n v="26"/>
    <x v="1"/>
  </r>
  <r>
    <s v="'c0C9PhslLpM"/>
    <s v="Our last 5v5 S8UL Valorant before BGMI Release - Sundarya Highlights 😂"/>
    <s v="2021-06-22 10:00:17"/>
    <s v="2021-06-22"/>
    <x v="49"/>
    <s v="10:00:17"/>
    <s v="00:11:11"/>
    <n v="27579"/>
    <n v="3199"/>
    <n v="33"/>
    <x v="1"/>
    <x v="1"/>
    <n v="671"/>
    <x v="2"/>
  </r>
  <r>
    <s v="'S61POnYBCsc"/>
    <s v="Mic drop aek cheez but gun drop kaun karta hai ?😂😂 #shorts #valorant #s8ul"/>
    <s v="2021-06-18 17:37:00"/>
    <s v="2021-06-18"/>
    <x v="49"/>
    <s v="17:37:00"/>
    <s v="00:00:57"/>
    <n v="59452"/>
    <n v="5511"/>
    <n v="40"/>
    <x v="1"/>
    <x v="0"/>
    <n v="57"/>
    <x v="1"/>
  </r>
  <r>
    <s v="'tih7QcXTqr0"/>
    <s v="VALORANT | ALL *NEW* BATTLEPASS and GUN SKINS EP3 ACT1 | Valorant NEW UPDATE"/>
    <s v="2021-06-18 11:00:14"/>
    <s v="2021-06-18"/>
    <x v="49"/>
    <s v="11:00:14"/>
    <s v="00:07:35"/>
    <n v="12516"/>
    <n v="2396"/>
    <n v="50"/>
    <x v="0"/>
    <x v="1"/>
    <n v="455"/>
    <x v="0"/>
  </r>
  <r>
    <s v="'Wakl1deX_1w"/>
    <s v="BGMI EARLY ACCESS !! FIRST LOOK and IMPRESSIONS | BATTLEGROUNDS MOBILE INDIA IS HERE"/>
    <s v="2021-06-17 19:00:14"/>
    <s v="2021-06-17"/>
    <x v="49"/>
    <s v="19:00:14"/>
    <s v="00:10:23"/>
    <n v="13190"/>
    <n v="2891"/>
    <n v="63"/>
    <x v="0"/>
    <x v="1"/>
    <n v="623"/>
    <x v="0"/>
  </r>
  <r>
    <s v="'lujOxFXluu0"/>
    <s v="When the JOD Squad assembles in 5v5 S8UL Valorant - new *ORIGIN* Bundle is nuts"/>
    <s v="2021-06-14 10:00:13"/>
    <s v="2021-06-14"/>
    <x v="49"/>
    <s v="10:00:13"/>
    <s v="00:12:55"/>
    <n v="29954"/>
    <n v="4356"/>
    <n v="55"/>
    <x v="0"/>
    <x v="1"/>
    <n v="775"/>
    <x v="0"/>
  </r>
  <r>
    <s v="'VZyhBdMNekM"/>
    <s v="Agar wo immortal hai, wo wapas aega - Mortal's reaction in s8ul 5v5 #shorts #valorant #s8ul #zeref"/>
    <s v="2021-06-13 19:33:35"/>
    <s v="2021-06-13"/>
    <x v="49"/>
    <s v="19:33:35"/>
    <s v="00:00:36"/>
    <n v="31168"/>
    <n v="3213"/>
    <n v="20"/>
    <x v="1"/>
    <x v="0"/>
    <n v="36"/>
    <x v="1"/>
  </r>
  <r>
    <s v="'1eOlCqhXxHE"/>
    <s v="The Wall of Headshots 💀 - Valorant Moments Compilation"/>
    <s v="2021-06-11 10:00:14"/>
    <s v="2021-06-11"/>
    <x v="49"/>
    <s v="10:00:14"/>
    <s v="00:03:47"/>
    <n v="17045"/>
    <n v="3480"/>
    <n v="130"/>
    <x v="0"/>
    <x v="1"/>
    <n v="227"/>
    <x v="0"/>
  </r>
  <r>
    <s v="'wWsisX4vamU"/>
    <s v="Trigger Discipline be like this #shorts #youtubeshorts #valorant #s8ul #zeref"/>
    <s v="2021-06-07 14:57:59"/>
    <s v="2021-06-07"/>
    <x v="49"/>
    <s v="14:57:59"/>
    <s v="00:00:32"/>
    <n v="21304"/>
    <n v="1951"/>
    <n v="28"/>
    <x v="1"/>
    <x v="0"/>
    <n v="32"/>
    <x v="1"/>
  </r>
  <r>
    <s v="'3MUUVghyIKk"/>
    <s v="⭕Fake Immortals Carrying each other | Valorant LIVE w/ Zeref"/>
    <s v="2021-06-04 18:51:36"/>
    <s v="2021-06-04"/>
    <x v="49"/>
    <s v="18:51:36"/>
    <s v="02:41:01"/>
    <n v="12638"/>
    <n v="1883"/>
    <n v="2"/>
    <x v="0"/>
    <x v="1"/>
    <n v="9661"/>
    <x v="0"/>
  </r>
  <r>
    <s v="'P7lZDPvIFDY"/>
    <s v="Immortal Lobbies be like - Ye Kya dekh lia 🥵 #shorts #youtubeshorts #valorant #s8ul #zeref"/>
    <s v="2021-06-02 19:11:28"/>
    <s v="2021-06-02"/>
    <x v="49"/>
    <s v="19:11:28"/>
    <s v="00:00:39"/>
    <n v="29683"/>
    <n v="3346"/>
    <n v="46"/>
    <x v="1"/>
    <x v="0"/>
    <n v="39"/>
    <x v="1"/>
  </r>
  <r>
    <s v="'YmYfTNWVpFs"/>
    <s v="Goldy da its time to uninstall this ez game ft Thug, Aman &amp; Rebel #shorts #ytshorts #valorant #s8ul"/>
    <s v="2021-05-24 18:39:15"/>
    <s v="2021-05-24"/>
    <x v="50"/>
    <s v="18:39:15"/>
    <s v="00:00:31"/>
    <n v="24909"/>
    <n v="3331"/>
    <n v="33"/>
    <x v="1"/>
    <x v="0"/>
    <n v="31"/>
    <x v="1"/>
  </r>
  <r>
    <s v="'Dkc5lnmXsn4"/>
    <s v="Stay Safe Kolkata | Valorant Rank Push w/ Zeref 🐱‍🏍| Road to 150K"/>
    <s v="2021-05-24 16:30:12"/>
    <s v="2021-05-24"/>
    <x v="50"/>
    <s v="16:30:12"/>
    <s v="03:27:38"/>
    <n v="23536"/>
    <n v="3654"/>
    <n v="4"/>
    <x v="0"/>
    <x v="1"/>
    <n v="12458"/>
    <x v="0"/>
  </r>
  <r>
    <s v="'VvOFWQIOPrw"/>
    <s v="omg reyna ? are you ok ? #shorts #youtubeshorts #valorant #s8ul"/>
    <s v="2021-05-21 17:21:31"/>
    <s v="2021-05-21"/>
    <x v="50"/>
    <s v="17:21:31"/>
    <s v="00:00:22"/>
    <n v="17150"/>
    <n v="1908"/>
    <n v="22"/>
    <x v="1"/>
    <x v="0"/>
    <n v="22"/>
    <x v="1"/>
  </r>
  <r>
    <s v="'5fFt-m6Gucg"/>
    <s v="The most JOD ace and retake ft. Mamba, Thug and Krutika #shorts #youtubeshorts #valorant #s8ul"/>
    <s v="2021-05-19 14:18:53"/>
    <s v="2021-05-19"/>
    <x v="50"/>
    <s v="14:18:53"/>
    <s v="00:00:39"/>
    <n v="18371"/>
    <n v="2659"/>
    <n v="39"/>
    <x v="1"/>
    <x v="0"/>
    <n v="39"/>
    <x v="1"/>
  </r>
  <r>
    <s v="'mqDTVjqbBBo"/>
    <s v="Mamba ko maza aaya 😂 ft. Krutika and Regaltos #shorts #youtubeshorts #valorant #s8ul"/>
    <s v="2021-05-16 16:10:11"/>
    <s v="2021-05-16"/>
    <x v="50"/>
    <s v="16:10:11"/>
    <s v="00:00:54"/>
    <n v="41291"/>
    <n v="4104"/>
    <n v="11"/>
    <x v="1"/>
    <x v="0"/>
    <n v="54"/>
    <x v="1"/>
  </r>
  <r>
    <s v="'FS5pb2hzD8Q"/>
    <s v="Valorant Moments that will cure your depression - Funny Moment Highlights"/>
    <s v="2021-05-13 12:00:14"/>
    <s v="2021-05-13"/>
    <x v="50"/>
    <s v="12:00:14"/>
    <s v="00:07:32"/>
    <n v="42998"/>
    <n v="6496"/>
    <n v="57"/>
    <x v="1"/>
    <x v="1"/>
    <n v="452"/>
    <x v="7"/>
  </r>
  <r>
    <s v="'MjKzzOscoGc"/>
    <s v="Run and Gun dekh lo... Ace bhi ho gaya lol 😂 #shorts #youtubeshorts #valorant #s8ul #zeref"/>
    <s v="2021-05-10 15:33:41"/>
    <s v="2021-05-10"/>
    <x v="50"/>
    <s v="15:33:41"/>
    <s v="00:00:39"/>
    <n v="17979"/>
    <n v="1962"/>
    <n v="30"/>
    <x v="1"/>
    <x v="0"/>
    <n v="39"/>
    <x v="1"/>
  </r>
  <r>
    <s v="'jOf7ECM5hNM"/>
    <s v="Instalocking Duelist for Content 😂 - Funny Highlights and Moments"/>
    <s v="2021-05-08 12:30:17"/>
    <s v="2021-05-08"/>
    <x v="50"/>
    <s v="12:30:17"/>
    <s v="00:10:07"/>
    <n v="22412"/>
    <n v="3508"/>
    <n v="39"/>
    <x v="1"/>
    <x v="1"/>
    <n v="607"/>
    <x v="2"/>
  </r>
  <r>
    <s v="'LZFlK7MTVyM"/>
    <s v="Riot didnt fix this Bind Glitch 😂😂 #shorts #valorant #s8ul #youtubeshorts #zeref"/>
    <s v="2021-05-07 20:08:22"/>
    <s v="2021-05-07"/>
    <x v="50"/>
    <s v="20:08:22"/>
    <s v="00:00:21"/>
    <n v="24815"/>
    <n v="2984"/>
    <n v="67"/>
    <x v="1"/>
    <x v="0"/>
    <n v="21"/>
    <x v="1"/>
  </r>
  <r>
    <s v="'-RZo9GDvPT4"/>
    <s v="Rega's Reaction on my Flick shot 🤭🤭 #shorts #valorant #youtubeshorts #s8ul"/>
    <s v="2021-05-04 21:28:07"/>
    <s v="2021-05-04"/>
    <x v="50"/>
    <s v="21:28:07"/>
    <s v="00:00:23"/>
    <n v="53586"/>
    <n v="4582"/>
    <n v="31"/>
    <x v="1"/>
    <x v="0"/>
    <n v="23"/>
    <x v="1"/>
  </r>
  <r>
    <s v="'_XkmnSMwD2M"/>
    <s v="Bachpan se W Gamer 😤"/>
    <s v="2021-05-04 11:00:04"/>
    <s v="2021-05-04"/>
    <x v="50"/>
    <s v="11:00:04"/>
    <s v="00:11:45"/>
    <n v="23180"/>
    <n v="3780"/>
    <n v="59"/>
    <x v="1"/>
    <x v="1"/>
    <n v="705"/>
    <x v="2"/>
  </r>
  <r>
    <s v="'bmc0KcC_85M"/>
    <s v="Tauba Tauba, aur nahi khelna ye game 🤮 #shorts #youtubeshorts #s8ul #zeref #valorant"/>
    <s v="2021-05-02 18:03:53"/>
    <s v="2021-05-02"/>
    <x v="50"/>
    <s v="18:03:53"/>
    <s v="00:01:00"/>
    <n v="26395"/>
    <n v="3139"/>
    <n v="32"/>
    <x v="1"/>
    <x v="0"/>
    <n v="60"/>
    <x v="1"/>
  </r>
  <r>
    <s v="'DBZqqeGlSkI"/>
    <s v="Goldy bhai Zeref Ace kar rha hai 😂😂 Reyna Ace Clutch #shorts #youtubeshorts #valorant #s8ul"/>
    <s v="2021-04-30 19:30:55"/>
    <s v="2021-04-30"/>
    <x v="51"/>
    <s v="19:30:55"/>
    <s v="00:00:55"/>
    <n v="134246"/>
    <n v="11975"/>
    <n v="37"/>
    <x v="1"/>
    <x v="0"/>
    <n v="55"/>
    <x v="1"/>
  </r>
  <r>
    <s v="'GQSaVomsSRU"/>
    <s v="Mortal ne jo cheer kiya 🔥 ft. Goldy dada and Aman"/>
    <s v="2021-04-29 18:26:04"/>
    <s v="2021-04-29"/>
    <x v="51"/>
    <s v="18:26:04"/>
    <s v="00:00:34"/>
    <n v="28240"/>
    <n v="4448"/>
    <n v="49"/>
    <x v="1"/>
    <x v="0"/>
    <n v="34"/>
    <x v="1"/>
  </r>
  <r>
    <s v="'oaUvUIPLyXQ"/>
    <s v="Zeref vs Patel eSports 1v4 clutch #shorts #youtubeshorts #valorant #s8ul"/>
    <s v="2021-04-25 20:16:44"/>
    <s v="2021-04-25"/>
    <x v="51"/>
    <s v="20:16:44"/>
    <s v="00:00:25"/>
    <n v="27638"/>
    <n v="2875"/>
    <n v="49"/>
    <x v="1"/>
    <x v="0"/>
    <n v="25"/>
    <x v="1"/>
  </r>
  <r>
    <s v="'RpxJ74kUQ1c"/>
    <s v="Stomping in the New Map BREEZE *Forsaken bundle*, Rega being *Angry* - Valorant"/>
    <s v="2021-04-25 12:30:14"/>
    <s v="2021-04-25"/>
    <x v="51"/>
    <s v="12:30:14"/>
    <s v="00:11:33"/>
    <n v="24057"/>
    <n v="3866"/>
    <n v="36"/>
    <x v="0"/>
    <x v="1"/>
    <n v="693"/>
    <x v="0"/>
  </r>
  <r>
    <s v="'hP5hS8EEGrk"/>
    <s v="Reflex Challenge | Day 1 | Powered by NVIDIA &amp; AORUS IN TEAM ZEREF VS TEAM CRUIZER ( 2 MIN DELAY )"/>
    <s v="2021-04-24 18:24:45"/>
    <s v="2021-04-24"/>
    <x v="51"/>
    <s v="18:24:45"/>
    <s v="00:53:29"/>
    <n v="12155"/>
    <n v="1625"/>
    <n v="3"/>
    <x v="0"/>
    <x v="1"/>
    <n v="3209"/>
    <x v="0"/>
  </r>
  <r>
    <s v="'t2yg_sHhMBI"/>
    <s v="The One from Dark 💀 - Valorant Montage"/>
    <s v="2021-04-18 10:00:16"/>
    <s v="2021-04-18"/>
    <x v="51"/>
    <s v="10:00:16"/>
    <s v="00:01:58"/>
    <n v="36821"/>
    <n v="7453"/>
    <n v="453"/>
    <x v="0"/>
    <x v="1"/>
    <n v="118"/>
    <x v="0"/>
  </r>
  <r>
    <s v="'9pHrPz-sUr8"/>
    <s v="The Secret Hu Hu Tactic in Bind you didnt know about - Valorant Highlights"/>
    <s v="2021-04-11 10:00:17"/>
    <s v="2021-04-11"/>
    <x v="51"/>
    <s v="10:00:17"/>
    <s v="00:11:16"/>
    <n v="30249"/>
    <n v="4382"/>
    <n v="58"/>
    <x v="1"/>
    <x v="1"/>
    <n v="676"/>
    <x v="2"/>
  </r>
  <r>
    <s v="'vvIc04CblO0"/>
    <s v="Riot didnt fix RNG 😂 #shorts #youtubeshorts #valoant #s8ul"/>
    <s v="2021-04-09 17:12:42"/>
    <s v="2021-04-09"/>
    <x v="51"/>
    <s v="17:12:42"/>
    <s v="00:00:28"/>
    <n v="26546"/>
    <n v="1809"/>
    <n v="25"/>
    <x v="1"/>
    <x v="0"/>
    <n v="28"/>
    <x v="1"/>
  </r>
  <r>
    <s v="'3SMiw3j5CYE"/>
    <s v="Full Bakchodi with Akshu, Aman, Mafia and Kise in a game of IceBox - Saaxy Highlights"/>
    <s v="2021-04-07 09:00:18"/>
    <s v="2021-04-07"/>
    <x v="51"/>
    <s v="09:00:18"/>
    <s v="00:09:16"/>
    <n v="21377"/>
    <n v="3834"/>
    <n v="46"/>
    <x v="1"/>
    <x v="1"/>
    <n v="556"/>
    <x v="7"/>
  </r>
  <r>
    <s v="'mijULotJErA"/>
    <s v="S8UL 2.0 | Valorant LIVE | Bhatakte Bhatakte aaj kaha pahochenge ? !insta !loco"/>
    <s v="2021-04-05 18:27:25"/>
    <s v="2021-04-05"/>
    <x v="51"/>
    <s v="18:27:25"/>
    <s v="05:31:00"/>
    <n v="50273"/>
    <n v="5074"/>
    <n v="6"/>
    <x v="0"/>
    <x v="1"/>
    <n v="19860"/>
    <x v="0"/>
  </r>
  <r>
    <s v="'6PtpkHoYMqg"/>
    <s v="Impressing Rebel with my Reyna... Easy Ace #shorts #youtubeshorts #valorant"/>
    <s v="2021-04-04 14:24:37"/>
    <s v="2021-04-04"/>
    <x v="51"/>
    <s v="14:24:37"/>
    <s v="00:00:55"/>
    <n v="29540"/>
    <n v="3822"/>
    <n v="38"/>
    <x v="1"/>
    <x v="0"/>
    <n v="55"/>
    <x v="1"/>
  </r>
  <r>
    <s v="'2evLyRwdUEE"/>
    <s v="S8UL 2.0 | Valorant LIVE | Zeref aur uski rank ki ladai !insta !loco"/>
    <s v="2021-04-03 17:43:33"/>
    <s v="2021-04-03"/>
    <x v="51"/>
    <s v="17:43:33"/>
    <s v="04:02:12"/>
    <n v="38518"/>
    <n v="4651"/>
    <n v="5"/>
    <x v="0"/>
    <x v="1"/>
    <n v="14532"/>
    <x v="0"/>
  </r>
  <r>
    <s v="'ueLfdDBU7oM"/>
    <s v="Ye compi hai, ye hum hai, aur hum throw kar rhe hai ft Viper, Rebel, Regaltos and Kise #shorts"/>
    <s v="2021-04-03 09:20:14"/>
    <s v="2021-04-03"/>
    <x v="51"/>
    <s v="09:20:14"/>
    <s v="00:00:58"/>
    <n v="19111"/>
    <n v="2699"/>
    <n v="64"/>
    <x v="1"/>
    <x v="0"/>
    <n v="58"/>
    <x v="1"/>
  </r>
  <r>
    <s v="'5lU6o9kYG7Q"/>
    <s v="Team Mortal vs Team Beg4Mercy - Gameplay Highlights ✌ Streamers Invitational Highlights | SouL Zeref"/>
    <s v="2021-04-01 17:00:19"/>
    <s v="2021-04-01"/>
    <x v="51"/>
    <s v="17:00:19"/>
    <s v="00:12:42"/>
    <n v="12768"/>
    <n v="1926"/>
    <n v="28"/>
    <x v="1"/>
    <x v="1"/>
    <n v="762"/>
    <x v="2"/>
  </r>
  <r>
    <s v="'RFjMrt885tk"/>
    <s v="🔴 LIVE Valorant - Aao throw karein with S8UL😂❤️ !insta !loco"/>
    <s v="2021-03-30 15:15:27"/>
    <s v="2021-03-30"/>
    <x v="52"/>
    <s v="15:15:27"/>
    <s v="03:28:56"/>
    <n v="37516"/>
    <n v="3821"/>
    <n v="3"/>
    <x v="0"/>
    <x v="1"/>
    <n v="12536"/>
    <x v="0"/>
  </r>
  <r>
    <s v="'69kqsUkEsMQ"/>
    <s v="🔴 LIVE Valorant Nashe - Ganjaaa Gameplay !insta !loco"/>
    <s v="2021-03-26 17:51:15"/>
    <s v="2021-03-26"/>
    <x v="52"/>
    <s v="17:51:15"/>
    <s v="02:55:02"/>
    <n v="37352"/>
    <n v="3966"/>
    <n v="11"/>
    <x v="0"/>
    <x v="1"/>
    <n v="10502"/>
    <x v="0"/>
  </r>
  <r>
    <s v="'SwL9fH8n0ds"/>
    <s v="Same Opponents 3 times, BO3 ho gaya 😂, S8UL playing Ranked Lobby ft Soul Viper"/>
    <s v="2021-03-24 14:45:15"/>
    <s v="2021-03-24"/>
    <x v="52"/>
    <s v="14:45:15"/>
    <s v="00:09:24"/>
    <n v="19249"/>
    <n v="2687"/>
    <n v="29"/>
    <x v="0"/>
    <x v="1"/>
    <n v="564"/>
    <x v="0"/>
  </r>
  <r>
    <s v="'8wTl-jUsHl0"/>
    <s v="Kismat ka maara hu... Fa2 and Viper alag maze le rhe 🤣 #shorts #youtubeshorts #valorant #s8ul #zeref"/>
    <s v="2021-03-20 19:42:13"/>
    <s v="2021-03-20"/>
    <x v="52"/>
    <s v="19:42:13"/>
    <s v="00:00:23"/>
    <n v="19774"/>
    <n v="2351"/>
    <n v="37"/>
    <x v="1"/>
    <x v="0"/>
    <n v="23"/>
    <x v="1"/>
  </r>
  <r>
    <s v="'OzOOkqurvgs"/>
    <s v="🔴 LIVE Valorant - Ganda Gameplay mein Grind !insta !loco"/>
    <s v="2021-03-17 19:47:35"/>
    <s v="2021-03-17"/>
    <x v="52"/>
    <s v="19:47:35"/>
    <s v="01:08:19"/>
    <n v="9021"/>
    <n v="1452"/>
    <n v="0"/>
    <x v="0"/>
    <x v="1"/>
    <n v="4099"/>
    <x v="0"/>
  </r>
  <r>
    <s v="'IYaLcsCkZnk"/>
    <s v="1v3 Karna hai with Sound Glitch 👀 #shorts #youtubeshorts #valorant #s8ul #zeref"/>
    <s v="2021-03-16 20:53:10"/>
    <s v="2021-03-16"/>
    <x v="52"/>
    <s v="20:53:10"/>
    <s v="00:00:25"/>
    <n v="17063"/>
    <n v="2260"/>
    <n v="29"/>
    <x v="1"/>
    <x v="0"/>
    <n v="25"/>
    <x v="1"/>
  </r>
  <r>
    <s v="'a6JAglNE4ac"/>
    <s v="Naseeb mein hi nahi tha 😶 #shorts #youtubeshorts #valorant #s8ul"/>
    <s v="2021-03-13 15:00:57"/>
    <s v="2021-03-13"/>
    <x v="52"/>
    <s v="15:00:57"/>
    <s v="00:00:30"/>
    <n v="14477"/>
    <n v="2086"/>
    <n v="29"/>
    <x v="1"/>
    <x v="0"/>
    <n v="30"/>
    <x v="1"/>
  </r>
  <r>
    <s v="'UKKzi0YpqYY"/>
    <s v="Ha ye karlo pehle 😂😂 #shorts #youtubeshorts #valorant #s8ul"/>
    <s v="2021-03-10 19:10:51"/>
    <s v="2021-03-10"/>
    <x v="52"/>
    <s v="19:10:51"/>
    <s v="00:00:30"/>
    <n v="37134"/>
    <n v="3902"/>
    <n v="48"/>
    <x v="1"/>
    <x v="0"/>
    <n v="30"/>
    <x v="1"/>
  </r>
  <r>
    <s v="'JmWLDEeIOh0"/>
    <s v="Challenge dena bhari padh gaya 🤣 #shorts #s8ul #valorant #youtubeshorts"/>
    <s v="2021-03-09 19:46:47"/>
    <s v="2021-03-09"/>
    <x v="52"/>
    <s v="19:46:47"/>
    <s v="00:00:54"/>
    <n v="49051"/>
    <n v="7398"/>
    <n v="107"/>
    <x v="1"/>
    <x v="0"/>
    <n v="54"/>
    <x v="1"/>
  </r>
  <r>
    <s v="'1rforCY5jTc"/>
    <s v="Hindi sikhao to aise sikhao 😂😂 #shorts #youtubeshorts #valorant #s8ul"/>
    <s v="2021-03-08 15:12:56"/>
    <s v="2021-03-08"/>
    <x v="52"/>
    <s v="15:12:56"/>
    <s v="00:00:48"/>
    <n v="40684"/>
    <n v="5971"/>
    <n v="97"/>
    <x v="1"/>
    <x v="0"/>
    <n v="48"/>
    <x v="1"/>
  </r>
  <r>
    <s v="'_DZoMZiu_cw"/>
    <s v="Fa2 Ganda player kyu hai dekh lo #shorts #youtubeshorts #valorant"/>
    <s v="2021-03-07 20:22:08"/>
    <s v="2021-03-07"/>
    <x v="52"/>
    <s v="20:22:08"/>
    <s v="00:00:36"/>
    <n v="66190"/>
    <n v="6222"/>
    <n v="72"/>
    <x v="1"/>
    <x v="0"/>
    <n v="36"/>
    <x v="1"/>
  </r>
  <r>
    <s v="'OgIYPHVj-nI"/>
    <s v="Pubg mobile mein Jiggle ab yaha bhi ? #shorts #youtubeshorts #valorant #s8ulZeref"/>
    <s v="2021-03-05 21:01:02"/>
    <s v="2021-03-05"/>
    <x v="52"/>
    <s v="21:01:02"/>
    <s v="00:00:37"/>
    <n v="30651"/>
    <n v="4109"/>
    <n v="79"/>
    <x v="1"/>
    <x v="0"/>
    <n v="37"/>
    <x v="1"/>
  </r>
  <r>
    <s v="'P3tntl8PiWY"/>
    <s v="🔴 LIVE New Patch New Dard - Lets Start Valorant !loco !insta"/>
    <s v="2021-03-03 22:44:55"/>
    <s v="2021-03-03"/>
    <x v="52"/>
    <s v="22:44:55"/>
    <s v="03:19:43"/>
    <n v="43659"/>
    <n v="4512"/>
    <n v="5"/>
    <x v="0"/>
    <x v="1"/>
    <n v="11983"/>
    <x v="0"/>
  </r>
  <r>
    <s v="'v-KvZDmL1ik"/>
    <s v="1v4 Retake B site Clutch Reyna #shorts #youtubeshorts #valorant"/>
    <s v="2021-03-02 19:27:31"/>
    <s v="2021-03-02"/>
    <x v="52"/>
    <s v="19:27:31"/>
    <s v="00:00:43"/>
    <n v="34751"/>
    <n v="2985"/>
    <n v="31"/>
    <x v="1"/>
    <x v="0"/>
    <n v="43"/>
    <x v="1"/>
  </r>
  <r>
    <s v="'Mmi_cP3kfnc"/>
    <s v="The COMPLETE Guide to ASTRA - All Abilities and Plays explained"/>
    <s v="2021-03-01 10:00:17"/>
    <s v="2021-03-01"/>
    <x v="52"/>
    <s v="10:00:17"/>
    <s v="00:16:10"/>
    <n v="31715"/>
    <n v="5589"/>
    <n v="164"/>
    <x v="0"/>
    <x v="1"/>
    <n v="970"/>
    <x v="0"/>
  </r>
  <r>
    <s v="'QgTwouXuwWQ"/>
    <s v="When Valorant gives you ganja 🤣 - Funny Stream Highlights - Soul Zeref"/>
    <s v="2021-02-28 21:00:12"/>
    <s v="2021-02-28"/>
    <x v="53"/>
    <s v="21:00:12"/>
    <s v="00:07:45"/>
    <n v="33711"/>
    <n v="4766"/>
    <n v="39"/>
    <x v="1"/>
    <x v="1"/>
    <n v="465"/>
    <x v="7"/>
  </r>
  <r>
    <s v="'mXTGo26ICEw"/>
    <s v="Reyna Ace. 5000 jeeta.. mila nahi 😂 #shorts #clutch #youtubeshorts"/>
    <s v="2021-02-25 20:14:30"/>
    <s v="2021-02-25"/>
    <x v="53"/>
    <s v="20:14:30"/>
    <s v="00:00:32"/>
    <n v="44037"/>
    <n v="3720"/>
    <n v="38"/>
    <x v="1"/>
    <x v="0"/>
    <n v="32"/>
    <x v="1"/>
  </r>
  <r>
    <s v="'57UK3IUozPk"/>
    <s v="🔴 LIVE Valorant - LOCO Giveaway Stream starts tomorrow - Follow on !loco"/>
    <s v="2021-02-24 17:13:47"/>
    <s v="2021-02-24"/>
    <x v="53"/>
    <s v="17:13:47"/>
    <s v="02:41:26"/>
    <n v="25223"/>
    <n v="3190"/>
    <n v="1"/>
    <x v="0"/>
    <x v="1"/>
    <n v="9686"/>
    <x v="0"/>
  </r>
  <r>
    <s v="'wjRH0OGAIUo"/>
    <s v="5v5 Pawrii with PUBG Mobile Pros in Valorant Customs ft. Scout, HastarBTC"/>
    <s v="2021-02-19 12:30:45"/>
    <s v="2021-02-19"/>
    <x v="53"/>
    <s v="12:30:45"/>
    <s v="00:14:18"/>
    <n v="25198"/>
    <n v="3664"/>
    <n v="58"/>
    <x v="1"/>
    <x v="1"/>
    <n v="858"/>
    <x v="2"/>
  </r>
  <r>
    <s v="'anPAOeDMCOc"/>
    <s v="Warmup hai kya ? Ace clip with Jett #shorts #valorant #SoulZeref"/>
    <s v="2021-02-18 19:03:41"/>
    <s v="2021-02-18"/>
    <x v="53"/>
    <s v="19:03:41"/>
    <s v="00:00:41"/>
    <n v="32216"/>
    <n v="3576"/>
    <n v="41"/>
    <x v="1"/>
    <x v="0"/>
    <n v="41"/>
    <x v="1"/>
  </r>
  <r>
    <s v="'It1KL9jKms4"/>
    <s v="🔴 LIVE Valorant 5v5 pawriiii with S8UL - Happy Saraswati Puja ❤️"/>
    <s v="2021-02-17 01:12:02"/>
    <s v="2021-02-17"/>
    <x v="53"/>
    <s v="01:12:02"/>
    <s v="03:37:07"/>
    <n v="61364"/>
    <n v="5854"/>
    <n v="18"/>
    <x v="0"/>
    <x v="1"/>
    <n v="13027"/>
    <x v="0"/>
  </r>
  <r>
    <s v="'fsywfN-cLW8"/>
    <s v="Bambholle ✔"/>
    <s v="2021-02-14 19:00:17"/>
    <s v="2021-02-14"/>
    <x v="53"/>
    <s v="19:00:17"/>
    <s v="00:02:00"/>
    <n v="76996"/>
    <n v="11127"/>
    <n v="410"/>
    <x v="0"/>
    <x v="1"/>
    <n v="120"/>
    <x v="0"/>
  </r>
  <r>
    <s v="'2SNmZgMfQd4"/>
    <s v="🔴 LIVE Valorant Nashe With S8UL - 5000 Valo Points Giveaway at 50K Followers on Insta !insta"/>
    <s v="2021-02-06 20:48:45"/>
    <s v="2021-02-06"/>
    <x v="53"/>
    <s v="20:48:45"/>
    <s v="04:42:26"/>
    <n v="48369"/>
    <n v="4866"/>
    <n v="0"/>
    <x v="0"/>
    <x v="1"/>
    <n v="16946"/>
    <x v="0"/>
  </r>
  <r>
    <s v="'v3NrjAJwB-8"/>
    <s v="So Mad 😤 - Zeref.exe Edit👀"/>
    <s v="2021-02-06 12:00:13"/>
    <s v="2021-02-06"/>
    <x v="53"/>
    <s v="12:00:13"/>
    <s v="00:02:12"/>
    <n v="30308"/>
    <n v="5520"/>
    <n v="139"/>
    <x v="0"/>
    <x v="1"/>
    <n v="132"/>
    <x v="0"/>
  </r>
  <r>
    <s v="'bvNgG8OZ_tA"/>
    <s v="🔴 LIVE Valorant ESPL Tournament Match - 5000 Valo Points Giveaway at 50K Insta !insta"/>
    <s v="2021-02-04 18:11:16"/>
    <s v="2021-02-04"/>
    <x v="53"/>
    <s v="18:11:16"/>
    <s v="03:12:25"/>
    <n v="49020"/>
    <n v="4342"/>
    <n v="1"/>
    <x v="0"/>
    <x v="1"/>
    <n v="11545"/>
    <x v="0"/>
  </r>
  <r>
    <s v="'XtfGpCrtFa0"/>
    <s v="What are you Afraid of ? ☠️ ( Yoru Valorant Montage )"/>
    <s v="2021-01-30 12:30:11"/>
    <s v="2021-01-30"/>
    <x v="54"/>
    <s v="12:30:11"/>
    <s v="00:02:09"/>
    <n v="48515"/>
    <n v="8113"/>
    <n v="267"/>
    <x v="0"/>
    <x v="1"/>
    <n v="129"/>
    <x v="0"/>
  </r>
  <r>
    <s v="'M6mIqf1wJTQ"/>
    <s v="The Game of Roasts Ft. Goldy da, Tbone, fa2, Binks"/>
    <s v="2021-01-24 12:15:14"/>
    <s v="2021-01-24"/>
    <x v="54"/>
    <s v="12:15:14"/>
    <s v="00:10:04"/>
    <n v="74416"/>
    <n v="7504"/>
    <n v="64"/>
    <x v="0"/>
    <x v="1"/>
    <n v="604"/>
    <x v="0"/>
  </r>
  <r>
    <s v="'9yOG6iXoSkY"/>
    <s v="Reyna Ace on Ascent #shorts #youtubeshorts #valorant #s8ul"/>
    <s v="2021-01-21 15:35:07"/>
    <s v="2021-01-21"/>
    <x v="54"/>
    <s v="15:35:07"/>
    <s v="00:00:54"/>
    <n v="6274"/>
    <n v="1115"/>
    <n v="0"/>
    <x v="1"/>
    <x v="0"/>
    <n v="54"/>
    <x v="1"/>
  </r>
  <r>
    <s v="'_PltAJTEA3E"/>
    <s v="Trust no one 😂 when S8UL goes Among Us Proximity Chat - Funny Highlights"/>
    <s v="2021-01-15 12:30:13"/>
    <s v="2021-01-15"/>
    <x v="54"/>
    <s v="12:30:13"/>
    <s v="00:13:19"/>
    <n v="36946"/>
    <n v="4400"/>
    <n v="44"/>
    <x v="1"/>
    <x v="1"/>
    <n v="799"/>
    <x v="2"/>
  </r>
  <r>
    <s v="'ySNkh9gFBkw"/>
    <s v="1v3 Omen Clutch #shorts Valorant clips"/>
    <s v="2021-01-10 12:45:41"/>
    <s v="2021-01-10"/>
    <x v="54"/>
    <s v="12:45:41"/>
    <s v="00:00:35"/>
    <n v="19902"/>
    <n v="3188"/>
    <n v="91"/>
    <x v="1"/>
    <x v="0"/>
    <n v="35"/>
    <x v="1"/>
  </r>
  <r>
    <s v="'jWQ1nTI45_E"/>
    <s v="🔴 LIVE Valorant Chill with S8UL- Check out the new Montage !montage !discord"/>
    <s v="2021-01-07 19:30:29"/>
    <s v="2021-01-07"/>
    <x v="54"/>
    <s v="19:30:29"/>
    <s v="04:38:55"/>
    <n v="70519"/>
    <n v="7009"/>
    <n v="3"/>
    <x v="0"/>
    <x v="1"/>
    <n v="16735"/>
    <x v="0"/>
  </r>
  <r>
    <s v="'PjkzXeZEK80"/>
    <s v="Knock Knock - A Valorant Montage"/>
    <s v="2021-01-07 12:15:13"/>
    <s v="2021-01-07"/>
    <x v="54"/>
    <s v="12:15:13"/>
    <s v="00:01:58"/>
    <n v="72771"/>
    <n v="11036"/>
    <n v="389"/>
    <x v="0"/>
    <x v="1"/>
    <n v="118"/>
    <x v="0"/>
  </r>
  <r>
    <s v="'I3srK8sk_CU"/>
    <s v="🔴 LIVE Valorant Night Nashe - Check out the new Setup Tour  !setuptour"/>
    <s v="2021-01-02 23:54:12"/>
    <s v="2021-01-02"/>
    <x v="54"/>
    <s v="23:54:12"/>
    <s v="02:55:32"/>
    <n v="42000"/>
    <n v="4726"/>
    <n v="4"/>
    <x v="0"/>
    <x v="1"/>
    <n v="10532"/>
    <x v="0"/>
  </r>
  <r>
    <s v="'v25zuKMuU4Q"/>
    <s v="Setup Tour and QnA - Zeref Talks about the Beginnings"/>
    <s v="2021-01-02 12:45:11"/>
    <s v="2021-01-02"/>
    <x v="54"/>
    <s v="12:45:11"/>
    <s v="00:06:30"/>
    <n v="73650"/>
    <n v="11603"/>
    <n v="204"/>
    <x v="0"/>
    <x v="1"/>
    <n v="390"/>
    <x v="0"/>
  </r>
  <r>
    <s v="'omH02QJrtOQ"/>
    <s v="Destroying the lobby with my aimbot plays | Zeref.exe #1 ft. Mortal, Goldy da and Aman"/>
    <s v="2020-12-25 11:30:14"/>
    <s v="2020-12-25"/>
    <x v="55"/>
    <s v="11:30:14"/>
    <s v="00:07:18"/>
    <n v="55075"/>
    <n v="8625"/>
    <n v="112"/>
    <x v="0"/>
    <x v="1"/>
    <n v="438"/>
    <x v="0"/>
  </r>
  <r>
    <s v="'n8vnWf6mEYY"/>
    <s v="Pain - A Valorant Montage"/>
    <s v="2020-12-21 11:45:12"/>
    <s v="2020-12-21"/>
    <x v="55"/>
    <s v="11:45:12"/>
    <s v="00:02:16"/>
    <n v="61304"/>
    <n v="8784"/>
    <n v="245"/>
    <x v="0"/>
    <x v="1"/>
    <n v="136"/>
    <x v="0"/>
  </r>
  <r>
    <s v="'PwHG2rEPs_c"/>
    <s v="I trusted him completely.... but then this 700iq chase happened"/>
    <s v="2020-12-03 12:00:14"/>
    <s v="2020-12-03"/>
    <x v="55"/>
    <s v="12:00:14"/>
    <s v="00:05:39"/>
    <n v="38182"/>
    <n v="5439"/>
    <n v="104"/>
    <x v="0"/>
    <x v="1"/>
    <n v="339"/>
    <x v="0"/>
  </r>
  <r>
    <s v="'iOeHlGsV9N4"/>
    <s v="🔴LIVE Valorant Chill Stream - Giveaway on Discord !giveaway !discord !insta"/>
    <s v="2020-11-27 21:23:12"/>
    <s v="2020-11-27"/>
    <x v="56"/>
    <s v="21:23:12"/>
    <s v="05:20:25"/>
    <n v="60153"/>
    <n v="6077"/>
    <n v="7"/>
    <x v="0"/>
    <x v="1"/>
    <n v="19225"/>
    <x v="0"/>
  </r>
  <r>
    <s v="'GJNoBRkn1Fc"/>
    <s v="When VLT meets S8UL-Super Fun Games ft @VLTSentinel @MortaLyt @8bitGoldygg @SoulAman @8bitbeg4mercy2"/>
    <s v="2020-11-26 15:00:10"/>
    <s v="2020-11-26"/>
    <x v="56"/>
    <s v="15:00:10"/>
    <s v="00:05:20"/>
    <n v="69125"/>
    <n v="7557"/>
    <n v="197"/>
    <x v="0"/>
    <x v="1"/>
    <n v="320"/>
    <x v="0"/>
  </r>
  <r>
    <s v="'srvqwFls_4w"/>
    <s v="When 3 musketeers went to explore IceBox ft. @SOULVipeR18 @slayergaming272 @sherlockgaming"/>
    <s v="2020-11-19 19:00:12"/>
    <s v="2020-11-19"/>
    <x v="56"/>
    <s v="19:00:12"/>
    <s v="00:09:17"/>
    <n v="31630"/>
    <n v="4073"/>
    <n v="134"/>
    <x v="0"/>
    <x v="1"/>
    <n v="557"/>
    <x v="0"/>
  </r>
  <r>
    <s v="'vi7bHPsBJd8"/>
    <s v="Valorant LIVE New Agent Grind - Join our Discord Family !discord !insta"/>
    <s v="2020-11-05 22:19:37"/>
    <s v="2020-11-05"/>
    <x v="56"/>
    <s v="22:19:37"/>
    <s v="05:16:23"/>
    <n v="108397"/>
    <n v="8822"/>
    <n v="10"/>
    <x v="0"/>
    <x v="1"/>
    <n v="18983"/>
    <x v="0"/>
  </r>
  <r>
    <s v="'mqnJQ585w-c"/>
    <s v="The Game Made in India - Raji : An Ancient Epic Highlights"/>
    <s v="2020-11-05 14:00:11"/>
    <s v="2020-11-05"/>
    <x v="56"/>
    <s v="14:00:11"/>
    <s v="00:24:23"/>
    <n v="6985"/>
    <n v="1327"/>
    <n v="25"/>
    <x v="1"/>
    <x v="1"/>
    <n v="1463"/>
    <x v="5"/>
  </r>
  <r>
    <s v="'DuWJ3NXfVKY"/>
    <s v="Valorant Night Nashe With S8UL - Join our discord family !discord !insta"/>
    <s v="2020-11-05 01:08:05"/>
    <s v="2020-11-05"/>
    <x v="56"/>
    <s v="01:08:05"/>
    <s v="03:09:31"/>
    <n v="49889"/>
    <n v="4987"/>
    <n v="2"/>
    <x v="0"/>
    <x v="1"/>
    <n v="11371"/>
    <x v="0"/>
  </r>
  <r>
    <s v="'cPkntE5vQmA"/>
    <s v="Ori and the Will of the Wisps - Join our Discord Family !discord !insta"/>
    <s v="2020-10-30 22:33:02"/>
    <s v="2020-10-30"/>
    <x v="57"/>
    <s v="22:33:02"/>
    <s v="02:52:56"/>
    <n v="27299"/>
    <n v="4011"/>
    <n v="2"/>
    <x v="0"/>
    <x v="1"/>
    <n v="10376"/>
    <x v="0"/>
  </r>
  <r>
    <s v="'DghrFdgAMxc"/>
    <s v="I used 600 IQ to make @SOULVipeR18 the 3rd Imposter - Among Us S8UL Imposter Gameplay Highlights."/>
    <s v="2020-10-29 20:30:12"/>
    <s v="2020-10-29"/>
    <x v="57"/>
    <s v="20:30:12"/>
    <s v="00:12:46"/>
    <n v="99735"/>
    <n v="10749"/>
    <n v="120"/>
    <x v="1"/>
    <x v="1"/>
    <n v="766"/>
    <x v="2"/>
  </r>
  <r>
    <s v="'7NUPYkMRxa8"/>
    <s v="Valorant 5v5 with S8UL - Join Discord for Regular Notifications - !discord"/>
    <s v="2020-10-28 01:45:23"/>
    <s v="2020-10-28"/>
    <x v="57"/>
    <s v="01:45:23"/>
    <s v="03:45:14"/>
    <n v="90131"/>
    <n v="9081"/>
    <n v="3"/>
    <x v="0"/>
    <x v="1"/>
    <n v="13514"/>
    <x v="0"/>
  </r>
  <r>
    <s v="'ZVqoR2treLA"/>
    <s v="I clutched this Imposter Game with 500iq  - Among Us S8UL Highlights"/>
    <s v="2020-10-24 21:00:11"/>
    <s v="2020-10-24"/>
    <x v="57"/>
    <s v="21:00:11"/>
    <s v="00:14:02"/>
    <n v="133918"/>
    <n v="14451"/>
    <n v="126"/>
    <x v="1"/>
    <x v="1"/>
    <n v="842"/>
    <x v="2"/>
  </r>
  <r>
    <s v="'hEBHtNjc63M"/>
    <s v="Outlast 2 #1 - !loco !insta !discord 18+ stream"/>
    <s v="2020-10-21 19:15:48"/>
    <s v="2020-10-21"/>
    <x v="57"/>
    <s v="19:15:48"/>
    <s v="02:04:34"/>
    <n v="44692"/>
    <n v="4917"/>
    <n v="3"/>
    <x v="0"/>
    <x v="1"/>
    <n v="7474"/>
    <x v="0"/>
  </r>
  <r>
    <s v="'ks_IGo2QCa4"/>
    <s v="Zeref tries out the best Horror Game of all - OutLast I Highlights"/>
    <s v="2020-10-20 12:00:13"/>
    <s v="2020-10-20"/>
    <x v="57"/>
    <s v="12:00:13"/>
    <s v="00:12:38"/>
    <n v="9849"/>
    <n v="1797"/>
    <n v="60"/>
    <x v="1"/>
    <x v="1"/>
    <n v="758"/>
    <x v="2"/>
  </r>
  <r>
    <s v="'p5HgL-w0P34"/>
    <s v="Valorant Live with S8UL - !loco !insta !discord"/>
    <s v="2020-10-20 02:52:27"/>
    <s v="2020-10-20"/>
    <x v="57"/>
    <s v="02:52:27"/>
    <s v="07:20:40"/>
    <n v="93577"/>
    <n v="8225"/>
    <n v="5"/>
    <x v="0"/>
    <x v="1"/>
    <n v="26440"/>
    <x v="0"/>
  </r>
  <r>
    <s v="'LeVokZvlBzc"/>
    <s v="When S8UL goes 5v5 Valorant - Funny Highlights"/>
    <s v="2020-10-17 12:00:10"/>
    <s v="2020-10-17"/>
    <x v="57"/>
    <s v="12:00:10"/>
    <s v="00:07:53"/>
    <n v="108136"/>
    <n v="12425"/>
    <n v="122"/>
    <x v="1"/>
    <x v="1"/>
    <n v="473"/>
    <x v="7"/>
  </r>
  <r>
    <s v="'k1HnW1M8W64"/>
    <s v="Outlast Whistleblower - Ajj Khatam krte hai !loco !insta !discord"/>
    <s v="2020-10-13 00:26:23"/>
    <s v="2020-10-13"/>
    <x v="57"/>
    <s v="00:26:23"/>
    <s v="06:46:13"/>
    <n v="105995"/>
    <n v="9571"/>
    <n v="6"/>
    <x v="0"/>
    <x v="1"/>
    <n v="24373"/>
    <x v="0"/>
  </r>
  <r>
    <s v="'N9h6dTONIY4"/>
    <s v="My 400iq planning was perfect but.... Watch till the END"/>
    <s v="2020-10-10 17:15:59"/>
    <s v="2020-10-10"/>
    <x v="57"/>
    <s v="17:15:59"/>
    <s v="00:13:56"/>
    <n v="80431"/>
    <n v="8336"/>
    <n v="123"/>
    <x v="1"/>
    <x v="1"/>
    <n v="836"/>
    <x v="2"/>
  </r>
  <r>
    <s v="'_pwfVlzEbtA"/>
    <s v="Valorant LIve with S8UL - Road to 100k - !insta !discord"/>
    <s v="2020-09-29 02:37:44"/>
    <s v="2020-09-29"/>
    <x v="58"/>
    <s v="02:37:44"/>
    <s v="07:57:27"/>
    <n v="108986"/>
    <n v="11496"/>
    <n v="15"/>
    <x v="0"/>
    <x v="1"/>
    <n v="28647"/>
    <x v="0"/>
  </r>
  <r>
    <s v="'y98Wx8-tr_w"/>
    <s v="Among Us with S8UL - Road to 100K - FaceCam mein Reactions"/>
    <s v="2020-09-28 00:31:45"/>
    <s v="2020-09-28"/>
    <x v="58"/>
    <s v="00:31:45"/>
    <s v="02:35:34"/>
    <n v="65761"/>
    <n v="6548"/>
    <n v="13"/>
    <x v="0"/>
    <x v="1"/>
    <n v="9334"/>
    <x v="0"/>
  </r>
  <r>
    <s v="'LeeX1x3NkkA"/>
    <s v="300iq play to Clutch it out second round in Amoung Us S8UL Nights"/>
    <s v="2020-09-27 15:00:13"/>
    <s v="2020-09-27"/>
    <x v="58"/>
    <s v="15:00:13"/>
    <s v="00:14:16"/>
    <n v="107606"/>
    <n v="9881"/>
    <n v="104"/>
    <x v="0"/>
    <x v="1"/>
    <n v="856"/>
    <x v="0"/>
  </r>
  <r>
    <s v="'gTWYQI5WIos"/>
    <s v="200iq Imposter Play - S8UL Among us night"/>
    <s v="2020-09-20 16:45:13"/>
    <s v="2020-09-20"/>
    <x v="58"/>
    <s v="16:45:13"/>
    <s v="00:12:15"/>
    <n v="105795"/>
    <n v="11656"/>
    <n v="262"/>
    <x v="0"/>
    <x v="1"/>
    <n v="735"/>
    <x v="0"/>
  </r>
  <r>
    <s v="'S14OtzdgGBo"/>
    <s v="I played like a Pro but Will I get the Crown this time ?"/>
    <s v="2020-09-14 15:46:08"/>
    <s v="2020-09-14"/>
    <x v="58"/>
    <s v="15:46:08"/>
    <s v="00:05:35"/>
    <n v="17206"/>
    <n v="2817"/>
    <n v="158"/>
    <x v="1"/>
    <x v="1"/>
    <n v="335"/>
    <x v="7"/>
  </r>
  <r>
    <s v="'9sY4wmPe-eM"/>
    <s v="Valorant Live with S8UL - 70K Strong Family and growing - SouL Zeref"/>
    <s v="2020-09-14 05:54:15"/>
    <s v="2020-09-14"/>
    <x v="58"/>
    <s v="05:54:15"/>
    <s v="06:28:32"/>
    <n v="61212"/>
    <n v="7128"/>
    <n v="23"/>
    <x v="0"/>
    <x v="1"/>
    <n v="23312"/>
    <x v="0"/>
  </r>
  <r>
    <s v="'VsAE3nkk1mw"/>
    <s v="Fall Guys Live  | GiveAway Stream - Link in Description"/>
    <s v="2020-08-27 22:57:58"/>
    <s v="2020-08-27"/>
    <x v="59"/>
    <s v="22:57:58"/>
    <s v="03:55:03"/>
    <n v="35023"/>
    <n v="4194"/>
    <n v="7"/>
    <x v="0"/>
    <x v="1"/>
    <n v="14103"/>
    <x v="0"/>
  </r>
  <r>
    <s v="'xX8g7UfLrLk"/>
    <s v="Valorant Live Stream | 50K Family and growing | SouL Zeref Plays"/>
    <s v="2020-08-18 22:57:18"/>
    <s v="2020-08-18"/>
    <x v="59"/>
    <s v="22:57:18"/>
    <s v="04:09:29"/>
    <n v="47887"/>
    <n v="5781"/>
    <n v="3"/>
    <x v="0"/>
    <x v="1"/>
    <n v="14969"/>
    <x v="0"/>
  </r>
  <r>
    <s v="'MPa81DT7c8s"/>
    <s v="Coming Back on | T1 Montage Scrims and Tournaments | Zeref Gaming"/>
    <s v="2020-07-06 18:41:55"/>
    <s v="2020-07-06"/>
    <x v="60"/>
    <s v="18:41:55"/>
    <s v="00:04:48"/>
    <n v="22231"/>
    <n v="1776"/>
    <n v="77"/>
    <x v="1"/>
    <x v="1"/>
    <n v="288"/>
    <x v="4"/>
  </r>
  <r>
    <s v="'m-g1MwQQUa4"/>
    <s v="PUBG Mobile Montage / Rewind 2019"/>
    <s v="2020-01-06 19:38:39"/>
    <s v="2020-01-06"/>
    <x v="61"/>
    <s v="19:38:39"/>
    <s v="00:03:19"/>
    <n v="31074"/>
    <n v="2816"/>
    <n v="290"/>
    <x v="1"/>
    <x v="1"/>
    <n v="199"/>
    <x v="4"/>
  </r>
  <r>
    <s v="'X44lszKcxrQ"/>
    <s v="Aaj Phir thoda Grind karte | Rush Gameplay | PUBG Mobile Live Stream"/>
    <s v="2020-01-03 04:42:49"/>
    <s v="2020-01-03"/>
    <x v="61"/>
    <s v="04:42:49"/>
    <s v="01:31:33"/>
    <n v="2602"/>
    <n v="204"/>
    <n v="0"/>
    <x v="0"/>
    <x v="1"/>
    <n v="5493"/>
    <x v="0"/>
  </r>
  <r>
    <s v="'MErIv62NKjA"/>
    <s v="New Year ke aage ki raat Ghamasan PUBG | PUBG Mobile Live Stream"/>
    <s v="2019-12-31 03:11:03"/>
    <s v="2019-12-31"/>
    <x v="62"/>
    <s v="03:11:03"/>
    <s v="02:55:09"/>
    <n v="10227"/>
    <n v="681"/>
    <n v="1"/>
    <x v="0"/>
    <x v="1"/>
    <n v="10509"/>
    <x v="0"/>
  </r>
  <r>
    <s v="'V62sp7rf8UQ"/>
    <s v="Congratulations to XQF | Our Scout too OP | PUBG Mobile Live Stream"/>
    <s v="2019-12-30 03:48:25"/>
    <s v="2019-12-30"/>
    <x v="62"/>
    <s v="03:48:25"/>
    <s v="03:19:11"/>
    <n v="9771"/>
    <n v="692"/>
    <n v="2"/>
    <x v="0"/>
    <x v="1"/>
    <n v="11951"/>
    <x v="0"/>
  </r>
  <r>
    <s v="'HRFW6vnCEKw"/>
    <s v="PUBG Mobile Live | Thoda late ho gaya Bot ko aane mein"/>
    <s v="2019-11-29 04:18:17"/>
    <s v="2019-11-29"/>
    <x v="63"/>
    <s v="04:18:17"/>
    <s v="03:00:54"/>
    <n v="11784"/>
    <n v="797"/>
    <n v="0"/>
    <x v="0"/>
    <x v="1"/>
    <n v="10854"/>
    <x v="0"/>
  </r>
  <r>
    <s v="'S3jg8L4A6_E"/>
    <s v="PUBG Mobile Live | Bot Level gameplay phir se"/>
    <s v="2019-11-28 15:03:53"/>
    <s v="2019-11-28"/>
    <x v="63"/>
    <s v="15:03:53"/>
    <s v="01:54:46"/>
    <n v="3447"/>
    <n v="374"/>
    <n v="1"/>
    <x v="0"/>
    <x v="1"/>
    <n v="6886"/>
    <x v="0"/>
  </r>
  <r>
    <s v="'yoDp4yPej4g"/>
    <s v="Hunt for the Chicken, PUBG Mobile Live | Soul Zeref | PUBGM"/>
    <s v="2019-11-18 23:15:04"/>
    <s v="2019-11-18"/>
    <x v="63"/>
    <s v="23:15:04"/>
    <s v="02:48:09"/>
    <n v="7620"/>
    <n v="694"/>
    <n v="1"/>
    <x v="0"/>
    <x v="1"/>
    <n v="10089"/>
    <x v="0"/>
  </r>
  <r>
    <s v="'A5mN9_Gv4rs"/>
    <s v="COD Modern Warfare PC Live | The Story Continues | Veteran Level"/>
    <s v="2019-11-16 20:59:43"/>
    <s v="2019-11-16"/>
    <x v="63"/>
    <s v="20:59:43"/>
    <s v="01:58:56"/>
    <n v="4407"/>
    <n v="516"/>
    <n v="1"/>
    <x v="0"/>
    <x v="1"/>
    <n v="7136"/>
    <x v="0"/>
  </r>
  <r>
    <s v="'7T_vc10mMoE"/>
    <s v="Lets Grind, Morning Stream | Classic Games | Soul Zeref #S8UL"/>
    <s v="2019-11-14 13:43:51"/>
    <s v="2019-11-14"/>
    <x v="63"/>
    <s v="13:43:51"/>
    <s v="01:39:53"/>
    <n v="4635"/>
    <n v="499"/>
    <n v="1"/>
    <x v="0"/>
    <x v="1"/>
    <n v="5993"/>
    <x v="0"/>
  </r>
  <r>
    <s v="'G7hk9MhbGzY"/>
    <s v="Time to Rise | Classic Games | Soul Zeref #S8UL"/>
    <s v="2019-11-10 01:49:04"/>
    <s v="2019-11-10"/>
    <x v="63"/>
    <s v="01:49:04"/>
    <s v="02:32:02"/>
    <n v="17492"/>
    <n v="999"/>
    <n v="3"/>
    <x v="0"/>
    <x v="1"/>
    <n v="9122"/>
    <x v="0"/>
  </r>
  <r>
    <s v="'g66GI786lKE"/>
    <s v="Drop Hunting with Raven &amp; Tanmay Bhatt | 33K Family | Classic Games | Soul Zeref"/>
    <s v="2019-11-07 02:31:51"/>
    <s v="2019-11-07"/>
    <x v="63"/>
    <s v="02:31:51"/>
    <s v="02:45:09"/>
    <n v="23542"/>
    <n v="1338"/>
    <n v="3"/>
    <x v="0"/>
    <x v="1"/>
    <n v="9909"/>
    <x v="0"/>
  </r>
  <r>
    <s v="'QyemVssK25k"/>
    <s v="When pressure gets to you, you improve - PUBGM Highlights"/>
    <s v="2019-08-16 17:38:06"/>
    <s v="2019-08-16"/>
    <x v="64"/>
    <s v="17:38:06"/>
    <s v="00:12:17"/>
    <n v="10382"/>
    <n v="999"/>
    <n v="86"/>
    <x v="1"/>
    <x v="1"/>
    <n v="737"/>
    <x v="2"/>
  </r>
  <r>
    <s v="'tueoa4BX-mE"/>
    <s v="Night Chill Stream   || Soul Zeref Rush Gameplay || PUBGM Live"/>
    <s v="2019-08-14 23:32:21"/>
    <s v="2019-08-14"/>
    <x v="64"/>
    <s v="23:32:21"/>
    <s v="02:06:03"/>
    <n v="3343"/>
    <n v="278"/>
    <n v="0"/>
    <x v="0"/>
    <x v="1"/>
    <n v="7563"/>
    <x v="0"/>
  </r>
  <r>
    <s v="'SPE0pBXDjq0"/>
    <s v="Masti Stream With Kela Gang  || Soul Zeref Rush Gameplay || PUBGM Live"/>
    <s v="2019-08-12 23:43:29"/>
    <s v="2019-08-12"/>
    <x v="64"/>
    <s v="23:43:29"/>
    <s v="01:55:38"/>
    <n v="5475"/>
    <n v="415"/>
    <n v="1"/>
    <x v="0"/>
    <x v="1"/>
    <n v="6938"/>
    <x v="0"/>
  </r>
  <r>
    <s v="'EuvM_B-QBzc"/>
    <s v="Lets get some chicken dinners || Soul Zeref Rush Gameplay || PUBGM Live"/>
    <s v="2019-08-08 00:55:40"/>
    <s v="2019-08-08"/>
    <x v="64"/>
    <s v="00:55:40"/>
    <s v="01:52:12"/>
    <n v="6633"/>
    <n v="444"/>
    <n v="3"/>
    <x v="0"/>
    <x v="1"/>
    <n v="6732"/>
    <x v="0"/>
  </r>
  <r>
    <s v="'wY5_pjEZWRc"/>
    <s v="Lets get some chicken dinners || Soul Zeref Rush Gameplay || PUBGM Live"/>
    <s v="2019-08-05 21:18:06"/>
    <s v="2019-08-05"/>
    <x v="64"/>
    <s v="21:18:06"/>
    <s v="01:25:42"/>
    <n v="3714"/>
    <n v="283"/>
    <n v="4"/>
    <x v="0"/>
    <x v="1"/>
    <n v="5142"/>
    <x v="0"/>
  </r>
  <r>
    <s v="'VX4c5Y_zeKw"/>
    <s v="Clutching to Survive || Soul Zeref PUBGM Live Gameplay Highlights"/>
    <s v="2019-07-21 14:56:49"/>
    <s v="2019-07-21"/>
    <x v="65"/>
    <s v="14:56:49"/>
    <s v="00:11:32"/>
    <n v="8136"/>
    <n v="525"/>
    <n v="47"/>
    <x v="1"/>
    <x v="1"/>
    <n v="692"/>
    <x v="2"/>
  </r>
  <r>
    <s v="'IKvi13796Ao"/>
    <s v="Two Thumbs is all you need || Soul Zeref Rush Gameplay || PUBGM Live Gameplay"/>
    <s v="2019-07-12 05:19:19"/>
    <s v="2019-07-12"/>
    <x v="65"/>
    <s v="05:19:19"/>
    <s v="06:08:43"/>
    <n v="9473"/>
    <n v="885"/>
    <n v="3"/>
    <x v="0"/>
    <x v="1"/>
    <n v="22123"/>
    <x v="0"/>
  </r>
  <r>
    <s v="'Z2AFprVUVh8"/>
    <s v="Classics are where you let your demons out  || PUBGM Live Highlights || Soul Zeref || Team Soul"/>
    <s v="2019-07-02 19:29:36"/>
    <s v="2019-07-02"/>
    <x v="65"/>
    <s v="19:29:36"/>
    <s v="00:12:59"/>
    <n v="5934"/>
    <n v="420"/>
    <n v="57"/>
    <x v="1"/>
    <x v="1"/>
    <n v="779"/>
    <x v="2"/>
  </r>
  <r>
    <s v="'VkNtqsa8W_Y"/>
    <s v="Chill Stream with a Touch of Rush || Soul Zeref || PUBGM LIVE"/>
    <s v="2019-06-24 13:18:42"/>
    <s v="2019-06-24"/>
    <x v="66"/>
    <s v="13:18:42"/>
    <s v="01:27:05"/>
    <n v="3815"/>
    <n v="274"/>
    <n v="3"/>
    <x v="0"/>
    <x v="1"/>
    <n v="5225"/>
    <x v="0"/>
  </r>
  <r>
    <s v="'kLtFFH2uqCI"/>
    <s v="Handcam Returns || Soul Zeref ft. Team Soul, Hydra || 10K subs &quot; Special 30&quot; Video"/>
    <s v="2019-06-06 13:10:15"/>
    <s v="2019-06-06"/>
    <x v="66"/>
    <s v="13:10:15"/>
    <s v="00:11:30"/>
    <n v="30687"/>
    <n v="1713"/>
    <n v="247"/>
    <x v="1"/>
    <x v="1"/>
    <n v="690"/>
    <x v="2"/>
  </r>
  <r>
    <s v="'F2daDOQ-pHY"/>
    <s v="Never do this mistake when the zone is of ridges || Zeref - PUBGM Gameplay"/>
    <s v="2019-05-31 21:12:11"/>
    <s v="2019-05-31"/>
    <x v="67"/>
    <s v="21:12:11"/>
    <s v="00:13:00"/>
    <n v="15369"/>
    <n v="623"/>
    <n v="181"/>
    <x v="1"/>
    <x v="1"/>
    <n v="780"/>
    <x v="2"/>
  </r>
  <r>
    <s v="'LWMeVoe0J8s"/>
    <s v="When you have a girl in team, every game is good 😂 || Zeref - PUBGM Gameplay || Savyasachi OP"/>
    <s v="2019-05-27 16:14:35"/>
    <s v="2019-05-27"/>
    <x v="67"/>
    <s v="16:14:35"/>
    <s v="00:10:47"/>
    <n v="19599"/>
    <n v="777"/>
    <n v="196"/>
    <x v="1"/>
    <x v="1"/>
    <n v="647"/>
    <x v="2"/>
  </r>
  <r>
    <s v="'ATJJh-smbj8"/>
    <s v="Am I a Hacker? My Handcam and Sensitivity || Zeref - Thumbs and Gyro Gameplay || Far from Home"/>
    <s v="2019-05-25 02:04:04"/>
    <s v="2019-05-25"/>
    <x v="67"/>
    <s v="02:04:04"/>
    <s v="00:10:32"/>
    <n v="69558"/>
    <n v="2268"/>
    <n v="319"/>
    <x v="1"/>
    <x v="1"/>
    <n v="632"/>
    <x v="2"/>
  </r>
  <r>
    <s v="'TMbjT7kdTEI"/>
    <s v="They gave me Beryl 6x, but I Conquored anyway || Zeref - PUBGM Gameplay || Season 7"/>
    <s v="2019-05-18 17:12:04"/>
    <s v="2019-05-18"/>
    <x v="67"/>
    <s v="17:12:04"/>
    <s v="00:10:05"/>
    <n v="11592"/>
    <n v="512"/>
    <n v="194"/>
    <x v="1"/>
    <x v="1"/>
    <n v="605"/>
    <x v="2"/>
  </r>
  <r>
    <s v="'iH4JH4Dyzv8"/>
    <s v="Clutch.exe Vol. 3 &quot; I make it look easy&quot; || Zeref - PUBGM || Clutch Montage"/>
    <s v="2019-05-15 18:25:12"/>
    <s v="2019-05-15"/>
    <x v="67"/>
    <s v="18:25:12"/>
    <s v="00:10:54"/>
    <n v="17798"/>
    <n v="890"/>
    <n v="218"/>
    <x v="1"/>
    <x v="1"/>
    <n v="654"/>
    <x v="2"/>
  </r>
  <r>
    <s v="'-l-VHUp_eCM"/>
    <s v="PMCO Semi Final || ZFX wipes Soul, Frost clutches Mega, Brawl vs ZFX || 12th May Highlights"/>
    <s v="2019-05-14 15:08:33"/>
    <s v="2019-05-14"/>
    <x v="67"/>
    <s v="15:08:33"/>
    <s v="00:12:02"/>
    <n v="8742"/>
    <n v="261"/>
    <n v="45"/>
    <x v="1"/>
    <x v="1"/>
    <n v="722"/>
    <x v="2"/>
  </r>
  <r>
    <s v="'c7BZYGuO2Xc"/>
    <s v="A Game with Smokie || Ft. INS Smokie and ZED Team || Zeref PUBGM"/>
    <s v="2019-05-12 10:00:14"/>
    <s v="2019-05-12"/>
    <x v="67"/>
    <s v="10:00:14"/>
    <s v="00:12:42"/>
    <n v="15730"/>
    <n v="735"/>
    <n v="136"/>
    <x v="1"/>
    <x v="1"/>
    <n v="762"/>
    <x v="2"/>
  </r>
  <r>
    <s v="'ZULxH7PRc5A"/>
    <s v="Want Hip Fire Accuracy? Go for Gyro || Thumbs and Gyro Gameplay Ft. ES Clan || Team Zero Degree"/>
    <s v="2019-05-09 21:02:36"/>
    <s v="2019-05-09"/>
    <x v="67"/>
    <s v="21:02:36"/>
    <s v="00:10:03"/>
    <n v="32452"/>
    <n v="813"/>
    <n v="153"/>
    <x v="1"/>
    <x v="1"/>
    <n v="603"/>
    <x v="2"/>
  </r>
  <r>
    <s v="'84FcQxFoc0A"/>
    <s v="Clutch.exe VOL 2 &quot; Whatever it Takes&quot; || Zeref || Team Zero Degree ESports"/>
    <s v="2019-05-01 16:23:24"/>
    <s v="2019-05-01"/>
    <x v="67"/>
    <s v="16:23:24"/>
    <s v="00:10:45"/>
    <n v="42490"/>
    <n v="1315"/>
    <n v="231"/>
    <x v="1"/>
    <x v="1"/>
    <n v="645"/>
    <x v="2"/>
  </r>
  <r>
    <s v="'SomMJY2rBWg"/>
    <s v="HACKER IN PUBG MOBILE!! But will he stop our rush?? || Team Zero Degree || Zeref"/>
    <s v="2019-04-27 12:45:55"/>
    <s v="2019-04-27"/>
    <x v="68"/>
    <s v="12:45:55"/>
    <s v="00:12:32"/>
    <n v="11797"/>
    <n v="388"/>
    <n v="104"/>
    <x v="1"/>
    <x v="1"/>
    <n v="752"/>
    <x v="2"/>
  </r>
  <r>
    <s v="'FFVienwfJz4"/>
    <s v="We killed their mates, they came back for revenge || Legendary Bridge Camp || Zeref PUBGM"/>
    <s v="2019-04-24 18:49:27"/>
    <s v="2019-04-24"/>
    <x v="68"/>
    <s v="18:49:27"/>
    <s v="00:10:16"/>
    <n v="240325"/>
    <n v="5604"/>
    <n v="284"/>
    <x v="1"/>
    <x v="1"/>
    <n v="616"/>
    <x v="2"/>
  </r>
  <r>
    <s v="'-tyHK5IJEhM"/>
    <s v="Clutch.exe has started || Ft. PixL clan, IGC, and other clans || Zeref || Team Zero Degree ESports"/>
    <s v="2019-04-22 19:03:23"/>
    <s v="2019-04-22"/>
    <x v="68"/>
    <s v="19:03:23"/>
    <s v="00:11:35"/>
    <n v="14083"/>
    <n v="590"/>
    <n v="142"/>
    <x v="1"/>
    <x v="1"/>
    <n v="695"/>
    <x v="2"/>
  </r>
  <r>
    <s v="'ccdWNqJhjFg"/>
    <s v="Be Tactical, Be Coordinated | Hunting Squads | Zero Degree ESports"/>
    <s v="2019-04-19 16:57:34"/>
    <s v="2019-04-19"/>
    <x v="68"/>
    <s v="16:57:34"/>
    <s v="00:11:28"/>
    <n v="6794"/>
    <n v="308"/>
    <n v="72"/>
    <x v="1"/>
    <x v="1"/>
    <n v="688"/>
    <x v="2"/>
  </r>
  <r>
    <s v="'PqiJl3ipjmg"/>
    <s v="Can we beat Mortal's 52 Squad Kills Record? | PUBGM Emulator Lobby Highlights | Team Zero Degree"/>
    <s v="2019-04-17 16:11:18"/>
    <s v="2019-04-17"/>
    <x v="68"/>
    <s v="16:11:18"/>
    <s v="00:08:48"/>
    <n v="16911"/>
    <n v="664"/>
    <n v="120"/>
    <x v="1"/>
    <x v="1"/>
    <n v="528"/>
    <x v="7"/>
  </r>
  <r>
    <s v="'Wls04UIHyDE"/>
    <s v="Pro League Finals ft. Soul Mortal, Team IND and others | Last Zone Highlights | Zero Degree ESports"/>
    <s v="2019-04-15 20:29:49"/>
    <s v="2019-04-15"/>
    <x v="68"/>
    <s v="20:29:49"/>
    <s v="00:07:08"/>
    <n v="21525"/>
    <n v="1038"/>
    <n v="236"/>
    <x v="1"/>
    <x v="1"/>
    <n v="428"/>
    <x v="7"/>
  </r>
  <r>
    <s v="'Tcx2KisTxfU"/>
    <s v="Sparring with the Conquorers ft. RIP, CAVE, CLAW, God's | Team Zero Degree | Zeref"/>
    <s v="2019-04-13 16:07:51"/>
    <s v="2019-04-13"/>
    <x v="68"/>
    <s v="16:07:51"/>
    <s v="00:10:14"/>
    <n v="12072"/>
    <n v="445"/>
    <n v="129"/>
    <x v="1"/>
    <x v="1"/>
    <n v="614"/>
    <x v="2"/>
  </r>
  <r>
    <s v="'0Reny965_o0"/>
    <s v="Fix PUBG | Meeting Dank Rishu | Asia server Pro Lobby"/>
    <s v="2019-04-12 00:29:01"/>
    <s v="2019-04-12"/>
    <x v="68"/>
    <s v="00:29:01"/>
    <s v="00:13:46"/>
    <n v="4761"/>
    <n v="239"/>
    <n v="55"/>
    <x v="1"/>
    <x v="1"/>
    <n v="826"/>
    <x v="2"/>
  </r>
  <r>
    <s v="'C8Z6KjIsUn0"/>
    <s v="Dominance - Team Blaze | Part 4 | ACE Tier Gameplay | Watch till the end for recruitment notice"/>
    <s v="2019-04-07 15:25:35"/>
    <s v="2019-04-07"/>
    <x v="68"/>
    <s v="15:25:35"/>
    <s v="00:06:45"/>
    <n v="21231"/>
    <n v="799"/>
    <n v="164"/>
    <x v="1"/>
    <x v="1"/>
    <n v="405"/>
    <x v="7"/>
  </r>
  <r>
    <s v="'1uxLgpFdK4g"/>
    <s v="PUBG Mobile Update 0.12.0 is coming | All you need to Know | New Items, New Guns, New Zombie Mode"/>
    <s v="2019-04-05 05:49:44"/>
    <s v="2019-04-05"/>
    <x v="68"/>
    <s v="05:49:44"/>
    <s v="00:05:17"/>
    <n v="1580"/>
    <n v="90"/>
    <n v="45"/>
    <x v="1"/>
    <x v="1"/>
    <n v="317"/>
    <x v="7"/>
  </r>
  <r>
    <s v="'eiWrx4Sx6dc"/>
    <s v="The Secret of surviving Georgopol Explained | Blaze Zeref"/>
    <s v="2019-04-05 01:35:04"/>
    <s v="2019-04-05"/>
    <x v="68"/>
    <s v="01:35:04"/>
    <s v="00:07:55"/>
    <n v="20515"/>
    <n v="680"/>
    <n v="77"/>
    <x v="1"/>
    <x v="1"/>
    <n v="475"/>
    <x v="7"/>
  </r>
  <r>
    <s v="'FKxzsHnrD-4"/>
    <s v="DYNAMO GAMING owned at his own game? | WE VS THEM"/>
    <s v="2019-04-03 11:58:59"/>
    <s v="2019-04-03"/>
    <x v="68"/>
    <s v="11:58:59"/>
    <s v="00:12:45"/>
    <n v="22051"/>
    <n v="1095"/>
    <n v="160"/>
    <x v="1"/>
    <x v="1"/>
    <n v="765"/>
    <x v="2"/>
  </r>
  <r>
    <s v="'PFXo2vRBY58"/>
    <s v="Too much Action in One Comedy Game | Season 6 ACE TIER Gameplay | TEAM BLAZE | PUBG Mobile"/>
    <s v="2019-04-01 15:54:22"/>
    <s v="2019-04-01"/>
    <x v="68"/>
    <s v="15:54:22"/>
    <s v="00:14:59"/>
    <n v="3212"/>
    <n v="177"/>
    <n v="55"/>
    <x v="1"/>
    <x v="1"/>
    <n v="899"/>
    <x v="2"/>
  </r>
  <r>
    <s v="'FweocmueT-o"/>
    <s v="The Art of Recoil ControL | Tips and Tricks at the end | Blaze Zeref"/>
    <s v="2019-03-29 11:51:53"/>
    <s v="2019-03-29"/>
    <x v="69"/>
    <s v="11:51:53"/>
    <s v="00:08:54"/>
    <n v="28246"/>
    <n v="866"/>
    <n v="180"/>
    <x v="1"/>
    <x v="1"/>
    <n v="534"/>
    <x v="7"/>
  </r>
  <r>
    <s v="'YPpEFlJhHpI"/>
    <s v="DP 28 is what we love | Courtesy of Mortal | Voice Over at the end | 1000 subs special | Team Blaze"/>
    <s v="2019-03-26 23:42:39"/>
    <s v="2019-03-26"/>
    <x v="69"/>
    <s v="23:42:39"/>
    <s v="00:20:45"/>
    <n v="6085"/>
    <n v="262"/>
    <n v="85"/>
    <x v="1"/>
    <x v="1"/>
    <n v="1245"/>
    <x v="5"/>
  </r>
  <r>
    <s v="'3N7QCqbW1iE"/>
    <s v="S12k is Overpowered | PUBG Mobile Aggressive Gameplay | Team BLAZE"/>
    <s v="2019-03-26 00:18:26"/>
    <s v="2019-03-26"/>
    <x v="69"/>
    <s v="00:18:26"/>
    <s v="00:12:12"/>
    <n v="7882"/>
    <n v="384"/>
    <n v="117"/>
    <x v="1"/>
    <x v="1"/>
    <n v="732"/>
    <x v="2"/>
  </r>
  <r>
    <s v="'LxC1igtKENs"/>
    <s v="Top ranked FPP players of India vs BLZ Zeref | Squad Wiping Compilation Part 3 | Team BLAZE"/>
    <s v="2019-03-19 22:55:10"/>
    <s v="2019-03-19"/>
    <x v="69"/>
    <s v="22:55:10"/>
    <s v="00:11:33"/>
    <n v="46691"/>
    <n v="1293"/>
    <n v="315"/>
    <x v="1"/>
    <x v="1"/>
    <n v="693"/>
    <x v="2"/>
  </r>
  <r>
    <s v="'zoLFgGXYKKs"/>
    <s v="Hitting all Hot Drops in one game, is it possible? | Team Blaze | PUBG Mobile Gameplay"/>
    <s v="2019-03-17 19:51:11"/>
    <s v="2019-03-17"/>
    <x v="69"/>
    <s v="19:51:11"/>
    <s v="00:12:38"/>
    <n v="3037"/>
    <n v="149"/>
    <n v="55"/>
    <x v="1"/>
    <x v="1"/>
    <n v="758"/>
    <x v="2"/>
  </r>
  <r>
    <s v="'irxHdCLMwDU"/>
    <s v="Squad Wiping Compilation Part 2 | PUBG Mobile Aggressive Gameplay | Team BLAZE"/>
    <s v="2019-03-14 23:55:30"/>
    <s v="2019-03-14"/>
    <x v="69"/>
    <s v="23:55:30"/>
    <s v="00:09:03"/>
    <n v="1851"/>
    <n v="90"/>
    <n v="57"/>
    <x v="1"/>
    <x v="1"/>
    <n v="543"/>
    <x v="7"/>
  </r>
  <r>
    <s v="'fooDUzU2FOI"/>
    <s v="My highest kills in Season 5 | Blaze Zeref | PUBG Mobile"/>
    <s v="2019-03-11 23:15:49"/>
    <s v="2019-03-11"/>
    <x v="69"/>
    <s v="23:15:49"/>
    <s v="00:14:21"/>
    <n v="12130"/>
    <n v="374"/>
    <n v="177"/>
    <x v="1"/>
    <x v="1"/>
    <n v="861"/>
    <x v="2"/>
  </r>
  <r>
    <s v="'jdfmTYv3MCc"/>
    <s v="Epic Duo vs Squad | 26 Kills Ownage | TEAM BLAZE"/>
    <s v="2019-03-10 00:11:10"/>
    <s v="2019-03-10"/>
    <x v="69"/>
    <s v="00:11:10"/>
    <s v="00:14:43"/>
    <n v="2559"/>
    <n v="148"/>
    <n v="61"/>
    <x v="1"/>
    <x v="1"/>
    <n v="883"/>
    <x v="2"/>
  </r>
  <r>
    <s v="'xyBo3q22IQs"/>
    <s v="Epic Fight with IGC Clan with Jungli | Georgopol | Team Blaze"/>
    <s v="2019-03-09 22:29:28"/>
    <s v="2019-03-09"/>
    <x v="69"/>
    <s v="22:29:28"/>
    <s v="00:09:55"/>
    <n v="22970"/>
    <n v="546"/>
    <n v="85"/>
    <x v="1"/>
    <x v="1"/>
    <n v="595"/>
    <x v="7"/>
  </r>
  <r>
    <s v="'-z7jUchStEE"/>
    <s v="Squad Wiping Compilation Part 1 | PUBG Mobile Gameplay | TEAM BLAZE"/>
    <s v="2019-03-08 00:35:12"/>
    <s v="2019-03-08"/>
    <x v="69"/>
    <s v="00:35:12"/>
    <s v="00:17:51"/>
    <n v="3625"/>
    <n v="116"/>
    <n v="47"/>
    <x v="1"/>
    <x v="1"/>
    <n v="1071"/>
    <x v="3"/>
  </r>
  <r>
    <s v="'M9mmiALe0a0"/>
    <s v="This gun has no Recoil on 4x Scope | 36 Kills | Team Blaze"/>
    <s v="2019-03-06 00:03:37"/>
    <s v="2019-03-06"/>
    <x v="69"/>
    <s v="00:03:37"/>
    <s v="00:13:49"/>
    <n v="2221"/>
    <n v="119"/>
    <n v="38"/>
    <x v="1"/>
    <x v="1"/>
    <n v="829"/>
    <x v="2"/>
  </r>
  <r>
    <s v="'nx51pg3qqwI"/>
    <s v="H2 Energy Gaming Clan vs Team BLAZE - Fight at Novo - PUBG Mobile Gameplay"/>
    <s v="2019-03-03 04:45:23"/>
    <s v="2019-03-03"/>
    <x v="69"/>
    <s v="04:45:23"/>
    <s v="00:18:02"/>
    <n v="45917"/>
    <n v="1556"/>
    <n v="274"/>
    <x v="1"/>
    <x v="1"/>
    <n v="1082"/>
    <x v="3"/>
  </r>
  <r>
    <s v="'0yjlySkjNQ8"/>
    <s v="The Art of Rushing - No Recoil?  - Two Thumbs and Gyro - Aggressive Gameplay"/>
    <s v="2019-03-02 00:31:39"/>
    <s v="2019-03-02"/>
    <x v="69"/>
    <s v="00:31:39"/>
    <s v="00:07:55"/>
    <n v="17819"/>
    <n v="477"/>
    <n v="187"/>
    <x v="1"/>
    <x v="1"/>
    <n v="475"/>
    <x v="7"/>
  </r>
  <r>
    <s v="'44tqfRNWOGo"/>
    <s v="Found the RPD / Special Zombie - G Stage 1 - Hilarious Ending - Zombie Mode - PUBG Mobile"/>
    <s v="2019-02-27 23:57:12"/>
    <s v="2019-02-27"/>
    <x v="70"/>
    <s v="23:57:12"/>
    <s v="00:10:42"/>
    <n v="373"/>
    <n v="26"/>
    <n v="14"/>
    <x v="1"/>
    <x v="1"/>
    <n v="642"/>
    <x v="2"/>
  </r>
  <r>
    <s v="'o-tMwEJjnX4"/>
    <s v="We fought Godl Smokie and his team and an intense last zone fight - PUBG Mobile Rush Gameplay"/>
    <s v="2019-02-27 22:45:43"/>
    <s v="2019-02-27"/>
    <x v="70"/>
    <s v="22:45:43"/>
    <s v="00:11:07"/>
    <n v="12702"/>
    <n v="475"/>
    <n v="78"/>
    <x v="1"/>
    <x v="1"/>
    <n v="667"/>
    <x v="2"/>
  </r>
  <r>
    <s v="'lBehw7FaPcE"/>
    <s v="Every PUBG player will watch this SURVIVAL. ft. Girl Gamer Psych"/>
    <s v="2019-02-24 20:03:31"/>
    <s v="2019-02-24"/>
    <x v="70"/>
    <s v="20:03:31"/>
    <s v="00:15:07"/>
    <n v="5287"/>
    <n v="253"/>
    <n v="43"/>
    <x v="1"/>
    <x v="1"/>
    <n v="907"/>
    <x v="3"/>
  </r>
  <r>
    <s v="'yP3Nsbef2ik"/>
    <s v="Destruction from Novo to Severny  - We also killed Calibre Elites - Gyro Gameplay"/>
    <s v="2019-02-23 22:45:13"/>
    <s v="2019-02-23"/>
    <x v="70"/>
    <s v="22:45:13"/>
    <s v="00:12:46"/>
    <n v="3158"/>
    <n v="123"/>
    <n v="29"/>
    <x v="1"/>
    <x v="1"/>
    <n v="766"/>
    <x v="2"/>
  </r>
  <r>
    <s v="'lcIt4JDaMvY"/>
    <s v="Intense 2 Squad Games....ft. INSANE, MOM clan - Higher ACE Tier - Gyro"/>
    <s v="2019-02-21 23:47:53"/>
    <s v="2019-02-21"/>
    <x v="70"/>
    <s v="23:47:53"/>
    <s v="00:15:26"/>
    <n v="2415"/>
    <n v="123"/>
    <n v="33"/>
    <x v="1"/>
    <x v="1"/>
    <n v="926"/>
    <x v="3"/>
  </r>
  <r>
    <s v="'yandov1nKB0"/>
    <s v="Dominating Squads - Higher ACE Tier - PUBGMobile - Gyro Gameplay"/>
    <s v="2019-02-18 14:18:45"/>
    <s v="2019-02-18"/>
    <x v="70"/>
    <s v="14:18:45"/>
    <s v="00:10:08"/>
    <n v="1022"/>
    <n v="74"/>
    <n v="61"/>
    <x v="1"/>
    <x v="1"/>
    <n v="608"/>
    <x v="2"/>
  </r>
  <r>
    <s v="'kvkxdTTd7os"/>
    <s v="Team Blaze - We fought KingAnBru - Gyro Gameplay - PUBG Mobile"/>
    <s v="2019-02-16 14:19:24"/>
    <s v="2019-02-16"/>
    <x v="70"/>
    <s v="14:19:24"/>
    <s v="00:07:56"/>
    <n v="25467"/>
    <n v="1063"/>
    <n v="193"/>
    <x v="1"/>
    <x v="1"/>
    <n v="476"/>
    <x v="7"/>
  </r>
  <r>
    <s v="'PRE1A99ZPQw"/>
    <s v="Introducing Blaze Zeref.... TEAM BLAZE. PUBG Mobile - Gyro Gameplay"/>
    <s v="2019-02-15 01:13:18"/>
    <s v="2019-02-15"/>
    <x v="70"/>
    <s v="01:13:18"/>
    <s v="00:12:05"/>
    <n v="4243"/>
    <n v="208"/>
    <n v="44"/>
    <x v="1"/>
    <x v="1"/>
    <n v="7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6B183-0D07-4617-9C8D-B7C26C894668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G15" firstHeaderRow="0" firstDataRow="1" firstDataCol="1" rowPageCount="3" colPageCount="1"/>
  <pivotFields count="14">
    <pivotField dataField="1" showAll="0"/>
    <pivotField showAll="0"/>
    <pivotField showAll="0"/>
    <pivotField showAll="0"/>
    <pivotField axis="axisPage" multipleItemSelectionAllowed="1" showAll="0">
      <items count="72">
        <item h="1" x="68"/>
        <item h="1" x="51"/>
        <item h="1" x="39"/>
        <item h="1" x="27"/>
        <item h="1" x="15"/>
        <item x="3"/>
        <item h="1" x="64"/>
        <item h="1" x="59"/>
        <item h="1" x="47"/>
        <item h="1" x="35"/>
        <item h="1" x="23"/>
        <item h="1" x="11"/>
        <item h="1" x="62"/>
        <item h="1" x="55"/>
        <item h="1" x="43"/>
        <item h="1" x="31"/>
        <item h="1" x="19"/>
        <item h="1" x="7"/>
        <item h="1" x="70"/>
        <item h="1" x="53"/>
        <item h="1" x="41"/>
        <item h="1" x="29"/>
        <item h="1" x="17"/>
        <item x="5"/>
        <item h="1" x="61"/>
        <item h="1" x="54"/>
        <item h="1" x="42"/>
        <item h="1" x="30"/>
        <item h="1" x="18"/>
        <item x="6"/>
        <item h="1" x="65"/>
        <item h="1" x="60"/>
        <item h="1" x="48"/>
        <item h="1" x="36"/>
        <item h="1" x="24"/>
        <item h="1" x="12"/>
        <item x="0"/>
        <item h="1" x="66"/>
        <item h="1" x="49"/>
        <item h="1" x="37"/>
        <item h="1" x="25"/>
        <item h="1" x="13"/>
        <item x="1"/>
        <item h="1" x="69"/>
        <item h="1" x="52"/>
        <item h="1" x="40"/>
        <item h="1" x="28"/>
        <item h="1" x="16"/>
        <item x="4"/>
        <item h="1" x="67"/>
        <item h="1" x="50"/>
        <item h="1" x="38"/>
        <item h="1" x="26"/>
        <item h="1" x="14"/>
        <item x="2"/>
        <item h="1" x="63"/>
        <item h="1" x="56"/>
        <item h="1" x="44"/>
        <item h="1" x="32"/>
        <item h="1" x="20"/>
        <item h="1" x="8"/>
        <item h="1" x="57"/>
        <item h="1" x="45"/>
        <item h="1" x="33"/>
        <item h="1" x="21"/>
        <item h="1" x="9"/>
        <item h="1" x="58"/>
        <item h="1" x="46"/>
        <item h="1" x="34"/>
        <item h="1" x="22"/>
        <item h="1" x="1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numFmtId="165" showAll="0"/>
    <pivotField axis="axisRow" showAll="0">
      <items count="13">
        <item x="0"/>
        <item x="1"/>
        <item x="4"/>
        <item m="1" x="10"/>
        <item m="1" x="11"/>
        <item x="7"/>
        <item m="1" x="9"/>
        <item x="2"/>
        <item x="3"/>
        <item x="5"/>
        <item x="6"/>
        <item x="8"/>
        <item t="default"/>
      </items>
    </pivotField>
  </pivotFields>
  <rowFields count="1">
    <field x="13"/>
  </rowFields>
  <rowItems count="7">
    <i>
      <x v="2"/>
    </i>
    <i>
      <x v="5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10" item="1" hier="-1"/>
    <pageField fld="11" item="0" hier="-1"/>
  </pageFields>
  <dataFields count="2">
    <dataField name="Count of video_Id" fld="0" subtotal="count" baseField="0" baseItem="0"/>
    <dataField name="Sum of view_Count" fld="7" baseField="0" baseItem="0" numFmtId="165"/>
  </dataFields>
  <formats count="8">
    <format dxfId="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0"/>
          </reference>
          <reference field="13" count="6">
            <x v="2"/>
            <x v="5"/>
            <x v="7"/>
            <x v="8"/>
            <x v="9"/>
            <x v="10"/>
          </reference>
        </references>
      </pivotArea>
    </format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13" type="button" dataOnly="0" labelOnly="1" outline="0" axis="axisRow" fieldPosition="0"/>
    </format>
    <format dxfId="64">
      <pivotArea dataOnly="0" labelOnly="1" fieldPosition="0">
        <references count="1">
          <reference field="13" count="7">
            <x v="2"/>
            <x v="5"/>
            <x v="7"/>
            <x v="8"/>
            <x v="9"/>
            <x v="10"/>
            <x v="11"/>
          </reference>
        </references>
      </pivotArea>
    </format>
    <format dxfId="65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3" count="6">
              <x v="2"/>
              <x v="5"/>
              <x v="7"/>
              <x v="8"/>
              <x v="9"/>
              <x v="1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6">
              <x v="2"/>
              <x v="5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51500-878A-486F-A07C-0C3B73F3CCD2}" name="PivotTable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0:E28" firstHeaderRow="0" firstDataRow="1" firstDataCol="1" rowPageCount="1" colPageCount="1"/>
  <pivotFields count="14">
    <pivotField dataField="1" showAll="0"/>
    <pivotField showAll="0"/>
    <pivotField showAll="0"/>
    <pivotField showAll="0"/>
    <pivotField axis="axisRow" multipleItemSelectionAllowed="1" showAll="0">
      <items count="72">
        <item h="1" x="68"/>
        <item h="1" x="51"/>
        <item h="1" x="39"/>
        <item h="1" x="27"/>
        <item h="1" x="15"/>
        <item h="1" x="64"/>
        <item h="1" x="59"/>
        <item h="1" x="47"/>
        <item h="1" x="35"/>
        <item h="1" x="23"/>
        <item h="1" x="13"/>
        <item h="1" x="12"/>
        <item h="1" x="11"/>
        <item h="1" x="62"/>
        <item h="1" x="55"/>
        <item h="1" x="43"/>
        <item h="1" x="31"/>
        <item h="1" x="19"/>
        <item h="1" x="10"/>
        <item h="1" x="9"/>
        <item h="1" x="8"/>
        <item h="1" x="7"/>
        <item h="1" x="70"/>
        <item h="1" x="53"/>
        <item h="1" x="41"/>
        <item h="1" x="29"/>
        <item h="1" x="17"/>
        <item h="1" x="61"/>
        <item h="1" x="54"/>
        <item h="1" x="42"/>
        <item h="1" x="30"/>
        <item h="1" x="18"/>
        <item x="6"/>
        <item h="1" x="65"/>
        <item h="1" x="60"/>
        <item h="1" x="48"/>
        <item h="1" x="36"/>
        <item h="1" x="24"/>
        <item x="5"/>
        <item h="1" x="66"/>
        <item h="1" x="49"/>
        <item h="1" x="37"/>
        <item h="1" x="25"/>
        <item h="1" x="69"/>
        <item h="1" x="52"/>
        <item h="1" x="40"/>
        <item h="1" x="28"/>
        <item h="1" x="16"/>
        <item x="4"/>
        <item h="1" x="67"/>
        <item h="1" x="50"/>
        <item h="1" x="38"/>
        <item h="1" x="26"/>
        <item h="1" x="14"/>
        <item x="3"/>
        <item x="2"/>
        <item h="1" x="63"/>
        <item h="1" x="56"/>
        <item h="1" x="44"/>
        <item h="1" x="32"/>
        <item h="1" x="20"/>
        <item h="1" x="57"/>
        <item h="1" x="45"/>
        <item h="1" x="33"/>
        <item h="1" x="21"/>
        <item h="1" x="58"/>
        <item h="1" x="46"/>
        <item h="1" x="34"/>
        <item h="1" x="2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numFmtId="165" showAll="0"/>
    <pivotField showAll="0"/>
  </pivotFields>
  <rowFields count="1">
    <field x="4"/>
  </rowFields>
  <rowItems count="8">
    <i>
      <x v="32"/>
    </i>
    <i>
      <x v="38"/>
    </i>
    <i>
      <x v="48"/>
    </i>
    <i>
      <x v="54"/>
    </i>
    <i>
      <x v="55"/>
    </i>
    <i>
      <x v="69"/>
    </i>
    <i>
      <x v="7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Count of video_Id" fld="0" subtotal="count" baseField="0" baseItem="0"/>
    <dataField name="Sum of view_Count" fld="7" baseField="0" baseItem="0" numFmtId="165"/>
    <dataField name="Sum of Total Duration (in Sec)" fld="12" baseField="0" baseItem="0" numFmtId="165"/>
  </dataFields>
  <formats count="9">
    <format dxfId="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69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field="4" type="button" dataOnly="0" labelOnly="1" outline="0" axis="axisRow" fieldPosition="0"/>
    </format>
    <format dxfId="73">
      <pivotArea dataOnly="0" labelOnly="1" fieldPosition="0">
        <references count="1">
          <reference field="4" count="0"/>
        </references>
      </pivotArea>
    </format>
    <format dxfId="74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4">
              <x v="10"/>
              <x v="11"/>
              <x v="12"/>
              <x v="18"/>
              <x v="19"/>
              <x v="20"/>
              <x v="21"/>
              <x v="32"/>
              <x v="38"/>
              <x v="48"/>
              <x v="54"/>
              <x v="55"/>
              <x v="69"/>
              <x v="7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14">
              <x v="10"/>
              <x v="11"/>
              <x v="12"/>
              <x v="18"/>
              <x v="19"/>
              <x v="20"/>
              <x v="21"/>
              <x v="32"/>
              <x v="38"/>
              <x v="48"/>
              <x v="54"/>
              <x v="55"/>
              <x v="69"/>
              <x v="7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14">
              <x v="10"/>
              <x v="11"/>
              <x v="12"/>
              <x v="18"/>
              <x v="19"/>
              <x v="20"/>
              <x v="21"/>
              <x v="32"/>
              <x v="38"/>
              <x v="48"/>
              <x v="54"/>
              <x v="55"/>
              <x v="69"/>
              <x v="70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15F3F-B315-4205-9B8C-7374965F8D65}" name="PivotTable8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9" firstHeaderRow="1" firstDataRow="1" firstDataCol="1" rowPageCount="1" colPageCount="1"/>
  <pivotFields count="14">
    <pivotField dataField="1" showAll="0"/>
    <pivotField showAll="0"/>
    <pivotField showAll="0"/>
    <pivotField showAll="0"/>
    <pivotField axis="axisPage" multipleItemSelectionAllowed="1" showAll="0">
      <items count="72">
        <item h="1" x="68"/>
        <item h="1" x="51"/>
        <item h="1" x="39"/>
        <item h="1" x="27"/>
        <item h="1" x="15"/>
        <item x="3"/>
        <item h="1" x="64"/>
        <item h="1" x="59"/>
        <item h="1" x="47"/>
        <item h="1" x="35"/>
        <item h="1" x="23"/>
        <item h="1" x="11"/>
        <item h="1" x="62"/>
        <item h="1" x="55"/>
        <item h="1" x="43"/>
        <item h="1" x="31"/>
        <item h="1" x="19"/>
        <item h="1" x="7"/>
        <item h="1" x="70"/>
        <item h="1" x="53"/>
        <item h="1" x="41"/>
        <item h="1" x="29"/>
        <item h="1" x="17"/>
        <item x="5"/>
        <item h="1" x="61"/>
        <item h="1" x="54"/>
        <item h="1" x="42"/>
        <item h="1" x="30"/>
        <item h="1" x="18"/>
        <item x="6"/>
        <item h="1" x="65"/>
        <item h="1" x="60"/>
        <item h="1" x="48"/>
        <item h="1" x="36"/>
        <item h="1" x="24"/>
        <item h="1" x="12"/>
        <item x="0"/>
        <item h="1" x="66"/>
        <item h="1" x="49"/>
        <item h="1" x="37"/>
        <item h="1" x="25"/>
        <item h="1" x="13"/>
        <item x="1"/>
        <item h="1" x="69"/>
        <item h="1" x="52"/>
        <item h="1" x="40"/>
        <item h="1" x="28"/>
        <item h="1" x="16"/>
        <item x="4"/>
        <item h="1" x="67"/>
        <item h="1" x="50"/>
        <item h="1" x="38"/>
        <item h="1" x="26"/>
        <item h="1" x="14"/>
        <item x="2"/>
        <item h="1" x="63"/>
        <item h="1" x="56"/>
        <item h="1" x="44"/>
        <item h="1" x="32"/>
        <item h="1" x="20"/>
        <item h="1" x="8"/>
        <item h="1" x="57"/>
        <item h="1" x="45"/>
        <item h="1" x="33"/>
        <item h="1" x="21"/>
        <item h="1" x="9"/>
        <item h="1" x="58"/>
        <item h="1" x="46"/>
        <item h="1" x="34"/>
        <item h="1" x="22"/>
        <item h="1"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ount of video_Id" fld="0" subtotal="count" baseField="0" baseItem="0"/>
  </dataFields>
  <formats count="6"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10" type="button" dataOnly="0" labelOnly="1" outline="0" axis="axisRow" fieldPosition="0"/>
    </format>
    <format dxfId="79">
      <pivotArea dataOnly="0" labelOnly="1" fieldPosition="0">
        <references count="1">
          <reference field="10" count="0"/>
        </references>
      </pivotArea>
    </format>
    <format dxfId="80">
      <pivotArea dataOnly="0" labelOnly="1" grandRow="1" outline="0" fieldPosition="0"/>
    </format>
    <format dxfId="81">
      <pivotArea dataOnly="0" labelOnly="1" outline="0" axis="axisValues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287B6-A91E-4800-B0C9-E20DCF14C80B}" name="PivotTable8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9" firstHeaderRow="1" firstDataRow="1" firstDataCol="1" rowPageCount="1" colPageCount="1"/>
  <pivotFields count="14">
    <pivotField dataField="1" showAll="0"/>
    <pivotField showAll="0"/>
    <pivotField showAll="0"/>
    <pivotField showAll="0"/>
    <pivotField axis="axisPage" multipleItemSelectionAllowed="1" showAll="0">
      <items count="72">
        <item h="1" x="68"/>
        <item h="1" x="51"/>
        <item h="1" x="39"/>
        <item h="1" x="27"/>
        <item h="1" x="15"/>
        <item x="3"/>
        <item h="1" x="64"/>
        <item h="1" x="59"/>
        <item h="1" x="47"/>
        <item h="1" x="35"/>
        <item h="1" x="23"/>
        <item x="11"/>
        <item h="1" x="62"/>
        <item h="1" x="55"/>
        <item h="1" x="43"/>
        <item h="1" x="31"/>
        <item h="1" x="19"/>
        <item x="7"/>
        <item h="1" x="70"/>
        <item h="1" x="53"/>
        <item h="1" x="41"/>
        <item h="1" x="29"/>
        <item h="1" x="17"/>
        <item x="5"/>
        <item h="1" x="61"/>
        <item h="1" x="54"/>
        <item h="1" x="42"/>
        <item h="1" x="30"/>
        <item h="1" x="18"/>
        <item x="6"/>
        <item h="1" x="65"/>
        <item h="1" x="60"/>
        <item h="1" x="48"/>
        <item h="1" x="36"/>
        <item h="1" x="24"/>
        <item x="12"/>
        <item x="0"/>
        <item h="1" x="66"/>
        <item h="1" x="49"/>
        <item h="1" x="37"/>
        <item h="1" x="25"/>
        <item h="1" x="13"/>
        <item x="1"/>
        <item h="1" x="69"/>
        <item h="1" x="52"/>
        <item h="1" x="40"/>
        <item h="1" x="28"/>
        <item h="1" x="16"/>
        <item x="4"/>
        <item h="1" x="67"/>
        <item h="1" x="50"/>
        <item h="1" x="38"/>
        <item h="1" x="26"/>
        <item h="1" x="14"/>
        <item x="2"/>
        <item h="1" x="63"/>
        <item h="1" x="56"/>
        <item h="1" x="44"/>
        <item h="1" x="32"/>
        <item h="1" x="20"/>
        <item x="8"/>
        <item h="1" x="57"/>
        <item h="1" x="45"/>
        <item h="1" x="33"/>
        <item h="1" x="21"/>
        <item x="9"/>
        <item h="1" x="58"/>
        <item h="1" x="46"/>
        <item h="1" x="34"/>
        <item h="1" x="22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ount of video_Id" fld="0" subtotal="count" baseField="0" baseItem="0"/>
  </dataFields>
  <formats count="6">
    <format dxfId="100">
      <pivotArea type="all" dataOnly="0" outline="0" fieldPosition="0"/>
    </format>
    <format dxfId="101">
      <pivotArea outline="0" collapsedLevelsAreSubtotals="1" fieldPosition="0"/>
    </format>
    <format dxfId="102">
      <pivotArea field="10" type="button" dataOnly="0" labelOnly="1" outline="0" axis="axisRow" fieldPosition="0"/>
    </format>
    <format dxfId="103">
      <pivotArea dataOnly="0" labelOnly="1" fieldPosition="0">
        <references count="1">
          <reference field="10" count="0"/>
        </references>
      </pivotArea>
    </format>
    <format dxfId="104">
      <pivotArea dataOnly="0" labelOnly="1" grandRow="1" outline="0" fieldPosition="0"/>
    </format>
    <format dxfId="105">
      <pivotArea dataOnly="0" labelOnly="1" outline="0" axis="axisValues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806FA-006B-454D-B8D7-40A953D1722F}" name="PivotTable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0:E34" firstHeaderRow="0" firstDataRow="1" firstDataCol="1" rowPageCount="1" colPageCount="1"/>
  <pivotFields count="14">
    <pivotField dataField="1" showAll="0"/>
    <pivotField showAll="0"/>
    <pivotField showAll="0"/>
    <pivotField showAll="0"/>
    <pivotField axis="axisRow" multipleItemSelectionAllowed="1" showAll="0">
      <items count="72">
        <item h="1" x="68"/>
        <item h="1" x="51"/>
        <item h="1" x="39"/>
        <item h="1" x="27"/>
        <item h="1" x="15"/>
        <item h="1" x="64"/>
        <item h="1" x="59"/>
        <item h="1" x="47"/>
        <item h="1" x="35"/>
        <item h="1" x="23"/>
        <item h="1" x="13"/>
        <item x="12"/>
        <item x="11"/>
        <item h="1" x="62"/>
        <item h="1" x="55"/>
        <item h="1" x="43"/>
        <item h="1" x="31"/>
        <item h="1" x="19"/>
        <item x="10"/>
        <item x="9"/>
        <item x="8"/>
        <item x="7"/>
        <item h="1" x="70"/>
        <item h="1" x="53"/>
        <item h="1" x="41"/>
        <item h="1" x="29"/>
        <item h="1" x="17"/>
        <item h="1" x="61"/>
        <item h="1" x="54"/>
        <item h="1" x="42"/>
        <item h="1" x="30"/>
        <item h="1" x="18"/>
        <item x="6"/>
        <item h="1" x="65"/>
        <item h="1" x="60"/>
        <item h="1" x="48"/>
        <item h="1" x="36"/>
        <item h="1" x="24"/>
        <item x="5"/>
        <item h="1" x="66"/>
        <item h="1" x="49"/>
        <item h="1" x="37"/>
        <item h="1" x="25"/>
        <item h="1" x="69"/>
        <item h="1" x="52"/>
        <item h="1" x="40"/>
        <item h="1" x="28"/>
        <item h="1" x="16"/>
        <item x="4"/>
        <item h="1" x="67"/>
        <item h="1" x="50"/>
        <item h="1" x="38"/>
        <item h="1" x="26"/>
        <item h="1" x="14"/>
        <item x="3"/>
        <item x="2"/>
        <item h="1" x="63"/>
        <item h="1" x="56"/>
        <item h="1" x="44"/>
        <item h="1" x="32"/>
        <item h="1" x="20"/>
        <item h="1" x="57"/>
        <item h="1" x="45"/>
        <item h="1" x="33"/>
        <item h="1" x="21"/>
        <item h="1" x="58"/>
        <item h="1" x="46"/>
        <item h="1" x="34"/>
        <item h="1" x="2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numFmtId="165" showAll="0"/>
    <pivotField showAll="0"/>
  </pivotFields>
  <rowFields count="1">
    <field x="4"/>
  </rowFields>
  <rowItems count="14">
    <i>
      <x v="11"/>
    </i>
    <i>
      <x v="12"/>
    </i>
    <i>
      <x v="18"/>
    </i>
    <i>
      <x v="19"/>
    </i>
    <i>
      <x v="20"/>
    </i>
    <i>
      <x v="21"/>
    </i>
    <i>
      <x v="32"/>
    </i>
    <i>
      <x v="38"/>
    </i>
    <i>
      <x v="48"/>
    </i>
    <i>
      <x v="54"/>
    </i>
    <i>
      <x v="55"/>
    </i>
    <i>
      <x v="69"/>
    </i>
    <i>
      <x v="7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Count of video_Id" fld="0" subtotal="count" baseField="0" baseItem="0"/>
    <dataField name="Sum of view_Count" fld="7" baseField="0" baseItem="0" numFmtId="165"/>
    <dataField name="Sum of Total Duration (in Sec)" fld="12" baseField="0" baseItem="0" numFmtId="165"/>
  </dataFields>
  <formats count="9">
    <format dxfId="1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4" type="button" dataOnly="0" labelOnly="1" outline="0" axis="axisRow" fieldPosition="0"/>
    </format>
    <format dxfId="114">
      <pivotArea dataOnly="0" labelOnly="1" fieldPosition="0">
        <references count="1">
          <reference field="4" count="0"/>
        </references>
      </pivotArea>
    </format>
    <format dxfId="113">
      <pivotArea dataOnly="0" labelOnly="1" grandRow="1" outline="0" fieldPosition="0"/>
    </format>
    <format dxfId="1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4">
              <x v="10"/>
              <x v="11"/>
              <x v="12"/>
              <x v="18"/>
              <x v="19"/>
              <x v="20"/>
              <x v="21"/>
              <x v="32"/>
              <x v="38"/>
              <x v="48"/>
              <x v="54"/>
              <x v="55"/>
              <x v="69"/>
              <x v="7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14">
              <x v="10"/>
              <x v="11"/>
              <x v="12"/>
              <x v="18"/>
              <x v="19"/>
              <x v="20"/>
              <x v="21"/>
              <x v="32"/>
              <x v="38"/>
              <x v="48"/>
              <x v="54"/>
              <x v="55"/>
              <x v="69"/>
              <x v="7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14">
              <x v="10"/>
              <x v="11"/>
              <x v="12"/>
              <x v="18"/>
              <x v="19"/>
              <x v="20"/>
              <x v="21"/>
              <x v="32"/>
              <x v="38"/>
              <x v="48"/>
              <x v="54"/>
              <x v="55"/>
              <x v="69"/>
              <x v="70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EECB2-E75F-48AD-82C2-B0D629F3476B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G16" firstHeaderRow="0" firstDataRow="1" firstDataCol="1" rowPageCount="3" colPageCount="1"/>
  <pivotFields count="14">
    <pivotField dataField="1" showAll="0"/>
    <pivotField showAll="0"/>
    <pivotField showAll="0"/>
    <pivotField showAll="0"/>
    <pivotField axis="axisPage" multipleItemSelectionAllowed="1" showAll="0">
      <items count="72">
        <item h="1" x="68"/>
        <item h="1" x="51"/>
        <item h="1" x="39"/>
        <item h="1" x="27"/>
        <item h="1" x="15"/>
        <item x="3"/>
        <item h="1" x="64"/>
        <item h="1" x="59"/>
        <item h="1" x="47"/>
        <item h="1" x="35"/>
        <item h="1" x="23"/>
        <item x="11"/>
        <item h="1" x="62"/>
        <item h="1" x="55"/>
        <item h="1" x="43"/>
        <item h="1" x="31"/>
        <item h="1" x="19"/>
        <item x="7"/>
        <item h="1" x="70"/>
        <item h="1" x="53"/>
        <item h="1" x="41"/>
        <item h="1" x="29"/>
        <item h="1" x="17"/>
        <item x="5"/>
        <item h="1" x="61"/>
        <item h="1" x="54"/>
        <item h="1" x="42"/>
        <item h="1" x="30"/>
        <item h="1" x="18"/>
        <item x="6"/>
        <item h="1" x="65"/>
        <item h="1" x="60"/>
        <item h="1" x="48"/>
        <item h="1" x="36"/>
        <item h="1" x="24"/>
        <item x="12"/>
        <item x="0"/>
        <item h="1" x="66"/>
        <item h="1" x="49"/>
        <item h="1" x="37"/>
        <item h="1" x="25"/>
        <item h="1" x="13"/>
        <item x="1"/>
        <item h="1" x="69"/>
        <item h="1" x="52"/>
        <item h="1" x="40"/>
        <item h="1" x="28"/>
        <item h="1" x="16"/>
        <item x="4"/>
        <item h="1" x="67"/>
        <item h="1" x="50"/>
        <item h="1" x="38"/>
        <item h="1" x="26"/>
        <item h="1" x="14"/>
        <item x="2"/>
        <item h="1" x="63"/>
        <item h="1" x="56"/>
        <item h="1" x="44"/>
        <item h="1" x="32"/>
        <item h="1" x="20"/>
        <item x="8"/>
        <item h="1" x="57"/>
        <item h="1" x="45"/>
        <item h="1" x="33"/>
        <item h="1" x="21"/>
        <item x="9"/>
        <item h="1" x="58"/>
        <item h="1" x="46"/>
        <item h="1" x="34"/>
        <item h="1" x="22"/>
        <item x="1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numFmtId="165" showAll="0"/>
    <pivotField axis="axisRow" showAll="0">
      <items count="13">
        <item x="0"/>
        <item x="1"/>
        <item x="4"/>
        <item m="1" x="10"/>
        <item m="1" x="11"/>
        <item x="7"/>
        <item m="1" x="9"/>
        <item x="2"/>
        <item x="3"/>
        <item x="5"/>
        <item x="6"/>
        <item x="8"/>
        <item t="default"/>
      </items>
    </pivotField>
  </pivotFields>
  <rowFields count="1">
    <field x="13"/>
  </rowFields>
  <rowItems count="8"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10" item="1" hier="-1"/>
    <pageField fld="11" item="0" hier="-1"/>
  </pageFields>
  <dataFields count="2">
    <dataField name="Count of video_Id" fld="0" subtotal="count" baseField="0" baseItem="0"/>
    <dataField name="Sum of view_Count" fld="7" baseField="0" baseItem="0" numFmtId="165"/>
  </dataFields>
  <formats count="8">
    <format dxfId="1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0"/>
          </reference>
          <reference field="13" count="6">
            <x v="2"/>
            <x v="5"/>
            <x v="7"/>
            <x v="8"/>
            <x v="9"/>
            <x v="10"/>
          </reference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13" type="button" dataOnly="0" labelOnly="1" outline="0" axis="axisRow" fieldPosition="0"/>
    </format>
    <format dxfId="108">
      <pivotArea dataOnly="0" labelOnly="1" fieldPosition="0">
        <references count="1">
          <reference field="13" count="7">
            <x v="2"/>
            <x v="5"/>
            <x v="7"/>
            <x v="8"/>
            <x v="9"/>
            <x v="10"/>
            <x v="11"/>
          </reference>
        </references>
      </pivotArea>
    </format>
    <format dxfId="107">
      <pivotArea dataOnly="0" labelOnly="1" grandRow="1" outline="0" fieldPosition="0"/>
    </format>
    <format dxfId="1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3" count="6">
              <x v="2"/>
              <x v="5"/>
              <x v="7"/>
              <x v="8"/>
              <x v="9"/>
              <x v="1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6">
              <x v="2"/>
              <x v="5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5F6D-7846-4D37-823A-52A9FBA41E0B}">
  <dimension ref="B2:R41"/>
  <sheetViews>
    <sheetView showGridLines="0" tabSelected="1" workbookViewId="0"/>
  </sheetViews>
  <sheetFormatPr defaultRowHeight="15" x14ac:dyDescent="0.25"/>
  <cols>
    <col min="1" max="1" width="9.140625" style="1"/>
    <col min="2" max="2" width="16.7109375" style="1" bestFit="1" customWidth="1"/>
    <col min="3" max="3" width="17" style="1" bestFit="1" customWidth="1"/>
    <col min="4" max="4" width="18.5703125" style="1" bestFit="1" customWidth="1"/>
    <col min="5" max="5" width="28.28515625" style="1" bestFit="1" customWidth="1"/>
    <col min="6" max="6" width="17.28515625" style="1" bestFit="1" customWidth="1"/>
    <col min="7" max="7" width="18.5703125" style="1" bestFit="1" customWidth="1"/>
    <col min="8" max="8" width="15.5703125" style="1" bestFit="1" customWidth="1"/>
    <col min="9" max="9" width="15.85546875" style="1" bestFit="1" customWidth="1"/>
    <col min="10" max="10" width="26.140625" style="1" bestFit="1" customWidth="1"/>
    <col min="11" max="11" width="17" style="1" bestFit="1" customWidth="1"/>
    <col min="12" max="12" width="15.7109375" style="1" bestFit="1" customWidth="1"/>
    <col min="13" max="14" width="9" style="1" bestFit="1" customWidth="1"/>
    <col min="15" max="15" width="10.5703125" style="1" bestFit="1" customWidth="1"/>
    <col min="16" max="16" width="9.28515625" style="1" bestFit="1" customWidth="1"/>
    <col min="17" max="17" width="9" style="1" bestFit="1" customWidth="1"/>
    <col min="18" max="18" width="15.7109375" style="1" bestFit="1" customWidth="1"/>
    <col min="19" max="20" width="9" style="1" bestFit="1" customWidth="1"/>
    <col min="21" max="21" width="10.5703125" style="1" bestFit="1" customWidth="1"/>
    <col min="22" max="22" width="9.28515625" style="1" bestFit="1" customWidth="1"/>
    <col min="23" max="23" width="9" style="1" bestFit="1" customWidth="1"/>
    <col min="24" max="25" width="9.42578125" style="1" bestFit="1" customWidth="1"/>
    <col min="26" max="26" width="9" style="1" bestFit="1" customWidth="1"/>
    <col min="27" max="28" width="9.140625" style="1"/>
    <col min="29" max="29" width="9" style="1" bestFit="1" customWidth="1"/>
    <col min="30" max="30" width="9.42578125" style="1" bestFit="1" customWidth="1"/>
    <col min="31" max="32" width="9" style="1" bestFit="1" customWidth="1"/>
    <col min="33" max="16384" width="9.140625" style="1"/>
  </cols>
  <sheetData>
    <row r="2" spans="2:18" x14ac:dyDescent="0.25">
      <c r="B2" s="8" t="s">
        <v>6740</v>
      </c>
      <c r="C2" s="8"/>
      <c r="D2" s="8"/>
      <c r="E2" s="8"/>
      <c r="F2" s="8"/>
      <c r="G2" s="8"/>
      <c r="H2" s="8"/>
      <c r="K2" s="25"/>
      <c r="L2" s="25"/>
      <c r="M2" s="25"/>
      <c r="N2" s="25"/>
      <c r="O2" s="25"/>
      <c r="P2" s="25"/>
      <c r="Q2" s="25"/>
      <c r="R2" s="24"/>
    </row>
    <row r="3" spans="2:18" x14ac:dyDescent="0.25">
      <c r="K3" s="26"/>
      <c r="L3" s="26"/>
      <c r="M3" s="26"/>
      <c r="N3" s="26"/>
      <c r="O3" s="26"/>
      <c r="P3" s="26"/>
      <c r="Q3" s="26"/>
    </row>
    <row r="4" spans="2:18" x14ac:dyDescent="0.25">
      <c r="B4" s="9" t="s">
        <v>6703</v>
      </c>
      <c r="C4" s="1" t="s">
        <v>6710</v>
      </c>
      <c r="E4" s="9" t="s">
        <v>6703</v>
      </c>
      <c r="F4" s="1" t="s">
        <v>6710</v>
      </c>
      <c r="K4" s="26"/>
      <c r="L4" s="26"/>
      <c r="M4" s="26"/>
      <c r="N4" s="26"/>
      <c r="O4" s="26"/>
      <c r="P4" s="26"/>
      <c r="Q4" s="26"/>
    </row>
    <row r="5" spans="2:18" x14ac:dyDescent="0.25">
      <c r="E5" s="9" t="s">
        <v>6700</v>
      </c>
      <c r="F5" s="1" t="s">
        <v>26</v>
      </c>
      <c r="K5" s="26"/>
      <c r="L5" s="26"/>
      <c r="M5" s="26"/>
      <c r="N5" s="26"/>
      <c r="O5" s="26"/>
      <c r="P5" s="26"/>
      <c r="Q5" s="26"/>
    </row>
    <row r="6" spans="2:18" x14ac:dyDescent="0.25">
      <c r="B6" s="9" t="s">
        <v>6705</v>
      </c>
      <c r="C6" s="1" t="s">
        <v>6704</v>
      </c>
      <c r="E6" s="9" t="s">
        <v>6701</v>
      </c>
      <c r="F6" s="1" t="s">
        <v>6712</v>
      </c>
      <c r="K6" s="27"/>
      <c r="L6" s="27"/>
      <c r="M6" s="26"/>
      <c r="N6" s="26"/>
      <c r="O6" s="26"/>
      <c r="P6" s="26"/>
      <c r="Q6" s="26"/>
    </row>
    <row r="7" spans="2:18" x14ac:dyDescent="0.25">
      <c r="B7" s="10" t="s">
        <v>8</v>
      </c>
      <c r="C7" s="11">
        <v>121</v>
      </c>
      <c r="K7" s="27"/>
      <c r="L7" s="27"/>
      <c r="M7" s="26"/>
      <c r="N7" s="26"/>
      <c r="O7" s="26"/>
      <c r="P7" s="26"/>
      <c r="Q7" s="26"/>
    </row>
    <row r="8" spans="2:18" x14ac:dyDescent="0.25">
      <c r="B8" s="10" t="s">
        <v>26</v>
      </c>
      <c r="C8" s="11">
        <v>39</v>
      </c>
      <c r="E8" s="9" t="s">
        <v>6705</v>
      </c>
      <c r="F8" s="1" t="s">
        <v>6704</v>
      </c>
      <c r="G8" s="1" t="s">
        <v>6711</v>
      </c>
      <c r="H8" s="12" t="s">
        <v>6722</v>
      </c>
      <c r="K8" s="27"/>
      <c r="L8" s="27"/>
      <c r="M8" s="26"/>
      <c r="N8" s="27"/>
      <c r="O8" s="27"/>
      <c r="P8" s="27"/>
      <c r="Q8" s="28"/>
    </row>
    <row r="9" spans="2:18" x14ac:dyDescent="0.25">
      <c r="B9" s="10" t="s">
        <v>6709</v>
      </c>
      <c r="C9" s="11">
        <v>160</v>
      </c>
      <c r="E9" s="10" t="s">
        <v>6706</v>
      </c>
      <c r="F9" s="13">
        <v>6</v>
      </c>
      <c r="G9" s="13">
        <v>175521</v>
      </c>
      <c r="H9" s="14">
        <f>G9/F9</f>
        <v>29253.5</v>
      </c>
      <c r="K9" s="27"/>
      <c r="L9" s="27"/>
      <c r="M9" s="26"/>
      <c r="N9" s="27"/>
      <c r="O9" s="27"/>
      <c r="P9" s="27"/>
      <c r="Q9" s="29"/>
    </row>
    <row r="10" spans="2:18" x14ac:dyDescent="0.25">
      <c r="E10" s="10" t="s">
        <v>6714</v>
      </c>
      <c r="F10" s="13">
        <v>3</v>
      </c>
      <c r="G10" s="13">
        <v>83151</v>
      </c>
      <c r="H10" s="14">
        <f>G10/F10</f>
        <v>27717</v>
      </c>
      <c r="K10" s="26"/>
      <c r="L10" s="26"/>
      <c r="M10" s="26"/>
      <c r="N10" s="27"/>
      <c r="O10" s="27"/>
      <c r="P10" s="27"/>
      <c r="Q10" s="29"/>
    </row>
    <row r="11" spans="2:18" x14ac:dyDescent="0.25">
      <c r="E11" s="10" t="s">
        <v>6737</v>
      </c>
      <c r="F11" s="13">
        <v>5</v>
      </c>
      <c r="G11" s="13">
        <v>221209</v>
      </c>
      <c r="H11" s="14">
        <f>G11/F11</f>
        <v>44241.8</v>
      </c>
      <c r="K11" s="26"/>
      <c r="L11" s="26"/>
      <c r="M11" s="26"/>
      <c r="N11" s="27"/>
      <c r="O11" s="27"/>
      <c r="P11" s="27"/>
      <c r="Q11" s="29"/>
    </row>
    <row r="12" spans="2:18" x14ac:dyDescent="0.25">
      <c r="E12" s="10" t="s">
        <v>6738</v>
      </c>
      <c r="F12" s="13">
        <v>2</v>
      </c>
      <c r="G12" s="13">
        <v>31921</v>
      </c>
      <c r="H12" s="14">
        <f>G12/F12</f>
        <v>15960.5</v>
      </c>
      <c r="K12" s="26"/>
      <c r="L12" s="26"/>
      <c r="M12" s="26"/>
      <c r="N12" s="27"/>
      <c r="O12" s="27"/>
      <c r="P12" s="27"/>
      <c r="Q12" s="29"/>
    </row>
    <row r="13" spans="2:18" x14ac:dyDescent="0.25">
      <c r="E13" s="10" t="s">
        <v>6713</v>
      </c>
      <c r="F13" s="13">
        <v>1</v>
      </c>
      <c r="G13" s="13">
        <v>24770</v>
      </c>
      <c r="H13" s="14">
        <f>G13/F13</f>
        <v>24770</v>
      </c>
      <c r="K13" s="26"/>
      <c r="L13" s="26"/>
      <c r="M13" s="26"/>
      <c r="N13" s="27"/>
      <c r="O13" s="27"/>
      <c r="P13" s="27"/>
      <c r="Q13" s="29"/>
    </row>
    <row r="14" spans="2:18" x14ac:dyDescent="0.25">
      <c r="E14" s="10" t="s">
        <v>6707</v>
      </c>
      <c r="F14" s="13">
        <v>5</v>
      </c>
      <c r="G14" s="13">
        <v>33791</v>
      </c>
      <c r="H14" s="15">
        <f>G14/F14</f>
        <v>6758.2</v>
      </c>
      <c r="K14" s="26"/>
      <c r="L14" s="26"/>
      <c r="M14" s="26"/>
      <c r="N14" s="27"/>
      <c r="O14" s="27"/>
      <c r="P14" s="27"/>
      <c r="Q14" s="30"/>
    </row>
    <row r="15" spans="2:18" x14ac:dyDescent="0.25">
      <c r="E15" s="10" t="s">
        <v>6709</v>
      </c>
      <c r="F15" s="11">
        <v>22</v>
      </c>
      <c r="G15" s="13">
        <v>570363</v>
      </c>
      <c r="H15" s="16">
        <f>G15/F15</f>
        <v>25925.590909090908</v>
      </c>
      <c r="K15" s="26"/>
      <c r="L15" s="26"/>
      <c r="M15" s="26"/>
      <c r="N15" s="27"/>
      <c r="O15" s="27"/>
      <c r="P15" s="27"/>
      <c r="Q15" s="30"/>
    </row>
    <row r="16" spans="2:18" x14ac:dyDescent="0.25">
      <c r="E16"/>
      <c r="F16"/>
      <c r="G16"/>
      <c r="H16" s="17"/>
      <c r="Q16" s="17"/>
    </row>
    <row r="18" spans="2:8" x14ac:dyDescent="0.25">
      <c r="B18" s="9" t="s">
        <v>6700</v>
      </c>
      <c r="C18" s="1" t="s">
        <v>8</v>
      </c>
    </row>
    <row r="20" spans="2:8" x14ac:dyDescent="0.25">
      <c r="B20" s="9" t="s">
        <v>6705</v>
      </c>
      <c r="C20" s="1" t="s">
        <v>6704</v>
      </c>
      <c r="D20" s="1" t="s">
        <v>6711</v>
      </c>
      <c r="E20" s="1" t="s">
        <v>6733</v>
      </c>
      <c r="F20" s="12" t="s">
        <v>6722</v>
      </c>
      <c r="G20" s="12" t="s">
        <v>6734</v>
      </c>
      <c r="H20" s="12" t="s">
        <v>6741</v>
      </c>
    </row>
    <row r="21" spans="2:8" x14ac:dyDescent="0.25">
      <c r="B21" s="10" t="s">
        <v>6717</v>
      </c>
      <c r="C21" s="13">
        <v>14</v>
      </c>
      <c r="D21" s="13">
        <v>467777</v>
      </c>
      <c r="E21" s="13">
        <v>296992</v>
      </c>
      <c r="F21" s="14">
        <f t="shared" ref="F21:F35" si="0">D21/C21</f>
        <v>33412.642857142855</v>
      </c>
      <c r="G21" s="18">
        <f>(E21/C21)/3600</f>
        <v>5.8926984126984125</v>
      </c>
      <c r="H21" s="40">
        <f>(F21-$F$28)/$F$28</f>
        <v>0.35631053834832033</v>
      </c>
    </row>
    <row r="22" spans="2:8" x14ac:dyDescent="0.25">
      <c r="B22" s="10" t="s">
        <v>6716</v>
      </c>
      <c r="C22" s="13">
        <v>15</v>
      </c>
      <c r="D22" s="13">
        <v>366808</v>
      </c>
      <c r="E22" s="13">
        <v>262755</v>
      </c>
      <c r="F22" s="14">
        <f t="shared" si="0"/>
        <v>24453.866666666665</v>
      </c>
      <c r="G22" s="18">
        <f t="shared" ref="G22:G35" si="1">(E22/C22)/3600</f>
        <v>4.8658333333333337</v>
      </c>
      <c r="H22" s="40">
        <f t="shared" ref="H22:H27" si="2">(F22-$F$28)/$F$28</f>
        <v>-7.3506844348782312E-3</v>
      </c>
    </row>
    <row r="23" spans="2:8" x14ac:dyDescent="0.25">
      <c r="B23" s="10" t="s">
        <v>6720</v>
      </c>
      <c r="C23" s="13">
        <v>22</v>
      </c>
      <c r="D23" s="13">
        <v>583323</v>
      </c>
      <c r="E23" s="13">
        <v>494815</v>
      </c>
      <c r="F23" s="14">
        <f t="shared" si="0"/>
        <v>26514.68181818182</v>
      </c>
      <c r="G23" s="18">
        <f t="shared" si="1"/>
        <v>6.2476641414141412</v>
      </c>
      <c r="H23" s="40">
        <f t="shared" si="2"/>
        <v>7.6303437734938862E-2</v>
      </c>
    </row>
    <row r="24" spans="2:8" x14ac:dyDescent="0.25">
      <c r="B24" s="10" t="s">
        <v>6715</v>
      </c>
      <c r="C24" s="13">
        <v>13</v>
      </c>
      <c r="D24" s="13">
        <v>269603</v>
      </c>
      <c r="E24" s="13">
        <v>250997</v>
      </c>
      <c r="F24" s="14">
        <f t="shared" si="0"/>
        <v>20738.692307692309</v>
      </c>
      <c r="G24" s="18">
        <f t="shared" si="1"/>
        <v>5.3631837606837607</v>
      </c>
      <c r="H24" s="40">
        <f t="shared" si="2"/>
        <v>-0.15815977057698741</v>
      </c>
    </row>
    <row r="25" spans="2:8" x14ac:dyDescent="0.25">
      <c r="B25" s="10" t="s">
        <v>6721</v>
      </c>
      <c r="C25" s="13">
        <v>17</v>
      </c>
      <c r="D25" s="13">
        <v>362783</v>
      </c>
      <c r="E25" s="13">
        <v>289859</v>
      </c>
      <c r="F25" s="14">
        <f t="shared" si="0"/>
        <v>21340.176470588234</v>
      </c>
      <c r="G25" s="18">
        <f t="shared" si="1"/>
        <v>4.7362581699346409</v>
      </c>
      <c r="H25" s="40">
        <f t="shared" si="2"/>
        <v>-0.13374388368431189</v>
      </c>
    </row>
    <row r="26" spans="2:8" x14ac:dyDescent="0.25">
      <c r="B26" s="10" t="s">
        <v>6719</v>
      </c>
      <c r="C26" s="13">
        <v>18</v>
      </c>
      <c r="D26" s="13">
        <v>345466</v>
      </c>
      <c r="E26" s="13">
        <v>375937</v>
      </c>
      <c r="F26" s="15">
        <f t="shared" si="0"/>
        <v>19192.555555555555</v>
      </c>
      <c r="G26" s="19">
        <f t="shared" si="1"/>
        <v>5.8014969135802472</v>
      </c>
      <c r="H26" s="40">
        <f t="shared" si="2"/>
        <v>-0.22092168916022287</v>
      </c>
    </row>
    <row r="27" spans="2:8" x14ac:dyDescent="0.25">
      <c r="B27" s="10" t="s">
        <v>6718</v>
      </c>
      <c r="C27" s="13">
        <v>22</v>
      </c>
      <c r="D27" s="13">
        <v>585069</v>
      </c>
      <c r="E27" s="13">
        <v>573076</v>
      </c>
      <c r="F27" s="14">
        <f t="shared" si="0"/>
        <v>26594.045454545456</v>
      </c>
      <c r="G27" s="18">
        <f t="shared" si="1"/>
        <v>7.2358080808080807</v>
      </c>
      <c r="H27" s="40">
        <f t="shared" si="2"/>
        <v>7.9525024749826326E-2</v>
      </c>
    </row>
    <row r="28" spans="2:8" x14ac:dyDescent="0.25">
      <c r="B28" s="10" t="s">
        <v>6709</v>
      </c>
      <c r="C28" s="11">
        <v>121</v>
      </c>
      <c r="D28" s="13">
        <v>2980829</v>
      </c>
      <c r="E28" s="13">
        <v>2544431</v>
      </c>
      <c r="F28" s="36">
        <f t="shared" si="0"/>
        <v>24634.950413223141</v>
      </c>
      <c r="G28" s="37">
        <f t="shared" si="1"/>
        <v>5.8412098255280078</v>
      </c>
    </row>
    <row r="29" spans="2:8" x14ac:dyDescent="0.25">
      <c r="B29"/>
      <c r="C29"/>
      <c r="D29"/>
      <c r="E29"/>
      <c r="F29" s="29"/>
      <c r="G29" s="31"/>
    </row>
    <row r="30" spans="2:8" x14ac:dyDescent="0.25">
      <c r="B30"/>
      <c r="C30"/>
      <c r="D30"/>
      <c r="E30"/>
      <c r="F30" s="29"/>
      <c r="G30" s="31"/>
    </row>
    <row r="31" spans="2:8" x14ac:dyDescent="0.25">
      <c r="B31"/>
      <c r="C31"/>
      <c r="D31"/>
      <c r="E31"/>
      <c r="F31" s="29"/>
      <c r="G31" s="31"/>
    </row>
    <row r="32" spans="2:8" x14ac:dyDescent="0.25">
      <c r="B32"/>
      <c r="C32"/>
      <c r="D32"/>
      <c r="E32"/>
      <c r="F32" s="30"/>
      <c r="G32" s="32"/>
    </row>
    <row r="33" spans="2:16" x14ac:dyDescent="0.25">
      <c r="B33"/>
      <c r="C33"/>
      <c r="D33"/>
      <c r="E33"/>
      <c r="F33" s="29"/>
      <c r="G33" s="31"/>
    </row>
    <row r="34" spans="2:16" x14ac:dyDescent="0.25">
      <c r="B34"/>
      <c r="C34"/>
      <c r="D34"/>
      <c r="E34"/>
      <c r="F34" s="29"/>
      <c r="G34" s="31"/>
    </row>
    <row r="35" spans="2:16" x14ac:dyDescent="0.25">
      <c r="B35"/>
      <c r="C35"/>
      <c r="D35"/>
      <c r="E35"/>
      <c r="F35" s="33"/>
      <c r="G35" s="33"/>
    </row>
    <row r="39" spans="2:16" x14ac:dyDescent="0.25">
      <c r="B39" s="20" t="s">
        <v>6729</v>
      </c>
      <c r="C39" s="20" t="str">
        <f>B21</f>
        <v>Jan_2025</v>
      </c>
      <c r="D39" s="20" t="str">
        <f>B22</f>
        <v>Feb_2025</v>
      </c>
      <c r="E39" s="20" t="str">
        <f>B23</f>
        <v>Mar_2025</v>
      </c>
      <c r="F39" s="20" t="str">
        <f>B24</f>
        <v>Apr_2025</v>
      </c>
      <c r="G39" s="20" t="str">
        <f>B25</f>
        <v>May_2025</v>
      </c>
      <c r="H39" s="20" t="str">
        <f>B26</f>
        <v>Jun_2025</v>
      </c>
      <c r="I39" s="20" t="str">
        <f>B27</f>
        <v>Jul_2025</v>
      </c>
      <c r="J39" s="34"/>
      <c r="K39" s="34"/>
      <c r="L39" s="34"/>
      <c r="M39" s="34"/>
      <c r="N39" s="34"/>
      <c r="O39" s="34"/>
      <c r="P39" s="34"/>
    </row>
    <row r="40" spans="2:16" x14ac:dyDescent="0.25">
      <c r="B40" s="21" t="s">
        <v>6730</v>
      </c>
      <c r="C40" s="22">
        <f>INDEX($F$21:$F$35,MATCH(C39,$B$21:$B$35,0))</f>
        <v>33412.642857142855</v>
      </c>
      <c r="D40" s="22">
        <f>INDEX($F$21:$F$35,MATCH(D39,$B$21:$B$35,0))</f>
        <v>24453.866666666665</v>
      </c>
      <c r="E40" s="22">
        <f>INDEX($F$21:$F$35,MATCH(E39,$B$21:$B$35,0))</f>
        <v>26514.68181818182</v>
      </c>
      <c r="F40" s="22">
        <f>INDEX($F$21:$F$35,MATCH(F39,$B$21:$B$35,0))</f>
        <v>20738.692307692309</v>
      </c>
      <c r="G40" s="22">
        <f>INDEX($F$21:$F$35,MATCH(G39,$B$21:$B$35,0))</f>
        <v>21340.176470588234</v>
      </c>
      <c r="H40" s="22">
        <f>INDEX($F$21:$F$35,MATCH(H39,$B$21:$B$35,0))</f>
        <v>19192.555555555555</v>
      </c>
      <c r="I40" s="22">
        <f>INDEX($F$21:$F$35,MATCH(I39,$B$21:$B$35,0))</f>
        <v>26594.045454545456</v>
      </c>
      <c r="J40" s="35"/>
      <c r="K40" s="35"/>
      <c r="L40" s="35"/>
      <c r="M40" s="35"/>
      <c r="N40" s="35"/>
      <c r="O40" s="35"/>
      <c r="P40" s="35"/>
    </row>
    <row r="41" spans="2:16" x14ac:dyDescent="0.25">
      <c r="B41" s="23" t="s">
        <v>6731</v>
      </c>
      <c r="C41" s="22">
        <f>INDEX($D$21:$D$35,MATCH(C39,$B$21:$B$35,0))</f>
        <v>467777</v>
      </c>
      <c r="D41" s="22">
        <f>INDEX($D$21:$D$35,MATCH(D39,$B$21:$B$35,0))</f>
        <v>366808</v>
      </c>
      <c r="E41" s="22">
        <f>INDEX($D$21:$D$35,MATCH(E39,$B$21:$B$35,0))</f>
        <v>583323</v>
      </c>
      <c r="F41" s="22">
        <f>INDEX($D$21:$D$35,MATCH(F39,$B$21:$B$35,0))</f>
        <v>269603</v>
      </c>
      <c r="G41" s="22">
        <f>INDEX($D$21:$D$35,MATCH(G39,$B$21:$B$35,0))</f>
        <v>362783</v>
      </c>
      <c r="H41" s="22">
        <f>INDEX($D$21:$D$35,MATCH(H39,$B$21:$B$35,0))</f>
        <v>345466</v>
      </c>
      <c r="I41" s="22">
        <f>INDEX($D$21:$D$35,MATCH(I39,$B$21:$B$35,0))</f>
        <v>585069</v>
      </c>
      <c r="J41" s="35"/>
      <c r="K41" s="35"/>
      <c r="L41" s="35"/>
      <c r="M41" s="35"/>
      <c r="N41" s="35"/>
      <c r="O41" s="35"/>
      <c r="P41" s="35"/>
    </row>
  </sheetData>
  <mergeCells count="2">
    <mergeCell ref="B2:H2"/>
    <mergeCell ref="K2:Q2"/>
  </mergeCells>
  <conditionalFormatting pivot="1" sqref="G9:G14">
    <cfRule type="top10" dxfId="90" priority="10" rank="1"/>
  </conditionalFormatting>
  <conditionalFormatting sqref="H9:H13">
    <cfRule type="top10" dxfId="89" priority="9" rank="1"/>
  </conditionalFormatting>
  <conditionalFormatting pivot="1" sqref="F9:F14">
    <cfRule type="top10" dxfId="88" priority="8" rank="1"/>
  </conditionalFormatting>
  <conditionalFormatting pivot="1" sqref="C21:C27">
    <cfRule type="top10" dxfId="87" priority="7" rank="1"/>
  </conditionalFormatting>
  <conditionalFormatting pivot="1" sqref="D21:D27">
    <cfRule type="top10" dxfId="86" priority="6" rank="1"/>
  </conditionalFormatting>
  <conditionalFormatting pivot="1" sqref="E21:E27">
    <cfRule type="top10" dxfId="85" priority="5" rank="1"/>
  </conditionalFormatting>
  <conditionalFormatting sqref="F21:F25 F27:F31 F33:F34">
    <cfRule type="top10" dxfId="84" priority="4" rank="1"/>
  </conditionalFormatting>
  <conditionalFormatting sqref="G21:G25 G27:G31 G33:G34">
    <cfRule type="top10" dxfId="83" priority="3" rank="1"/>
  </conditionalFormatting>
  <conditionalFormatting sqref="Q9:Q13">
    <cfRule type="top10" dxfId="82" priority="2" rank="1"/>
  </conditionalFormatting>
  <conditionalFormatting sqref="H21:H27">
    <cfRule type="top10" dxfId="1" priority="1" rank="1"/>
  </conditionalFormatting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AE8C-AE63-4482-950C-90210224EEA4}">
  <dimension ref="B2:R41"/>
  <sheetViews>
    <sheetView showGridLines="0" workbookViewId="0"/>
  </sheetViews>
  <sheetFormatPr defaultRowHeight="15" x14ac:dyDescent="0.25"/>
  <cols>
    <col min="1" max="1" width="9.140625" style="1"/>
    <col min="2" max="2" width="16.7109375" style="1" bestFit="1" customWidth="1"/>
    <col min="3" max="3" width="17" style="1" bestFit="1" customWidth="1"/>
    <col min="4" max="4" width="18.5703125" style="1" bestFit="1" customWidth="1"/>
    <col min="5" max="5" width="28.28515625" style="1" bestFit="1" customWidth="1"/>
    <col min="6" max="6" width="17.28515625" style="1" bestFit="1" customWidth="1"/>
    <col min="7" max="7" width="18.5703125" style="1" bestFit="1" customWidth="1"/>
    <col min="8" max="8" width="22.28515625" style="1" bestFit="1" customWidth="1"/>
    <col min="9" max="9" width="15.85546875" style="1" bestFit="1" customWidth="1"/>
    <col min="10" max="10" width="26.140625" style="1" bestFit="1" customWidth="1"/>
    <col min="11" max="11" width="17" style="1" bestFit="1" customWidth="1"/>
    <col min="12" max="12" width="15.7109375" style="1" bestFit="1" customWidth="1"/>
    <col min="13" max="14" width="9" style="1" bestFit="1" customWidth="1"/>
    <col min="15" max="15" width="10.5703125" style="1" bestFit="1" customWidth="1"/>
    <col min="16" max="16" width="9.28515625" style="1" bestFit="1" customWidth="1"/>
    <col min="17" max="17" width="9" style="1" bestFit="1" customWidth="1"/>
    <col min="18" max="18" width="15.7109375" style="1" bestFit="1" customWidth="1"/>
    <col min="19" max="20" width="9" style="1" bestFit="1" customWidth="1"/>
    <col min="21" max="21" width="10.5703125" style="1" bestFit="1" customWidth="1"/>
    <col min="22" max="22" width="9.28515625" style="1" bestFit="1" customWidth="1"/>
    <col min="23" max="23" width="9" style="1" bestFit="1" customWidth="1"/>
    <col min="24" max="25" width="9.42578125" style="1" bestFit="1" customWidth="1"/>
    <col min="26" max="26" width="9" style="1" bestFit="1" customWidth="1"/>
    <col min="27" max="28" width="9.140625" style="1"/>
    <col min="29" max="29" width="9" style="1" bestFit="1" customWidth="1"/>
    <col min="30" max="30" width="9.42578125" style="1" bestFit="1" customWidth="1"/>
    <col min="31" max="32" width="9" style="1" bestFit="1" customWidth="1"/>
    <col min="33" max="16384" width="9.140625" style="1"/>
  </cols>
  <sheetData>
    <row r="2" spans="2:18" x14ac:dyDescent="0.25">
      <c r="B2" s="8" t="s">
        <v>6739</v>
      </c>
      <c r="C2" s="8"/>
      <c r="D2" s="8"/>
      <c r="E2" s="8"/>
      <c r="F2" s="8"/>
      <c r="G2" s="8"/>
      <c r="H2" s="8"/>
      <c r="K2" s="25"/>
      <c r="L2" s="25"/>
      <c r="M2" s="25"/>
      <c r="N2" s="25"/>
      <c r="O2" s="25"/>
      <c r="P2" s="25"/>
      <c r="Q2" s="25"/>
      <c r="R2" s="24"/>
    </row>
    <row r="3" spans="2:18" x14ac:dyDescent="0.25">
      <c r="K3" s="26"/>
      <c r="L3" s="26"/>
      <c r="M3" s="26"/>
      <c r="N3" s="26"/>
      <c r="O3" s="26"/>
      <c r="P3" s="26"/>
      <c r="Q3" s="26"/>
    </row>
    <row r="4" spans="2:18" x14ac:dyDescent="0.25">
      <c r="B4" s="9" t="s">
        <v>6703</v>
      </c>
      <c r="C4" s="1" t="s">
        <v>6710</v>
      </c>
      <c r="E4" s="9" t="s">
        <v>6703</v>
      </c>
      <c r="F4" s="1" t="s">
        <v>6710</v>
      </c>
      <c r="K4" s="26"/>
      <c r="L4" s="26"/>
      <c r="M4" s="26"/>
      <c r="N4" s="26"/>
      <c r="O4" s="26"/>
      <c r="P4" s="26"/>
      <c r="Q4" s="26"/>
    </row>
    <row r="5" spans="2:18" x14ac:dyDescent="0.25">
      <c r="E5" s="9" t="s">
        <v>6700</v>
      </c>
      <c r="F5" s="1" t="s">
        <v>26</v>
      </c>
      <c r="K5" s="26"/>
      <c r="L5" s="26"/>
      <c r="M5" s="26"/>
      <c r="N5" s="26"/>
      <c r="O5" s="26"/>
      <c r="P5" s="26"/>
      <c r="Q5" s="26"/>
    </row>
    <row r="6" spans="2:18" x14ac:dyDescent="0.25">
      <c r="B6" s="9" t="s">
        <v>6705</v>
      </c>
      <c r="C6" s="1" t="s">
        <v>6704</v>
      </c>
      <c r="E6" s="9" t="s">
        <v>6701</v>
      </c>
      <c r="F6" s="1" t="s">
        <v>6712</v>
      </c>
      <c r="K6" s="27"/>
      <c r="L6" s="27"/>
      <c r="M6" s="26"/>
      <c r="N6" s="26"/>
      <c r="O6" s="26"/>
      <c r="P6" s="26"/>
      <c r="Q6" s="26"/>
    </row>
    <row r="7" spans="2:18" x14ac:dyDescent="0.25">
      <c r="B7" s="10" t="s">
        <v>8</v>
      </c>
      <c r="C7" s="11">
        <v>247</v>
      </c>
      <c r="K7" s="27"/>
      <c r="L7" s="27"/>
      <c r="M7" s="26"/>
      <c r="N7" s="26"/>
      <c r="O7" s="26"/>
      <c r="P7" s="26"/>
      <c r="Q7" s="26"/>
    </row>
    <row r="8" spans="2:18" x14ac:dyDescent="0.25">
      <c r="B8" s="10" t="s">
        <v>26</v>
      </c>
      <c r="C8" s="11">
        <v>73</v>
      </c>
      <c r="E8" s="9" t="s">
        <v>6705</v>
      </c>
      <c r="F8" s="1" t="s">
        <v>6704</v>
      </c>
      <c r="G8" s="1" t="s">
        <v>6711</v>
      </c>
      <c r="H8" s="12" t="s">
        <v>6722</v>
      </c>
      <c r="K8" s="27"/>
      <c r="L8" s="27"/>
      <c r="M8" s="26"/>
      <c r="N8" s="27"/>
      <c r="O8" s="27"/>
      <c r="P8" s="27"/>
      <c r="Q8" s="28"/>
    </row>
    <row r="9" spans="2:18" x14ac:dyDescent="0.25">
      <c r="B9" s="10" t="s">
        <v>6709</v>
      </c>
      <c r="C9" s="11">
        <v>320</v>
      </c>
      <c r="E9" s="10" t="s">
        <v>6706</v>
      </c>
      <c r="F9" s="13">
        <v>7</v>
      </c>
      <c r="G9" s="13">
        <v>178167</v>
      </c>
      <c r="H9" s="14">
        <f>G9/F9</f>
        <v>25452.428571428572</v>
      </c>
      <c r="K9" s="27"/>
      <c r="L9" s="27"/>
      <c r="M9" s="26"/>
      <c r="N9" s="27"/>
      <c r="O9" s="27"/>
      <c r="P9" s="27"/>
      <c r="Q9" s="29"/>
    </row>
    <row r="10" spans="2:18" x14ac:dyDescent="0.25">
      <c r="E10" s="10" t="s">
        <v>6714</v>
      </c>
      <c r="F10" s="13">
        <v>4</v>
      </c>
      <c r="G10" s="13">
        <v>115395</v>
      </c>
      <c r="H10" s="14">
        <f>G10/F10</f>
        <v>28848.75</v>
      </c>
      <c r="K10" s="26"/>
      <c r="L10" s="26"/>
      <c r="M10" s="26"/>
      <c r="N10" s="27"/>
      <c r="O10" s="27"/>
      <c r="P10" s="27"/>
      <c r="Q10" s="29"/>
    </row>
    <row r="11" spans="2:18" x14ac:dyDescent="0.25">
      <c r="E11" s="10" t="s">
        <v>6737</v>
      </c>
      <c r="F11" s="13">
        <v>17</v>
      </c>
      <c r="G11" s="13">
        <v>697411</v>
      </c>
      <c r="H11" s="14">
        <f>G11/F11</f>
        <v>41024.176470588238</v>
      </c>
      <c r="K11" s="26"/>
      <c r="L11" s="26"/>
      <c r="M11" s="26"/>
      <c r="N11" s="27"/>
      <c r="O11" s="27"/>
      <c r="P11" s="27"/>
      <c r="Q11" s="29"/>
    </row>
    <row r="12" spans="2:18" x14ac:dyDescent="0.25">
      <c r="E12" s="10" t="s">
        <v>6738</v>
      </c>
      <c r="F12" s="13">
        <v>3</v>
      </c>
      <c r="G12" s="13">
        <v>115838</v>
      </c>
      <c r="H12" s="14">
        <f>G12/F12</f>
        <v>38612.666666666664</v>
      </c>
      <c r="K12" s="26"/>
      <c r="L12" s="26"/>
      <c r="M12" s="26"/>
      <c r="N12" s="27"/>
      <c r="O12" s="27"/>
      <c r="P12" s="27"/>
      <c r="Q12" s="29"/>
    </row>
    <row r="13" spans="2:18" x14ac:dyDescent="0.25">
      <c r="E13" s="10" t="s">
        <v>6713</v>
      </c>
      <c r="F13" s="13">
        <v>1</v>
      </c>
      <c r="G13" s="13">
        <v>24770</v>
      </c>
      <c r="H13" s="14">
        <f>G13/F13</f>
        <v>24770</v>
      </c>
      <c r="K13" s="26"/>
      <c r="L13" s="26"/>
      <c r="M13" s="26"/>
      <c r="N13" s="27"/>
      <c r="O13" s="27"/>
      <c r="P13" s="27"/>
      <c r="Q13" s="29"/>
    </row>
    <row r="14" spans="2:18" x14ac:dyDescent="0.25">
      <c r="E14" s="10" t="s">
        <v>6707</v>
      </c>
      <c r="F14" s="13">
        <v>5</v>
      </c>
      <c r="G14" s="13">
        <v>33791</v>
      </c>
      <c r="H14" s="15">
        <f>G14/F14</f>
        <v>6758.2</v>
      </c>
      <c r="K14" s="26"/>
      <c r="L14" s="26"/>
      <c r="M14" s="26"/>
      <c r="N14" s="27"/>
      <c r="O14" s="27"/>
      <c r="P14" s="27"/>
      <c r="Q14" s="30"/>
    </row>
    <row r="15" spans="2:18" x14ac:dyDescent="0.25">
      <c r="E15" s="10" t="s">
        <v>6708</v>
      </c>
      <c r="F15" s="11">
        <v>5</v>
      </c>
      <c r="G15" s="13">
        <v>28377</v>
      </c>
      <c r="H15" s="15">
        <f>G15/F15</f>
        <v>5675.4</v>
      </c>
      <c r="K15" s="26"/>
      <c r="L15" s="26"/>
      <c r="M15" s="26"/>
      <c r="N15" s="27"/>
      <c r="O15" s="27"/>
      <c r="P15" s="27"/>
      <c r="Q15" s="30"/>
    </row>
    <row r="16" spans="2:18" x14ac:dyDescent="0.25">
      <c r="E16" s="10" t="s">
        <v>6709</v>
      </c>
      <c r="F16" s="11">
        <v>42</v>
      </c>
      <c r="G16" s="13">
        <v>1193749</v>
      </c>
      <c r="H16" s="16">
        <f>G16/F16</f>
        <v>28422.595238095237</v>
      </c>
      <c r="Q16" s="17"/>
    </row>
    <row r="17" spans="2:8" x14ac:dyDescent="0.25">
      <c r="E17"/>
      <c r="F17"/>
      <c r="G17"/>
    </row>
    <row r="18" spans="2:8" x14ac:dyDescent="0.25">
      <c r="B18" s="9" t="s">
        <v>6700</v>
      </c>
      <c r="C18" s="1" t="s">
        <v>8</v>
      </c>
    </row>
    <row r="20" spans="2:8" x14ac:dyDescent="0.25">
      <c r="B20" s="9" t="s">
        <v>6705</v>
      </c>
      <c r="C20" s="1" t="s">
        <v>6704</v>
      </c>
      <c r="D20" s="1" t="s">
        <v>6711</v>
      </c>
      <c r="E20" s="1" t="s">
        <v>6733</v>
      </c>
      <c r="F20" s="12" t="s">
        <v>6722</v>
      </c>
      <c r="G20" s="12" t="s">
        <v>6734</v>
      </c>
      <c r="H20" s="12" t="s">
        <v>6741</v>
      </c>
    </row>
    <row r="21" spans="2:8" x14ac:dyDescent="0.25">
      <c r="B21" s="10" t="s">
        <v>6725</v>
      </c>
      <c r="C21" s="13">
        <v>27</v>
      </c>
      <c r="D21" s="13">
        <v>563540</v>
      </c>
      <c r="E21" s="13">
        <v>389685</v>
      </c>
      <c r="F21" s="14">
        <f t="shared" ref="F21:F35" si="0">D21/C21</f>
        <v>20871.85185185185</v>
      </c>
      <c r="G21" s="18">
        <f>(E21/C21)/3600</f>
        <v>4.0091049382716051</v>
      </c>
      <c r="H21" s="40">
        <f>(F21-$F$34)/$F$34</f>
        <v>-0.2402491096691855</v>
      </c>
    </row>
    <row r="22" spans="2:8" x14ac:dyDescent="0.25">
      <c r="B22" s="10" t="s">
        <v>6723</v>
      </c>
      <c r="C22" s="13">
        <v>28</v>
      </c>
      <c r="D22" s="13">
        <v>1003621</v>
      </c>
      <c r="E22" s="13">
        <v>510849</v>
      </c>
      <c r="F22" s="14">
        <f t="shared" si="0"/>
        <v>35843.607142857145</v>
      </c>
      <c r="G22" s="18">
        <f t="shared" ref="G22:G35" si="1">(E22/C22)/3600</f>
        <v>5.0679464285714282</v>
      </c>
      <c r="H22" s="40">
        <f t="shared" ref="H22:H33" si="2">(F22-$F$34)/$F$34</f>
        <v>0.30473388910325588</v>
      </c>
    </row>
    <row r="23" spans="2:8" x14ac:dyDescent="0.25">
      <c r="B23" s="10" t="s">
        <v>6728</v>
      </c>
      <c r="C23" s="13">
        <v>24</v>
      </c>
      <c r="D23" s="13">
        <v>908355</v>
      </c>
      <c r="E23" s="13">
        <v>436013</v>
      </c>
      <c r="F23" s="14">
        <f t="shared" si="0"/>
        <v>37848.125</v>
      </c>
      <c r="G23" s="18">
        <f t="shared" si="1"/>
        <v>5.0464467592592586</v>
      </c>
      <c r="H23" s="40">
        <f t="shared" si="2"/>
        <v>0.377699826072245</v>
      </c>
    </row>
    <row r="24" spans="2:8" x14ac:dyDescent="0.25">
      <c r="B24" s="10" t="s">
        <v>6727</v>
      </c>
      <c r="C24" s="13">
        <v>16</v>
      </c>
      <c r="D24" s="13">
        <v>495818</v>
      </c>
      <c r="E24" s="13">
        <v>283160</v>
      </c>
      <c r="F24" s="14">
        <f t="shared" si="0"/>
        <v>30988.625</v>
      </c>
      <c r="G24" s="18">
        <f t="shared" si="1"/>
        <v>4.915972222222222</v>
      </c>
      <c r="H24" s="40">
        <f t="shared" si="2"/>
        <v>0.12800893763477114</v>
      </c>
    </row>
    <row r="25" spans="2:8" x14ac:dyDescent="0.25">
      <c r="B25" s="10" t="s">
        <v>6726</v>
      </c>
      <c r="C25" s="13">
        <v>14</v>
      </c>
      <c r="D25" s="13">
        <v>484824</v>
      </c>
      <c r="E25" s="13">
        <v>298943</v>
      </c>
      <c r="F25" s="14">
        <f t="shared" si="0"/>
        <v>34630.285714285717</v>
      </c>
      <c r="G25" s="18">
        <f t="shared" si="1"/>
        <v>5.9314087301587302</v>
      </c>
      <c r="H25" s="40">
        <f t="shared" si="2"/>
        <v>0.26056808905074119</v>
      </c>
    </row>
    <row r="26" spans="2:8" x14ac:dyDescent="0.25">
      <c r="B26" s="10" t="s">
        <v>6724</v>
      </c>
      <c r="C26" s="13">
        <v>17</v>
      </c>
      <c r="D26" s="13">
        <v>348589</v>
      </c>
      <c r="E26" s="13">
        <v>224037</v>
      </c>
      <c r="F26" s="15">
        <f t="shared" si="0"/>
        <v>20505.235294117647</v>
      </c>
      <c r="G26" s="19">
        <f t="shared" si="1"/>
        <v>3.660735294117647</v>
      </c>
      <c r="H26" s="41">
        <f t="shared" si="2"/>
        <v>-0.25359422433009982</v>
      </c>
    </row>
    <row r="27" spans="2:8" x14ac:dyDescent="0.25">
      <c r="B27" s="10" t="s">
        <v>6717</v>
      </c>
      <c r="C27" s="13">
        <v>14</v>
      </c>
      <c r="D27" s="13">
        <v>467777</v>
      </c>
      <c r="E27" s="13">
        <v>296992</v>
      </c>
      <c r="F27" s="14">
        <f t="shared" si="0"/>
        <v>33412.642857142855</v>
      </c>
      <c r="G27" s="18">
        <f t="shared" si="1"/>
        <v>5.8926984126984125</v>
      </c>
      <c r="H27" s="40">
        <f t="shared" si="2"/>
        <v>0.21624498579255247</v>
      </c>
    </row>
    <row r="28" spans="2:8" x14ac:dyDescent="0.25">
      <c r="B28" s="10" t="s">
        <v>6716</v>
      </c>
      <c r="C28" s="13">
        <v>15</v>
      </c>
      <c r="D28" s="13">
        <v>366808</v>
      </c>
      <c r="E28" s="13">
        <v>262755</v>
      </c>
      <c r="F28" s="14">
        <f t="shared" si="0"/>
        <v>24453.866666666665</v>
      </c>
      <c r="G28" s="18">
        <f t="shared" si="1"/>
        <v>4.8658333333333337</v>
      </c>
      <c r="H28" s="40">
        <f t="shared" si="2"/>
        <v>-0.10986111323980954</v>
      </c>
    </row>
    <row r="29" spans="2:8" x14ac:dyDescent="0.25">
      <c r="B29" s="10" t="s">
        <v>6720</v>
      </c>
      <c r="C29" s="13">
        <v>22</v>
      </c>
      <c r="D29" s="13">
        <v>583323</v>
      </c>
      <c r="E29" s="13">
        <v>494815</v>
      </c>
      <c r="F29" s="14">
        <f t="shared" si="0"/>
        <v>26514.68181818182</v>
      </c>
      <c r="G29" s="18">
        <f t="shared" si="1"/>
        <v>6.2476641414141412</v>
      </c>
      <c r="H29" s="40">
        <f t="shared" si="2"/>
        <v>-3.484591299384026E-2</v>
      </c>
    </row>
    <row r="30" spans="2:8" x14ac:dyDescent="0.25">
      <c r="B30" s="10" t="s">
        <v>6715</v>
      </c>
      <c r="C30" s="13">
        <v>13</v>
      </c>
      <c r="D30" s="13">
        <v>269603</v>
      </c>
      <c r="E30" s="13">
        <v>250997</v>
      </c>
      <c r="F30" s="14">
        <f t="shared" si="0"/>
        <v>20738.692307692309</v>
      </c>
      <c r="G30" s="18">
        <f t="shared" si="1"/>
        <v>5.3631837606837607</v>
      </c>
      <c r="H30" s="40">
        <f t="shared" si="2"/>
        <v>-0.24509621585551469</v>
      </c>
    </row>
    <row r="31" spans="2:8" x14ac:dyDescent="0.25">
      <c r="B31" s="10" t="s">
        <v>6721</v>
      </c>
      <c r="C31" s="13">
        <v>17</v>
      </c>
      <c r="D31" s="13">
        <v>362783</v>
      </c>
      <c r="E31" s="13">
        <v>289859</v>
      </c>
      <c r="F31" s="14">
        <f t="shared" si="0"/>
        <v>21340.176470588234</v>
      </c>
      <c r="G31" s="18">
        <f t="shared" si="1"/>
        <v>4.7362581699346409</v>
      </c>
      <c r="H31" s="40">
        <f t="shared" si="2"/>
        <v>-0.22320174613985699</v>
      </c>
    </row>
    <row r="32" spans="2:8" x14ac:dyDescent="0.25">
      <c r="B32" s="10" t="s">
        <v>6719</v>
      </c>
      <c r="C32" s="13">
        <v>18</v>
      </c>
      <c r="D32" s="13">
        <v>345466</v>
      </c>
      <c r="E32" s="13">
        <v>375937</v>
      </c>
      <c r="F32" s="15">
        <f t="shared" si="0"/>
        <v>19192.555555555555</v>
      </c>
      <c r="G32" s="19">
        <f t="shared" si="1"/>
        <v>5.8014969135802472</v>
      </c>
      <c r="H32" s="41">
        <f t="shared" si="2"/>
        <v>-0.30137674057114355</v>
      </c>
    </row>
    <row r="33" spans="2:16" x14ac:dyDescent="0.25">
      <c r="B33" s="10" t="s">
        <v>6718</v>
      </c>
      <c r="C33" s="13">
        <v>22</v>
      </c>
      <c r="D33" s="13">
        <v>585069</v>
      </c>
      <c r="E33" s="13">
        <v>573076</v>
      </c>
      <c r="F33" s="14">
        <f t="shared" si="0"/>
        <v>26594.045454545456</v>
      </c>
      <c r="G33" s="18">
        <f t="shared" si="1"/>
        <v>7.2358080808080807</v>
      </c>
      <c r="H33" s="40">
        <f t="shared" si="2"/>
        <v>-3.1957017757559936E-2</v>
      </c>
    </row>
    <row r="34" spans="2:16" x14ac:dyDescent="0.25">
      <c r="B34" s="10" t="s">
        <v>6709</v>
      </c>
      <c r="C34" s="11">
        <v>247</v>
      </c>
      <c r="D34" s="13">
        <v>6785576</v>
      </c>
      <c r="E34" s="13">
        <v>4687118</v>
      </c>
      <c r="F34" s="36">
        <f t="shared" si="0"/>
        <v>27471.967611336033</v>
      </c>
      <c r="G34" s="37">
        <f t="shared" si="1"/>
        <v>5.2711628430049489</v>
      </c>
    </row>
    <row r="35" spans="2:16" x14ac:dyDescent="0.25">
      <c r="B35"/>
      <c r="C35"/>
      <c r="D35"/>
      <c r="E35"/>
      <c r="F35" s="33"/>
      <c r="G35" s="33"/>
    </row>
    <row r="39" spans="2:16" x14ac:dyDescent="0.25">
      <c r="B39" s="20" t="s">
        <v>6729</v>
      </c>
      <c r="C39" s="20" t="str">
        <f>B21</f>
        <v>Jul_2024</v>
      </c>
      <c r="D39" s="20" t="str">
        <f>B22</f>
        <v>Aug_2024</v>
      </c>
      <c r="E39" s="20" t="str">
        <f>B23</f>
        <v>Sep_2024</v>
      </c>
      <c r="F39" s="20" t="str">
        <f>B24</f>
        <v>Oct_2024</v>
      </c>
      <c r="G39" s="20" t="str">
        <f>B25</f>
        <v>Nov_2024</v>
      </c>
      <c r="H39" s="20" t="str">
        <f>B26</f>
        <v>Dec_2024</v>
      </c>
      <c r="I39" s="20" t="str">
        <f>B27</f>
        <v>Jan_2025</v>
      </c>
      <c r="J39" s="20" t="str">
        <f>B28</f>
        <v>Feb_2025</v>
      </c>
      <c r="K39" s="20" t="str">
        <f>B29</f>
        <v>Mar_2025</v>
      </c>
      <c r="L39" s="20" t="str">
        <f>B30</f>
        <v>Apr_2025</v>
      </c>
      <c r="M39" s="20" t="str">
        <f>B31</f>
        <v>May_2025</v>
      </c>
      <c r="N39" s="20" t="str">
        <f>B32</f>
        <v>Jun_2025</v>
      </c>
      <c r="O39" s="20" t="str">
        <f>B33</f>
        <v>Jul_2025</v>
      </c>
      <c r="P39" s="38"/>
    </row>
    <row r="40" spans="2:16" x14ac:dyDescent="0.25">
      <c r="B40" s="21" t="s">
        <v>6730</v>
      </c>
      <c r="C40" s="22">
        <f>INDEX($F$21:$F$35,MATCH(C39,$B$21:$B$35,0))</f>
        <v>20871.85185185185</v>
      </c>
      <c r="D40" s="22">
        <f>INDEX($F$21:$F$35,MATCH(D39,$B$21:$B$35,0))</f>
        <v>35843.607142857145</v>
      </c>
      <c r="E40" s="22">
        <f>INDEX($F$21:$F$35,MATCH(E39,$B$21:$B$35,0))</f>
        <v>37848.125</v>
      </c>
      <c r="F40" s="22">
        <f>INDEX($F$21:$F$35,MATCH(F39,$B$21:$B$35,0))</f>
        <v>30988.625</v>
      </c>
      <c r="G40" s="22">
        <f>INDEX($F$21:$F$35,MATCH(G39,$B$21:$B$35,0))</f>
        <v>34630.285714285717</v>
      </c>
      <c r="H40" s="22">
        <f>INDEX($F$21:$F$35,MATCH(H39,$B$21:$B$35,0))</f>
        <v>20505.235294117647</v>
      </c>
      <c r="I40" s="22">
        <f>INDEX($F$21:$F$35,MATCH(I39,$B$21:$B$35,0))</f>
        <v>33412.642857142855</v>
      </c>
      <c r="J40" s="22">
        <f>INDEX($F$21:$F$35,MATCH(J39,$B$21:$B$35,0))</f>
        <v>24453.866666666665</v>
      </c>
      <c r="K40" s="22">
        <f>INDEX($F$21:$F$35,MATCH(K39,$B$21:$B$35,0))</f>
        <v>26514.68181818182</v>
      </c>
      <c r="L40" s="22">
        <f>INDEX($F$21:$F$35,MATCH(L39,$B$21:$B$35,0))</f>
        <v>20738.692307692309</v>
      </c>
      <c r="M40" s="22">
        <f>INDEX($F$21:$F$35,MATCH(M39,$B$21:$B$35,0))</f>
        <v>21340.176470588234</v>
      </c>
      <c r="N40" s="22">
        <f>INDEX($F$21:$F$35,MATCH(N39,$B$21:$B$35,0))</f>
        <v>19192.555555555555</v>
      </c>
      <c r="O40" s="22">
        <f>INDEX($F$21:$F$35,MATCH(O39,$B$21:$B$35,0))</f>
        <v>26594.045454545456</v>
      </c>
      <c r="P40" s="39"/>
    </row>
    <row r="41" spans="2:16" x14ac:dyDescent="0.25">
      <c r="B41" s="23" t="s">
        <v>6731</v>
      </c>
      <c r="C41" s="22">
        <f>INDEX($D$21:$D$35,MATCH(C39,$B$21:$B$35,0))</f>
        <v>563540</v>
      </c>
      <c r="D41" s="22">
        <f>INDEX($D$21:$D$35,MATCH(D39,$B$21:$B$35,0))</f>
        <v>1003621</v>
      </c>
      <c r="E41" s="22">
        <f>INDEX($D$21:$D$35,MATCH(E39,$B$21:$B$35,0))</f>
        <v>908355</v>
      </c>
      <c r="F41" s="22">
        <f>INDEX($D$21:$D$35,MATCH(F39,$B$21:$B$35,0))</f>
        <v>495818</v>
      </c>
      <c r="G41" s="22">
        <f>INDEX($D$21:$D$35,MATCH(G39,$B$21:$B$35,0))</f>
        <v>484824</v>
      </c>
      <c r="H41" s="22">
        <f>INDEX($D$21:$D$35,MATCH(H39,$B$21:$B$35,0))</f>
        <v>348589</v>
      </c>
      <c r="I41" s="22">
        <f>INDEX($D$21:$D$35,MATCH(I39,$B$21:$B$35,0))</f>
        <v>467777</v>
      </c>
      <c r="J41" s="22">
        <f>INDEX($D$21:$D$35,MATCH(J39,$B$21:$B$35,0))</f>
        <v>366808</v>
      </c>
      <c r="K41" s="22">
        <f>INDEX($D$21:$D$35,MATCH(K39,$B$21:$B$35,0))</f>
        <v>583323</v>
      </c>
      <c r="L41" s="22">
        <f>INDEX($D$21:$D$35,MATCH(L39,$B$21:$B$35,0))</f>
        <v>269603</v>
      </c>
      <c r="M41" s="22">
        <f>INDEX($D$21:$D$35,MATCH(M39,$B$21:$B$35,0))</f>
        <v>362783</v>
      </c>
      <c r="N41" s="22">
        <f>INDEX($D$21:$D$35,MATCH(N39,$B$21:$B$35,0))</f>
        <v>345466</v>
      </c>
      <c r="O41" s="22">
        <f>INDEX($D$21:$D$35,MATCH(O39,$B$21:$B$35,0))</f>
        <v>585069</v>
      </c>
      <c r="P41" s="39"/>
    </row>
  </sheetData>
  <mergeCells count="2">
    <mergeCell ref="K2:Q2"/>
    <mergeCell ref="B2:H2"/>
  </mergeCells>
  <conditionalFormatting pivot="1" sqref="G9:G14">
    <cfRule type="top10" dxfId="99" priority="14" rank="1"/>
  </conditionalFormatting>
  <conditionalFormatting sqref="H9:H13">
    <cfRule type="top10" dxfId="98" priority="13" rank="1"/>
  </conditionalFormatting>
  <conditionalFormatting pivot="1" sqref="F9:F14">
    <cfRule type="top10" dxfId="97" priority="12" rank="1"/>
  </conditionalFormatting>
  <conditionalFormatting pivot="1" sqref="C21:C33">
    <cfRule type="top10" dxfId="96" priority="11" rank="1"/>
  </conditionalFormatting>
  <conditionalFormatting pivot="1" sqref="D21:D33">
    <cfRule type="top10" dxfId="95" priority="10" rank="1"/>
  </conditionalFormatting>
  <conditionalFormatting pivot="1" sqref="E21:E33">
    <cfRule type="top10" dxfId="94" priority="9" rank="1"/>
  </conditionalFormatting>
  <conditionalFormatting sqref="F21:F25 F27:F31 F33:F34">
    <cfRule type="top10" dxfId="93" priority="6" rank="1"/>
  </conditionalFormatting>
  <conditionalFormatting sqref="G21:G25 G27:G31 G33:G34">
    <cfRule type="top10" dxfId="92" priority="5" rank="1"/>
  </conditionalFormatting>
  <conditionalFormatting sqref="Q9:Q13">
    <cfRule type="top10" dxfId="91" priority="3" rank="1"/>
  </conditionalFormatting>
  <conditionalFormatting sqref="H21:H25 H27:H31 H33">
    <cfRule type="top10" dxfId="2" priority="1" rank="1"/>
  </conditionalFormatting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44EC-06B8-47E8-86D4-1AEF04D399CB}">
  <dimension ref="B2:C25"/>
  <sheetViews>
    <sheetView workbookViewId="0">
      <selection activeCell="C18" sqref="C18"/>
    </sheetView>
  </sheetViews>
  <sheetFormatPr defaultRowHeight="15" x14ac:dyDescent="0.25"/>
  <cols>
    <col min="3" max="3" width="9.5703125" bestFit="1" customWidth="1"/>
  </cols>
  <sheetData>
    <row r="2" spans="2:3" x14ac:dyDescent="0.25">
      <c r="B2" t="s">
        <v>6742</v>
      </c>
      <c r="C2" t="s">
        <v>6743</v>
      </c>
    </row>
    <row r="3" spans="2:3" x14ac:dyDescent="0.25">
      <c r="B3">
        <f>'Analytics - Jul''24 to Jul''25'!E21</f>
        <v>389685</v>
      </c>
      <c r="C3" s="5">
        <f>B3/3600</f>
        <v>108.24583333333334</v>
      </c>
    </row>
    <row r="4" spans="2:3" x14ac:dyDescent="0.25">
      <c r="B4">
        <f>'Analytics - Jul''24 to Jul''25'!E22</f>
        <v>510849</v>
      </c>
      <c r="C4" s="5">
        <f t="shared" ref="C4:C25" si="0">B4/3600</f>
        <v>141.9025</v>
      </c>
    </row>
    <row r="5" spans="2:3" x14ac:dyDescent="0.25">
      <c r="B5">
        <f>'Analytics - Jul''24 to Jul''25'!E23</f>
        <v>436013</v>
      </c>
      <c r="C5" s="5">
        <f t="shared" si="0"/>
        <v>121.11472222222223</v>
      </c>
    </row>
    <row r="6" spans="2:3" x14ac:dyDescent="0.25">
      <c r="B6">
        <f>'Analytics - Jul''24 to Jul''25'!E24</f>
        <v>283160</v>
      </c>
      <c r="C6" s="5">
        <f t="shared" si="0"/>
        <v>78.655555555555551</v>
      </c>
    </row>
    <row r="7" spans="2:3" x14ac:dyDescent="0.25">
      <c r="B7">
        <f>'Analytics - Jul''24 to Jul''25'!E25</f>
        <v>298943</v>
      </c>
      <c r="C7" s="5">
        <f t="shared" si="0"/>
        <v>83.039722222222224</v>
      </c>
    </row>
    <row r="8" spans="2:3" x14ac:dyDescent="0.25">
      <c r="B8">
        <f>'Analytics - Jul''24 to Jul''25'!E26</f>
        <v>224037</v>
      </c>
      <c r="C8" s="5">
        <f t="shared" si="0"/>
        <v>62.232500000000002</v>
      </c>
    </row>
    <row r="9" spans="2:3" x14ac:dyDescent="0.25">
      <c r="B9">
        <f>'Analytics - Jul''24 to Jul''25'!E27</f>
        <v>296992</v>
      </c>
      <c r="C9" s="5">
        <f t="shared" si="0"/>
        <v>82.497777777777785</v>
      </c>
    </row>
    <row r="10" spans="2:3" x14ac:dyDescent="0.25">
      <c r="B10">
        <f>'Analytics - Jul''24 to Jul''25'!E28</f>
        <v>262755</v>
      </c>
      <c r="C10" s="5">
        <f t="shared" si="0"/>
        <v>72.987499999999997</v>
      </c>
    </row>
    <row r="11" spans="2:3" x14ac:dyDescent="0.25">
      <c r="B11">
        <f>'Analytics - Jul''24 to Jul''25'!E29</f>
        <v>494815</v>
      </c>
      <c r="C11" s="5">
        <f t="shared" si="0"/>
        <v>137.44861111111112</v>
      </c>
    </row>
    <row r="12" spans="2:3" x14ac:dyDescent="0.25">
      <c r="B12">
        <f>'Analytics - Jul''24 to Jul''25'!E30</f>
        <v>250997</v>
      </c>
      <c r="C12" s="5">
        <f t="shared" si="0"/>
        <v>69.721388888888896</v>
      </c>
    </row>
    <row r="13" spans="2:3" x14ac:dyDescent="0.25">
      <c r="B13">
        <f>'Analytics - Jul''24 to Jul''25'!E31</f>
        <v>289859</v>
      </c>
      <c r="C13" s="5">
        <f t="shared" si="0"/>
        <v>80.516388888888883</v>
      </c>
    </row>
    <row r="14" spans="2:3" x14ac:dyDescent="0.25">
      <c r="B14">
        <f>'Analytics - Jul''24 to Jul''25'!E32</f>
        <v>375937</v>
      </c>
      <c r="C14" s="5">
        <f t="shared" si="0"/>
        <v>104.42694444444444</v>
      </c>
    </row>
    <row r="15" spans="2:3" x14ac:dyDescent="0.25">
      <c r="B15">
        <f>'Analytics - Jul''24 to Jul''25'!E33</f>
        <v>573076</v>
      </c>
      <c r="C15" s="5">
        <f t="shared" si="0"/>
        <v>159.18777777777777</v>
      </c>
    </row>
    <row r="16" spans="2:3" x14ac:dyDescent="0.25">
      <c r="B16">
        <f>'Analytics - Jul''24 to Jul''25'!E34</f>
        <v>4687118</v>
      </c>
      <c r="C16" s="5">
        <f t="shared" si="0"/>
        <v>1301.9772222222223</v>
      </c>
    </row>
    <row r="18" spans="2:3" x14ac:dyDescent="0.25">
      <c r="B18">
        <v>296992</v>
      </c>
      <c r="C18">
        <f t="shared" si="0"/>
        <v>82.497777777777785</v>
      </c>
    </row>
    <row r="19" spans="2:3" x14ac:dyDescent="0.25">
      <c r="B19">
        <v>262755</v>
      </c>
      <c r="C19">
        <f t="shared" si="0"/>
        <v>72.987499999999997</v>
      </c>
    </row>
    <row r="20" spans="2:3" x14ac:dyDescent="0.25">
      <c r="B20">
        <v>494815</v>
      </c>
      <c r="C20">
        <f t="shared" si="0"/>
        <v>137.44861111111112</v>
      </c>
    </row>
    <row r="21" spans="2:3" x14ac:dyDescent="0.25">
      <c r="B21">
        <v>250997</v>
      </c>
      <c r="C21">
        <f t="shared" si="0"/>
        <v>69.721388888888896</v>
      </c>
    </row>
    <row r="22" spans="2:3" x14ac:dyDescent="0.25">
      <c r="B22">
        <v>289859</v>
      </c>
      <c r="C22">
        <f t="shared" si="0"/>
        <v>80.516388888888883</v>
      </c>
    </row>
    <row r="23" spans="2:3" x14ac:dyDescent="0.25">
      <c r="B23">
        <v>375937</v>
      </c>
      <c r="C23">
        <f t="shared" si="0"/>
        <v>104.42694444444444</v>
      </c>
    </row>
    <row r="24" spans="2:3" x14ac:dyDescent="0.25">
      <c r="B24">
        <v>573076</v>
      </c>
      <c r="C24">
        <f t="shared" si="0"/>
        <v>159.18777777777777</v>
      </c>
    </row>
    <row r="25" spans="2:3" x14ac:dyDescent="0.25">
      <c r="B25">
        <v>2544431</v>
      </c>
      <c r="C25">
        <f t="shared" si="0"/>
        <v>706.78638888888884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216"/>
  <sheetViews>
    <sheetView showGridLines="0" workbookViewId="0"/>
  </sheetViews>
  <sheetFormatPr defaultRowHeight="15" x14ac:dyDescent="0.25"/>
  <cols>
    <col min="1" max="1" width="9.140625" style="1"/>
    <col min="2" max="2" width="19.140625" style="1" bestFit="1" customWidth="1"/>
    <col min="3" max="3" width="16.140625" style="1" bestFit="1" customWidth="1"/>
    <col min="4" max="4" width="106.42578125" style="1" bestFit="1" customWidth="1"/>
    <col min="5" max="5" width="18.28515625" style="1" bestFit="1" customWidth="1"/>
    <col min="6" max="6" width="19.85546875" style="1" bestFit="1" customWidth="1"/>
    <col min="7" max="7" width="21.28515625" style="1" bestFit="1" customWidth="1"/>
    <col min="8" max="8" width="20" style="1" bestFit="1" customWidth="1"/>
    <col min="9" max="9" width="13.140625" style="1" bestFit="1" customWidth="1"/>
    <col min="10" max="10" width="16.140625" style="1" bestFit="1" customWidth="1"/>
    <col min="11" max="11" width="15.28515625" style="1" bestFit="1" customWidth="1"/>
    <col min="12" max="12" width="20.7109375" style="1" bestFit="1" customWidth="1"/>
    <col min="13" max="13" width="15.7109375" style="1" bestFit="1" customWidth="1"/>
    <col min="14" max="14" width="12.85546875" style="1" bestFit="1" customWidth="1"/>
    <col min="15" max="15" width="26" style="1" bestFit="1" customWidth="1"/>
    <col min="16" max="16" width="12.28515625" style="1" bestFit="1" customWidth="1"/>
    <col min="17" max="16384" width="9.140625" style="1"/>
  </cols>
  <sheetData>
    <row r="2" spans="2:16" x14ac:dyDescent="0.25">
      <c r="B2" s="3" t="s">
        <v>6735</v>
      </c>
      <c r="C2" s="3" t="s">
        <v>6693</v>
      </c>
      <c r="D2" s="3" t="s">
        <v>0</v>
      </c>
      <c r="E2" s="3" t="s">
        <v>6694</v>
      </c>
      <c r="F2" s="3" t="s">
        <v>6695</v>
      </c>
      <c r="G2" s="3" t="s">
        <v>6703</v>
      </c>
      <c r="H2" s="3" t="s">
        <v>6696</v>
      </c>
      <c r="I2" s="3" t="s">
        <v>1</v>
      </c>
      <c r="J2" s="3" t="s">
        <v>6697</v>
      </c>
      <c r="K2" s="3" t="s">
        <v>6698</v>
      </c>
      <c r="L2" s="3" t="s">
        <v>6699</v>
      </c>
      <c r="M2" s="3" t="s">
        <v>6700</v>
      </c>
      <c r="N2" s="3" t="s">
        <v>6701</v>
      </c>
      <c r="O2" s="7" t="s">
        <v>6732</v>
      </c>
      <c r="P2" s="7" t="s">
        <v>6702</v>
      </c>
    </row>
    <row r="3" spans="2:16" x14ac:dyDescent="0.25">
      <c r="B3" s="2" t="s">
        <v>6736</v>
      </c>
      <c r="C3" s="2" t="s">
        <v>2</v>
      </c>
      <c r="D3" s="2" t="s">
        <v>3</v>
      </c>
      <c r="E3" s="2" t="s">
        <v>4</v>
      </c>
      <c r="F3" s="2" t="s">
        <v>5</v>
      </c>
      <c r="G3" s="2" t="str">
        <f>TEXT(F3,"mmm")&amp;"_"&amp;YEAR(F3)</f>
        <v>Jul_2025</v>
      </c>
      <c r="H3" s="2" t="s">
        <v>6</v>
      </c>
      <c r="I3" s="2" t="s">
        <v>7</v>
      </c>
      <c r="J3" s="4">
        <v>1805</v>
      </c>
      <c r="K3" s="4">
        <v>340</v>
      </c>
      <c r="L3" s="4">
        <v>0</v>
      </c>
      <c r="M3" s="2" t="s">
        <v>8</v>
      </c>
      <c r="N3" s="2" t="b">
        <v>1</v>
      </c>
      <c r="O3" s="6">
        <f>HOUR(I3)*3600 + MINUTE(I3)*60 + SECOND(I3)</f>
        <v>0</v>
      </c>
      <c r="P3" s="2" t="str">
        <f>IF(M3="video",
    IF(VALUE(LEFT(I3,2))*3600 + VALUE(MID(I3,4,2))*60 + VALUE(RIGHT(I3,2)) &lt;= 60, "0-1 min",
    IF(VALUE(LEFT(I3,2))*3600 + VALUE(MID(I3,4,2))*60 + VALUE(RIGHT(I3,2)) &lt;= 300, "1-5 min",
    IF(VALUE(LEFT(I3,2))*3600 + VALUE(MID(I3,4,2))*60 + VALUE(RIGHT(I3,2)) &lt;= 600, "5-10 min", IF(VALUE(LEFT(I3,2))*3600 + VALUE(MID(I3,4,2))*60 + VALUE(RIGHT(I3,2)) &lt;= 900, "10-15 min",
    IF(VALUE(LEFT(I3,2))*3600 + VALUE(MID(I3,4,2))*60 + VALUE(RIGHT(I3,2)) &lt;= 1200, "15-20 min", IF(VALUE(LEFT(I3,2))*3600 + VALUE(MID(I3,4,2))*60 + VALUE(RIGHT(I3,2)) &lt;= 1800, "20-30 min",
    IF(VALUE(LEFT(I3,2))*3600 + VALUE(MID(I3,4,2))*60 + VALUE(RIGHT(I3,2)) &lt;= 3600, "30-60 min",
    "60+ min"))))))), "-")</f>
        <v>-</v>
      </c>
    </row>
    <row r="4" spans="2:16" x14ac:dyDescent="0.25">
      <c r="B4" s="2" t="s">
        <v>6736</v>
      </c>
      <c r="C4" s="2" t="s">
        <v>9</v>
      </c>
      <c r="D4" s="2" t="s">
        <v>10</v>
      </c>
      <c r="E4" s="2" t="s">
        <v>11</v>
      </c>
      <c r="F4" s="2" t="s">
        <v>5</v>
      </c>
      <c r="G4" s="2" t="str">
        <f t="shared" ref="G4:G67" si="0">TEXT(F4,"mmm")&amp;"_"&amp;YEAR(F4)</f>
        <v>Jul_2025</v>
      </c>
      <c r="H4" s="2" t="s">
        <v>12</v>
      </c>
      <c r="I4" s="2" t="s">
        <v>13</v>
      </c>
      <c r="J4" s="4">
        <v>17823</v>
      </c>
      <c r="K4" s="4">
        <v>1156</v>
      </c>
      <c r="L4" s="4">
        <v>3</v>
      </c>
      <c r="M4" s="2" t="s">
        <v>8</v>
      </c>
      <c r="N4" s="2" t="b">
        <v>0</v>
      </c>
      <c r="O4" s="6">
        <f t="shared" ref="O4:O67" si="1">HOUR(I4)*3600 + MINUTE(I4)*60 + SECOND(I4)</f>
        <v>21085</v>
      </c>
      <c r="P4" s="2" t="str">
        <f t="shared" ref="P4:P67" si="2">IF(M4="video",
    IF(VALUE(LEFT(I4,2))*3600 + VALUE(MID(I4,4,2))*60 + VALUE(RIGHT(I4,2)) &lt;= 60, "0-1 min",
    IF(VALUE(LEFT(I4,2))*3600 + VALUE(MID(I4,4,2))*60 + VALUE(RIGHT(I4,2)) &lt;= 300, "1-5 min",
    IF(VALUE(LEFT(I4,2))*3600 + VALUE(MID(I4,4,2))*60 + VALUE(RIGHT(I4,2)) &lt;= 600, "5-10 min", IF(VALUE(LEFT(I4,2))*3600 + VALUE(MID(I4,4,2))*60 + VALUE(RIGHT(I4,2)) &lt;= 900, "10-15 min",
    IF(VALUE(LEFT(I4,2))*3600 + VALUE(MID(I4,4,2))*60 + VALUE(RIGHT(I4,2)) &lt;= 1200, "15-20 min", IF(VALUE(LEFT(I4,2))*3600 + VALUE(MID(I4,4,2))*60 + VALUE(RIGHT(I4,2)) &lt;= 1800, "20-30 min",
    IF(VALUE(LEFT(I4,2))*3600 + VALUE(MID(I4,4,2))*60 + VALUE(RIGHT(I4,2)) &lt;= 3600, "30-60 min",
    "60+ min"))))))), "-")</f>
        <v>-</v>
      </c>
    </row>
    <row r="5" spans="2:16" x14ac:dyDescent="0.25">
      <c r="B5" s="2" t="s">
        <v>6736</v>
      </c>
      <c r="C5" s="2" t="s">
        <v>14</v>
      </c>
      <c r="D5" s="2" t="s">
        <v>15</v>
      </c>
      <c r="E5" s="2" t="s">
        <v>16</v>
      </c>
      <c r="F5" s="2" t="s">
        <v>17</v>
      </c>
      <c r="G5" s="2" t="str">
        <f t="shared" si="0"/>
        <v>Jul_2025</v>
      </c>
      <c r="H5" s="2" t="s">
        <v>18</v>
      </c>
      <c r="I5" s="2" t="s">
        <v>19</v>
      </c>
      <c r="J5" s="4">
        <v>25769</v>
      </c>
      <c r="K5" s="4">
        <v>1562</v>
      </c>
      <c r="L5" s="4">
        <v>5</v>
      </c>
      <c r="M5" s="2" t="s">
        <v>8</v>
      </c>
      <c r="N5" s="2" t="b">
        <v>0</v>
      </c>
      <c r="O5" s="6">
        <f t="shared" si="1"/>
        <v>34147</v>
      </c>
      <c r="P5" s="2" t="str">
        <f t="shared" si="2"/>
        <v>-</v>
      </c>
    </row>
    <row r="6" spans="2:16" x14ac:dyDescent="0.25">
      <c r="B6" s="2" t="s">
        <v>6736</v>
      </c>
      <c r="C6" s="2" t="s">
        <v>20</v>
      </c>
      <c r="D6" s="2" t="s">
        <v>21</v>
      </c>
      <c r="E6" s="2" t="s">
        <v>22</v>
      </c>
      <c r="F6" s="2" t="s">
        <v>23</v>
      </c>
      <c r="G6" s="2" t="str">
        <f t="shared" si="0"/>
        <v>Jul_2025</v>
      </c>
      <c r="H6" s="2" t="s">
        <v>24</v>
      </c>
      <c r="I6" s="2" t="s">
        <v>25</v>
      </c>
      <c r="J6" s="4">
        <v>8609</v>
      </c>
      <c r="K6" s="4">
        <v>739</v>
      </c>
      <c r="L6" s="4">
        <v>8</v>
      </c>
      <c r="M6" s="2" t="s">
        <v>26</v>
      </c>
      <c r="N6" s="2" t="b">
        <v>1</v>
      </c>
      <c r="O6" s="6">
        <f t="shared" si="1"/>
        <v>41</v>
      </c>
      <c r="P6" s="2" t="str">
        <f t="shared" si="2"/>
        <v>0-1 min</v>
      </c>
    </row>
    <row r="7" spans="2:16" x14ac:dyDescent="0.25">
      <c r="B7" s="2" t="s">
        <v>6736</v>
      </c>
      <c r="C7" s="2" t="s">
        <v>27</v>
      </c>
      <c r="D7" s="2" t="s">
        <v>28</v>
      </c>
      <c r="E7" s="2" t="s">
        <v>29</v>
      </c>
      <c r="F7" s="2" t="s">
        <v>23</v>
      </c>
      <c r="G7" s="2" t="str">
        <f t="shared" si="0"/>
        <v>Jul_2025</v>
      </c>
      <c r="H7" s="2" t="s">
        <v>30</v>
      </c>
      <c r="I7" s="2" t="s">
        <v>31</v>
      </c>
      <c r="J7" s="4">
        <v>13263</v>
      </c>
      <c r="K7" s="4">
        <v>823</v>
      </c>
      <c r="L7" s="4">
        <v>5</v>
      </c>
      <c r="M7" s="2" t="s">
        <v>8</v>
      </c>
      <c r="N7" s="2" t="b">
        <v>0</v>
      </c>
      <c r="O7" s="6">
        <f t="shared" si="1"/>
        <v>27558</v>
      </c>
      <c r="P7" s="2" t="str">
        <f t="shared" si="2"/>
        <v>-</v>
      </c>
    </row>
    <row r="8" spans="2:16" x14ac:dyDescent="0.25">
      <c r="B8" s="2" t="s">
        <v>6736</v>
      </c>
      <c r="C8" s="2" t="s">
        <v>32</v>
      </c>
      <c r="D8" s="2" t="s">
        <v>33</v>
      </c>
      <c r="E8" s="2" t="s">
        <v>34</v>
      </c>
      <c r="F8" s="2" t="s">
        <v>35</v>
      </c>
      <c r="G8" s="2" t="str">
        <f t="shared" si="0"/>
        <v>Jul_2025</v>
      </c>
      <c r="H8" s="2" t="s">
        <v>36</v>
      </c>
      <c r="I8" s="2" t="s">
        <v>37</v>
      </c>
      <c r="J8" s="4">
        <v>20618</v>
      </c>
      <c r="K8" s="4">
        <v>1262</v>
      </c>
      <c r="L8" s="4">
        <v>12</v>
      </c>
      <c r="M8" s="2" t="s">
        <v>8</v>
      </c>
      <c r="N8" s="2" t="b">
        <v>0</v>
      </c>
      <c r="O8" s="6">
        <f t="shared" si="1"/>
        <v>29782</v>
      </c>
      <c r="P8" s="2" t="str">
        <f t="shared" si="2"/>
        <v>-</v>
      </c>
    </row>
    <row r="9" spans="2:16" x14ac:dyDescent="0.25">
      <c r="B9" s="2" t="s">
        <v>6736</v>
      </c>
      <c r="C9" s="2" t="s">
        <v>38</v>
      </c>
      <c r="D9" s="2" t="s">
        <v>39</v>
      </c>
      <c r="E9" s="2" t="s">
        <v>40</v>
      </c>
      <c r="F9" s="2" t="s">
        <v>41</v>
      </c>
      <c r="G9" s="2" t="str">
        <f t="shared" si="0"/>
        <v>Jul_2025</v>
      </c>
      <c r="H9" s="2" t="s">
        <v>42</v>
      </c>
      <c r="I9" s="2" t="s">
        <v>43</v>
      </c>
      <c r="J9" s="4">
        <v>24080</v>
      </c>
      <c r="K9" s="4">
        <v>1437</v>
      </c>
      <c r="L9" s="4">
        <v>8</v>
      </c>
      <c r="M9" s="2" t="s">
        <v>8</v>
      </c>
      <c r="N9" s="2" t="b">
        <v>0</v>
      </c>
      <c r="O9" s="6">
        <f t="shared" si="1"/>
        <v>25017</v>
      </c>
      <c r="P9" s="2" t="str">
        <f t="shared" si="2"/>
        <v>-</v>
      </c>
    </row>
    <row r="10" spans="2:16" x14ac:dyDescent="0.25">
      <c r="B10" s="2" t="s">
        <v>6736</v>
      </c>
      <c r="C10" s="2" t="s">
        <v>44</v>
      </c>
      <c r="D10" s="2" t="s">
        <v>45</v>
      </c>
      <c r="E10" s="2" t="s">
        <v>46</v>
      </c>
      <c r="F10" s="2" t="s">
        <v>47</v>
      </c>
      <c r="G10" s="2" t="str">
        <f t="shared" si="0"/>
        <v>Jul_2025</v>
      </c>
      <c r="H10" s="2" t="s">
        <v>48</v>
      </c>
      <c r="I10" s="2" t="s">
        <v>49</v>
      </c>
      <c r="J10" s="4">
        <v>21934</v>
      </c>
      <c r="K10" s="4">
        <v>1492</v>
      </c>
      <c r="L10" s="4">
        <v>4</v>
      </c>
      <c r="M10" s="2" t="s">
        <v>8</v>
      </c>
      <c r="N10" s="2" t="b">
        <v>0</v>
      </c>
      <c r="O10" s="6">
        <f t="shared" si="1"/>
        <v>19713</v>
      </c>
      <c r="P10" s="2" t="str">
        <f t="shared" si="2"/>
        <v>-</v>
      </c>
    </row>
    <row r="11" spans="2:16" x14ac:dyDescent="0.25">
      <c r="B11" s="2" t="s">
        <v>6736</v>
      </c>
      <c r="C11" s="2" t="s">
        <v>50</v>
      </c>
      <c r="D11" s="2" t="s">
        <v>51</v>
      </c>
      <c r="E11" s="2" t="s">
        <v>52</v>
      </c>
      <c r="F11" s="2" t="s">
        <v>53</v>
      </c>
      <c r="G11" s="2" t="str">
        <f t="shared" si="0"/>
        <v>Jul_2025</v>
      </c>
      <c r="H11" s="2" t="s">
        <v>54</v>
      </c>
      <c r="I11" s="2" t="s">
        <v>55</v>
      </c>
      <c r="J11" s="4">
        <v>29951</v>
      </c>
      <c r="K11" s="4">
        <v>1657</v>
      </c>
      <c r="L11" s="4">
        <v>7</v>
      </c>
      <c r="M11" s="2" t="s">
        <v>8</v>
      </c>
      <c r="N11" s="2" t="b">
        <v>0</v>
      </c>
      <c r="O11" s="6">
        <f t="shared" si="1"/>
        <v>35346</v>
      </c>
      <c r="P11" s="2" t="str">
        <f t="shared" si="2"/>
        <v>-</v>
      </c>
    </row>
    <row r="12" spans="2:16" x14ac:dyDescent="0.25">
      <c r="B12" s="2" t="s">
        <v>6736</v>
      </c>
      <c r="C12" s="2" t="s">
        <v>56</v>
      </c>
      <c r="D12" s="2" t="s">
        <v>57</v>
      </c>
      <c r="E12" s="2" t="s">
        <v>58</v>
      </c>
      <c r="F12" s="2" t="s">
        <v>59</v>
      </c>
      <c r="G12" s="2" t="str">
        <f t="shared" si="0"/>
        <v>Jul_2025</v>
      </c>
      <c r="H12" s="2" t="s">
        <v>60</v>
      </c>
      <c r="I12" s="2" t="s">
        <v>61</v>
      </c>
      <c r="J12" s="4">
        <v>28913</v>
      </c>
      <c r="K12" s="4">
        <v>1562</v>
      </c>
      <c r="L12" s="4">
        <v>10</v>
      </c>
      <c r="M12" s="2" t="s">
        <v>8</v>
      </c>
      <c r="N12" s="2" t="b">
        <v>0</v>
      </c>
      <c r="O12" s="6">
        <f t="shared" si="1"/>
        <v>34461</v>
      </c>
      <c r="P12" s="2" t="str">
        <f t="shared" si="2"/>
        <v>-</v>
      </c>
    </row>
    <row r="13" spans="2:16" x14ac:dyDescent="0.25">
      <c r="B13" s="2" t="s">
        <v>6736</v>
      </c>
      <c r="C13" s="2" t="s">
        <v>62</v>
      </c>
      <c r="D13" s="2" t="s">
        <v>63</v>
      </c>
      <c r="E13" s="2" t="s">
        <v>64</v>
      </c>
      <c r="F13" s="2" t="s">
        <v>65</v>
      </c>
      <c r="G13" s="2" t="str">
        <f t="shared" si="0"/>
        <v>Jul_2025</v>
      </c>
      <c r="H13" s="2" t="s">
        <v>66</v>
      </c>
      <c r="I13" s="2" t="s">
        <v>67</v>
      </c>
      <c r="J13" s="4">
        <v>78078</v>
      </c>
      <c r="K13" s="4">
        <v>4807</v>
      </c>
      <c r="L13" s="4">
        <v>43</v>
      </c>
      <c r="M13" s="2" t="s">
        <v>26</v>
      </c>
      <c r="N13" s="2" t="b">
        <v>1</v>
      </c>
      <c r="O13" s="6">
        <f t="shared" si="1"/>
        <v>57</v>
      </c>
      <c r="P13" s="2" t="str">
        <f t="shared" si="2"/>
        <v>0-1 min</v>
      </c>
    </row>
    <row r="14" spans="2:16" x14ac:dyDescent="0.25">
      <c r="B14" s="2" t="s">
        <v>6736</v>
      </c>
      <c r="C14" s="2" t="s">
        <v>68</v>
      </c>
      <c r="D14" s="2" t="s">
        <v>69</v>
      </c>
      <c r="E14" s="2" t="s">
        <v>70</v>
      </c>
      <c r="F14" s="2" t="s">
        <v>65</v>
      </c>
      <c r="G14" s="2" t="str">
        <f t="shared" si="0"/>
        <v>Jul_2025</v>
      </c>
      <c r="H14" s="2" t="s">
        <v>71</v>
      </c>
      <c r="I14" s="2" t="s">
        <v>72</v>
      </c>
      <c r="J14" s="4">
        <v>36241</v>
      </c>
      <c r="K14" s="4">
        <v>1995</v>
      </c>
      <c r="L14" s="4">
        <v>13</v>
      </c>
      <c r="M14" s="2" t="s">
        <v>8</v>
      </c>
      <c r="N14" s="2" t="b">
        <v>0</v>
      </c>
      <c r="O14" s="6">
        <f t="shared" si="1"/>
        <v>20099</v>
      </c>
      <c r="P14" s="2" t="str">
        <f t="shared" si="2"/>
        <v>-</v>
      </c>
    </row>
    <row r="15" spans="2:16" x14ac:dyDescent="0.25">
      <c r="B15" s="2" t="s">
        <v>6736</v>
      </c>
      <c r="C15" s="2" t="s">
        <v>73</v>
      </c>
      <c r="D15" s="2" t="s">
        <v>74</v>
      </c>
      <c r="E15" s="2" t="s">
        <v>75</v>
      </c>
      <c r="F15" s="2" t="s">
        <v>76</v>
      </c>
      <c r="G15" s="2" t="str">
        <f t="shared" si="0"/>
        <v>Jul_2025</v>
      </c>
      <c r="H15" s="2" t="s">
        <v>77</v>
      </c>
      <c r="I15" s="2" t="s">
        <v>78</v>
      </c>
      <c r="J15" s="4">
        <v>40509</v>
      </c>
      <c r="K15" s="4">
        <v>2135</v>
      </c>
      <c r="L15" s="4">
        <v>18</v>
      </c>
      <c r="M15" s="2" t="s">
        <v>8</v>
      </c>
      <c r="N15" s="2" t="b">
        <v>0</v>
      </c>
      <c r="O15" s="6">
        <f t="shared" si="1"/>
        <v>34618</v>
      </c>
      <c r="P15" s="2" t="str">
        <f t="shared" si="2"/>
        <v>-</v>
      </c>
    </row>
    <row r="16" spans="2:16" x14ac:dyDescent="0.25">
      <c r="B16" s="2" t="s">
        <v>6736</v>
      </c>
      <c r="C16" s="2" t="s">
        <v>79</v>
      </c>
      <c r="D16" s="2" t="s">
        <v>80</v>
      </c>
      <c r="E16" s="2" t="s">
        <v>81</v>
      </c>
      <c r="F16" s="2" t="s">
        <v>82</v>
      </c>
      <c r="G16" s="2" t="str">
        <f t="shared" si="0"/>
        <v>Jul_2025</v>
      </c>
      <c r="H16" s="2" t="s">
        <v>83</v>
      </c>
      <c r="I16" s="2" t="s">
        <v>84</v>
      </c>
      <c r="J16" s="4">
        <v>30962</v>
      </c>
      <c r="K16" s="4">
        <v>1631</v>
      </c>
      <c r="L16" s="4">
        <v>15</v>
      </c>
      <c r="M16" s="2" t="s">
        <v>8</v>
      </c>
      <c r="N16" s="2" t="b">
        <v>0</v>
      </c>
      <c r="O16" s="6">
        <f t="shared" si="1"/>
        <v>35342</v>
      </c>
      <c r="P16" s="2" t="str">
        <f t="shared" si="2"/>
        <v>-</v>
      </c>
    </row>
    <row r="17" spans="2:16" x14ac:dyDescent="0.25">
      <c r="B17" s="2" t="s">
        <v>6736</v>
      </c>
      <c r="C17" s="2" t="s">
        <v>85</v>
      </c>
      <c r="D17" s="2" t="s">
        <v>86</v>
      </c>
      <c r="E17" s="2" t="s">
        <v>87</v>
      </c>
      <c r="F17" s="2" t="s">
        <v>88</v>
      </c>
      <c r="G17" s="2" t="str">
        <f t="shared" si="0"/>
        <v>Jul_2025</v>
      </c>
      <c r="H17" s="2" t="s">
        <v>89</v>
      </c>
      <c r="I17" s="2" t="s">
        <v>90</v>
      </c>
      <c r="J17" s="4">
        <v>25491</v>
      </c>
      <c r="K17" s="4">
        <v>1717</v>
      </c>
      <c r="L17" s="4">
        <v>2</v>
      </c>
      <c r="M17" s="2" t="s">
        <v>8</v>
      </c>
      <c r="N17" s="2" t="b">
        <v>0</v>
      </c>
      <c r="O17" s="6">
        <f t="shared" si="1"/>
        <v>17574</v>
      </c>
      <c r="P17" s="2" t="str">
        <f t="shared" si="2"/>
        <v>-</v>
      </c>
    </row>
    <row r="18" spans="2:16" x14ac:dyDescent="0.25">
      <c r="B18" s="2" t="s">
        <v>6736</v>
      </c>
      <c r="C18" s="2" t="s">
        <v>91</v>
      </c>
      <c r="D18" s="2" t="s">
        <v>92</v>
      </c>
      <c r="E18" s="2" t="s">
        <v>93</v>
      </c>
      <c r="F18" s="2" t="s">
        <v>94</v>
      </c>
      <c r="G18" s="2" t="str">
        <f t="shared" si="0"/>
        <v>Jul_2025</v>
      </c>
      <c r="H18" s="2" t="s">
        <v>95</v>
      </c>
      <c r="I18" s="2" t="s">
        <v>96</v>
      </c>
      <c r="J18" s="4">
        <v>35911</v>
      </c>
      <c r="K18" s="4">
        <v>1888</v>
      </c>
      <c r="L18" s="4">
        <v>17</v>
      </c>
      <c r="M18" s="2" t="s">
        <v>8</v>
      </c>
      <c r="N18" s="2" t="b">
        <v>0</v>
      </c>
      <c r="O18" s="6">
        <f t="shared" si="1"/>
        <v>34671</v>
      </c>
      <c r="P18" s="2" t="str">
        <f t="shared" si="2"/>
        <v>-</v>
      </c>
    </row>
    <row r="19" spans="2:16" x14ac:dyDescent="0.25">
      <c r="B19" s="2" t="s">
        <v>6736</v>
      </c>
      <c r="C19" s="2" t="s">
        <v>97</v>
      </c>
      <c r="D19" s="2" t="s">
        <v>98</v>
      </c>
      <c r="E19" s="2" t="s">
        <v>99</v>
      </c>
      <c r="F19" s="2" t="s">
        <v>100</v>
      </c>
      <c r="G19" s="2" t="str">
        <f t="shared" si="0"/>
        <v>Jul_2025</v>
      </c>
      <c r="H19" s="2" t="s">
        <v>101</v>
      </c>
      <c r="I19" s="2" t="s">
        <v>102</v>
      </c>
      <c r="J19" s="4">
        <v>31176</v>
      </c>
      <c r="K19" s="4">
        <v>1980</v>
      </c>
      <c r="L19" s="4">
        <v>11</v>
      </c>
      <c r="M19" s="2" t="s">
        <v>8</v>
      </c>
      <c r="N19" s="2" t="b">
        <v>0</v>
      </c>
      <c r="O19" s="6">
        <f t="shared" si="1"/>
        <v>26761</v>
      </c>
      <c r="P19" s="2" t="str">
        <f t="shared" si="2"/>
        <v>-</v>
      </c>
    </row>
    <row r="20" spans="2:16" x14ac:dyDescent="0.25">
      <c r="B20" s="2" t="s">
        <v>6736</v>
      </c>
      <c r="C20" s="2" t="s">
        <v>103</v>
      </c>
      <c r="D20" s="2" t="s">
        <v>104</v>
      </c>
      <c r="E20" s="2" t="s">
        <v>105</v>
      </c>
      <c r="F20" s="2" t="s">
        <v>106</v>
      </c>
      <c r="G20" s="2" t="str">
        <f t="shared" si="0"/>
        <v>Jul_2025</v>
      </c>
      <c r="H20" s="2" t="s">
        <v>107</v>
      </c>
      <c r="I20" s="2" t="s">
        <v>108</v>
      </c>
      <c r="J20" s="4">
        <v>8153</v>
      </c>
      <c r="K20" s="4">
        <v>631</v>
      </c>
      <c r="L20" s="4">
        <v>7</v>
      </c>
      <c r="M20" s="2" t="s">
        <v>26</v>
      </c>
      <c r="N20" s="2" t="b">
        <v>1</v>
      </c>
      <c r="O20" s="6">
        <f t="shared" si="1"/>
        <v>43</v>
      </c>
      <c r="P20" s="2" t="str">
        <f t="shared" si="2"/>
        <v>0-1 min</v>
      </c>
    </row>
    <row r="21" spans="2:16" x14ac:dyDescent="0.25">
      <c r="B21" s="2" t="s">
        <v>6736</v>
      </c>
      <c r="C21" s="2" t="s">
        <v>109</v>
      </c>
      <c r="D21" s="2" t="s">
        <v>110</v>
      </c>
      <c r="E21" s="2" t="s">
        <v>111</v>
      </c>
      <c r="F21" s="2" t="s">
        <v>106</v>
      </c>
      <c r="G21" s="2" t="str">
        <f t="shared" si="0"/>
        <v>Jul_2025</v>
      </c>
      <c r="H21" s="2" t="s">
        <v>112</v>
      </c>
      <c r="I21" s="2" t="s">
        <v>113</v>
      </c>
      <c r="J21" s="4">
        <v>34497</v>
      </c>
      <c r="K21" s="4">
        <v>1926</v>
      </c>
      <c r="L21" s="4">
        <v>8</v>
      </c>
      <c r="M21" s="2" t="s">
        <v>8</v>
      </c>
      <c r="N21" s="2" t="b">
        <v>0</v>
      </c>
      <c r="O21" s="6">
        <f t="shared" si="1"/>
        <v>26333</v>
      </c>
      <c r="P21" s="2" t="str">
        <f t="shared" si="2"/>
        <v>-</v>
      </c>
    </row>
    <row r="22" spans="2:16" x14ac:dyDescent="0.25">
      <c r="B22" s="2" t="s">
        <v>6736</v>
      </c>
      <c r="C22" s="2" t="s">
        <v>114</v>
      </c>
      <c r="D22" s="2" t="s">
        <v>115</v>
      </c>
      <c r="E22" s="2" t="s">
        <v>116</v>
      </c>
      <c r="F22" s="2" t="s">
        <v>117</v>
      </c>
      <c r="G22" s="2" t="str">
        <f t="shared" si="0"/>
        <v>Jul_2025</v>
      </c>
      <c r="H22" s="2" t="s">
        <v>118</v>
      </c>
      <c r="I22" s="2" t="s">
        <v>119</v>
      </c>
      <c r="J22" s="4">
        <v>18760</v>
      </c>
      <c r="K22" s="4">
        <v>1245</v>
      </c>
      <c r="L22" s="4">
        <v>4</v>
      </c>
      <c r="M22" s="2" t="s">
        <v>8</v>
      </c>
      <c r="N22" s="2" t="b">
        <v>0</v>
      </c>
      <c r="O22" s="6">
        <f t="shared" si="1"/>
        <v>14576</v>
      </c>
      <c r="P22" s="2" t="str">
        <f t="shared" si="2"/>
        <v>-</v>
      </c>
    </row>
    <row r="23" spans="2:16" x14ac:dyDescent="0.25">
      <c r="B23" s="2" t="s">
        <v>6736</v>
      </c>
      <c r="C23" s="2" t="s">
        <v>120</v>
      </c>
      <c r="D23" s="2" t="s">
        <v>121</v>
      </c>
      <c r="E23" s="2" t="s">
        <v>122</v>
      </c>
      <c r="F23" s="2" t="s">
        <v>123</v>
      </c>
      <c r="G23" s="2" t="str">
        <f t="shared" si="0"/>
        <v>Jul_2025</v>
      </c>
      <c r="H23" s="2" t="s">
        <v>124</v>
      </c>
      <c r="I23" s="2" t="s">
        <v>125</v>
      </c>
      <c r="J23" s="4">
        <v>30699</v>
      </c>
      <c r="K23" s="4">
        <v>1921</v>
      </c>
      <c r="L23" s="4">
        <v>8</v>
      </c>
      <c r="M23" s="2" t="s">
        <v>8</v>
      </c>
      <c r="N23" s="2" t="b">
        <v>0</v>
      </c>
      <c r="O23" s="6">
        <f t="shared" si="1"/>
        <v>27187</v>
      </c>
      <c r="P23" s="2" t="str">
        <f t="shared" si="2"/>
        <v>-</v>
      </c>
    </row>
    <row r="24" spans="2:16" x14ac:dyDescent="0.25">
      <c r="B24" s="2" t="s">
        <v>6736</v>
      </c>
      <c r="C24" s="2" t="s">
        <v>126</v>
      </c>
      <c r="D24" s="2" t="s">
        <v>127</v>
      </c>
      <c r="E24" s="2" t="s">
        <v>128</v>
      </c>
      <c r="F24" s="2" t="s">
        <v>129</v>
      </c>
      <c r="G24" s="2" t="str">
        <f t="shared" si="0"/>
        <v>Jul_2025</v>
      </c>
      <c r="H24" s="2" t="s">
        <v>130</v>
      </c>
      <c r="I24" s="2" t="s">
        <v>131</v>
      </c>
      <c r="J24" s="4">
        <v>23431</v>
      </c>
      <c r="K24" s="4">
        <v>2150</v>
      </c>
      <c r="L24" s="4">
        <v>23</v>
      </c>
      <c r="M24" s="2" t="s">
        <v>26</v>
      </c>
      <c r="N24" s="2" t="b">
        <v>0</v>
      </c>
      <c r="O24" s="6">
        <f t="shared" si="1"/>
        <v>634</v>
      </c>
      <c r="P24" s="2" t="str">
        <f t="shared" si="2"/>
        <v>10-15 min</v>
      </c>
    </row>
    <row r="25" spans="2:16" x14ac:dyDescent="0.25">
      <c r="B25" s="2" t="s">
        <v>6736</v>
      </c>
      <c r="C25" s="2" t="s">
        <v>132</v>
      </c>
      <c r="D25" s="2" t="s">
        <v>133</v>
      </c>
      <c r="E25" s="2" t="s">
        <v>134</v>
      </c>
      <c r="F25" s="2" t="s">
        <v>135</v>
      </c>
      <c r="G25" s="2" t="str">
        <f t="shared" si="0"/>
        <v>Jul_2025</v>
      </c>
      <c r="H25" s="2" t="s">
        <v>136</v>
      </c>
      <c r="I25" s="2" t="s">
        <v>137</v>
      </c>
      <c r="J25" s="4">
        <v>10090</v>
      </c>
      <c r="K25" s="4">
        <v>1557</v>
      </c>
      <c r="L25" s="4">
        <v>135</v>
      </c>
      <c r="M25" s="2" t="s">
        <v>26</v>
      </c>
      <c r="N25" s="2" t="b">
        <v>0</v>
      </c>
      <c r="O25" s="6">
        <f t="shared" si="1"/>
        <v>1021</v>
      </c>
      <c r="P25" s="2" t="str">
        <f t="shared" si="2"/>
        <v>15-20 min</v>
      </c>
    </row>
    <row r="26" spans="2:16" x14ac:dyDescent="0.25">
      <c r="B26" s="2" t="s">
        <v>6736</v>
      </c>
      <c r="C26" s="2" t="s">
        <v>138</v>
      </c>
      <c r="D26" s="2" t="s">
        <v>139</v>
      </c>
      <c r="E26" s="2" t="s">
        <v>140</v>
      </c>
      <c r="F26" s="2" t="s">
        <v>135</v>
      </c>
      <c r="G26" s="2" t="str">
        <f t="shared" si="0"/>
        <v>Jul_2025</v>
      </c>
      <c r="H26" s="2" t="s">
        <v>141</v>
      </c>
      <c r="I26" s="2" t="s">
        <v>142</v>
      </c>
      <c r="J26" s="4">
        <v>25795</v>
      </c>
      <c r="K26" s="4">
        <v>1585</v>
      </c>
      <c r="L26" s="4">
        <v>9</v>
      </c>
      <c r="M26" s="2" t="s">
        <v>8</v>
      </c>
      <c r="N26" s="2" t="b">
        <v>0</v>
      </c>
      <c r="O26" s="6">
        <f t="shared" si="1"/>
        <v>23541</v>
      </c>
      <c r="P26" s="2" t="str">
        <f t="shared" si="2"/>
        <v>-</v>
      </c>
    </row>
    <row r="27" spans="2:16" x14ac:dyDescent="0.25">
      <c r="B27" s="2" t="s">
        <v>6736</v>
      </c>
      <c r="C27" s="2" t="s">
        <v>143</v>
      </c>
      <c r="D27" s="2" t="s">
        <v>144</v>
      </c>
      <c r="E27" s="2" t="s">
        <v>145</v>
      </c>
      <c r="F27" s="2" t="s">
        <v>146</v>
      </c>
      <c r="G27" s="2" t="str">
        <f t="shared" si="0"/>
        <v>Jul_2025</v>
      </c>
      <c r="H27" s="2" t="s">
        <v>147</v>
      </c>
      <c r="I27" s="2" t="s">
        <v>148</v>
      </c>
      <c r="J27" s="4">
        <v>35375</v>
      </c>
      <c r="K27" s="4">
        <v>1932</v>
      </c>
      <c r="L27" s="4">
        <v>5</v>
      </c>
      <c r="M27" s="2" t="s">
        <v>8</v>
      </c>
      <c r="N27" s="2" t="b">
        <v>0</v>
      </c>
      <c r="O27" s="6">
        <f t="shared" si="1"/>
        <v>30863</v>
      </c>
      <c r="P27" s="2" t="str">
        <f t="shared" si="2"/>
        <v>-</v>
      </c>
    </row>
    <row r="28" spans="2:16" x14ac:dyDescent="0.25">
      <c r="B28" s="2" t="s">
        <v>6736</v>
      </c>
      <c r="C28" s="2" t="s">
        <v>149</v>
      </c>
      <c r="D28" s="2" t="s">
        <v>150</v>
      </c>
      <c r="E28" s="2" t="s">
        <v>151</v>
      </c>
      <c r="F28" s="2" t="s">
        <v>152</v>
      </c>
      <c r="G28" s="2" t="str">
        <f t="shared" si="0"/>
        <v>Jul_2025</v>
      </c>
      <c r="H28" s="2" t="s">
        <v>153</v>
      </c>
      <c r="I28" s="2" t="s">
        <v>154</v>
      </c>
      <c r="J28" s="4">
        <v>27719</v>
      </c>
      <c r="K28" s="4">
        <v>1616</v>
      </c>
      <c r="L28" s="4">
        <v>6</v>
      </c>
      <c r="M28" s="2" t="s">
        <v>8</v>
      </c>
      <c r="N28" s="2" t="b">
        <v>0</v>
      </c>
      <c r="O28" s="6">
        <f t="shared" si="1"/>
        <v>29440</v>
      </c>
      <c r="P28" s="2" t="str">
        <f t="shared" si="2"/>
        <v>-</v>
      </c>
    </row>
    <row r="29" spans="2:16" x14ac:dyDescent="0.25">
      <c r="B29" s="2" t="s">
        <v>6736</v>
      </c>
      <c r="C29" s="2" t="s">
        <v>155</v>
      </c>
      <c r="D29" s="2" t="s">
        <v>156</v>
      </c>
      <c r="E29" s="2" t="s">
        <v>157</v>
      </c>
      <c r="F29" s="2" t="s">
        <v>158</v>
      </c>
      <c r="G29" s="2" t="str">
        <f t="shared" si="0"/>
        <v>Jul_2025</v>
      </c>
      <c r="H29" s="2" t="s">
        <v>159</v>
      </c>
      <c r="I29" s="2" t="s">
        <v>160</v>
      </c>
      <c r="J29" s="4">
        <v>27778</v>
      </c>
      <c r="K29" s="4">
        <v>1682</v>
      </c>
      <c r="L29" s="4">
        <v>14</v>
      </c>
      <c r="M29" s="2" t="s">
        <v>8</v>
      </c>
      <c r="N29" s="2" t="b">
        <v>0</v>
      </c>
      <c r="O29" s="6">
        <f t="shared" si="1"/>
        <v>24962</v>
      </c>
      <c r="P29" s="2" t="str">
        <f t="shared" si="2"/>
        <v>-</v>
      </c>
    </row>
    <row r="30" spans="2:16" x14ac:dyDescent="0.25">
      <c r="B30" s="2" t="s">
        <v>6736</v>
      </c>
      <c r="C30" s="2" t="s">
        <v>161</v>
      </c>
      <c r="D30" s="2" t="s">
        <v>162</v>
      </c>
      <c r="E30" s="2" t="s">
        <v>163</v>
      </c>
      <c r="F30" s="2" t="s">
        <v>164</v>
      </c>
      <c r="G30" s="2" t="str">
        <f t="shared" si="0"/>
        <v>Jun_2025</v>
      </c>
      <c r="H30" s="2" t="s">
        <v>165</v>
      </c>
      <c r="I30" s="2" t="s">
        <v>166</v>
      </c>
      <c r="J30" s="4">
        <v>21831</v>
      </c>
      <c r="K30" s="4">
        <v>1945</v>
      </c>
      <c r="L30" s="4">
        <v>36</v>
      </c>
      <c r="M30" s="2" t="s">
        <v>26</v>
      </c>
      <c r="N30" s="2" t="b">
        <v>0</v>
      </c>
      <c r="O30" s="6">
        <f t="shared" si="1"/>
        <v>995</v>
      </c>
      <c r="P30" s="2" t="str">
        <f t="shared" si="2"/>
        <v>15-20 min</v>
      </c>
    </row>
    <row r="31" spans="2:16" x14ac:dyDescent="0.25">
      <c r="B31" s="2" t="s">
        <v>6736</v>
      </c>
      <c r="C31" s="2" t="s">
        <v>167</v>
      </c>
      <c r="D31" s="2" t="s">
        <v>168</v>
      </c>
      <c r="E31" s="2" t="s">
        <v>169</v>
      </c>
      <c r="F31" s="2" t="s">
        <v>164</v>
      </c>
      <c r="G31" s="2" t="str">
        <f t="shared" si="0"/>
        <v>Jun_2025</v>
      </c>
      <c r="H31" s="2" t="s">
        <v>170</v>
      </c>
      <c r="I31" s="2" t="s">
        <v>171</v>
      </c>
      <c r="J31" s="4">
        <v>9136</v>
      </c>
      <c r="K31" s="4">
        <v>1161</v>
      </c>
      <c r="L31" s="4">
        <v>25</v>
      </c>
      <c r="M31" s="2" t="s">
        <v>26</v>
      </c>
      <c r="N31" s="2" t="b">
        <v>0</v>
      </c>
      <c r="O31" s="6">
        <f t="shared" si="1"/>
        <v>111</v>
      </c>
      <c r="P31" s="2" t="str">
        <f t="shared" si="2"/>
        <v>1-5 min</v>
      </c>
    </row>
    <row r="32" spans="2:16" x14ac:dyDescent="0.25">
      <c r="B32" s="2" t="s">
        <v>6736</v>
      </c>
      <c r="C32" s="2" t="s">
        <v>172</v>
      </c>
      <c r="D32" s="2" t="s">
        <v>173</v>
      </c>
      <c r="E32" s="2" t="s">
        <v>174</v>
      </c>
      <c r="F32" s="2" t="s">
        <v>164</v>
      </c>
      <c r="G32" s="2" t="str">
        <f t="shared" si="0"/>
        <v>Jun_2025</v>
      </c>
      <c r="H32" s="2" t="s">
        <v>175</v>
      </c>
      <c r="I32" s="2" t="s">
        <v>176</v>
      </c>
      <c r="J32" s="4">
        <v>25215</v>
      </c>
      <c r="K32" s="4">
        <v>1479</v>
      </c>
      <c r="L32" s="4">
        <v>5</v>
      </c>
      <c r="M32" s="2" t="s">
        <v>8</v>
      </c>
      <c r="N32" s="2" t="b">
        <v>0</v>
      </c>
      <c r="O32" s="6">
        <f t="shared" si="1"/>
        <v>23079</v>
      </c>
      <c r="P32" s="2" t="str">
        <f t="shared" si="2"/>
        <v>-</v>
      </c>
    </row>
    <row r="33" spans="2:16" x14ac:dyDescent="0.25">
      <c r="B33" s="2" t="s">
        <v>6736</v>
      </c>
      <c r="C33" s="2" t="s">
        <v>177</v>
      </c>
      <c r="D33" s="2" t="s">
        <v>178</v>
      </c>
      <c r="E33" s="2" t="s">
        <v>179</v>
      </c>
      <c r="F33" s="2" t="s">
        <v>180</v>
      </c>
      <c r="G33" s="2" t="str">
        <f t="shared" si="0"/>
        <v>Jun_2025</v>
      </c>
      <c r="H33" s="2" t="s">
        <v>181</v>
      </c>
      <c r="I33" s="2" t="s">
        <v>182</v>
      </c>
      <c r="J33" s="4">
        <v>27213</v>
      </c>
      <c r="K33" s="4">
        <v>2017</v>
      </c>
      <c r="L33" s="4">
        <v>18</v>
      </c>
      <c r="M33" s="2" t="s">
        <v>26</v>
      </c>
      <c r="N33" s="2" t="b">
        <v>1</v>
      </c>
      <c r="O33" s="6">
        <f t="shared" si="1"/>
        <v>37</v>
      </c>
      <c r="P33" s="2" t="str">
        <f t="shared" si="2"/>
        <v>0-1 min</v>
      </c>
    </row>
    <row r="34" spans="2:16" x14ac:dyDescent="0.25">
      <c r="B34" s="2" t="s">
        <v>6736</v>
      </c>
      <c r="C34" s="2" t="s">
        <v>183</v>
      </c>
      <c r="D34" s="2" t="s">
        <v>184</v>
      </c>
      <c r="E34" s="2" t="s">
        <v>185</v>
      </c>
      <c r="F34" s="2" t="s">
        <v>180</v>
      </c>
      <c r="G34" s="2" t="str">
        <f t="shared" si="0"/>
        <v>Jun_2025</v>
      </c>
      <c r="H34" s="2" t="s">
        <v>186</v>
      </c>
      <c r="I34" s="2" t="s">
        <v>187</v>
      </c>
      <c r="J34" s="4">
        <v>31513</v>
      </c>
      <c r="K34" s="4">
        <v>1842</v>
      </c>
      <c r="L34" s="4">
        <v>13</v>
      </c>
      <c r="M34" s="2" t="s">
        <v>8</v>
      </c>
      <c r="N34" s="2" t="b">
        <v>0</v>
      </c>
      <c r="O34" s="6">
        <f t="shared" si="1"/>
        <v>24845</v>
      </c>
      <c r="P34" s="2" t="str">
        <f t="shared" si="2"/>
        <v>-</v>
      </c>
    </row>
    <row r="35" spans="2:16" x14ac:dyDescent="0.25">
      <c r="B35" s="2" t="s">
        <v>6736</v>
      </c>
      <c r="C35" s="2" t="s">
        <v>188</v>
      </c>
      <c r="D35" s="2" t="s">
        <v>189</v>
      </c>
      <c r="E35" s="2" t="s">
        <v>190</v>
      </c>
      <c r="F35" s="2" t="s">
        <v>191</v>
      </c>
      <c r="G35" s="2" t="str">
        <f t="shared" si="0"/>
        <v>Jun_2025</v>
      </c>
      <c r="H35" s="2" t="s">
        <v>192</v>
      </c>
      <c r="I35" s="2" t="s">
        <v>193</v>
      </c>
      <c r="J35" s="4">
        <v>23739</v>
      </c>
      <c r="K35" s="4">
        <v>1481</v>
      </c>
      <c r="L35" s="4">
        <v>6</v>
      </c>
      <c r="M35" s="2" t="s">
        <v>8</v>
      </c>
      <c r="N35" s="2" t="b">
        <v>0</v>
      </c>
      <c r="O35" s="6">
        <f t="shared" si="1"/>
        <v>19251</v>
      </c>
      <c r="P35" s="2" t="str">
        <f t="shared" si="2"/>
        <v>-</v>
      </c>
    </row>
    <row r="36" spans="2:16" x14ac:dyDescent="0.25">
      <c r="B36" s="2" t="s">
        <v>6736</v>
      </c>
      <c r="C36" s="2" t="s">
        <v>194</v>
      </c>
      <c r="D36" s="2" t="s">
        <v>195</v>
      </c>
      <c r="E36" s="2" t="s">
        <v>196</v>
      </c>
      <c r="F36" s="2" t="s">
        <v>197</v>
      </c>
      <c r="G36" s="2" t="str">
        <f t="shared" si="0"/>
        <v>Jun_2025</v>
      </c>
      <c r="H36" s="2" t="s">
        <v>198</v>
      </c>
      <c r="I36" s="2" t="s">
        <v>199</v>
      </c>
      <c r="J36" s="4">
        <v>158717</v>
      </c>
      <c r="K36" s="4">
        <v>5119</v>
      </c>
      <c r="L36" s="4">
        <v>20</v>
      </c>
      <c r="M36" s="2" t="s">
        <v>26</v>
      </c>
      <c r="N36" s="2" t="b">
        <v>1</v>
      </c>
      <c r="O36" s="6">
        <f t="shared" si="1"/>
        <v>42</v>
      </c>
      <c r="P36" s="2" t="str">
        <f t="shared" si="2"/>
        <v>0-1 min</v>
      </c>
    </row>
    <row r="37" spans="2:16" x14ac:dyDescent="0.25">
      <c r="B37" s="2" t="s">
        <v>6736</v>
      </c>
      <c r="C37" s="2" t="s">
        <v>200</v>
      </c>
      <c r="D37" s="2" t="s">
        <v>201</v>
      </c>
      <c r="E37" s="2" t="s">
        <v>202</v>
      </c>
      <c r="F37" s="2" t="s">
        <v>197</v>
      </c>
      <c r="G37" s="2" t="str">
        <f t="shared" si="0"/>
        <v>Jun_2025</v>
      </c>
      <c r="H37" s="2" t="s">
        <v>203</v>
      </c>
      <c r="I37" s="2" t="s">
        <v>204</v>
      </c>
      <c r="J37" s="4">
        <v>31732</v>
      </c>
      <c r="K37" s="4">
        <v>1868</v>
      </c>
      <c r="L37" s="4">
        <v>21</v>
      </c>
      <c r="M37" s="2" t="s">
        <v>8</v>
      </c>
      <c r="N37" s="2" t="b">
        <v>0</v>
      </c>
      <c r="O37" s="6">
        <f t="shared" si="1"/>
        <v>22973</v>
      </c>
      <c r="P37" s="2" t="str">
        <f t="shared" si="2"/>
        <v>-</v>
      </c>
    </row>
    <row r="38" spans="2:16" x14ac:dyDescent="0.25">
      <c r="B38" s="2" t="s">
        <v>6736</v>
      </c>
      <c r="C38" s="2" t="s">
        <v>205</v>
      </c>
      <c r="D38" s="2" t="s">
        <v>206</v>
      </c>
      <c r="E38" s="2" t="s">
        <v>207</v>
      </c>
      <c r="F38" s="2" t="s">
        <v>208</v>
      </c>
      <c r="G38" s="2" t="str">
        <f t="shared" si="0"/>
        <v>Jun_2025</v>
      </c>
      <c r="H38" s="2" t="s">
        <v>209</v>
      </c>
      <c r="I38" s="2" t="s">
        <v>210</v>
      </c>
      <c r="J38" s="4">
        <v>15850</v>
      </c>
      <c r="K38" s="4">
        <v>1128</v>
      </c>
      <c r="L38" s="4">
        <v>9</v>
      </c>
      <c r="M38" s="2" t="s">
        <v>8</v>
      </c>
      <c r="N38" s="2" t="b">
        <v>0</v>
      </c>
      <c r="O38" s="6">
        <f t="shared" si="1"/>
        <v>12663</v>
      </c>
      <c r="P38" s="2" t="str">
        <f t="shared" si="2"/>
        <v>-</v>
      </c>
    </row>
    <row r="39" spans="2:16" x14ac:dyDescent="0.25">
      <c r="B39" s="2" t="s">
        <v>6736</v>
      </c>
      <c r="C39" s="2" t="s">
        <v>211</v>
      </c>
      <c r="D39" s="2" t="s">
        <v>212</v>
      </c>
      <c r="E39" s="2" t="s">
        <v>213</v>
      </c>
      <c r="F39" s="2" t="s">
        <v>214</v>
      </c>
      <c r="G39" s="2" t="str">
        <f t="shared" si="0"/>
        <v>Jun_2025</v>
      </c>
      <c r="H39" s="2" t="s">
        <v>215</v>
      </c>
      <c r="I39" s="2" t="s">
        <v>216</v>
      </c>
      <c r="J39" s="4">
        <v>30391</v>
      </c>
      <c r="K39" s="4">
        <v>1936</v>
      </c>
      <c r="L39" s="4">
        <v>9</v>
      </c>
      <c r="M39" s="2" t="s">
        <v>8</v>
      </c>
      <c r="N39" s="2" t="b">
        <v>0</v>
      </c>
      <c r="O39" s="6">
        <f t="shared" si="1"/>
        <v>21143</v>
      </c>
      <c r="P39" s="2" t="str">
        <f t="shared" si="2"/>
        <v>-</v>
      </c>
    </row>
    <row r="40" spans="2:16" x14ac:dyDescent="0.25">
      <c r="B40" s="2" t="s">
        <v>6736</v>
      </c>
      <c r="C40" s="2" t="s">
        <v>217</v>
      </c>
      <c r="D40" s="2" t="s">
        <v>218</v>
      </c>
      <c r="E40" s="2" t="s">
        <v>219</v>
      </c>
      <c r="F40" s="2" t="s">
        <v>220</v>
      </c>
      <c r="G40" s="2" t="str">
        <f t="shared" si="0"/>
        <v>Jun_2025</v>
      </c>
      <c r="H40" s="2" t="s">
        <v>221</v>
      </c>
      <c r="I40" s="2" t="s">
        <v>222</v>
      </c>
      <c r="J40" s="4">
        <v>16474</v>
      </c>
      <c r="K40" s="4">
        <v>1147</v>
      </c>
      <c r="L40" s="4">
        <v>4</v>
      </c>
      <c r="M40" s="2" t="s">
        <v>8</v>
      </c>
      <c r="N40" s="2" t="b">
        <v>0</v>
      </c>
      <c r="O40" s="6">
        <f t="shared" si="1"/>
        <v>16574</v>
      </c>
      <c r="P40" s="2" t="str">
        <f t="shared" si="2"/>
        <v>-</v>
      </c>
    </row>
    <row r="41" spans="2:16" x14ac:dyDescent="0.25">
      <c r="B41" s="2" t="s">
        <v>6736</v>
      </c>
      <c r="C41" s="2" t="s">
        <v>223</v>
      </c>
      <c r="D41" s="2" t="s">
        <v>224</v>
      </c>
      <c r="E41" s="2" t="s">
        <v>225</v>
      </c>
      <c r="F41" s="2" t="s">
        <v>226</v>
      </c>
      <c r="G41" s="2" t="str">
        <f t="shared" si="0"/>
        <v>Jun_2025</v>
      </c>
      <c r="H41" s="2" t="s">
        <v>227</v>
      </c>
      <c r="I41" s="2" t="s">
        <v>228</v>
      </c>
      <c r="J41" s="4">
        <v>23330</v>
      </c>
      <c r="K41" s="4">
        <v>1449</v>
      </c>
      <c r="L41" s="4">
        <v>11</v>
      </c>
      <c r="M41" s="2" t="s">
        <v>8</v>
      </c>
      <c r="N41" s="2" t="b">
        <v>0</v>
      </c>
      <c r="O41" s="6">
        <f t="shared" si="1"/>
        <v>27184</v>
      </c>
      <c r="P41" s="2" t="str">
        <f t="shared" si="2"/>
        <v>-</v>
      </c>
    </row>
    <row r="42" spans="2:16" x14ac:dyDescent="0.25">
      <c r="B42" s="2" t="s">
        <v>6736</v>
      </c>
      <c r="C42" s="2" t="s">
        <v>229</v>
      </c>
      <c r="D42" s="2" t="s">
        <v>230</v>
      </c>
      <c r="E42" s="2" t="s">
        <v>231</v>
      </c>
      <c r="F42" s="2" t="s">
        <v>232</v>
      </c>
      <c r="G42" s="2" t="str">
        <f t="shared" si="0"/>
        <v>Jun_2025</v>
      </c>
      <c r="H42" s="2" t="s">
        <v>233</v>
      </c>
      <c r="I42" s="2" t="s">
        <v>234</v>
      </c>
      <c r="J42" s="4">
        <v>28760</v>
      </c>
      <c r="K42" s="4">
        <v>1788</v>
      </c>
      <c r="L42" s="4">
        <v>17</v>
      </c>
      <c r="M42" s="2" t="s">
        <v>8</v>
      </c>
      <c r="N42" s="2" t="b">
        <v>0</v>
      </c>
      <c r="O42" s="6">
        <f t="shared" si="1"/>
        <v>17650</v>
      </c>
      <c r="P42" s="2" t="str">
        <f t="shared" si="2"/>
        <v>-</v>
      </c>
    </row>
    <row r="43" spans="2:16" x14ac:dyDescent="0.25">
      <c r="B43" s="2" t="s">
        <v>6736</v>
      </c>
      <c r="C43" s="2" t="s">
        <v>235</v>
      </c>
      <c r="D43" s="2" t="s">
        <v>236</v>
      </c>
      <c r="E43" s="2" t="s">
        <v>237</v>
      </c>
      <c r="F43" s="2" t="s">
        <v>238</v>
      </c>
      <c r="G43" s="2" t="str">
        <f t="shared" si="0"/>
        <v>Jun_2025</v>
      </c>
      <c r="H43" s="2" t="s">
        <v>239</v>
      </c>
      <c r="I43" s="2" t="s">
        <v>240</v>
      </c>
      <c r="J43" s="4">
        <v>11377</v>
      </c>
      <c r="K43" s="4">
        <v>887</v>
      </c>
      <c r="L43" s="4">
        <v>2</v>
      </c>
      <c r="M43" s="2" t="s">
        <v>8</v>
      </c>
      <c r="N43" s="2" t="b">
        <v>0</v>
      </c>
      <c r="O43" s="6">
        <f t="shared" si="1"/>
        <v>18626</v>
      </c>
      <c r="P43" s="2" t="str">
        <f t="shared" si="2"/>
        <v>-</v>
      </c>
    </row>
    <row r="44" spans="2:16" x14ac:dyDescent="0.25">
      <c r="B44" s="2" t="s">
        <v>6736</v>
      </c>
      <c r="C44" s="2" t="s">
        <v>241</v>
      </c>
      <c r="D44" s="2" t="s">
        <v>242</v>
      </c>
      <c r="E44" s="2" t="s">
        <v>243</v>
      </c>
      <c r="F44" s="2" t="s">
        <v>244</v>
      </c>
      <c r="G44" s="2" t="str">
        <f t="shared" si="0"/>
        <v>Jun_2025</v>
      </c>
      <c r="H44" s="2" t="s">
        <v>245</v>
      </c>
      <c r="I44" s="2" t="s">
        <v>246</v>
      </c>
      <c r="J44" s="4">
        <v>12936</v>
      </c>
      <c r="K44" s="4">
        <v>985</v>
      </c>
      <c r="L44" s="4">
        <v>2</v>
      </c>
      <c r="M44" s="2" t="s">
        <v>8</v>
      </c>
      <c r="N44" s="2" t="b">
        <v>0</v>
      </c>
      <c r="O44" s="6">
        <f t="shared" si="1"/>
        <v>18926</v>
      </c>
      <c r="P44" s="2" t="str">
        <f t="shared" si="2"/>
        <v>-</v>
      </c>
    </row>
    <row r="45" spans="2:16" x14ac:dyDescent="0.25">
      <c r="B45" s="2" t="s">
        <v>6736</v>
      </c>
      <c r="C45" s="2" t="s">
        <v>247</v>
      </c>
      <c r="D45" s="2" t="s">
        <v>248</v>
      </c>
      <c r="E45" s="2" t="s">
        <v>249</v>
      </c>
      <c r="F45" s="2" t="s">
        <v>250</v>
      </c>
      <c r="G45" s="2" t="str">
        <f t="shared" si="0"/>
        <v>Jun_2025</v>
      </c>
      <c r="H45" s="2" t="s">
        <v>251</v>
      </c>
      <c r="I45" s="2" t="s">
        <v>252</v>
      </c>
      <c r="J45" s="4">
        <v>15267</v>
      </c>
      <c r="K45" s="4">
        <v>1137</v>
      </c>
      <c r="L45" s="4">
        <v>3</v>
      </c>
      <c r="M45" s="2" t="s">
        <v>8</v>
      </c>
      <c r="N45" s="2" t="b">
        <v>0</v>
      </c>
      <c r="O45" s="6">
        <f t="shared" si="1"/>
        <v>19933</v>
      </c>
      <c r="P45" s="2" t="str">
        <f t="shared" si="2"/>
        <v>-</v>
      </c>
    </row>
    <row r="46" spans="2:16" x14ac:dyDescent="0.25">
      <c r="B46" s="2" t="s">
        <v>6736</v>
      </c>
      <c r="C46" s="2" t="s">
        <v>253</v>
      </c>
      <c r="D46" s="2" t="s">
        <v>254</v>
      </c>
      <c r="E46" s="2" t="s">
        <v>255</v>
      </c>
      <c r="F46" s="2" t="s">
        <v>256</v>
      </c>
      <c r="G46" s="2" t="str">
        <f t="shared" si="0"/>
        <v>Jun_2025</v>
      </c>
      <c r="H46" s="2" t="s">
        <v>257</v>
      </c>
      <c r="I46" s="2" t="s">
        <v>258</v>
      </c>
      <c r="J46" s="4">
        <v>10622</v>
      </c>
      <c r="K46" s="4">
        <v>685</v>
      </c>
      <c r="L46" s="4">
        <v>8</v>
      </c>
      <c r="M46" s="2" t="s">
        <v>8</v>
      </c>
      <c r="N46" s="2" t="b">
        <v>0</v>
      </c>
      <c r="O46" s="6">
        <f t="shared" si="1"/>
        <v>21563</v>
      </c>
      <c r="P46" s="2" t="str">
        <f t="shared" si="2"/>
        <v>-</v>
      </c>
    </row>
    <row r="47" spans="2:16" x14ac:dyDescent="0.25">
      <c r="B47" s="2" t="s">
        <v>6736</v>
      </c>
      <c r="C47" s="2" t="s">
        <v>259</v>
      </c>
      <c r="D47" s="2" t="s">
        <v>260</v>
      </c>
      <c r="E47" s="2" t="s">
        <v>261</v>
      </c>
      <c r="F47" s="2" t="s">
        <v>262</v>
      </c>
      <c r="G47" s="2" t="str">
        <f t="shared" si="0"/>
        <v>Jun_2025</v>
      </c>
      <c r="H47" s="2" t="s">
        <v>263</v>
      </c>
      <c r="I47" s="2" t="s">
        <v>264</v>
      </c>
      <c r="J47" s="4">
        <v>8832</v>
      </c>
      <c r="K47" s="4">
        <v>644</v>
      </c>
      <c r="L47" s="4">
        <v>2</v>
      </c>
      <c r="M47" s="2" t="s">
        <v>8</v>
      </c>
      <c r="N47" s="2" t="b">
        <v>0</v>
      </c>
      <c r="O47" s="6">
        <f t="shared" si="1"/>
        <v>19589</v>
      </c>
      <c r="P47" s="2" t="str">
        <f t="shared" si="2"/>
        <v>-</v>
      </c>
    </row>
    <row r="48" spans="2:16" x14ac:dyDescent="0.25">
      <c r="B48" s="2" t="s">
        <v>6736</v>
      </c>
      <c r="C48" s="2" t="s">
        <v>265</v>
      </c>
      <c r="D48" s="2" t="s">
        <v>266</v>
      </c>
      <c r="E48" s="2" t="s">
        <v>267</v>
      </c>
      <c r="F48" s="2" t="s">
        <v>268</v>
      </c>
      <c r="G48" s="2" t="str">
        <f t="shared" si="0"/>
        <v>Jun_2025</v>
      </c>
      <c r="H48" s="2" t="s">
        <v>269</v>
      </c>
      <c r="I48" s="2" t="s">
        <v>270</v>
      </c>
      <c r="J48" s="4">
        <v>13508</v>
      </c>
      <c r="K48" s="4">
        <v>792</v>
      </c>
      <c r="L48" s="4">
        <v>10</v>
      </c>
      <c r="M48" s="2" t="s">
        <v>8</v>
      </c>
      <c r="N48" s="2" t="b">
        <v>0</v>
      </c>
      <c r="O48" s="6">
        <f t="shared" si="1"/>
        <v>22570</v>
      </c>
      <c r="P48" s="2" t="str">
        <f t="shared" si="2"/>
        <v>-</v>
      </c>
    </row>
    <row r="49" spans="2:16" x14ac:dyDescent="0.25">
      <c r="B49" s="2" t="s">
        <v>6736</v>
      </c>
      <c r="C49" s="2" t="s">
        <v>271</v>
      </c>
      <c r="D49" s="2" t="s">
        <v>272</v>
      </c>
      <c r="E49" s="2" t="s">
        <v>273</v>
      </c>
      <c r="F49" s="2" t="s">
        <v>274</v>
      </c>
      <c r="G49" s="2" t="str">
        <f t="shared" si="0"/>
        <v>Jun_2025</v>
      </c>
      <c r="H49" s="2" t="s">
        <v>275</v>
      </c>
      <c r="I49" s="2" t="s">
        <v>276</v>
      </c>
      <c r="J49" s="4">
        <v>18073</v>
      </c>
      <c r="K49" s="4">
        <v>1237</v>
      </c>
      <c r="L49" s="4">
        <v>4</v>
      </c>
      <c r="M49" s="2" t="s">
        <v>8</v>
      </c>
      <c r="N49" s="2" t="b">
        <v>0</v>
      </c>
      <c r="O49" s="6">
        <f t="shared" si="1"/>
        <v>23270</v>
      </c>
      <c r="P49" s="2" t="str">
        <f t="shared" si="2"/>
        <v>-</v>
      </c>
    </row>
    <row r="50" spans="2:16" x14ac:dyDescent="0.25">
      <c r="B50" s="2" t="s">
        <v>6736</v>
      </c>
      <c r="C50" s="2" t="s">
        <v>277</v>
      </c>
      <c r="D50" s="2" t="s">
        <v>278</v>
      </c>
      <c r="E50" s="2" t="s">
        <v>279</v>
      </c>
      <c r="F50" s="2" t="s">
        <v>280</v>
      </c>
      <c r="G50" s="2" t="str">
        <f t="shared" si="0"/>
        <v>Jun_2025</v>
      </c>
      <c r="H50" s="2" t="s">
        <v>281</v>
      </c>
      <c r="I50" s="2" t="s">
        <v>282</v>
      </c>
      <c r="J50" s="4">
        <v>14232</v>
      </c>
      <c r="K50" s="4">
        <v>911</v>
      </c>
      <c r="L50" s="4">
        <v>12</v>
      </c>
      <c r="M50" s="2" t="s">
        <v>8</v>
      </c>
      <c r="N50" s="2" t="b">
        <v>0</v>
      </c>
      <c r="O50" s="6">
        <f t="shared" si="1"/>
        <v>24924</v>
      </c>
      <c r="P50" s="2" t="str">
        <f t="shared" si="2"/>
        <v>-</v>
      </c>
    </row>
    <row r="51" spans="2:16" x14ac:dyDescent="0.25">
      <c r="B51" s="2" t="s">
        <v>6736</v>
      </c>
      <c r="C51" s="2" t="s">
        <v>283</v>
      </c>
      <c r="D51" s="2" t="s">
        <v>284</v>
      </c>
      <c r="E51" s="2" t="s">
        <v>285</v>
      </c>
      <c r="F51" s="2" t="s">
        <v>286</v>
      </c>
      <c r="G51" s="2" t="str">
        <f t="shared" si="0"/>
        <v>Jun_2025</v>
      </c>
      <c r="H51" s="2" t="s">
        <v>287</v>
      </c>
      <c r="I51" s="2" t="s">
        <v>288</v>
      </c>
      <c r="J51" s="4">
        <v>13615</v>
      </c>
      <c r="K51" s="4">
        <v>1031</v>
      </c>
      <c r="L51" s="4">
        <v>9</v>
      </c>
      <c r="M51" s="2" t="s">
        <v>8</v>
      </c>
      <c r="N51" s="2" t="b">
        <v>0</v>
      </c>
      <c r="O51" s="6">
        <f t="shared" si="1"/>
        <v>21174</v>
      </c>
      <c r="P51" s="2" t="str">
        <f t="shared" si="2"/>
        <v>-</v>
      </c>
    </row>
    <row r="52" spans="2:16" x14ac:dyDescent="0.25">
      <c r="B52" s="2" t="s">
        <v>6736</v>
      </c>
      <c r="C52" s="2" t="s">
        <v>289</v>
      </c>
      <c r="D52" s="2" t="s">
        <v>290</v>
      </c>
      <c r="E52" s="2" t="s">
        <v>291</v>
      </c>
      <c r="F52" s="2" t="s">
        <v>292</v>
      </c>
      <c r="G52" s="2" t="str">
        <f t="shared" si="0"/>
        <v>May_2025</v>
      </c>
      <c r="H52" s="2" t="s">
        <v>293</v>
      </c>
      <c r="I52" s="2" t="s">
        <v>294</v>
      </c>
      <c r="J52" s="4">
        <v>24686</v>
      </c>
      <c r="K52" s="4">
        <v>3215</v>
      </c>
      <c r="L52" s="4">
        <v>31</v>
      </c>
      <c r="M52" s="2" t="s">
        <v>26</v>
      </c>
      <c r="N52" s="2" t="b">
        <v>0</v>
      </c>
      <c r="O52" s="6">
        <f t="shared" si="1"/>
        <v>167</v>
      </c>
      <c r="P52" s="2" t="str">
        <f t="shared" si="2"/>
        <v>1-5 min</v>
      </c>
    </row>
    <row r="53" spans="2:16" x14ac:dyDescent="0.25">
      <c r="B53" s="2" t="s">
        <v>6736</v>
      </c>
      <c r="C53" s="2" t="s">
        <v>295</v>
      </c>
      <c r="D53" s="2" t="s">
        <v>296</v>
      </c>
      <c r="E53" s="2" t="s">
        <v>297</v>
      </c>
      <c r="F53" s="2" t="s">
        <v>298</v>
      </c>
      <c r="G53" s="2" t="str">
        <f t="shared" si="0"/>
        <v>May_2025</v>
      </c>
      <c r="H53" s="2" t="s">
        <v>299</v>
      </c>
      <c r="I53" s="2" t="s">
        <v>300</v>
      </c>
      <c r="J53" s="4">
        <v>34072</v>
      </c>
      <c r="K53" s="4">
        <v>2872</v>
      </c>
      <c r="L53" s="4">
        <v>21</v>
      </c>
      <c r="M53" s="2" t="s">
        <v>26</v>
      </c>
      <c r="N53" s="2" t="b">
        <v>0</v>
      </c>
      <c r="O53" s="6">
        <f t="shared" si="1"/>
        <v>66</v>
      </c>
      <c r="P53" s="2" t="str">
        <f t="shared" si="2"/>
        <v>1-5 min</v>
      </c>
    </row>
    <row r="54" spans="2:16" x14ac:dyDescent="0.25">
      <c r="B54" s="2" t="s">
        <v>6736</v>
      </c>
      <c r="C54" s="2" t="s">
        <v>301</v>
      </c>
      <c r="D54" s="2" t="s">
        <v>302</v>
      </c>
      <c r="E54" s="2" t="s">
        <v>303</v>
      </c>
      <c r="F54" s="2" t="s">
        <v>298</v>
      </c>
      <c r="G54" s="2" t="str">
        <f t="shared" si="0"/>
        <v>May_2025</v>
      </c>
      <c r="H54" s="2" t="s">
        <v>304</v>
      </c>
      <c r="I54" s="2" t="s">
        <v>305</v>
      </c>
      <c r="J54" s="4">
        <v>12298</v>
      </c>
      <c r="K54" s="4">
        <v>929</v>
      </c>
      <c r="L54" s="4">
        <v>2</v>
      </c>
      <c r="M54" s="2" t="s">
        <v>8</v>
      </c>
      <c r="N54" s="2" t="b">
        <v>0</v>
      </c>
      <c r="O54" s="6">
        <f t="shared" si="1"/>
        <v>14066</v>
      </c>
      <c r="P54" s="2" t="str">
        <f t="shared" si="2"/>
        <v>-</v>
      </c>
    </row>
    <row r="55" spans="2:16" x14ac:dyDescent="0.25">
      <c r="B55" s="2" t="s">
        <v>6736</v>
      </c>
      <c r="C55" s="2" t="s">
        <v>306</v>
      </c>
      <c r="D55" s="2" t="s">
        <v>307</v>
      </c>
      <c r="E55" s="2" t="s">
        <v>308</v>
      </c>
      <c r="F55" s="2" t="s">
        <v>309</v>
      </c>
      <c r="G55" s="2" t="str">
        <f t="shared" si="0"/>
        <v>May_2025</v>
      </c>
      <c r="H55" s="2" t="s">
        <v>310</v>
      </c>
      <c r="I55" s="2" t="s">
        <v>311</v>
      </c>
      <c r="J55" s="4">
        <v>13174</v>
      </c>
      <c r="K55" s="4">
        <v>1017</v>
      </c>
      <c r="L55" s="4">
        <v>4</v>
      </c>
      <c r="M55" s="2" t="s">
        <v>8</v>
      </c>
      <c r="N55" s="2" t="b">
        <v>0</v>
      </c>
      <c r="O55" s="6">
        <f t="shared" si="1"/>
        <v>18359</v>
      </c>
      <c r="P55" s="2" t="str">
        <f t="shared" si="2"/>
        <v>-</v>
      </c>
    </row>
    <row r="56" spans="2:16" x14ac:dyDescent="0.25">
      <c r="B56" s="2" t="s">
        <v>6736</v>
      </c>
      <c r="C56" s="2" t="s">
        <v>312</v>
      </c>
      <c r="D56" s="2" t="s">
        <v>313</v>
      </c>
      <c r="E56" s="2" t="s">
        <v>314</v>
      </c>
      <c r="F56" s="2" t="s">
        <v>315</v>
      </c>
      <c r="G56" s="2" t="str">
        <f t="shared" si="0"/>
        <v>May_2025</v>
      </c>
      <c r="H56" s="2" t="s">
        <v>316</v>
      </c>
      <c r="I56" s="2" t="s">
        <v>317</v>
      </c>
      <c r="J56" s="4">
        <v>32507</v>
      </c>
      <c r="K56" s="4">
        <v>3156</v>
      </c>
      <c r="L56" s="4">
        <v>32</v>
      </c>
      <c r="M56" s="2" t="s">
        <v>26</v>
      </c>
      <c r="N56" s="2" t="b">
        <v>0</v>
      </c>
      <c r="O56" s="6">
        <f t="shared" si="1"/>
        <v>872</v>
      </c>
      <c r="P56" s="2" t="str">
        <f t="shared" si="2"/>
        <v>10-15 min</v>
      </c>
    </row>
    <row r="57" spans="2:16" x14ac:dyDescent="0.25">
      <c r="B57" s="2" t="s">
        <v>6736</v>
      </c>
      <c r="C57" s="2" t="s">
        <v>318</v>
      </c>
      <c r="D57" s="2" t="s">
        <v>319</v>
      </c>
      <c r="E57" s="2" t="s">
        <v>320</v>
      </c>
      <c r="F57" s="2" t="s">
        <v>315</v>
      </c>
      <c r="G57" s="2" t="str">
        <f t="shared" si="0"/>
        <v>May_2025</v>
      </c>
      <c r="H57" s="2" t="s">
        <v>321</v>
      </c>
      <c r="I57" s="2" t="s">
        <v>322</v>
      </c>
      <c r="J57" s="4">
        <v>15816</v>
      </c>
      <c r="K57" s="4">
        <v>1180</v>
      </c>
      <c r="L57" s="4">
        <v>2</v>
      </c>
      <c r="M57" s="2" t="s">
        <v>8</v>
      </c>
      <c r="N57" s="2" t="b">
        <v>0</v>
      </c>
      <c r="O57" s="6">
        <f t="shared" si="1"/>
        <v>12793</v>
      </c>
      <c r="P57" s="2" t="str">
        <f t="shared" si="2"/>
        <v>-</v>
      </c>
    </row>
    <row r="58" spans="2:16" x14ac:dyDescent="0.25">
      <c r="B58" s="2" t="s">
        <v>6736</v>
      </c>
      <c r="C58" s="2" t="s">
        <v>323</v>
      </c>
      <c r="D58" s="2" t="s">
        <v>324</v>
      </c>
      <c r="E58" s="2" t="s">
        <v>325</v>
      </c>
      <c r="F58" s="2" t="s">
        <v>326</v>
      </c>
      <c r="G58" s="2" t="str">
        <f t="shared" si="0"/>
        <v>May_2025</v>
      </c>
      <c r="H58" s="2" t="s">
        <v>327</v>
      </c>
      <c r="I58" s="2" t="s">
        <v>328</v>
      </c>
      <c r="J58" s="4">
        <v>20567</v>
      </c>
      <c r="K58" s="4">
        <v>1380</v>
      </c>
      <c r="L58" s="4">
        <v>2</v>
      </c>
      <c r="M58" s="2" t="s">
        <v>8</v>
      </c>
      <c r="N58" s="2" t="b">
        <v>0</v>
      </c>
      <c r="O58" s="6">
        <f t="shared" si="1"/>
        <v>17526</v>
      </c>
      <c r="P58" s="2" t="str">
        <f t="shared" si="2"/>
        <v>-</v>
      </c>
    </row>
    <row r="59" spans="2:16" x14ac:dyDescent="0.25">
      <c r="B59" s="2" t="s">
        <v>6736</v>
      </c>
      <c r="C59" s="2" t="s">
        <v>329</v>
      </c>
      <c r="D59" s="2" t="s">
        <v>330</v>
      </c>
      <c r="E59" s="2" t="s">
        <v>331</v>
      </c>
      <c r="F59" s="2" t="s">
        <v>332</v>
      </c>
      <c r="G59" s="2" t="str">
        <f t="shared" si="0"/>
        <v>May_2025</v>
      </c>
      <c r="H59" s="2" t="s">
        <v>333</v>
      </c>
      <c r="I59" s="2" t="s">
        <v>334</v>
      </c>
      <c r="J59" s="4">
        <v>27492</v>
      </c>
      <c r="K59" s="4">
        <v>1807</v>
      </c>
      <c r="L59" s="4">
        <v>7</v>
      </c>
      <c r="M59" s="2" t="s">
        <v>8</v>
      </c>
      <c r="N59" s="2" t="b">
        <v>0</v>
      </c>
      <c r="O59" s="6">
        <f t="shared" si="1"/>
        <v>17958</v>
      </c>
      <c r="P59" s="2" t="str">
        <f t="shared" si="2"/>
        <v>-</v>
      </c>
    </row>
    <row r="60" spans="2:16" x14ac:dyDescent="0.25">
      <c r="B60" s="2" t="s">
        <v>6736</v>
      </c>
      <c r="C60" s="2" t="s">
        <v>335</v>
      </c>
      <c r="D60" s="2" t="s">
        <v>336</v>
      </c>
      <c r="E60" s="2" t="s">
        <v>337</v>
      </c>
      <c r="F60" s="2" t="s">
        <v>338</v>
      </c>
      <c r="G60" s="2" t="str">
        <f t="shared" si="0"/>
        <v>May_2025</v>
      </c>
      <c r="H60" s="2" t="s">
        <v>339</v>
      </c>
      <c r="I60" s="2" t="s">
        <v>340</v>
      </c>
      <c r="J60" s="4">
        <v>8763</v>
      </c>
      <c r="K60" s="4">
        <v>750</v>
      </c>
      <c r="L60" s="4">
        <v>6</v>
      </c>
      <c r="M60" s="2" t="s">
        <v>8</v>
      </c>
      <c r="N60" s="2" t="b">
        <v>0</v>
      </c>
      <c r="O60" s="6">
        <f t="shared" si="1"/>
        <v>17336</v>
      </c>
      <c r="P60" s="2" t="str">
        <f t="shared" si="2"/>
        <v>-</v>
      </c>
    </row>
    <row r="61" spans="2:16" x14ac:dyDescent="0.25">
      <c r="B61" s="2" t="s">
        <v>6736</v>
      </c>
      <c r="C61" s="2" t="s">
        <v>341</v>
      </c>
      <c r="D61" s="2" t="s">
        <v>342</v>
      </c>
      <c r="E61" s="2" t="s">
        <v>343</v>
      </c>
      <c r="F61" s="2" t="s">
        <v>344</v>
      </c>
      <c r="G61" s="2" t="str">
        <f t="shared" si="0"/>
        <v>May_2025</v>
      </c>
      <c r="H61" s="2" t="s">
        <v>345</v>
      </c>
      <c r="I61" s="2" t="s">
        <v>346</v>
      </c>
      <c r="J61" s="4">
        <v>23961</v>
      </c>
      <c r="K61" s="4">
        <v>1598</v>
      </c>
      <c r="L61" s="4">
        <v>4</v>
      </c>
      <c r="M61" s="2" t="s">
        <v>8</v>
      </c>
      <c r="N61" s="2" t="b">
        <v>0</v>
      </c>
      <c r="O61" s="6">
        <f t="shared" si="1"/>
        <v>21818</v>
      </c>
      <c r="P61" s="2" t="str">
        <f t="shared" si="2"/>
        <v>-</v>
      </c>
    </row>
    <row r="62" spans="2:16" x14ac:dyDescent="0.25">
      <c r="B62" s="2" t="s">
        <v>6736</v>
      </c>
      <c r="C62" s="2" t="s">
        <v>347</v>
      </c>
      <c r="D62" s="2" t="s">
        <v>348</v>
      </c>
      <c r="E62" s="2" t="s">
        <v>349</v>
      </c>
      <c r="F62" s="2" t="s">
        <v>350</v>
      </c>
      <c r="G62" s="2" t="str">
        <f t="shared" si="0"/>
        <v>May_2025</v>
      </c>
      <c r="H62" s="2" t="s">
        <v>351</v>
      </c>
      <c r="I62" s="2" t="s">
        <v>352</v>
      </c>
      <c r="J62" s="4">
        <v>79284</v>
      </c>
      <c r="K62" s="4">
        <v>5233</v>
      </c>
      <c r="L62" s="4">
        <v>24</v>
      </c>
      <c r="M62" s="2" t="s">
        <v>26</v>
      </c>
      <c r="N62" s="2" t="b">
        <v>0</v>
      </c>
      <c r="O62" s="6">
        <f t="shared" si="1"/>
        <v>65</v>
      </c>
      <c r="P62" s="2" t="str">
        <f t="shared" si="2"/>
        <v>1-5 min</v>
      </c>
    </row>
    <row r="63" spans="2:16" x14ac:dyDescent="0.25">
      <c r="B63" s="2" t="s">
        <v>6736</v>
      </c>
      <c r="C63" s="2" t="s">
        <v>353</v>
      </c>
      <c r="D63" s="2" t="s">
        <v>354</v>
      </c>
      <c r="E63" s="2" t="s">
        <v>355</v>
      </c>
      <c r="F63" s="2" t="s">
        <v>356</v>
      </c>
      <c r="G63" s="2" t="str">
        <f t="shared" si="0"/>
        <v>May_2025</v>
      </c>
      <c r="H63" s="2" t="s">
        <v>357</v>
      </c>
      <c r="I63" s="2" t="s">
        <v>358</v>
      </c>
      <c r="J63" s="4">
        <v>13688</v>
      </c>
      <c r="K63" s="4">
        <v>991</v>
      </c>
      <c r="L63" s="4">
        <v>8</v>
      </c>
      <c r="M63" s="2" t="s">
        <v>8</v>
      </c>
      <c r="N63" s="2" t="b">
        <v>0</v>
      </c>
      <c r="O63" s="6">
        <f t="shared" si="1"/>
        <v>19424</v>
      </c>
      <c r="P63" s="2" t="str">
        <f t="shared" si="2"/>
        <v>-</v>
      </c>
    </row>
    <row r="64" spans="2:16" x14ac:dyDescent="0.25">
      <c r="B64" s="2" t="s">
        <v>6736</v>
      </c>
      <c r="C64" s="2" t="s">
        <v>359</v>
      </c>
      <c r="D64" s="2" t="s">
        <v>360</v>
      </c>
      <c r="E64" s="2" t="s">
        <v>361</v>
      </c>
      <c r="F64" s="2" t="s">
        <v>362</v>
      </c>
      <c r="G64" s="2" t="str">
        <f t="shared" si="0"/>
        <v>May_2025</v>
      </c>
      <c r="H64" s="2" t="s">
        <v>363</v>
      </c>
      <c r="I64" s="2" t="s">
        <v>364</v>
      </c>
      <c r="J64" s="4">
        <v>23437</v>
      </c>
      <c r="K64" s="4">
        <v>1685</v>
      </c>
      <c r="L64" s="4">
        <v>3</v>
      </c>
      <c r="M64" s="2" t="s">
        <v>8</v>
      </c>
      <c r="N64" s="2" t="b">
        <v>0</v>
      </c>
      <c r="O64" s="6">
        <f t="shared" si="1"/>
        <v>19089</v>
      </c>
      <c r="P64" s="2" t="str">
        <f t="shared" si="2"/>
        <v>-</v>
      </c>
    </row>
    <row r="65" spans="2:16" x14ac:dyDescent="0.25">
      <c r="B65" s="2" t="s">
        <v>6736</v>
      </c>
      <c r="C65" s="2" t="s">
        <v>365</v>
      </c>
      <c r="D65" s="2" t="s">
        <v>366</v>
      </c>
      <c r="E65" s="2" t="s">
        <v>367</v>
      </c>
      <c r="F65" s="2" t="s">
        <v>368</v>
      </c>
      <c r="G65" s="2" t="str">
        <f t="shared" si="0"/>
        <v>May_2025</v>
      </c>
      <c r="H65" s="2" t="s">
        <v>369</v>
      </c>
      <c r="I65" s="2" t="s">
        <v>370</v>
      </c>
      <c r="J65" s="4">
        <v>33226</v>
      </c>
      <c r="K65" s="4">
        <v>1917</v>
      </c>
      <c r="L65" s="4">
        <v>12</v>
      </c>
      <c r="M65" s="2" t="s">
        <v>8</v>
      </c>
      <c r="N65" s="2" t="b">
        <v>0</v>
      </c>
      <c r="O65" s="6">
        <f t="shared" si="1"/>
        <v>14718</v>
      </c>
      <c r="P65" s="2" t="str">
        <f t="shared" si="2"/>
        <v>-</v>
      </c>
    </row>
    <row r="66" spans="2:16" x14ac:dyDescent="0.25">
      <c r="B66" s="2" t="s">
        <v>6736</v>
      </c>
      <c r="C66" s="2" t="s">
        <v>371</v>
      </c>
      <c r="D66" s="2" t="s">
        <v>372</v>
      </c>
      <c r="E66" s="2" t="s">
        <v>373</v>
      </c>
      <c r="F66" s="2" t="s">
        <v>374</v>
      </c>
      <c r="G66" s="2" t="str">
        <f t="shared" si="0"/>
        <v>May_2025</v>
      </c>
      <c r="H66" s="2" t="s">
        <v>375</v>
      </c>
      <c r="I66" s="2" t="s">
        <v>376</v>
      </c>
      <c r="J66" s="4">
        <v>24294</v>
      </c>
      <c r="K66" s="4">
        <v>1731</v>
      </c>
      <c r="L66" s="4">
        <v>4</v>
      </c>
      <c r="M66" s="2" t="s">
        <v>8</v>
      </c>
      <c r="N66" s="2" t="b">
        <v>0</v>
      </c>
      <c r="O66" s="6">
        <f t="shared" si="1"/>
        <v>17991</v>
      </c>
      <c r="P66" s="2" t="str">
        <f t="shared" si="2"/>
        <v>-</v>
      </c>
    </row>
    <row r="67" spans="2:16" x14ac:dyDescent="0.25">
      <c r="B67" s="2" t="s">
        <v>6736</v>
      </c>
      <c r="C67" s="2" t="s">
        <v>377</v>
      </c>
      <c r="D67" s="2" t="s">
        <v>378</v>
      </c>
      <c r="E67" s="2" t="s">
        <v>379</v>
      </c>
      <c r="F67" s="2" t="s">
        <v>380</v>
      </c>
      <c r="G67" s="2" t="str">
        <f t="shared" si="0"/>
        <v>May_2025</v>
      </c>
      <c r="H67" s="2" t="s">
        <v>381</v>
      </c>
      <c r="I67" s="2" t="s">
        <v>382</v>
      </c>
      <c r="J67" s="4">
        <v>24770</v>
      </c>
      <c r="K67" s="4">
        <v>2189</v>
      </c>
      <c r="L67" s="4">
        <v>114</v>
      </c>
      <c r="M67" s="2" t="s">
        <v>26</v>
      </c>
      <c r="N67" s="2" t="b">
        <v>0</v>
      </c>
      <c r="O67" s="6">
        <f t="shared" si="1"/>
        <v>1737</v>
      </c>
      <c r="P67" s="2" t="str">
        <f t="shared" si="2"/>
        <v>20-30 min</v>
      </c>
    </row>
    <row r="68" spans="2:16" x14ac:dyDescent="0.25">
      <c r="B68" s="2" t="s">
        <v>6736</v>
      </c>
      <c r="C68" s="2" t="s">
        <v>383</v>
      </c>
      <c r="D68" s="2" t="s">
        <v>384</v>
      </c>
      <c r="E68" s="2" t="s">
        <v>385</v>
      </c>
      <c r="F68" s="2" t="s">
        <v>380</v>
      </c>
      <c r="G68" s="2" t="str">
        <f t="shared" ref="G68:G131" si="3">TEXT(F68,"mmm")&amp;"_"&amp;YEAR(F68)</f>
        <v>May_2025</v>
      </c>
      <c r="H68" s="2" t="s">
        <v>386</v>
      </c>
      <c r="I68" s="2" t="s">
        <v>387</v>
      </c>
      <c r="J68" s="4">
        <v>18404</v>
      </c>
      <c r="K68" s="4">
        <v>1407</v>
      </c>
      <c r="L68" s="4">
        <v>8</v>
      </c>
      <c r="M68" s="2" t="s">
        <v>8</v>
      </c>
      <c r="N68" s="2" t="b">
        <v>0</v>
      </c>
      <c r="O68" s="6">
        <f t="shared" ref="O68:O131" si="4">HOUR(I68)*3600 + MINUTE(I68)*60 + SECOND(I68)</f>
        <v>13138</v>
      </c>
      <c r="P68" s="2" t="str">
        <f t="shared" ref="P68:P131" si="5">IF(M68="video",
    IF(VALUE(LEFT(I68,2))*3600 + VALUE(MID(I68,4,2))*60 + VALUE(RIGHT(I68,2)) &lt;= 60, "0-1 min",
    IF(VALUE(LEFT(I68,2))*3600 + VALUE(MID(I68,4,2))*60 + VALUE(RIGHT(I68,2)) &lt;= 300, "1-5 min",
    IF(VALUE(LEFT(I68,2))*3600 + VALUE(MID(I68,4,2))*60 + VALUE(RIGHT(I68,2)) &lt;= 600, "5-10 min", IF(VALUE(LEFT(I68,2))*3600 + VALUE(MID(I68,4,2))*60 + VALUE(RIGHT(I68,2)) &lt;= 900, "10-15 min",
    IF(VALUE(LEFT(I68,2))*3600 + VALUE(MID(I68,4,2))*60 + VALUE(RIGHT(I68,2)) &lt;= 1200, "15-20 min", IF(VALUE(LEFT(I68,2))*3600 + VALUE(MID(I68,4,2))*60 + VALUE(RIGHT(I68,2)) &lt;= 1800, "20-30 min",
    IF(VALUE(LEFT(I68,2))*3600 + VALUE(MID(I68,4,2))*60 + VALUE(RIGHT(I68,2)) &lt;= 3600, "30-60 min",
    "60+ min"))))))), "-")</f>
        <v>-</v>
      </c>
    </row>
    <row r="69" spans="2:16" x14ac:dyDescent="0.25">
      <c r="B69" s="2" t="s">
        <v>6736</v>
      </c>
      <c r="C69" s="2" t="s">
        <v>388</v>
      </c>
      <c r="D69" s="2" t="s">
        <v>389</v>
      </c>
      <c r="E69" s="2" t="s">
        <v>390</v>
      </c>
      <c r="F69" s="2" t="s">
        <v>391</v>
      </c>
      <c r="G69" s="2" t="str">
        <f t="shared" si="3"/>
        <v>May_2025</v>
      </c>
      <c r="H69" s="2" t="s">
        <v>392</v>
      </c>
      <c r="I69" s="2" t="s">
        <v>393</v>
      </c>
      <c r="J69" s="4">
        <v>21693</v>
      </c>
      <c r="K69" s="4">
        <v>1628</v>
      </c>
      <c r="L69" s="4">
        <v>9</v>
      </c>
      <c r="M69" s="2" t="s">
        <v>8</v>
      </c>
      <c r="N69" s="2" t="b">
        <v>0</v>
      </c>
      <c r="O69" s="6">
        <f t="shared" si="4"/>
        <v>19222</v>
      </c>
      <c r="P69" s="2" t="str">
        <f t="shared" si="5"/>
        <v>-</v>
      </c>
    </row>
    <row r="70" spans="2:16" x14ac:dyDescent="0.25">
      <c r="B70" s="2" t="s">
        <v>6736</v>
      </c>
      <c r="C70" s="2" t="s">
        <v>394</v>
      </c>
      <c r="D70" s="2" t="s">
        <v>395</v>
      </c>
      <c r="E70" s="2" t="s">
        <v>396</v>
      </c>
      <c r="F70" s="2" t="s">
        <v>397</v>
      </c>
      <c r="G70" s="2" t="str">
        <f t="shared" si="3"/>
        <v>May_2025</v>
      </c>
      <c r="H70" s="2" t="s">
        <v>398</v>
      </c>
      <c r="I70" s="2" t="s">
        <v>399</v>
      </c>
      <c r="J70" s="4">
        <v>18546</v>
      </c>
      <c r="K70" s="4">
        <v>1560</v>
      </c>
      <c r="L70" s="4">
        <v>3</v>
      </c>
      <c r="M70" s="2" t="s">
        <v>8</v>
      </c>
      <c r="N70" s="2" t="b">
        <v>0</v>
      </c>
      <c r="O70" s="6">
        <f t="shared" si="4"/>
        <v>14262</v>
      </c>
      <c r="P70" s="2" t="str">
        <f t="shared" si="5"/>
        <v>-</v>
      </c>
    </row>
    <row r="71" spans="2:16" x14ac:dyDescent="0.25">
      <c r="B71" s="2" t="s">
        <v>6736</v>
      </c>
      <c r="C71" s="2" t="s">
        <v>400</v>
      </c>
      <c r="D71" s="2" t="s">
        <v>401</v>
      </c>
      <c r="E71" s="2" t="s">
        <v>402</v>
      </c>
      <c r="F71" s="2" t="s">
        <v>403</v>
      </c>
      <c r="G71" s="2" t="str">
        <f t="shared" si="3"/>
        <v>May_2025</v>
      </c>
      <c r="H71" s="2" t="s">
        <v>404</v>
      </c>
      <c r="I71" s="2" t="s">
        <v>405</v>
      </c>
      <c r="J71" s="4">
        <v>116891</v>
      </c>
      <c r="K71" s="4">
        <v>11407</v>
      </c>
      <c r="L71" s="4">
        <v>161</v>
      </c>
      <c r="M71" s="2" t="s">
        <v>26</v>
      </c>
      <c r="N71" s="2" t="b">
        <v>0</v>
      </c>
      <c r="O71" s="6">
        <f t="shared" si="4"/>
        <v>703</v>
      </c>
      <c r="P71" s="2" t="str">
        <f t="shared" si="5"/>
        <v>10-15 min</v>
      </c>
    </row>
    <row r="72" spans="2:16" x14ac:dyDescent="0.25">
      <c r="B72" s="2" t="s">
        <v>6736</v>
      </c>
      <c r="C72" s="2" t="s">
        <v>406</v>
      </c>
      <c r="D72" s="2" t="s">
        <v>407</v>
      </c>
      <c r="E72" s="2" t="s">
        <v>408</v>
      </c>
      <c r="F72" s="2" t="s">
        <v>403</v>
      </c>
      <c r="G72" s="2" t="str">
        <f t="shared" si="3"/>
        <v>May_2025</v>
      </c>
      <c r="H72" s="2" t="s">
        <v>409</v>
      </c>
      <c r="I72" s="2" t="s">
        <v>410</v>
      </c>
      <c r="J72" s="4">
        <v>41392</v>
      </c>
      <c r="K72" s="4">
        <v>2775</v>
      </c>
      <c r="L72" s="4">
        <v>9</v>
      </c>
      <c r="M72" s="2" t="s">
        <v>8</v>
      </c>
      <c r="N72" s="2" t="b">
        <v>0</v>
      </c>
      <c r="O72" s="6">
        <f t="shared" si="4"/>
        <v>14298</v>
      </c>
      <c r="P72" s="2" t="str">
        <f t="shared" si="5"/>
        <v>-</v>
      </c>
    </row>
    <row r="73" spans="2:16" x14ac:dyDescent="0.25">
      <c r="B73" s="2" t="s">
        <v>6736</v>
      </c>
      <c r="C73" s="2" t="s">
        <v>411</v>
      </c>
      <c r="D73" s="2" t="s">
        <v>412</v>
      </c>
      <c r="E73" s="2" t="s">
        <v>413</v>
      </c>
      <c r="F73" s="2" t="s">
        <v>414</v>
      </c>
      <c r="G73" s="2" t="str">
        <f t="shared" si="3"/>
        <v>May_2025</v>
      </c>
      <c r="H73" s="2" t="s">
        <v>415</v>
      </c>
      <c r="I73" s="2" t="s">
        <v>416</v>
      </c>
      <c r="J73" s="4">
        <v>26165</v>
      </c>
      <c r="K73" s="4">
        <v>1959</v>
      </c>
      <c r="L73" s="4">
        <v>2</v>
      </c>
      <c r="M73" s="2" t="s">
        <v>8</v>
      </c>
      <c r="N73" s="2" t="b">
        <v>0</v>
      </c>
      <c r="O73" s="6">
        <f t="shared" si="4"/>
        <v>21868</v>
      </c>
      <c r="P73" s="2" t="str">
        <f t="shared" si="5"/>
        <v>-</v>
      </c>
    </row>
    <row r="74" spans="2:16" x14ac:dyDescent="0.25">
      <c r="B74" s="2" t="s">
        <v>6736</v>
      </c>
      <c r="C74" s="2" t="s">
        <v>417</v>
      </c>
      <c r="D74" s="2" t="s">
        <v>418</v>
      </c>
      <c r="E74" s="2" t="s">
        <v>419</v>
      </c>
      <c r="F74" s="2" t="s">
        <v>420</v>
      </c>
      <c r="G74" s="2" t="str">
        <f t="shared" si="3"/>
        <v>May_2025</v>
      </c>
      <c r="H74" s="2" t="s">
        <v>421</v>
      </c>
      <c r="I74" s="2" t="s">
        <v>422</v>
      </c>
      <c r="J74" s="4">
        <v>19867</v>
      </c>
      <c r="K74" s="4">
        <v>1412</v>
      </c>
      <c r="L74" s="4">
        <v>4</v>
      </c>
      <c r="M74" s="2" t="s">
        <v>8</v>
      </c>
      <c r="N74" s="2" t="b">
        <v>0</v>
      </c>
      <c r="O74" s="6">
        <f t="shared" si="4"/>
        <v>15993</v>
      </c>
      <c r="P74" s="2" t="str">
        <f t="shared" si="5"/>
        <v>-</v>
      </c>
    </row>
    <row r="75" spans="2:16" x14ac:dyDescent="0.25">
      <c r="B75" s="2" t="s">
        <v>6736</v>
      </c>
      <c r="C75" s="2" t="s">
        <v>423</v>
      </c>
      <c r="D75" s="2" t="s">
        <v>424</v>
      </c>
      <c r="E75" s="2" t="s">
        <v>425</v>
      </c>
      <c r="F75" s="2" t="s">
        <v>426</v>
      </c>
      <c r="G75" s="2" t="str">
        <f t="shared" si="3"/>
        <v>Apr_2025</v>
      </c>
      <c r="H75" s="2" t="s">
        <v>427</v>
      </c>
      <c r="I75" s="2" t="s">
        <v>428</v>
      </c>
      <c r="J75" s="4">
        <v>21405</v>
      </c>
      <c r="K75" s="4">
        <v>1580</v>
      </c>
      <c r="L75" s="4">
        <v>10</v>
      </c>
      <c r="M75" s="2" t="s">
        <v>8</v>
      </c>
      <c r="N75" s="2" t="b">
        <v>0</v>
      </c>
      <c r="O75" s="6">
        <f t="shared" si="4"/>
        <v>25587</v>
      </c>
      <c r="P75" s="2" t="str">
        <f t="shared" si="5"/>
        <v>-</v>
      </c>
    </row>
    <row r="76" spans="2:16" x14ac:dyDescent="0.25">
      <c r="B76" s="2" t="s">
        <v>6736</v>
      </c>
      <c r="C76" s="2" t="s">
        <v>429</v>
      </c>
      <c r="D76" s="2" t="s">
        <v>430</v>
      </c>
      <c r="E76" s="2" t="s">
        <v>431</v>
      </c>
      <c r="F76" s="2" t="s">
        <v>432</v>
      </c>
      <c r="G76" s="2" t="str">
        <f t="shared" si="3"/>
        <v>Apr_2025</v>
      </c>
      <c r="H76" s="2" t="s">
        <v>433</v>
      </c>
      <c r="I76" s="2" t="s">
        <v>434</v>
      </c>
      <c r="J76" s="4">
        <v>25110</v>
      </c>
      <c r="K76" s="4">
        <v>1692</v>
      </c>
      <c r="L76" s="4">
        <v>4</v>
      </c>
      <c r="M76" s="2" t="s">
        <v>8</v>
      </c>
      <c r="N76" s="2" t="b">
        <v>0</v>
      </c>
      <c r="O76" s="6">
        <f t="shared" si="4"/>
        <v>22063</v>
      </c>
      <c r="P76" s="2" t="str">
        <f t="shared" si="5"/>
        <v>-</v>
      </c>
    </row>
    <row r="77" spans="2:16" x14ac:dyDescent="0.25">
      <c r="B77" s="2" t="s">
        <v>6736</v>
      </c>
      <c r="C77" s="2" t="s">
        <v>435</v>
      </c>
      <c r="D77" s="2" t="s">
        <v>436</v>
      </c>
      <c r="E77" s="2" t="s">
        <v>437</v>
      </c>
      <c r="F77" s="2" t="s">
        <v>438</v>
      </c>
      <c r="G77" s="2" t="str">
        <f t="shared" si="3"/>
        <v>Apr_2025</v>
      </c>
      <c r="H77" s="2" t="s">
        <v>439</v>
      </c>
      <c r="I77" s="2" t="s">
        <v>440</v>
      </c>
      <c r="J77" s="4">
        <v>11683</v>
      </c>
      <c r="K77" s="4">
        <v>969</v>
      </c>
      <c r="L77" s="4">
        <v>7</v>
      </c>
      <c r="M77" s="2" t="s">
        <v>8</v>
      </c>
      <c r="N77" s="2" t="b">
        <v>0</v>
      </c>
      <c r="O77" s="6">
        <f t="shared" si="4"/>
        <v>13790</v>
      </c>
      <c r="P77" s="2" t="str">
        <f t="shared" si="5"/>
        <v>-</v>
      </c>
    </row>
    <row r="78" spans="2:16" x14ac:dyDescent="0.25">
      <c r="B78" s="2" t="s">
        <v>6736</v>
      </c>
      <c r="C78" s="2" t="s">
        <v>441</v>
      </c>
      <c r="D78" s="2" t="s">
        <v>442</v>
      </c>
      <c r="E78" s="2" t="s">
        <v>443</v>
      </c>
      <c r="F78" s="2" t="s">
        <v>444</v>
      </c>
      <c r="G78" s="2" t="str">
        <f t="shared" si="3"/>
        <v>Apr_2025</v>
      </c>
      <c r="H78" s="2" t="s">
        <v>445</v>
      </c>
      <c r="I78" s="2" t="s">
        <v>446</v>
      </c>
      <c r="J78" s="4">
        <v>5455</v>
      </c>
      <c r="K78" s="4">
        <v>594</v>
      </c>
      <c r="L78" s="4">
        <v>36</v>
      </c>
      <c r="M78" s="2" t="s">
        <v>26</v>
      </c>
      <c r="N78" s="2" t="b">
        <v>0</v>
      </c>
      <c r="O78" s="6">
        <f t="shared" si="4"/>
        <v>3516</v>
      </c>
      <c r="P78" s="2" t="str">
        <f t="shared" si="5"/>
        <v>30-60 min</v>
      </c>
    </row>
    <row r="79" spans="2:16" x14ac:dyDescent="0.25">
      <c r="B79" s="2" t="s">
        <v>6736</v>
      </c>
      <c r="C79" s="2" t="s">
        <v>447</v>
      </c>
      <c r="D79" s="2" t="s">
        <v>448</v>
      </c>
      <c r="E79" s="2" t="s">
        <v>449</v>
      </c>
      <c r="F79" s="2" t="s">
        <v>444</v>
      </c>
      <c r="G79" s="2" t="str">
        <f t="shared" si="3"/>
        <v>Apr_2025</v>
      </c>
      <c r="H79" s="2" t="s">
        <v>450</v>
      </c>
      <c r="I79" s="2" t="s">
        <v>451</v>
      </c>
      <c r="J79" s="4">
        <v>18398</v>
      </c>
      <c r="K79" s="4">
        <v>1377</v>
      </c>
      <c r="L79" s="4">
        <v>1</v>
      </c>
      <c r="M79" s="2" t="s">
        <v>8</v>
      </c>
      <c r="N79" s="2" t="b">
        <v>0</v>
      </c>
      <c r="O79" s="6">
        <f t="shared" si="4"/>
        <v>13843</v>
      </c>
      <c r="P79" s="2" t="str">
        <f t="shared" si="5"/>
        <v>-</v>
      </c>
    </row>
    <row r="80" spans="2:16" x14ac:dyDescent="0.25">
      <c r="B80" s="2" t="s">
        <v>6736</v>
      </c>
      <c r="C80" s="2" t="s">
        <v>452</v>
      </c>
      <c r="D80" s="2" t="s">
        <v>453</v>
      </c>
      <c r="E80" s="2" t="s">
        <v>454</v>
      </c>
      <c r="F80" s="2" t="s">
        <v>455</v>
      </c>
      <c r="G80" s="2" t="str">
        <f t="shared" si="3"/>
        <v>Apr_2025</v>
      </c>
      <c r="H80" s="2" t="s">
        <v>456</v>
      </c>
      <c r="I80" s="2" t="s">
        <v>457</v>
      </c>
      <c r="J80" s="4">
        <v>71924</v>
      </c>
      <c r="K80" s="4">
        <v>5764</v>
      </c>
      <c r="L80" s="4">
        <v>14</v>
      </c>
      <c r="M80" s="2" t="s">
        <v>26</v>
      </c>
      <c r="N80" s="2" t="b">
        <v>1</v>
      </c>
      <c r="O80" s="6">
        <f t="shared" si="4"/>
        <v>59</v>
      </c>
      <c r="P80" s="2" t="str">
        <f t="shared" si="5"/>
        <v>0-1 min</v>
      </c>
    </row>
    <row r="81" spans="2:16" x14ac:dyDescent="0.25">
      <c r="B81" s="2" t="s">
        <v>6736</v>
      </c>
      <c r="C81" s="2" t="s">
        <v>458</v>
      </c>
      <c r="D81" s="2" t="s">
        <v>459</v>
      </c>
      <c r="E81" s="2" t="s">
        <v>460</v>
      </c>
      <c r="F81" s="2" t="s">
        <v>455</v>
      </c>
      <c r="G81" s="2" t="str">
        <f t="shared" si="3"/>
        <v>Apr_2025</v>
      </c>
      <c r="H81" s="2" t="s">
        <v>461</v>
      </c>
      <c r="I81" s="2" t="s">
        <v>462</v>
      </c>
      <c r="J81" s="4">
        <v>27666</v>
      </c>
      <c r="K81" s="4">
        <v>1988</v>
      </c>
      <c r="L81" s="4">
        <v>3</v>
      </c>
      <c r="M81" s="2" t="s">
        <v>8</v>
      </c>
      <c r="N81" s="2" t="b">
        <v>0</v>
      </c>
      <c r="O81" s="6">
        <f t="shared" si="4"/>
        <v>16559</v>
      </c>
      <c r="P81" s="2" t="str">
        <f t="shared" si="5"/>
        <v>-</v>
      </c>
    </row>
    <row r="82" spans="2:16" x14ac:dyDescent="0.25">
      <c r="B82" s="2" t="s">
        <v>6736</v>
      </c>
      <c r="C82" s="2" t="s">
        <v>463</v>
      </c>
      <c r="D82" s="2" t="s">
        <v>464</v>
      </c>
      <c r="E82" s="2" t="s">
        <v>465</v>
      </c>
      <c r="F82" s="2" t="s">
        <v>466</v>
      </c>
      <c r="G82" s="2" t="str">
        <f t="shared" si="3"/>
        <v>Apr_2025</v>
      </c>
      <c r="H82" s="2" t="s">
        <v>467</v>
      </c>
      <c r="I82" s="2" t="s">
        <v>468</v>
      </c>
      <c r="J82" s="4">
        <v>20900</v>
      </c>
      <c r="K82" s="4">
        <v>1550</v>
      </c>
      <c r="L82" s="4">
        <v>7</v>
      </c>
      <c r="M82" s="2" t="s">
        <v>8</v>
      </c>
      <c r="N82" s="2" t="b">
        <v>0</v>
      </c>
      <c r="O82" s="6">
        <f t="shared" si="4"/>
        <v>16348</v>
      </c>
      <c r="P82" s="2" t="str">
        <f t="shared" si="5"/>
        <v>-</v>
      </c>
    </row>
    <row r="83" spans="2:16" x14ac:dyDescent="0.25">
      <c r="B83" s="2" t="s">
        <v>6736</v>
      </c>
      <c r="C83" s="2" t="s">
        <v>469</v>
      </c>
      <c r="D83" s="2" t="s">
        <v>470</v>
      </c>
      <c r="E83" s="2" t="s">
        <v>471</v>
      </c>
      <c r="F83" s="2" t="s">
        <v>472</v>
      </c>
      <c r="G83" s="2" t="str">
        <f t="shared" si="3"/>
        <v>Apr_2025</v>
      </c>
      <c r="H83" s="2" t="s">
        <v>473</v>
      </c>
      <c r="I83" s="2" t="s">
        <v>474</v>
      </c>
      <c r="J83" s="4">
        <v>12528</v>
      </c>
      <c r="K83" s="4">
        <v>1219</v>
      </c>
      <c r="L83" s="4">
        <v>9</v>
      </c>
      <c r="M83" s="2" t="s">
        <v>26</v>
      </c>
      <c r="N83" s="2" t="b">
        <v>0</v>
      </c>
      <c r="O83" s="6">
        <f t="shared" si="4"/>
        <v>177</v>
      </c>
      <c r="P83" s="2" t="str">
        <f t="shared" si="5"/>
        <v>1-5 min</v>
      </c>
    </row>
    <row r="84" spans="2:16" x14ac:dyDescent="0.25">
      <c r="B84" s="2" t="s">
        <v>6736</v>
      </c>
      <c r="C84" s="2" t="s">
        <v>475</v>
      </c>
      <c r="D84" s="2" t="s">
        <v>476</v>
      </c>
      <c r="E84" s="2" t="s">
        <v>477</v>
      </c>
      <c r="F84" s="2" t="s">
        <v>472</v>
      </c>
      <c r="G84" s="2" t="str">
        <f t="shared" si="3"/>
        <v>Apr_2025</v>
      </c>
      <c r="H84" s="2" t="s">
        <v>478</v>
      </c>
      <c r="I84" s="2" t="s">
        <v>479</v>
      </c>
      <c r="J84" s="4">
        <v>20925</v>
      </c>
      <c r="K84" s="4">
        <v>1508</v>
      </c>
      <c r="L84" s="4">
        <v>3</v>
      </c>
      <c r="M84" s="2" t="s">
        <v>8</v>
      </c>
      <c r="N84" s="2" t="b">
        <v>0</v>
      </c>
      <c r="O84" s="6">
        <f t="shared" si="4"/>
        <v>18345</v>
      </c>
      <c r="P84" s="2" t="str">
        <f t="shared" si="5"/>
        <v>-</v>
      </c>
    </row>
    <row r="85" spans="2:16" x14ac:dyDescent="0.25">
      <c r="B85" s="2" t="s">
        <v>6736</v>
      </c>
      <c r="C85" s="2" t="s">
        <v>480</v>
      </c>
      <c r="D85" s="2" t="s">
        <v>481</v>
      </c>
      <c r="E85" s="2" t="s">
        <v>482</v>
      </c>
      <c r="F85" s="2" t="s">
        <v>483</v>
      </c>
      <c r="G85" s="2" t="str">
        <f t="shared" si="3"/>
        <v>Apr_2025</v>
      </c>
      <c r="H85" s="2" t="s">
        <v>484</v>
      </c>
      <c r="I85" s="2" t="s">
        <v>485</v>
      </c>
      <c r="J85" s="4">
        <v>23602</v>
      </c>
      <c r="K85" s="4">
        <v>1845</v>
      </c>
      <c r="L85" s="4">
        <v>5</v>
      </c>
      <c r="M85" s="2" t="s">
        <v>8</v>
      </c>
      <c r="N85" s="2" t="b">
        <v>0</v>
      </c>
      <c r="O85" s="6">
        <f t="shared" si="4"/>
        <v>17236</v>
      </c>
      <c r="P85" s="2" t="str">
        <f t="shared" si="5"/>
        <v>-</v>
      </c>
    </row>
    <row r="86" spans="2:16" x14ac:dyDescent="0.25">
      <c r="B86" s="2" t="s">
        <v>6736</v>
      </c>
      <c r="C86" s="2" t="s">
        <v>486</v>
      </c>
      <c r="D86" s="2" t="s">
        <v>487</v>
      </c>
      <c r="E86" s="2" t="s">
        <v>488</v>
      </c>
      <c r="F86" s="2" t="s">
        <v>489</v>
      </c>
      <c r="G86" s="2" t="str">
        <f t="shared" si="3"/>
        <v>Apr_2025</v>
      </c>
      <c r="H86" s="2" t="s">
        <v>490</v>
      </c>
      <c r="I86" s="2" t="s">
        <v>491</v>
      </c>
      <c r="J86" s="4">
        <v>7560</v>
      </c>
      <c r="K86" s="4">
        <v>841</v>
      </c>
      <c r="L86" s="4">
        <v>58</v>
      </c>
      <c r="M86" s="2" t="s">
        <v>26</v>
      </c>
      <c r="N86" s="2" t="b">
        <v>0</v>
      </c>
      <c r="O86" s="6">
        <f t="shared" si="4"/>
        <v>3591</v>
      </c>
      <c r="P86" s="2" t="str">
        <f t="shared" si="5"/>
        <v>30-60 min</v>
      </c>
    </row>
    <row r="87" spans="2:16" x14ac:dyDescent="0.25">
      <c r="B87" s="2" t="s">
        <v>6736</v>
      </c>
      <c r="C87" s="2" t="s">
        <v>492</v>
      </c>
      <c r="D87" s="2" t="s">
        <v>493</v>
      </c>
      <c r="E87" s="2" t="s">
        <v>494</v>
      </c>
      <c r="F87" s="2" t="s">
        <v>495</v>
      </c>
      <c r="G87" s="2" t="str">
        <f t="shared" si="3"/>
        <v>Apr_2025</v>
      </c>
      <c r="H87" s="2" t="s">
        <v>496</v>
      </c>
      <c r="I87" s="2" t="s">
        <v>497</v>
      </c>
      <c r="J87" s="4">
        <v>25640</v>
      </c>
      <c r="K87" s="4">
        <v>2585</v>
      </c>
      <c r="L87" s="4">
        <v>29</v>
      </c>
      <c r="M87" s="2" t="s">
        <v>26</v>
      </c>
      <c r="N87" s="2" t="b">
        <v>0</v>
      </c>
      <c r="O87" s="6">
        <f t="shared" si="4"/>
        <v>609</v>
      </c>
      <c r="P87" s="2" t="str">
        <f t="shared" si="5"/>
        <v>10-15 min</v>
      </c>
    </row>
    <row r="88" spans="2:16" x14ac:dyDescent="0.25">
      <c r="B88" s="2" t="s">
        <v>6736</v>
      </c>
      <c r="C88" s="2" t="s">
        <v>498</v>
      </c>
      <c r="D88" s="2" t="s">
        <v>499</v>
      </c>
      <c r="E88" s="2" t="s">
        <v>500</v>
      </c>
      <c r="F88" s="2" t="s">
        <v>501</v>
      </c>
      <c r="G88" s="2" t="str">
        <f t="shared" si="3"/>
        <v>Apr_2025</v>
      </c>
      <c r="H88" s="2" t="s">
        <v>502</v>
      </c>
      <c r="I88" s="2" t="s">
        <v>503</v>
      </c>
      <c r="J88" s="4">
        <v>18733</v>
      </c>
      <c r="K88" s="4">
        <v>1367</v>
      </c>
      <c r="L88" s="4">
        <v>9</v>
      </c>
      <c r="M88" s="2" t="s">
        <v>8</v>
      </c>
      <c r="N88" s="2" t="b">
        <v>0</v>
      </c>
      <c r="O88" s="6">
        <f t="shared" si="4"/>
        <v>20043</v>
      </c>
      <c r="P88" s="2" t="str">
        <f t="shared" si="5"/>
        <v>-</v>
      </c>
    </row>
    <row r="89" spans="2:16" x14ac:dyDescent="0.25">
      <c r="B89" s="2" t="s">
        <v>6736</v>
      </c>
      <c r="C89" s="2" t="s">
        <v>504</v>
      </c>
      <c r="D89" s="2" t="s">
        <v>505</v>
      </c>
      <c r="E89" s="2" t="s">
        <v>506</v>
      </c>
      <c r="F89" s="2" t="s">
        <v>507</v>
      </c>
      <c r="G89" s="2" t="str">
        <f t="shared" si="3"/>
        <v>Apr_2025</v>
      </c>
      <c r="H89" s="2" t="s">
        <v>508</v>
      </c>
      <c r="I89" s="2" t="s">
        <v>509</v>
      </c>
      <c r="J89" s="4">
        <v>19261</v>
      </c>
      <c r="K89" s="4">
        <v>1208</v>
      </c>
      <c r="L89" s="4">
        <v>18</v>
      </c>
      <c r="M89" s="2" t="s">
        <v>8</v>
      </c>
      <c r="N89" s="2" t="b">
        <v>0</v>
      </c>
      <c r="O89" s="6">
        <f t="shared" si="4"/>
        <v>22942</v>
      </c>
      <c r="P89" s="2" t="str">
        <f t="shared" si="5"/>
        <v>-</v>
      </c>
    </row>
    <row r="90" spans="2:16" x14ac:dyDescent="0.25">
      <c r="B90" s="2" t="s">
        <v>6736</v>
      </c>
      <c r="C90" s="2" t="s">
        <v>510</v>
      </c>
      <c r="D90" s="2" t="s">
        <v>511</v>
      </c>
      <c r="E90" s="2" t="s">
        <v>512</v>
      </c>
      <c r="F90" s="2" t="s">
        <v>513</v>
      </c>
      <c r="G90" s="2" t="str">
        <f t="shared" si="3"/>
        <v>Apr_2025</v>
      </c>
      <c r="H90" s="2" t="s">
        <v>514</v>
      </c>
      <c r="I90" s="2" t="s">
        <v>515</v>
      </c>
      <c r="J90" s="4">
        <v>8319</v>
      </c>
      <c r="K90" s="4">
        <v>763</v>
      </c>
      <c r="L90" s="4">
        <v>43</v>
      </c>
      <c r="M90" s="2" t="s">
        <v>26</v>
      </c>
      <c r="N90" s="2" t="b">
        <v>0</v>
      </c>
      <c r="O90" s="6">
        <f t="shared" si="4"/>
        <v>3373</v>
      </c>
      <c r="P90" s="2" t="str">
        <f t="shared" si="5"/>
        <v>30-60 min</v>
      </c>
    </row>
    <row r="91" spans="2:16" x14ac:dyDescent="0.25">
      <c r="B91" s="2" t="s">
        <v>6736</v>
      </c>
      <c r="C91" s="2" t="s">
        <v>516</v>
      </c>
      <c r="D91" s="2" t="s">
        <v>517</v>
      </c>
      <c r="E91" s="2" t="s">
        <v>518</v>
      </c>
      <c r="F91" s="2" t="s">
        <v>513</v>
      </c>
      <c r="G91" s="2" t="str">
        <f t="shared" si="3"/>
        <v>Apr_2025</v>
      </c>
      <c r="H91" s="2" t="s">
        <v>519</v>
      </c>
      <c r="I91" s="2" t="s">
        <v>520</v>
      </c>
      <c r="J91" s="4">
        <v>17928</v>
      </c>
      <c r="K91" s="4">
        <v>1470</v>
      </c>
      <c r="L91" s="4">
        <v>5</v>
      </c>
      <c r="M91" s="2" t="s">
        <v>8</v>
      </c>
      <c r="N91" s="2" t="b">
        <v>0</v>
      </c>
      <c r="O91" s="6">
        <f t="shared" si="4"/>
        <v>15918</v>
      </c>
      <c r="P91" s="2" t="str">
        <f t="shared" si="5"/>
        <v>-</v>
      </c>
    </row>
    <row r="92" spans="2:16" x14ac:dyDescent="0.25">
      <c r="B92" s="2" t="s">
        <v>6736</v>
      </c>
      <c r="C92" s="2" t="s">
        <v>521</v>
      </c>
      <c r="D92" s="2" t="s">
        <v>522</v>
      </c>
      <c r="E92" s="2" t="s">
        <v>523</v>
      </c>
      <c r="F92" s="2" t="s">
        <v>524</v>
      </c>
      <c r="G92" s="2" t="str">
        <f t="shared" si="3"/>
        <v>Apr_2025</v>
      </c>
      <c r="H92" s="2" t="s">
        <v>525</v>
      </c>
      <c r="I92" s="2" t="s">
        <v>526</v>
      </c>
      <c r="J92" s="4">
        <v>4889</v>
      </c>
      <c r="K92" s="4">
        <v>658</v>
      </c>
      <c r="L92" s="4">
        <v>65</v>
      </c>
      <c r="M92" s="2" t="s">
        <v>26</v>
      </c>
      <c r="N92" s="2" t="b">
        <v>0</v>
      </c>
      <c r="O92" s="6">
        <f t="shared" si="4"/>
        <v>2477</v>
      </c>
      <c r="P92" s="2" t="str">
        <f t="shared" si="5"/>
        <v>30-60 min</v>
      </c>
    </row>
    <row r="93" spans="2:16" x14ac:dyDescent="0.25">
      <c r="B93" s="2" t="s">
        <v>6736</v>
      </c>
      <c r="C93" s="2" t="s">
        <v>527</v>
      </c>
      <c r="D93" s="2" t="s">
        <v>528</v>
      </c>
      <c r="E93" s="2" t="s">
        <v>529</v>
      </c>
      <c r="F93" s="2" t="s">
        <v>524</v>
      </c>
      <c r="G93" s="2" t="str">
        <f t="shared" si="3"/>
        <v>Apr_2025</v>
      </c>
      <c r="H93" s="2" t="s">
        <v>530</v>
      </c>
      <c r="I93" s="2" t="s">
        <v>531</v>
      </c>
      <c r="J93" s="4">
        <v>28171</v>
      </c>
      <c r="K93" s="4">
        <v>2011</v>
      </c>
      <c r="L93" s="4">
        <v>7</v>
      </c>
      <c r="M93" s="2" t="s">
        <v>8</v>
      </c>
      <c r="N93" s="2" t="b">
        <v>0</v>
      </c>
      <c r="O93" s="6">
        <f t="shared" si="4"/>
        <v>18573</v>
      </c>
      <c r="P93" s="2" t="str">
        <f t="shared" si="5"/>
        <v>-</v>
      </c>
    </row>
    <row r="94" spans="2:16" x14ac:dyDescent="0.25">
      <c r="B94" s="2" t="s">
        <v>6736</v>
      </c>
      <c r="C94" s="2" t="s">
        <v>532</v>
      </c>
      <c r="D94" s="2" t="s">
        <v>533</v>
      </c>
      <c r="E94" s="2" t="s">
        <v>534</v>
      </c>
      <c r="F94" s="2" t="s">
        <v>535</v>
      </c>
      <c r="G94" s="2" t="str">
        <f t="shared" si="3"/>
        <v>Apr_2025</v>
      </c>
      <c r="H94" s="2" t="s">
        <v>536</v>
      </c>
      <c r="I94" s="2" t="s">
        <v>537</v>
      </c>
      <c r="J94" s="4">
        <v>7568</v>
      </c>
      <c r="K94" s="4">
        <v>947</v>
      </c>
      <c r="L94" s="4">
        <v>73</v>
      </c>
      <c r="M94" s="2" t="s">
        <v>26</v>
      </c>
      <c r="N94" s="2" t="b">
        <v>0</v>
      </c>
      <c r="O94" s="6">
        <f t="shared" si="4"/>
        <v>2916</v>
      </c>
      <c r="P94" s="2" t="str">
        <f t="shared" si="5"/>
        <v>30-60 min</v>
      </c>
    </row>
    <row r="95" spans="2:16" x14ac:dyDescent="0.25">
      <c r="B95" s="2" t="s">
        <v>6736</v>
      </c>
      <c r="C95" s="2" t="s">
        <v>538</v>
      </c>
      <c r="D95" s="2" t="s">
        <v>539</v>
      </c>
      <c r="E95" s="2" t="s">
        <v>540</v>
      </c>
      <c r="F95" s="2" t="s">
        <v>541</v>
      </c>
      <c r="G95" s="2" t="str">
        <f t="shared" si="3"/>
        <v>Apr_2025</v>
      </c>
      <c r="H95" s="2" t="s">
        <v>542</v>
      </c>
      <c r="I95" s="2" t="s">
        <v>543</v>
      </c>
      <c r="J95" s="4">
        <v>24791</v>
      </c>
      <c r="K95" s="4">
        <v>2616</v>
      </c>
      <c r="L95" s="4">
        <v>35</v>
      </c>
      <c r="M95" s="2" t="s">
        <v>26</v>
      </c>
      <c r="N95" s="2" t="b">
        <v>0</v>
      </c>
      <c r="O95" s="6">
        <f t="shared" si="4"/>
        <v>600</v>
      </c>
      <c r="P95" s="2" t="str">
        <f t="shared" si="5"/>
        <v>5-10 min</v>
      </c>
    </row>
    <row r="96" spans="2:16" x14ac:dyDescent="0.25">
      <c r="B96" s="2" t="s">
        <v>6736</v>
      </c>
      <c r="C96" s="2" t="s">
        <v>544</v>
      </c>
      <c r="D96" s="2" t="s">
        <v>545</v>
      </c>
      <c r="E96" s="2" t="s">
        <v>546</v>
      </c>
      <c r="F96" s="2" t="s">
        <v>547</v>
      </c>
      <c r="G96" s="2" t="str">
        <f t="shared" si="3"/>
        <v>Apr_2025</v>
      </c>
      <c r="H96" s="2" t="s">
        <v>548</v>
      </c>
      <c r="I96" s="2" t="s">
        <v>457</v>
      </c>
      <c r="J96" s="4">
        <v>23804</v>
      </c>
      <c r="K96" s="4">
        <v>1824</v>
      </c>
      <c r="L96" s="4">
        <v>18</v>
      </c>
      <c r="M96" s="2" t="s">
        <v>26</v>
      </c>
      <c r="N96" s="2" t="b">
        <v>1</v>
      </c>
      <c r="O96" s="6">
        <f t="shared" si="4"/>
        <v>59</v>
      </c>
      <c r="P96" s="2" t="str">
        <f t="shared" si="5"/>
        <v>0-1 min</v>
      </c>
    </row>
    <row r="97" spans="2:16" x14ac:dyDescent="0.25">
      <c r="B97" s="2" t="s">
        <v>6736</v>
      </c>
      <c r="C97" s="2" t="s">
        <v>549</v>
      </c>
      <c r="D97" s="2" t="s">
        <v>550</v>
      </c>
      <c r="E97" s="2" t="s">
        <v>551</v>
      </c>
      <c r="F97" s="2" t="s">
        <v>547</v>
      </c>
      <c r="G97" s="2" t="str">
        <f t="shared" si="3"/>
        <v>Apr_2025</v>
      </c>
      <c r="H97" s="2" t="s">
        <v>552</v>
      </c>
      <c r="I97" s="2" t="s">
        <v>553</v>
      </c>
      <c r="J97" s="4">
        <v>15821</v>
      </c>
      <c r="K97" s="4">
        <v>1091</v>
      </c>
      <c r="L97" s="4">
        <v>24</v>
      </c>
      <c r="M97" s="2" t="s">
        <v>8</v>
      </c>
      <c r="N97" s="2" t="b">
        <v>0</v>
      </c>
      <c r="O97" s="6">
        <f t="shared" si="4"/>
        <v>29750</v>
      </c>
      <c r="P97" s="2" t="str">
        <f t="shared" si="5"/>
        <v>-</v>
      </c>
    </row>
    <row r="98" spans="2:16" x14ac:dyDescent="0.25">
      <c r="B98" s="2" t="s">
        <v>6736</v>
      </c>
      <c r="C98" s="2" t="s">
        <v>554</v>
      </c>
      <c r="D98" s="2" t="s">
        <v>555</v>
      </c>
      <c r="E98" s="2" t="s">
        <v>556</v>
      </c>
      <c r="F98" s="2" t="s">
        <v>557</v>
      </c>
      <c r="G98" s="2" t="str">
        <f t="shared" si="3"/>
        <v>Mar_2025</v>
      </c>
      <c r="H98" s="2" t="s">
        <v>558</v>
      </c>
      <c r="I98" s="2" t="s">
        <v>559</v>
      </c>
      <c r="J98" s="4">
        <v>16961</v>
      </c>
      <c r="K98" s="4">
        <v>1712</v>
      </c>
      <c r="L98" s="4">
        <v>12</v>
      </c>
      <c r="M98" s="2" t="s">
        <v>26</v>
      </c>
      <c r="N98" s="2" t="b">
        <v>1</v>
      </c>
      <c r="O98" s="6">
        <f t="shared" si="4"/>
        <v>46</v>
      </c>
      <c r="P98" s="2" t="str">
        <f t="shared" si="5"/>
        <v>0-1 min</v>
      </c>
    </row>
    <row r="99" spans="2:16" x14ac:dyDescent="0.25">
      <c r="B99" s="2" t="s">
        <v>6736</v>
      </c>
      <c r="C99" s="2" t="s">
        <v>560</v>
      </c>
      <c r="D99" s="2" t="s">
        <v>561</v>
      </c>
      <c r="E99" s="2" t="s">
        <v>562</v>
      </c>
      <c r="F99" s="2" t="s">
        <v>557</v>
      </c>
      <c r="G99" s="2" t="str">
        <f t="shared" si="3"/>
        <v>Mar_2025</v>
      </c>
      <c r="H99" s="2" t="s">
        <v>563</v>
      </c>
      <c r="I99" s="2" t="s">
        <v>564</v>
      </c>
      <c r="J99" s="4">
        <v>44733</v>
      </c>
      <c r="K99" s="4">
        <v>2634</v>
      </c>
      <c r="L99" s="4">
        <v>10</v>
      </c>
      <c r="M99" s="2" t="s">
        <v>8</v>
      </c>
      <c r="N99" s="2" t="b">
        <v>0</v>
      </c>
      <c r="O99" s="6">
        <f t="shared" si="4"/>
        <v>22367</v>
      </c>
      <c r="P99" s="2" t="str">
        <f t="shared" si="5"/>
        <v>-</v>
      </c>
    </row>
    <row r="100" spans="2:16" x14ac:dyDescent="0.25">
      <c r="B100" s="2" t="s">
        <v>6736</v>
      </c>
      <c r="C100" s="2" t="s">
        <v>565</v>
      </c>
      <c r="D100" s="2" t="s">
        <v>566</v>
      </c>
      <c r="E100" s="2" t="s">
        <v>567</v>
      </c>
      <c r="F100" s="2" t="s">
        <v>568</v>
      </c>
      <c r="G100" s="2" t="str">
        <f t="shared" si="3"/>
        <v>Mar_2025</v>
      </c>
      <c r="H100" s="2" t="s">
        <v>569</v>
      </c>
      <c r="I100" s="2" t="s">
        <v>570</v>
      </c>
      <c r="J100" s="4">
        <v>9093</v>
      </c>
      <c r="K100" s="4">
        <v>730</v>
      </c>
      <c r="L100" s="4">
        <v>10</v>
      </c>
      <c r="M100" s="2" t="s">
        <v>8</v>
      </c>
      <c r="N100" s="2" t="b">
        <v>0</v>
      </c>
      <c r="O100" s="6">
        <f t="shared" si="4"/>
        <v>25101</v>
      </c>
      <c r="P100" s="2" t="str">
        <f t="shared" si="5"/>
        <v>-</v>
      </c>
    </row>
    <row r="101" spans="2:16" x14ac:dyDescent="0.25">
      <c r="B101" s="2" t="s">
        <v>6736</v>
      </c>
      <c r="C101" s="2" t="s">
        <v>571</v>
      </c>
      <c r="D101" s="2" t="s">
        <v>572</v>
      </c>
      <c r="E101" s="2" t="s">
        <v>573</v>
      </c>
      <c r="F101" s="2" t="s">
        <v>574</v>
      </c>
      <c r="G101" s="2" t="str">
        <f t="shared" si="3"/>
        <v>Mar_2025</v>
      </c>
      <c r="H101" s="2" t="s">
        <v>575</v>
      </c>
      <c r="I101" s="2" t="s">
        <v>576</v>
      </c>
      <c r="J101" s="4">
        <v>9175</v>
      </c>
      <c r="K101" s="4">
        <v>756</v>
      </c>
      <c r="L101" s="4">
        <v>4</v>
      </c>
      <c r="M101" s="2" t="s">
        <v>8</v>
      </c>
      <c r="N101" s="2" t="b">
        <v>0</v>
      </c>
      <c r="O101" s="6">
        <f t="shared" si="4"/>
        <v>20889</v>
      </c>
      <c r="P101" s="2" t="str">
        <f t="shared" si="5"/>
        <v>-</v>
      </c>
    </row>
    <row r="102" spans="2:16" x14ac:dyDescent="0.25">
      <c r="B102" s="2" t="s">
        <v>6736</v>
      </c>
      <c r="C102" s="2" t="s">
        <v>577</v>
      </c>
      <c r="D102" s="2" t="s">
        <v>578</v>
      </c>
      <c r="E102" s="2" t="s">
        <v>579</v>
      </c>
      <c r="F102" s="2" t="s">
        <v>580</v>
      </c>
      <c r="G102" s="2" t="str">
        <f t="shared" si="3"/>
        <v>Mar_2025</v>
      </c>
      <c r="H102" s="2" t="s">
        <v>514</v>
      </c>
      <c r="I102" s="2" t="s">
        <v>581</v>
      </c>
      <c r="J102" s="4">
        <v>22740</v>
      </c>
      <c r="K102" s="4">
        <v>2442</v>
      </c>
      <c r="L102" s="4">
        <v>23</v>
      </c>
      <c r="M102" s="2" t="s">
        <v>26</v>
      </c>
      <c r="N102" s="2" t="b">
        <v>0</v>
      </c>
      <c r="O102" s="6">
        <f t="shared" si="4"/>
        <v>637</v>
      </c>
      <c r="P102" s="2" t="str">
        <f t="shared" si="5"/>
        <v>10-15 min</v>
      </c>
    </row>
    <row r="103" spans="2:16" x14ac:dyDescent="0.25">
      <c r="B103" s="2" t="s">
        <v>6736</v>
      </c>
      <c r="C103" s="2" t="s">
        <v>582</v>
      </c>
      <c r="D103" s="2" t="s">
        <v>583</v>
      </c>
      <c r="E103" s="2" t="s">
        <v>584</v>
      </c>
      <c r="F103" s="2" t="s">
        <v>580</v>
      </c>
      <c r="G103" s="2" t="str">
        <f t="shared" si="3"/>
        <v>Mar_2025</v>
      </c>
      <c r="H103" s="2" t="s">
        <v>585</v>
      </c>
      <c r="I103" s="2" t="s">
        <v>586</v>
      </c>
      <c r="J103" s="4">
        <v>16400</v>
      </c>
      <c r="K103" s="4">
        <v>1279</v>
      </c>
      <c r="L103" s="4">
        <v>13</v>
      </c>
      <c r="M103" s="2" t="s">
        <v>8</v>
      </c>
      <c r="N103" s="2" t="b">
        <v>0</v>
      </c>
      <c r="O103" s="6">
        <f t="shared" si="4"/>
        <v>26752</v>
      </c>
      <c r="P103" s="2" t="str">
        <f t="shared" si="5"/>
        <v>-</v>
      </c>
    </row>
    <row r="104" spans="2:16" x14ac:dyDescent="0.25">
      <c r="B104" s="2" t="s">
        <v>6736</v>
      </c>
      <c r="C104" s="2" t="s">
        <v>587</v>
      </c>
      <c r="D104" s="2" t="s">
        <v>588</v>
      </c>
      <c r="E104" s="2" t="s">
        <v>589</v>
      </c>
      <c r="F104" s="2" t="s">
        <v>590</v>
      </c>
      <c r="G104" s="2" t="str">
        <f t="shared" si="3"/>
        <v>Mar_2025</v>
      </c>
      <c r="H104" s="2" t="s">
        <v>591</v>
      </c>
      <c r="I104" s="2" t="s">
        <v>592</v>
      </c>
      <c r="J104" s="4">
        <v>20941</v>
      </c>
      <c r="K104" s="4">
        <v>1650</v>
      </c>
      <c r="L104" s="4">
        <v>17</v>
      </c>
      <c r="M104" s="2" t="s">
        <v>8</v>
      </c>
      <c r="N104" s="2" t="b">
        <v>0</v>
      </c>
      <c r="O104" s="6">
        <f t="shared" si="4"/>
        <v>12774</v>
      </c>
      <c r="P104" s="2" t="str">
        <f t="shared" si="5"/>
        <v>-</v>
      </c>
    </row>
    <row r="105" spans="2:16" x14ac:dyDescent="0.25">
      <c r="B105" s="2" t="s">
        <v>6736</v>
      </c>
      <c r="C105" s="2" t="s">
        <v>593</v>
      </c>
      <c r="D105" s="2" t="s">
        <v>594</v>
      </c>
      <c r="E105" s="2" t="s">
        <v>595</v>
      </c>
      <c r="F105" s="2" t="s">
        <v>596</v>
      </c>
      <c r="G105" s="2" t="str">
        <f t="shared" si="3"/>
        <v>Mar_2025</v>
      </c>
      <c r="H105" s="2" t="s">
        <v>597</v>
      </c>
      <c r="I105" s="2" t="s">
        <v>598</v>
      </c>
      <c r="J105" s="4">
        <v>35254</v>
      </c>
      <c r="K105" s="4">
        <v>2557</v>
      </c>
      <c r="L105" s="4">
        <v>10</v>
      </c>
      <c r="M105" s="2" t="s">
        <v>8</v>
      </c>
      <c r="N105" s="2" t="b">
        <v>0</v>
      </c>
      <c r="O105" s="6">
        <f t="shared" si="4"/>
        <v>24515</v>
      </c>
      <c r="P105" s="2" t="str">
        <f t="shared" si="5"/>
        <v>-</v>
      </c>
    </row>
    <row r="106" spans="2:16" x14ac:dyDescent="0.25">
      <c r="B106" s="2" t="s">
        <v>6736</v>
      </c>
      <c r="C106" s="2" t="s">
        <v>599</v>
      </c>
      <c r="D106" s="2" t="s">
        <v>600</v>
      </c>
      <c r="E106" s="2" t="s">
        <v>601</v>
      </c>
      <c r="F106" s="2" t="s">
        <v>602</v>
      </c>
      <c r="G106" s="2" t="str">
        <f t="shared" si="3"/>
        <v>Mar_2025</v>
      </c>
      <c r="H106" s="2" t="s">
        <v>603</v>
      </c>
      <c r="I106" s="2" t="s">
        <v>604</v>
      </c>
      <c r="J106" s="4">
        <v>16002</v>
      </c>
      <c r="K106" s="4">
        <v>1211</v>
      </c>
      <c r="L106" s="4">
        <v>25</v>
      </c>
      <c r="M106" s="2" t="s">
        <v>8</v>
      </c>
      <c r="N106" s="2" t="b">
        <v>0</v>
      </c>
      <c r="O106" s="6">
        <f t="shared" si="4"/>
        <v>22181</v>
      </c>
      <c r="P106" s="2" t="str">
        <f t="shared" si="5"/>
        <v>-</v>
      </c>
    </row>
    <row r="107" spans="2:16" x14ac:dyDescent="0.25">
      <c r="B107" s="2" t="s">
        <v>6736</v>
      </c>
      <c r="C107" s="2" t="s">
        <v>605</v>
      </c>
      <c r="D107" s="2" t="s">
        <v>606</v>
      </c>
      <c r="E107" s="2" t="s">
        <v>607</v>
      </c>
      <c r="F107" s="2" t="s">
        <v>608</v>
      </c>
      <c r="G107" s="2" t="str">
        <f t="shared" si="3"/>
        <v>Mar_2025</v>
      </c>
      <c r="H107" s="2" t="s">
        <v>609</v>
      </c>
      <c r="I107" s="2" t="s">
        <v>610</v>
      </c>
      <c r="J107" s="4">
        <v>20071</v>
      </c>
      <c r="K107" s="4">
        <v>1474</v>
      </c>
      <c r="L107" s="4">
        <v>8</v>
      </c>
      <c r="M107" s="2" t="s">
        <v>8</v>
      </c>
      <c r="N107" s="2" t="b">
        <v>0</v>
      </c>
      <c r="O107" s="6">
        <f t="shared" si="4"/>
        <v>32654</v>
      </c>
      <c r="P107" s="2" t="str">
        <f t="shared" si="5"/>
        <v>-</v>
      </c>
    </row>
    <row r="108" spans="2:16" x14ac:dyDescent="0.25">
      <c r="B108" s="2" t="s">
        <v>6736</v>
      </c>
      <c r="C108" s="2" t="s">
        <v>611</v>
      </c>
      <c r="D108" s="2" t="s">
        <v>612</v>
      </c>
      <c r="E108" s="2" t="s">
        <v>613</v>
      </c>
      <c r="F108" s="2" t="s">
        <v>614</v>
      </c>
      <c r="G108" s="2" t="str">
        <f t="shared" si="3"/>
        <v>Mar_2025</v>
      </c>
      <c r="H108" s="2" t="s">
        <v>615</v>
      </c>
      <c r="I108" s="2" t="s">
        <v>616</v>
      </c>
      <c r="J108" s="4">
        <v>24141</v>
      </c>
      <c r="K108" s="4">
        <v>1642</v>
      </c>
      <c r="L108" s="4">
        <v>20</v>
      </c>
      <c r="M108" s="2" t="s">
        <v>8</v>
      </c>
      <c r="N108" s="2" t="b">
        <v>0</v>
      </c>
      <c r="O108" s="6">
        <f t="shared" si="4"/>
        <v>36296</v>
      </c>
      <c r="P108" s="2" t="str">
        <f t="shared" si="5"/>
        <v>-</v>
      </c>
    </row>
    <row r="109" spans="2:16" x14ac:dyDescent="0.25">
      <c r="B109" s="2" t="s">
        <v>6736</v>
      </c>
      <c r="C109" s="2" t="s">
        <v>617</v>
      </c>
      <c r="D109" s="2" t="s">
        <v>618</v>
      </c>
      <c r="E109" s="2" t="s">
        <v>619</v>
      </c>
      <c r="F109" s="2" t="s">
        <v>620</v>
      </c>
      <c r="G109" s="2" t="str">
        <f t="shared" si="3"/>
        <v>Mar_2025</v>
      </c>
      <c r="H109" s="2" t="s">
        <v>621</v>
      </c>
      <c r="I109" s="2" t="s">
        <v>622</v>
      </c>
      <c r="J109" s="4">
        <v>22897</v>
      </c>
      <c r="K109" s="4">
        <v>1918</v>
      </c>
      <c r="L109" s="4">
        <v>25</v>
      </c>
      <c r="M109" s="2" t="s">
        <v>8</v>
      </c>
      <c r="N109" s="2" t="b">
        <v>0</v>
      </c>
      <c r="O109" s="6">
        <f t="shared" si="4"/>
        <v>20813</v>
      </c>
      <c r="P109" s="2" t="str">
        <f t="shared" si="5"/>
        <v>-</v>
      </c>
    </row>
    <row r="110" spans="2:16" x14ac:dyDescent="0.25">
      <c r="B110" s="2" t="s">
        <v>6736</v>
      </c>
      <c r="C110" s="2" t="s">
        <v>623</v>
      </c>
      <c r="D110" s="2" t="s">
        <v>624</v>
      </c>
      <c r="E110" s="2" t="s">
        <v>625</v>
      </c>
      <c r="F110" s="2" t="s">
        <v>626</v>
      </c>
      <c r="G110" s="2" t="str">
        <f t="shared" si="3"/>
        <v>Mar_2025</v>
      </c>
      <c r="H110" s="2" t="s">
        <v>627</v>
      </c>
      <c r="I110" s="2" t="s">
        <v>628</v>
      </c>
      <c r="J110" s="4">
        <v>24037</v>
      </c>
      <c r="K110" s="4">
        <v>1919</v>
      </c>
      <c r="L110" s="4">
        <v>5</v>
      </c>
      <c r="M110" s="2" t="s">
        <v>8</v>
      </c>
      <c r="N110" s="2" t="b">
        <v>0</v>
      </c>
      <c r="O110" s="6">
        <f t="shared" si="4"/>
        <v>17698</v>
      </c>
      <c r="P110" s="2" t="str">
        <f t="shared" si="5"/>
        <v>-</v>
      </c>
    </row>
    <row r="111" spans="2:16" x14ac:dyDescent="0.25">
      <c r="B111" s="2" t="s">
        <v>6736</v>
      </c>
      <c r="C111" s="2" t="s">
        <v>629</v>
      </c>
      <c r="D111" s="2" t="s">
        <v>630</v>
      </c>
      <c r="E111" s="2" t="s">
        <v>631</v>
      </c>
      <c r="F111" s="2" t="s">
        <v>632</v>
      </c>
      <c r="G111" s="2" t="str">
        <f t="shared" si="3"/>
        <v>Mar_2025</v>
      </c>
      <c r="H111" s="2" t="s">
        <v>633</v>
      </c>
      <c r="I111" s="2" t="s">
        <v>634</v>
      </c>
      <c r="J111" s="4">
        <v>183123</v>
      </c>
      <c r="K111" s="4">
        <v>16209</v>
      </c>
      <c r="L111" s="4">
        <v>36</v>
      </c>
      <c r="M111" s="2" t="s">
        <v>26</v>
      </c>
      <c r="N111" s="2" t="b">
        <v>1</v>
      </c>
      <c r="O111" s="6">
        <f t="shared" si="4"/>
        <v>58</v>
      </c>
      <c r="P111" s="2" t="str">
        <f t="shared" si="5"/>
        <v>0-1 min</v>
      </c>
    </row>
    <row r="112" spans="2:16" x14ac:dyDescent="0.25">
      <c r="B112" s="2" t="s">
        <v>6736</v>
      </c>
      <c r="C112" s="2" t="s">
        <v>635</v>
      </c>
      <c r="D112" s="2" t="s">
        <v>636</v>
      </c>
      <c r="E112" s="2" t="s">
        <v>637</v>
      </c>
      <c r="F112" s="2" t="s">
        <v>632</v>
      </c>
      <c r="G112" s="2" t="str">
        <f t="shared" si="3"/>
        <v>Mar_2025</v>
      </c>
      <c r="H112" s="2" t="s">
        <v>638</v>
      </c>
      <c r="I112" s="2" t="s">
        <v>639</v>
      </c>
      <c r="J112" s="4">
        <v>58986</v>
      </c>
      <c r="K112" s="4">
        <v>3629</v>
      </c>
      <c r="L112" s="4">
        <v>16</v>
      </c>
      <c r="M112" s="2" t="s">
        <v>8</v>
      </c>
      <c r="N112" s="2" t="b">
        <v>0</v>
      </c>
      <c r="O112" s="6">
        <f t="shared" si="4"/>
        <v>24742</v>
      </c>
      <c r="P112" s="2" t="str">
        <f t="shared" si="5"/>
        <v>-</v>
      </c>
    </row>
    <row r="113" spans="2:16" x14ac:dyDescent="0.25">
      <c r="B113" s="2" t="s">
        <v>6736</v>
      </c>
      <c r="C113" s="2" t="s">
        <v>640</v>
      </c>
      <c r="D113" s="2" t="s">
        <v>641</v>
      </c>
      <c r="E113" s="2" t="s">
        <v>642</v>
      </c>
      <c r="F113" s="2" t="s">
        <v>643</v>
      </c>
      <c r="G113" s="2" t="str">
        <f t="shared" si="3"/>
        <v>Mar_2025</v>
      </c>
      <c r="H113" s="2" t="s">
        <v>644</v>
      </c>
      <c r="I113" s="2" t="s">
        <v>645</v>
      </c>
      <c r="J113" s="4">
        <v>47351</v>
      </c>
      <c r="K113" s="4">
        <v>4695</v>
      </c>
      <c r="L113" s="4">
        <v>13</v>
      </c>
      <c r="M113" s="2" t="s">
        <v>26</v>
      </c>
      <c r="N113" s="2" t="b">
        <v>1</v>
      </c>
      <c r="O113" s="6">
        <f t="shared" si="4"/>
        <v>49</v>
      </c>
      <c r="P113" s="2" t="str">
        <f t="shared" si="5"/>
        <v>0-1 min</v>
      </c>
    </row>
    <row r="114" spans="2:16" x14ac:dyDescent="0.25">
      <c r="B114" s="2" t="s">
        <v>6736</v>
      </c>
      <c r="C114" s="2" t="s">
        <v>646</v>
      </c>
      <c r="D114" s="2" t="s">
        <v>647</v>
      </c>
      <c r="E114" s="2" t="s">
        <v>648</v>
      </c>
      <c r="F114" s="2" t="s">
        <v>643</v>
      </c>
      <c r="G114" s="2" t="str">
        <f t="shared" si="3"/>
        <v>Mar_2025</v>
      </c>
      <c r="H114" s="2" t="s">
        <v>649</v>
      </c>
      <c r="I114" s="2" t="s">
        <v>650</v>
      </c>
      <c r="J114" s="4">
        <v>49321</v>
      </c>
      <c r="K114" s="4">
        <v>3300</v>
      </c>
      <c r="L114" s="4">
        <v>10</v>
      </c>
      <c r="M114" s="2" t="s">
        <v>8</v>
      </c>
      <c r="N114" s="2" t="b">
        <v>0</v>
      </c>
      <c r="O114" s="6">
        <f t="shared" si="4"/>
        <v>25887</v>
      </c>
      <c r="P114" s="2" t="str">
        <f t="shared" si="5"/>
        <v>-</v>
      </c>
    </row>
    <row r="115" spans="2:16" x14ac:dyDescent="0.25">
      <c r="B115" s="2" t="s">
        <v>6736</v>
      </c>
      <c r="C115" s="2" t="s">
        <v>651</v>
      </c>
      <c r="D115" s="2" t="s">
        <v>652</v>
      </c>
      <c r="E115" s="2" t="s">
        <v>653</v>
      </c>
      <c r="F115" s="2" t="s">
        <v>654</v>
      </c>
      <c r="G115" s="2" t="str">
        <f t="shared" si="3"/>
        <v>Mar_2025</v>
      </c>
      <c r="H115" s="2" t="s">
        <v>655</v>
      </c>
      <c r="I115" s="2" t="s">
        <v>656</v>
      </c>
      <c r="J115" s="4">
        <v>34766</v>
      </c>
      <c r="K115" s="4">
        <v>2568</v>
      </c>
      <c r="L115" s="4">
        <v>16</v>
      </c>
      <c r="M115" s="2" t="s">
        <v>8</v>
      </c>
      <c r="N115" s="2" t="b">
        <v>0</v>
      </c>
      <c r="O115" s="6">
        <f t="shared" si="4"/>
        <v>27079</v>
      </c>
      <c r="P115" s="2" t="str">
        <f t="shared" si="5"/>
        <v>-</v>
      </c>
    </row>
    <row r="116" spans="2:16" x14ac:dyDescent="0.25">
      <c r="B116" s="2" t="s">
        <v>6736</v>
      </c>
      <c r="C116" s="2" t="s">
        <v>657</v>
      </c>
      <c r="D116" s="2" t="s">
        <v>658</v>
      </c>
      <c r="E116" s="2" t="s">
        <v>659</v>
      </c>
      <c r="F116" s="2" t="s">
        <v>660</v>
      </c>
      <c r="G116" s="2" t="str">
        <f t="shared" si="3"/>
        <v>Mar_2025</v>
      </c>
      <c r="H116" s="2" t="s">
        <v>661</v>
      </c>
      <c r="I116" s="2" t="s">
        <v>662</v>
      </c>
      <c r="J116" s="4">
        <v>29442</v>
      </c>
      <c r="K116" s="4">
        <v>2111</v>
      </c>
      <c r="L116" s="4">
        <v>13</v>
      </c>
      <c r="M116" s="2" t="s">
        <v>8</v>
      </c>
      <c r="N116" s="2" t="b">
        <v>0</v>
      </c>
      <c r="O116" s="6">
        <f t="shared" si="4"/>
        <v>26112</v>
      </c>
      <c r="P116" s="2" t="str">
        <f t="shared" si="5"/>
        <v>-</v>
      </c>
    </row>
    <row r="117" spans="2:16" x14ac:dyDescent="0.25">
      <c r="B117" s="2" t="s">
        <v>6736</v>
      </c>
      <c r="C117" s="2" t="s">
        <v>663</v>
      </c>
      <c r="D117" s="2" t="s">
        <v>664</v>
      </c>
      <c r="E117" s="2" t="s">
        <v>665</v>
      </c>
      <c r="F117" s="2" t="s">
        <v>666</v>
      </c>
      <c r="G117" s="2" t="str">
        <f t="shared" si="3"/>
        <v>Mar_2025</v>
      </c>
      <c r="H117" s="2" t="s">
        <v>514</v>
      </c>
      <c r="I117" s="2" t="s">
        <v>667</v>
      </c>
      <c r="J117" s="4">
        <v>34774</v>
      </c>
      <c r="K117" s="4">
        <v>3432</v>
      </c>
      <c r="L117" s="4">
        <v>27</v>
      </c>
      <c r="M117" s="2" t="s">
        <v>26</v>
      </c>
      <c r="N117" s="2" t="b">
        <v>0</v>
      </c>
      <c r="O117" s="6">
        <f t="shared" si="4"/>
        <v>553</v>
      </c>
      <c r="P117" s="2" t="str">
        <f t="shared" si="5"/>
        <v>5-10 min</v>
      </c>
    </row>
    <row r="118" spans="2:16" x14ac:dyDescent="0.25">
      <c r="B118" s="2" t="s">
        <v>6736</v>
      </c>
      <c r="C118" s="2" t="s">
        <v>668</v>
      </c>
      <c r="D118" s="2" t="s">
        <v>669</v>
      </c>
      <c r="E118" s="2" t="s">
        <v>670</v>
      </c>
      <c r="F118" s="2" t="s">
        <v>671</v>
      </c>
      <c r="G118" s="2" t="str">
        <f t="shared" si="3"/>
        <v>Mar_2025</v>
      </c>
      <c r="H118" s="2" t="s">
        <v>672</v>
      </c>
      <c r="I118" s="2" t="s">
        <v>673</v>
      </c>
      <c r="J118" s="4">
        <v>21671</v>
      </c>
      <c r="K118" s="4">
        <v>1613</v>
      </c>
      <c r="L118" s="4">
        <v>8</v>
      </c>
      <c r="M118" s="2" t="s">
        <v>8</v>
      </c>
      <c r="N118" s="2" t="b">
        <v>0</v>
      </c>
      <c r="O118" s="6">
        <f t="shared" si="4"/>
        <v>20504</v>
      </c>
      <c r="P118" s="2" t="str">
        <f t="shared" si="5"/>
        <v>-</v>
      </c>
    </row>
    <row r="119" spans="2:16" x14ac:dyDescent="0.25">
      <c r="B119" s="2" t="s">
        <v>6736</v>
      </c>
      <c r="C119" s="2" t="s">
        <v>674</v>
      </c>
      <c r="D119" s="2" t="s">
        <v>675</v>
      </c>
      <c r="E119" s="2" t="s">
        <v>676</v>
      </c>
      <c r="F119" s="2" t="s">
        <v>677</v>
      </c>
      <c r="G119" s="2" t="str">
        <f t="shared" si="3"/>
        <v>Mar_2025</v>
      </c>
      <c r="H119" s="2" t="s">
        <v>678</v>
      </c>
      <c r="I119" s="2" t="s">
        <v>679</v>
      </c>
      <c r="J119" s="4">
        <v>35436</v>
      </c>
      <c r="K119" s="4">
        <v>2243</v>
      </c>
      <c r="L119" s="4">
        <v>8</v>
      </c>
      <c r="M119" s="2" t="s">
        <v>8</v>
      </c>
      <c r="N119" s="2" t="b">
        <v>0</v>
      </c>
      <c r="O119" s="6">
        <f t="shared" si="4"/>
        <v>20934</v>
      </c>
      <c r="P119" s="2" t="str">
        <f t="shared" si="5"/>
        <v>-</v>
      </c>
    </row>
    <row r="120" spans="2:16" x14ac:dyDescent="0.25">
      <c r="B120" s="2" t="s">
        <v>6736</v>
      </c>
      <c r="C120" s="2" t="s">
        <v>680</v>
      </c>
      <c r="D120" s="2" t="s">
        <v>681</v>
      </c>
      <c r="E120" s="2" t="s">
        <v>682</v>
      </c>
      <c r="F120" s="2" t="s">
        <v>683</v>
      </c>
      <c r="G120" s="2" t="str">
        <f t="shared" si="3"/>
        <v>Mar_2025</v>
      </c>
      <c r="H120" s="2" t="s">
        <v>684</v>
      </c>
      <c r="I120" s="2" t="s">
        <v>685</v>
      </c>
      <c r="J120" s="4">
        <v>23557</v>
      </c>
      <c r="K120" s="4">
        <v>1711</v>
      </c>
      <c r="L120" s="4">
        <v>10</v>
      </c>
      <c r="M120" s="2" t="s">
        <v>8</v>
      </c>
      <c r="N120" s="2" t="b">
        <v>0</v>
      </c>
      <c r="O120" s="6">
        <f t="shared" si="4"/>
        <v>24112</v>
      </c>
      <c r="P120" s="2" t="str">
        <f t="shared" si="5"/>
        <v>-</v>
      </c>
    </row>
    <row r="121" spans="2:16" x14ac:dyDescent="0.25">
      <c r="B121" s="2" t="s">
        <v>6736</v>
      </c>
      <c r="C121" s="2" t="s">
        <v>686</v>
      </c>
      <c r="D121" s="2" t="s">
        <v>687</v>
      </c>
      <c r="E121" s="2" t="s">
        <v>688</v>
      </c>
      <c r="F121" s="2" t="s">
        <v>689</v>
      </c>
      <c r="G121" s="2" t="str">
        <f t="shared" si="3"/>
        <v>Mar_2025</v>
      </c>
      <c r="H121" s="2" t="s">
        <v>690</v>
      </c>
      <c r="I121" s="2" t="s">
        <v>691</v>
      </c>
      <c r="J121" s="4">
        <v>16351</v>
      </c>
      <c r="K121" s="4">
        <v>1463</v>
      </c>
      <c r="L121" s="4">
        <v>1</v>
      </c>
      <c r="M121" s="2" t="s">
        <v>8</v>
      </c>
      <c r="N121" s="2" t="b">
        <v>0</v>
      </c>
      <c r="O121" s="6">
        <f t="shared" si="4"/>
        <v>12321</v>
      </c>
      <c r="P121" s="2" t="str">
        <f t="shared" si="5"/>
        <v>-</v>
      </c>
    </row>
    <row r="122" spans="2:16" x14ac:dyDescent="0.25">
      <c r="B122" s="2" t="s">
        <v>6736</v>
      </c>
      <c r="C122" s="2" t="s">
        <v>692</v>
      </c>
      <c r="D122" s="2" t="s">
        <v>693</v>
      </c>
      <c r="E122" s="2" t="s">
        <v>694</v>
      </c>
      <c r="F122" s="2" t="s">
        <v>695</v>
      </c>
      <c r="G122" s="2" t="str">
        <f t="shared" si="3"/>
        <v>Mar_2025</v>
      </c>
      <c r="H122" s="2" t="s">
        <v>696</v>
      </c>
      <c r="I122" s="2" t="s">
        <v>118</v>
      </c>
      <c r="J122" s="4">
        <v>14387</v>
      </c>
      <c r="K122" s="4">
        <v>1559</v>
      </c>
      <c r="L122" s="4">
        <v>14</v>
      </c>
      <c r="M122" s="2" t="s">
        <v>26</v>
      </c>
      <c r="N122" s="2" t="b">
        <v>1</v>
      </c>
      <c r="O122" s="6">
        <f t="shared" si="4"/>
        <v>44</v>
      </c>
      <c r="P122" s="2" t="str">
        <f t="shared" si="5"/>
        <v>0-1 min</v>
      </c>
    </row>
    <row r="123" spans="2:16" x14ac:dyDescent="0.25">
      <c r="B123" s="2" t="s">
        <v>6736</v>
      </c>
      <c r="C123" s="2" t="s">
        <v>697</v>
      </c>
      <c r="D123" s="2" t="s">
        <v>698</v>
      </c>
      <c r="E123" s="2" t="s">
        <v>699</v>
      </c>
      <c r="F123" s="2" t="s">
        <v>695</v>
      </c>
      <c r="G123" s="2" t="str">
        <f t="shared" si="3"/>
        <v>Mar_2025</v>
      </c>
      <c r="H123" s="2" t="s">
        <v>700</v>
      </c>
      <c r="I123" s="2" t="s">
        <v>701</v>
      </c>
      <c r="J123" s="4">
        <v>32125</v>
      </c>
      <c r="K123" s="4">
        <v>2121</v>
      </c>
      <c r="L123" s="4">
        <v>13</v>
      </c>
      <c r="M123" s="2" t="s">
        <v>8</v>
      </c>
      <c r="N123" s="2" t="b">
        <v>0</v>
      </c>
      <c r="O123" s="6">
        <f t="shared" si="4"/>
        <v>21890</v>
      </c>
      <c r="P123" s="2" t="str">
        <f t="shared" si="5"/>
        <v>-</v>
      </c>
    </row>
    <row r="124" spans="2:16" x14ac:dyDescent="0.25">
      <c r="B124" s="2" t="s">
        <v>6736</v>
      </c>
      <c r="C124" s="2" t="s">
        <v>702</v>
      </c>
      <c r="D124" s="2" t="s">
        <v>703</v>
      </c>
      <c r="E124" s="2" t="s">
        <v>704</v>
      </c>
      <c r="F124" s="2" t="s">
        <v>705</v>
      </c>
      <c r="G124" s="2" t="str">
        <f t="shared" si="3"/>
        <v>Mar_2025</v>
      </c>
      <c r="H124" s="2" t="s">
        <v>706</v>
      </c>
      <c r="I124" s="2" t="s">
        <v>707</v>
      </c>
      <c r="J124" s="4">
        <v>22698</v>
      </c>
      <c r="K124" s="4">
        <v>1546</v>
      </c>
      <c r="L124" s="4">
        <v>6</v>
      </c>
      <c r="M124" s="2" t="s">
        <v>8</v>
      </c>
      <c r="N124" s="2" t="b">
        <v>0</v>
      </c>
      <c r="O124" s="6">
        <f t="shared" si="4"/>
        <v>15524</v>
      </c>
      <c r="P124" s="2" t="str">
        <f t="shared" si="5"/>
        <v>-</v>
      </c>
    </row>
    <row r="125" spans="2:16" x14ac:dyDescent="0.25">
      <c r="B125" s="2" t="s">
        <v>6736</v>
      </c>
      <c r="C125" s="2" t="s">
        <v>708</v>
      </c>
      <c r="D125" s="2" t="s">
        <v>709</v>
      </c>
      <c r="E125" s="2" t="s">
        <v>710</v>
      </c>
      <c r="F125" s="2" t="s">
        <v>711</v>
      </c>
      <c r="G125" s="2" t="str">
        <f t="shared" si="3"/>
        <v>Mar_2025</v>
      </c>
      <c r="H125" s="2" t="s">
        <v>712</v>
      </c>
      <c r="I125" s="2" t="s">
        <v>713</v>
      </c>
      <c r="J125" s="4">
        <v>16226</v>
      </c>
      <c r="K125" s="4">
        <v>1351</v>
      </c>
      <c r="L125" s="4">
        <v>1</v>
      </c>
      <c r="M125" s="2" t="s">
        <v>8</v>
      </c>
      <c r="N125" s="2" t="b">
        <v>0</v>
      </c>
      <c r="O125" s="6">
        <f t="shared" si="4"/>
        <v>13670</v>
      </c>
      <c r="P125" s="2" t="str">
        <f t="shared" si="5"/>
        <v>-</v>
      </c>
    </row>
    <row r="126" spans="2:16" x14ac:dyDescent="0.25">
      <c r="B126" s="2" t="s">
        <v>6736</v>
      </c>
      <c r="C126" s="2" t="s">
        <v>714</v>
      </c>
      <c r="D126" s="2" t="s">
        <v>715</v>
      </c>
      <c r="E126" s="2" t="s">
        <v>716</v>
      </c>
      <c r="F126" s="2" t="s">
        <v>717</v>
      </c>
      <c r="G126" s="2" t="str">
        <f t="shared" si="3"/>
        <v>Feb_2025</v>
      </c>
      <c r="H126" s="2" t="s">
        <v>718</v>
      </c>
      <c r="I126" s="2" t="s">
        <v>719</v>
      </c>
      <c r="J126" s="4">
        <v>20988</v>
      </c>
      <c r="K126" s="4">
        <v>1562</v>
      </c>
      <c r="L126" s="4">
        <v>2</v>
      </c>
      <c r="M126" s="2" t="s">
        <v>8</v>
      </c>
      <c r="N126" s="2" t="b">
        <v>0</v>
      </c>
      <c r="O126" s="6">
        <f t="shared" si="4"/>
        <v>17385</v>
      </c>
      <c r="P126" s="2" t="str">
        <f t="shared" si="5"/>
        <v>-</v>
      </c>
    </row>
    <row r="127" spans="2:16" x14ac:dyDescent="0.25">
      <c r="B127" s="2" t="s">
        <v>6736</v>
      </c>
      <c r="C127" s="2" t="s">
        <v>720</v>
      </c>
      <c r="D127" s="2" t="s">
        <v>721</v>
      </c>
      <c r="E127" s="2" t="s">
        <v>722</v>
      </c>
      <c r="F127" s="2" t="s">
        <v>723</v>
      </c>
      <c r="G127" s="2" t="str">
        <f t="shared" si="3"/>
        <v>Feb_2025</v>
      </c>
      <c r="H127" s="2" t="s">
        <v>724</v>
      </c>
      <c r="I127" s="2" t="s">
        <v>725</v>
      </c>
      <c r="J127" s="4">
        <v>24903</v>
      </c>
      <c r="K127" s="4">
        <v>1631</v>
      </c>
      <c r="L127" s="4">
        <v>8</v>
      </c>
      <c r="M127" s="2" t="s">
        <v>8</v>
      </c>
      <c r="N127" s="2" t="b">
        <v>0</v>
      </c>
      <c r="O127" s="6">
        <f t="shared" si="4"/>
        <v>25265</v>
      </c>
      <c r="P127" s="2" t="str">
        <f t="shared" si="5"/>
        <v>-</v>
      </c>
    </row>
    <row r="128" spans="2:16" x14ac:dyDescent="0.25">
      <c r="B128" s="2" t="s">
        <v>6736</v>
      </c>
      <c r="C128" s="2" t="s">
        <v>726</v>
      </c>
      <c r="D128" s="2" t="s">
        <v>727</v>
      </c>
      <c r="E128" s="2" t="s">
        <v>728</v>
      </c>
      <c r="F128" s="2" t="s">
        <v>729</v>
      </c>
      <c r="G128" s="2" t="str">
        <f t="shared" si="3"/>
        <v>Feb_2025</v>
      </c>
      <c r="H128" s="2" t="s">
        <v>730</v>
      </c>
      <c r="I128" s="2" t="s">
        <v>731</v>
      </c>
      <c r="J128" s="4">
        <v>38812</v>
      </c>
      <c r="K128" s="4">
        <v>2465</v>
      </c>
      <c r="L128" s="4">
        <v>10</v>
      </c>
      <c r="M128" s="2" t="s">
        <v>8</v>
      </c>
      <c r="N128" s="2" t="b">
        <v>0</v>
      </c>
      <c r="O128" s="6">
        <f t="shared" si="4"/>
        <v>29942</v>
      </c>
      <c r="P128" s="2" t="str">
        <f t="shared" si="5"/>
        <v>-</v>
      </c>
    </row>
    <row r="129" spans="2:16" x14ac:dyDescent="0.25">
      <c r="B129" s="2" t="s">
        <v>6736</v>
      </c>
      <c r="C129" s="2" t="s">
        <v>732</v>
      </c>
      <c r="D129" s="2" t="s">
        <v>733</v>
      </c>
      <c r="E129" s="2" t="s">
        <v>734</v>
      </c>
      <c r="F129" s="2" t="s">
        <v>735</v>
      </c>
      <c r="G129" s="2" t="str">
        <f t="shared" si="3"/>
        <v>Feb_2025</v>
      </c>
      <c r="H129" s="2" t="s">
        <v>736</v>
      </c>
      <c r="I129" s="2" t="s">
        <v>737</v>
      </c>
      <c r="J129" s="4">
        <v>23586</v>
      </c>
      <c r="K129" s="4">
        <v>2328</v>
      </c>
      <c r="L129" s="4">
        <v>36</v>
      </c>
      <c r="M129" s="2" t="s">
        <v>26</v>
      </c>
      <c r="N129" s="2" t="b">
        <v>0</v>
      </c>
      <c r="O129" s="6">
        <f t="shared" si="4"/>
        <v>536</v>
      </c>
      <c r="P129" s="2" t="str">
        <f t="shared" si="5"/>
        <v>5-10 min</v>
      </c>
    </row>
    <row r="130" spans="2:16" x14ac:dyDescent="0.25">
      <c r="B130" s="2" t="s">
        <v>6736</v>
      </c>
      <c r="C130" s="2" t="s">
        <v>738</v>
      </c>
      <c r="D130" s="2" t="s">
        <v>739</v>
      </c>
      <c r="E130" s="2" t="s">
        <v>740</v>
      </c>
      <c r="F130" s="2" t="s">
        <v>735</v>
      </c>
      <c r="G130" s="2" t="str">
        <f t="shared" si="3"/>
        <v>Feb_2025</v>
      </c>
      <c r="H130" s="2" t="s">
        <v>741</v>
      </c>
      <c r="I130" s="2" t="s">
        <v>742</v>
      </c>
      <c r="J130" s="4">
        <v>18564</v>
      </c>
      <c r="K130" s="4">
        <v>1509</v>
      </c>
      <c r="L130" s="4">
        <v>3</v>
      </c>
      <c r="M130" s="2" t="s">
        <v>8</v>
      </c>
      <c r="N130" s="2" t="b">
        <v>0</v>
      </c>
      <c r="O130" s="6">
        <f t="shared" si="4"/>
        <v>8730</v>
      </c>
      <c r="P130" s="2" t="str">
        <f t="shared" si="5"/>
        <v>-</v>
      </c>
    </row>
    <row r="131" spans="2:16" x14ac:dyDescent="0.25">
      <c r="B131" s="2" t="s">
        <v>6736</v>
      </c>
      <c r="C131" s="2" t="s">
        <v>743</v>
      </c>
      <c r="D131" s="2" t="s">
        <v>744</v>
      </c>
      <c r="E131" s="2" t="s">
        <v>745</v>
      </c>
      <c r="F131" s="2" t="s">
        <v>746</v>
      </c>
      <c r="G131" s="2" t="str">
        <f t="shared" si="3"/>
        <v>Feb_2025</v>
      </c>
      <c r="H131" s="2" t="s">
        <v>747</v>
      </c>
      <c r="I131" s="2" t="s">
        <v>748</v>
      </c>
      <c r="J131" s="4">
        <v>6761</v>
      </c>
      <c r="K131" s="4">
        <v>633</v>
      </c>
      <c r="L131" s="4">
        <v>1</v>
      </c>
      <c r="M131" s="2" t="s">
        <v>8</v>
      </c>
      <c r="N131" s="2" t="b">
        <v>0</v>
      </c>
      <c r="O131" s="6">
        <f t="shared" si="4"/>
        <v>8239</v>
      </c>
      <c r="P131" s="2" t="str">
        <f t="shared" si="5"/>
        <v>-</v>
      </c>
    </row>
    <row r="132" spans="2:16" x14ac:dyDescent="0.25">
      <c r="B132" s="2" t="s">
        <v>6736</v>
      </c>
      <c r="C132" s="2" t="s">
        <v>749</v>
      </c>
      <c r="D132" s="2" t="s">
        <v>750</v>
      </c>
      <c r="E132" s="2" t="s">
        <v>751</v>
      </c>
      <c r="F132" s="2" t="s">
        <v>746</v>
      </c>
      <c r="G132" s="2" t="str">
        <f t="shared" ref="G132:G195" si="6">TEXT(F132,"mmm")&amp;"_"&amp;YEAR(F132)</f>
        <v>Feb_2025</v>
      </c>
      <c r="H132" s="2" t="s">
        <v>752</v>
      </c>
      <c r="I132" s="2" t="s">
        <v>753</v>
      </c>
      <c r="J132" s="4">
        <v>22603</v>
      </c>
      <c r="K132" s="4">
        <v>1546</v>
      </c>
      <c r="L132" s="4">
        <v>9</v>
      </c>
      <c r="M132" s="2" t="s">
        <v>8</v>
      </c>
      <c r="N132" s="2" t="b">
        <v>0</v>
      </c>
      <c r="O132" s="6">
        <f t="shared" ref="O132:O195" si="7">HOUR(I132)*3600 + MINUTE(I132)*60 + SECOND(I132)</f>
        <v>20105</v>
      </c>
      <c r="P132" s="2" t="str">
        <f t="shared" ref="P132:P195" si="8">IF(M132="video",
    IF(VALUE(LEFT(I132,2))*3600 + VALUE(MID(I132,4,2))*60 + VALUE(RIGHT(I132,2)) &lt;= 60, "0-1 min",
    IF(VALUE(LEFT(I132,2))*3600 + VALUE(MID(I132,4,2))*60 + VALUE(RIGHT(I132,2)) &lt;= 300, "1-5 min",
    IF(VALUE(LEFT(I132,2))*3600 + VALUE(MID(I132,4,2))*60 + VALUE(RIGHT(I132,2)) &lt;= 600, "5-10 min", IF(VALUE(LEFT(I132,2))*3600 + VALUE(MID(I132,4,2))*60 + VALUE(RIGHT(I132,2)) &lt;= 900, "10-15 min",
    IF(VALUE(LEFT(I132,2))*3600 + VALUE(MID(I132,4,2))*60 + VALUE(RIGHT(I132,2)) &lt;= 1200, "15-20 min", IF(VALUE(LEFT(I132,2))*3600 + VALUE(MID(I132,4,2))*60 + VALUE(RIGHT(I132,2)) &lt;= 1800, "20-30 min",
    IF(VALUE(LEFT(I132,2))*3600 + VALUE(MID(I132,4,2))*60 + VALUE(RIGHT(I132,2)) &lt;= 3600, "30-60 min",
    "60+ min"))))))), "-")</f>
        <v>-</v>
      </c>
    </row>
    <row r="133" spans="2:16" x14ac:dyDescent="0.25">
      <c r="B133" s="2" t="s">
        <v>6736</v>
      </c>
      <c r="C133" s="2" t="s">
        <v>754</v>
      </c>
      <c r="D133" s="2" t="s">
        <v>755</v>
      </c>
      <c r="E133" s="2" t="s">
        <v>756</v>
      </c>
      <c r="F133" s="2" t="s">
        <v>757</v>
      </c>
      <c r="G133" s="2" t="str">
        <f t="shared" si="6"/>
        <v>Feb_2025</v>
      </c>
      <c r="H133" s="2" t="s">
        <v>758</v>
      </c>
      <c r="I133" s="2" t="s">
        <v>759</v>
      </c>
      <c r="J133" s="4">
        <v>22178</v>
      </c>
      <c r="K133" s="4">
        <v>1627</v>
      </c>
      <c r="L133" s="4">
        <v>4</v>
      </c>
      <c r="M133" s="2" t="s">
        <v>8</v>
      </c>
      <c r="N133" s="2" t="b">
        <v>0</v>
      </c>
      <c r="O133" s="6">
        <f t="shared" si="7"/>
        <v>12651</v>
      </c>
      <c r="P133" s="2" t="str">
        <f t="shared" si="8"/>
        <v>-</v>
      </c>
    </row>
    <row r="134" spans="2:16" x14ac:dyDescent="0.25">
      <c r="B134" s="2" t="s">
        <v>6736</v>
      </c>
      <c r="C134" s="2" t="s">
        <v>760</v>
      </c>
      <c r="D134" s="2" t="s">
        <v>761</v>
      </c>
      <c r="E134" s="2" t="s">
        <v>762</v>
      </c>
      <c r="F134" s="2" t="s">
        <v>763</v>
      </c>
      <c r="G134" s="2" t="str">
        <f t="shared" si="6"/>
        <v>Feb_2025</v>
      </c>
      <c r="H134" s="2" t="s">
        <v>764</v>
      </c>
      <c r="I134" s="2" t="s">
        <v>765</v>
      </c>
      <c r="J134" s="4">
        <v>16962</v>
      </c>
      <c r="K134" s="4">
        <v>1285</v>
      </c>
      <c r="L134" s="4">
        <v>7</v>
      </c>
      <c r="M134" s="2" t="s">
        <v>8</v>
      </c>
      <c r="N134" s="2" t="b">
        <v>0</v>
      </c>
      <c r="O134" s="6">
        <f t="shared" si="7"/>
        <v>13403</v>
      </c>
      <c r="P134" s="2" t="str">
        <f t="shared" si="8"/>
        <v>-</v>
      </c>
    </row>
    <row r="135" spans="2:16" x14ac:dyDescent="0.25">
      <c r="B135" s="2" t="s">
        <v>6736</v>
      </c>
      <c r="C135" s="2" t="s">
        <v>766</v>
      </c>
      <c r="D135" s="2" t="s">
        <v>767</v>
      </c>
      <c r="E135" s="2" t="s">
        <v>768</v>
      </c>
      <c r="F135" s="2" t="s">
        <v>769</v>
      </c>
      <c r="G135" s="2" t="str">
        <f t="shared" si="6"/>
        <v>Feb_2025</v>
      </c>
      <c r="H135" s="2" t="s">
        <v>770</v>
      </c>
      <c r="I135" s="2" t="s">
        <v>771</v>
      </c>
      <c r="J135" s="4">
        <v>19716</v>
      </c>
      <c r="K135" s="4">
        <v>1419</v>
      </c>
      <c r="L135" s="4">
        <v>16</v>
      </c>
      <c r="M135" s="2" t="s">
        <v>8</v>
      </c>
      <c r="N135" s="2" t="b">
        <v>0</v>
      </c>
      <c r="O135" s="6">
        <f t="shared" si="7"/>
        <v>15784</v>
      </c>
      <c r="P135" s="2" t="str">
        <f t="shared" si="8"/>
        <v>-</v>
      </c>
    </row>
    <row r="136" spans="2:16" x14ac:dyDescent="0.25">
      <c r="B136" s="2" t="s">
        <v>6736</v>
      </c>
      <c r="C136" s="2" t="s">
        <v>772</v>
      </c>
      <c r="D136" s="2" t="s">
        <v>773</v>
      </c>
      <c r="E136" s="2" t="s">
        <v>774</v>
      </c>
      <c r="F136" s="2" t="s">
        <v>775</v>
      </c>
      <c r="G136" s="2" t="str">
        <f t="shared" si="6"/>
        <v>Feb_2025</v>
      </c>
      <c r="H136" s="2" t="s">
        <v>776</v>
      </c>
      <c r="I136" s="2" t="s">
        <v>777</v>
      </c>
      <c r="J136" s="4">
        <v>29539</v>
      </c>
      <c r="K136" s="4">
        <v>2283</v>
      </c>
      <c r="L136" s="4">
        <v>3</v>
      </c>
      <c r="M136" s="2" t="s">
        <v>8</v>
      </c>
      <c r="N136" s="2" t="b">
        <v>0</v>
      </c>
      <c r="O136" s="6">
        <f t="shared" si="7"/>
        <v>10302</v>
      </c>
      <c r="P136" s="2" t="str">
        <f t="shared" si="8"/>
        <v>-</v>
      </c>
    </row>
    <row r="137" spans="2:16" x14ac:dyDescent="0.25">
      <c r="B137" s="2" t="s">
        <v>6736</v>
      </c>
      <c r="C137" s="2" t="s">
        <v>778</v>
      </c>
      <c r="D137" s="2" t="s">
        <v>779</v>
      </c>
      <c r="E137" s="2" t="s">
        <v>780</v>
      </c>
      <c r="F137" s="2" t="s">
        <v>781</v>
      </c>
      <c r="G137" s="2" t="str">
        <f t="shared" si="6"/>
        <v>Feb_2025</v>
      </c>
      <c r="H137" s="2" t="s">
        <v>782</v>
      </c>
      <c r="I137" s="2" t="s">
        <v>783</v>
      </c>
      <c r="J137" s="4">
        <v>25420</v>
      </c>
      <c r="K137" s="4">
        <v>1828</v>
      </c>
      <c r="L137" s="4">
        <v>11</v>
      </c>
      <c r="M137" s="2" t="s">
        <v>8</v>
      </c>
      <c r="N137" s="2" t="b">
        <v>0</v>
      </c>
      <c r="O137" s="6">
        <f t="shared" si="7"/>
        <v>18594</v>
      </c>
      <c r="P137" s="2" t="str">
        <f t="shared" si="8"/>
        <v>-</v>
      </c>
    </row>
    <row r="138" spans="2:16" x14ac:dyDescent="0.25">
      <c r="B138" s="2" t="s">
        <v>6736</v>
      </c>
      <c r="C138" s="2" t="s">
        <v>784</v>
      </c>
      <c r="D138" s="2" t="s">
        <v>785</v>
      </c>
      <c r="E138" s="2" t="s">
        <v>786</v>
      </c>
      <c r="F138" s="2" t="s">
        <v>787</v>
      </c>
      <c r="G138" s="2" t="str">
        <f t="shared" si="6"/>
        <v>Feb_2025</v>
      </c>
      <c r="H138" s="2" t="s">
        <v>788</v>
      </c>
      <c r="I138" s="2" t="s">
        <v>789</v>
      </c>
      <c r="J138" s="4">
        <v>27701</v>
      </c>
      <c r="K138" s="4">
        <v>1791</v>
      </c>
      <c r="L138" s="4">
        <v>8</v>
      </c>
      <c r="M138" s="2" t="s">
        <v>8</v>
      </c>
      <c r="N138" s="2" t="b">
        <v>0</v>
      </c>
      <c r="O138" s="6">
        <f t="shared" si="7"/>
        <v>26750</v>
      </c>
      <c r="P138" s="2" t="str">
        <f t="shared" si="8"/>
        <v>-</v>
      </c>
    </row>
    <row r="139" spans="2:16" x14ac:dyDescent="0.25">
      <c r="B139" s="2" t="s">
        <v>6736</v>
      </c>
      <c r="C139" s="2" t="s">
        <v>790</v>
      </c>
      <c r="D139" s="2" t="s">
        <v>791</v>
      </c>
      <c r="E139" s="2" t="s">
        <v>792</v>
      </c>
      <c r="F139" s="2" t="s">
        <v>793</v>
      </c>
      <c r="G139" s="2" t="str">
        <f t="shared" si="6"/>
        <v>Feb_2025</v>
      </c>
      <c r="H139" s="2" t="s">
        <v>794</v>
      </c>
      <c r="I139" s="2" t="s">
        <v>795</v>
      </c>
      <c r="J139" s="4">
        <v>27586</v>
      </c>
      <c r="K139" s="4">
        <v>1786</v>
      </c>
      <c r="L139" s="4">
        <v>11</v>
      </c>
      <c r="M139" s="2" t="s">
        <v>8</v>
      </c>
      <c r="N139" s="2" t="b">
        <v>0</v>
      </c>
      <c r="O139" s="6">
        <f t="shared" si="7"/>
        <v>20687</v>
      </c>
      <c r="P139" s="2" t="str">
        <f t="shared" si="8"/>
        <v>-</v>
      </c>
    </row>
    <row r="140" spans="2:16" x14ac:dyDescent="0.25">
      <c r="B140" s="2" t="s">
        <v>6736</v>
      </c>
      <c r="C140" s="2" t="s">
        <v>796</v>
      </c>
      <c r="D140" s="2" t="s">
        <v>797</v>
      </c>
      <c r="E140" s="2" t="s">
        <v>798</v>
      </c>
      <c r="F140" s="2" t="s">
        <v>799</v>
      </c>
      <c r="G140" s="2" t="str">
        <f t="shared" si="6"/>
        <v>Feb_2025</v>
      </c>
      <c r="H140" s="2" t="s">
        <v>800</v>
      </c>
      <c r="I140" s="2" t="s">
        <v>801</v>
      </c>
      <c r="J140" s="4">
        <v>35721</v>
      </c>
      <c r="K140" s="4">
        <v>3930</v>
      </c>
      <c r="L140" s="4">
        <v>21</v>
      </c>
      <c r="M140" s="2" t="s">
        <v>26</v>
      </c>
      <c r="N140" s="2" t="b">
        <v>1</v>
      </c>
      <c r="O140" s="6">
        <f t="shared" si="7"/>
        <v>60</v>
      </c>
      <c r="P140" s="2" t="str">
        <f t="shared" si="8"/>
        <v>0-1 min</v>
      </c>
    </row>
    <row r="141" spans="2:16" x14ac:dyDescent="0.25">
      <c r="B141" s="2" t="s">
        <v>6736</v>
      </c>
      <c r="C141" s="2" t="s">
        <v>802</v>
      </c>
      <c r="D141" s="2" t="s">
        <v>803</v>
      </c>
      <c r="E141" s="2" t="s">
        <v>804</v>
      </c>
      <c r="F141" s="2" t="s">
        <v>805</v>
      </c>
      <c r="G141" s="2" t="str">
        <f t="shared" si="6"/>
        <v>Feb_2025</v>
      </c>
      <c r="H141" s="2" t="s">
        <v>806</v>
      </c>
      <c r="I141" s="2" t="s">
        <v>807</v>
      </c>
      <c r="J141" s="4">
        <v>41301</v>
      </c>
      <c r="K141" s="4">
        <v>2490</v>
      </c>
      <c r="L141" s="4">
        <v>7</v>
      </c>
      <c r="M141" s="2" t="s">
        <v>8</v>
      </c>
      <c r="N141" s="2" t="b">
        <v>0</v>
      </c>
      <c r="O141" s="6">
        <f t="shared" si="7"/>
        <v>15771</v>
      </c>
      <c r="P141" s="2" t="str">
        <f t="shared" si="8"/>
        <v>-</v>
      </c>
    </row>
    <row r="142" spans="2:16" x14ac:dyDescent="0.25">
      <c r="B142" s="2" t="s">
        <v>6736</v>
      </c>
      <c r="C142" s="2" t="s">
        <v>808</v>
      </c>
      <c r="D142" s="2" t="s">
        <v>809</v>
      </c>
      <c r="E142" s="2" t="s">
        <v>810</v>
      </c>
      <c r="F142" s="2" t="s">
        <v>811</v>
      </c>
      <c r="G142" s="2" t="str">
        <f t="shared" si="6"/>
        <v>Feb_2025</v>
      </c>
      <c r="H142" s="2" t="s">
        <v>812</v>
      </c>
      <c r="I142" s="2" t="s">
        <v>813</v>
      </c>
      <c r="J142" s="4">
        <v>23774</v>
      </c>
      <c r="K142" s="4">
        <v>1619</v>
      </c>
      <c r="L142" s="4">
        <v>9</v>
      </c>
      <c r="M142" s="2" t="s">
        <v>8</v>
      </c>
      <c r="N142" s="2" t="b">
        <v>0</v>
      </c>
      <c r="O142" s="6">
        <f t="shared" si="7"/>
        <v>19147</v>
      </c>
      <c r="P142" s="2" t="str">
        <f t="shared" si="8"/>
        <v>-</v>
      </c>
    </row>
    <row r="143" spans="2:16" x14ac:dyDescent="0.25">
      <c r="B143" s="2" t="s">
        <v>6736</v>
      </c>
      <c r="C143" s="2" t="s">
        <v>814</v>
      </c>
      <c r="D143" s="2" t="s">
        <v>815</v>
      </c>
      <c r="E143" s="2" t="s">
        <v>816</v>
      </c>
      <c r="F143" s="2" t="s">
        <v>817</v>
      </c>
      <c r="G143" s="2" t="str">
        <f t="shared" si="6"/>
        <v>Jan_2025</v>
      </c>
      <c r="H143" s="2" t="s">
        <v>818</v>
      </c>
      <c r="I143" s="2" t="s">
        <v>819</v>
      </c>
      <c r="J143" s="4">
        <v>9244</v>
      </c>
      <c r="K143" s="4">
        <v>747</v>
      </c>
      <c r="L143" s="4">
        <v>9</v>
      </c>
      <c r="M143" s="2" t="s">
        <v>8</v>
      </c>
      <c r="N143" s="2" t="b">
        <v>0</v>
      </c>
      <c r="O143" s="6">
        <f t="shared" si="7"/>
        <v>15825</v>
      </c>
      <c r="P143" s="2" t="str">
        <f t="shared" si="8"/>
        <v>-</v>
      </c>
    </row>
    <row r="144" spans="2:16" x14ac:dyDescent="0.25">
      <c r="B144" s="2" t="s">
        <v>6736</v>
      </c>
      <c r="C144" s="2" t="s">
        <v>820</v>
      </c>
      <c r="D144" s="2" t="s">
        <v>821</v>
      </c>
      <c r="E144" s="2" t="s">
        <v>822</v>
      </c>
      <c r="F144" s="2" t="s">
        <v>823</v>
      </c>
      <c r="G144" s="2" t="str">
        <f t="shared" si="6"/>
        <v>Jan_2025</v>
      </c>
      <c r="H144" s="2" t="s">
        <v>824</v>
      </c>
      <c r="I144" s="2" t="s">
        <v>825</v>
      </c>
      <c r="J144" s="4">
        <v>15815</v>
      </c>
      <c r="K144" s="4">
        <v>2108</v>
      </c>
      <c r="L144" s="4">
        <v>19</v>
      </c>
      <c r="M144" s="2" t="s">
        <v>26</v>
      </c>
      <c r="N144" s="2" t="b">
        <v>0</v>
      </c>
      <c r="O144" s="6">
        <f t="shared" si="7"/>
        <v>61</v>
      </c>
      <c r="P144" s="2" t="str">
        <f t="shared" si="8"/>
        <v>1-5 min</v>
      </c>
    </row>
    <row r="145" spans="2:16" x14ac:dyDescent="0.25">
      <c r="B145" s="2" t="s">
        <v>6736</v>
      </c>
      <c r="C145" s="2" t="s">
        <v>826</v>
      </c>
      <c r="D145" s="2" t="s">
        <v>827</v>
      </c>
      <c r="E145" s="2" t="s">
        <v>828</v>
      </c>
      <c r="F145" s="2" t="s">
        <v>823</v>
      </c>
      <c r="G145" s="2" t="str">
        <f t="shared" si="6"/>
        <v>Jan_2025</v>
      </c>
      <c r="H145" s="2" t="s">
        <v>829</v>
      </c>
      <c r="I145" s="2" t="s">
        <v>830</v>
      </c>
      <c r="J145" s="4">
        <v>19530</v>
      </c>
      <c r="K145" s="4">
        <v>1414</v>
      </c>
      <c r="L145" s="4">
        <v>4</v>
      </c>
      <c r="M145" s="2" t="s">
        <v>8</v>
      </c>
      <c r="N145" s="2" t="b">
        <v>0</v>
      </c>
      <c r="O145" s="6">
        <f t="shared" si="7"/>
        <v>19246</v>
      </c>
      <c r="P145" s="2" t="str">
        <f t="shared" si="8"/>
        <v>-</v>
      </c>
    </row>
    <row r="146" spans="2:16" x14ac:dyDescent="0.25">
      <c r="B146" s="2" t="s">
        <v>6736</v>
      </c>
      <c r="C146" s="2" t="s">
        <v>831</v>
      </c>
      <c r="D146" s="2" t="s">
        <v>832</v>
      </c>
      <c r="E146" s="2" t="s">
        <v>833</v>
      </c>
      <c r="F146" s="2" t="s">
        <v>834</v>
      </c>
      <c r="G146" s="2" t="str">
        <f t="shared" si="6"/>
        <v>Jan_2025</v>
      </c>
      <c r="H146" s="2" t="s">
        <v>835</v>
      </c>
      <c r="I146" s="2" t="s">
        <v>801</v>
      </c>
      <c r="J146" s="4">
        <v>32637</v>
      </c>
      <c r="K146" s="4">
        <v>4182</v>
      </c>
      <c r="L146" s="4">
        <v>28</v>
      </c>
      <c r="M146" s="2" t="s">
        <v>26</v>
      </c>
      <c r="N146" s="2" t="b">
        <v>1</v>
      </c>
      <c r="O146" s="6">
        <f t="shared" si="7"/>
        <v>60</v>
      </c>
      <c r="P146" s="2" t="str">
        <f t="shared" si="8"/>
        <v>0-1 min</v>
      </c>
    </row>
    <row r="147" spans="2:16" x14ac:dyDescent="0.25">
      <c r="B147" s="2" t="s">
        <v>6736</v>
      </c>
      <c r="C147" s="2" t="s">
        <v>836</v>
      </c>
      <c r="D147" s="2" t="s">
        <v>837</v>
      </c>
      <c r="E147" s="2" t="s">
        <v>838</v>
      </c>
      <c r="F147" s="2" t="s">
        <v>834</v>
      </c>
      <c r="G147" s="2" t="str">
        <f t="shared" si="6"/>
        <v>Jan_2025</v>
      </c>
      <c r="H147" s="2" t="s">
        <v>839</v>
      </c>
      <c r="I147" s="2" t="s">
        <v>840</v>
      </c>
      <c r="J147" s="4">
        <v>38806</v>
      </c>
      <c r="K147" s="4">
        <v>2374</v>
      </c>
      <c r="L147" s="4">
        <v>12</v>
      </c>
      <c r="M147" s="2" t="s">
        <v>8</v>
      </c>
      <c r="N147" s="2" t="b">
        <v>0</v>
      </c>
      <c r="O147" s="6">
        <f t="shared" si="7"/>
        <v>28944</v>
      </c>
      <c r="P147" s="2" t="str">
        <f t="shared" si="8"/>
        <v>-</v>
      </c>
    </row>
    <row r="148" spans="2:16" x14ac:dyDescent="0.25">
      <c r="B148" s="2" t="s">
        <v>6736</v>
      </c>
      <c r="C148" s="2" t="s">
        <v>841</v>
      </c>
      <c r="D148" s="2" t="s">
        <v>842</v>
      </c>
      <c r="E148" s="2" t="s">
        <v>843</v>
      </c>
      <c r="F148" s="2" t="s">
        <v>844</v>
      </c>
      <c r="G148" s="2" t="str">
        <f t="shared" si="6"/>
        <v>Jan_2025</v>
      </c>
      <c r="H148" s="2" t="s">
        <v>845</v>
      </c>
      <c r="I148" s="2" t="s">
        <v>846</v>
      </c>
      <c r="J148" s="4">
        <v>35976</v>
      </c>
      <c r="K148" s="4">
        <v>2328</v>
      </c>
      <c r="L148" s="4">
        <v>13</v>
      </c>
      <c r="M148" s="2" t="s">
        <v>8</v>
      </c>
      <c r="N148" s="2" t="b">
        <v>0</v>
      </c>
      <c r="O148" s="6">
        <f t="shared" si="7"/>
        <v>23925</v>
      </c>
      <c r="P148" s="2" t="str">
        <f t="shared" si="8"/>
        <v>-</v>
      </c>
    </row>
    <row r="149" spans="2:16" x14ac:dyDescent="0.25">
      <c r="B149" s="2" t="s">
        <v>6736</v>
      </c>
      <c r="C149" s="2" t="s">
        <v>847</v>
      </c>
      <c r="D149" s="2" t="s">
        <v>848</v>
      </c>
      <c r="E149" s="2" t="s">
        <v>849</v>
      </c>
      <c r="F149" s="2" t="s">
        <v>850</v>
      </c>
      <c r="G149" s="2" t="str">
        <f t="shared" si="6"/>
        <v>Jan_2025</v>
      </c>
      <c r="H149" s="2" t="s">
        <v>851</v>
      </c>
      <c r="I149" s="2" t="s">
        <v>852</v>
      </c>
      <c r="J149" s="4">
        <v>41601</v>
      </c>
      <c r="K149" s="4">
        <v>2587</v>
      </c>
      <c r="L149" s="4">
        <v>11</v>
      </c>
      <c r="M149" s="2" t="s">
        <v>8</v>
      </c>
      <c r="N149" s="2" t="b">
        <v>0</v>
      </c>
      <c r="O149" s="6">
        <f t="shared" si="7"/>
        <v>25637</v>
      </c>
      <c r="P149" s="2" t="str">
        <f t="shared" si="8"/>
        <v>-</v>
      </c>
    </row>
    <row r="150" spans="2:16" x14ac:dyDescent="0.25">
      <c r="B150" s="2" t="s">
        <v>6736</v>
      </c>
      <c r="C150" s="2" t="s">
        <v>853</v>
      </c>
      <c r="D150" s="2" t="s">
        <v>854</v>
      </c>
      <c r="E150" s="2" t="s">
        <v>855</v>
      </c>
      <c r="F150" s="2" t="s">
        <v>856</v>
      </c>
      <c r="G150" s="2" t="str">
        <f t="shared" si="6"/>
        <v>Jan_2025</v>
      </c>
      <c r="H150" s="2" t="s">
        <v>857</v>
      </c>
      <c r="I150" s="2" t="s">
        <v>858</v>
      </c>
      <c r="J150" s="4">
        <v>47452</v>
      </c>
      <c r="K150" s="4">
        <v>2991</v>
      </c>
      <c r="L150" s="4">
        <v>2</v>
      </c>
      <c r="M150" s="2" t="s">
        <v>8</v>
      </c>
      <c r="N150" s="2" t="b">
        <v>0</v>
      </c>
      <c r="O150" s="6">
        <f t="shared" si="7"/>
        <v>23300</v>
      </c>
      <c r="P150" s="2" t="str">
        <f t="shared" si="8"/>
        <v>-</v>
      </c>
    </row>
    <row r="151" spans="2:16" x14ac:dyDescent="0.25">
      <c r="B151" s="2" t="s">
        <v>6736</v>
      </c>
      <c r="C151" s="2" t="s">
        <v>859</v>
      </c>
      <c r="D151" s="2" t="s">
        <v>860</v>
      </c>
      <c r="E151" s="2" t="s">
        <v>861</v>
      </c>
      <c r="F151" s="2" t="s">
        <v>862</v>
      </c>
      <c r="G151" s="2" t="str">
        <f t="shared" si="6"/>
        <v>Jan_2025</v>
      </c>
      <c r="H151" s="2" t="s">
        <v>863</v>
      </c>
      <c r="I151" s="2" t="s">
        <v>801</v>
      </c>
      <c r="J151" s="4">
        <v>59660</v>
      </c>
      <c r="K151" s="4">
        <v>6855</v>
      </c>
      <c r="L151" s="4">
        <v>23</v>
      </c>
      <c r="M151" s="2" t="s">
        <v>26</v>
      </c>
      <c r="N151" s="2" t="b">
        <v>1</v>
      </c>
      <c r="O151" s="6">
        <f t="shared" si="7"/>
        <v>60</v>
      </c>
      <c r="P151" s="2" t="str">
        <f t="shared" si="8"/>
        <v>0-1 min</v>
      </c>
    </row>
    <row r="152" spans="2:16" x14ac:dyDescent="0.25">
      <c r="B152" s="2" t="s">
        <v>6736</v>
      </c>
      <c r="C152" s="2" t="s">
        <v>864</v>
      </c>
      <c r="D152" s="2" t="s">
        <v>865</v>
      </c>
      <c r="E152" s="2" t="s">
        <v>866</v>
      </c>
      <c r="F152" s="2" t="s">
        <v>862</v>
      </c>
      <c r="G152" s="2" t="str">
        <f t="shared" si="6"/>
        <v>Jan_2025</v>
      </c>
      <c r="H152" s="2" t="s">
        <v>867</v>
      </c>
      <c r="I152" s="2" t="s">
        <v>868</v>
      </c>
      <c r="J152" s="4">
        <v>56949</v>
      </c>
      <c r="K152" s="4">
        <v>3479</v>
      </c>
      <c r="L152" s="4">
        <v>7</v>
      </c>
      <c r="M152" s="2" t="s">
        <v>8</v>
      </c>
      <c r="N152" s="2" t="b">
        <v>0</v>
      </c>
      <c r="O152" s="6">
        <f t="shared" si="7"/>
        <v>27477</v>
      </c>
      <c r="P152" s="2" t="str">
        <f t="shared" si="8"/>
        <v>-</v>
      </c>
    </row>
    <row r="153" spans="2:16" x14ac:dyDescent="0.25">
      <c r="B153" s="2" t="s">
        <v>6736</v>
      </c>
      <c r="C153" s="2" t="s">
        <v>869</v>
      </c>
      <c r="D153" s="2" t="s">
        <v>870</v>
      </c>
      <c r="E153" s="2" t="s">
        <v>871</v>
      </c>
      <c r="F153" s="2" t="s">
        <v>872</v>
      </c>
      <c r="G153" s="2" t="str">
        <f t="shared" si="6"/>
        <v>Jan_2025</v>
      </c>
      <c r="H153" s="2" t="s">
        <v>873</v>
      </c>
      <c r="I153" s="2" t="s">
        <v>801</v>
      </c>
      <c r="J153" s="4">
        <v>14927</v>
      </c>
      <c r="K153" s="4">
        <v>1549</v>
      </c>
      <c r="L153" s="4">
        <v>17</v>
      </c>
      <c r="M153" s="2" t="s">
        <v>26</v>
      </c>
      <c r="N153" s="2" t="b">
        <v>1</v>
      </c>
      <c r="O153" s="6">
        <f t="shared" si="7"/>
        <v>60</v>
      </c>
      <c r="P153" s="2" t="str">
        <f t="shared" si="8"/>
        <v>0-1 min</v>
      </c>
    </row>
    <row r="154" spans="2:16" x14ac:dyDescent="0.25">
      <c r="B154" s="2" t="s">
        <v>6736</v>
      </c>
      <c r="C154" s="2" t="s">
        <v>874</v>
      </c>
      <c r="D154" s="2" t="s">
        <v>875</v>
      </c>
      <c r="E154" s="2" t="s">
        <v>876</v>
      </c>
      <c r="F154" s="2" t="s">
        <v>872</v>
      </c>
      <c r="G154" s="2" t="str">
        <f t="shared" si="6"/>
        <v>Jan_2025</v>
      </c>
      <c r="H154" s="2" t="s">
        <v>877</v>
      </c>
      <c r="I154" s="2" t="s">
        <v>878</v>
      </c>
      <c r="J154" s="4">
        <v>35409</v>
      </c>
      <c r="K154" s="4">
        <v>2316</v>
      </c>
      <c r="L154" s="4">
        <v>3</v>
      </c>
      <c r="M154" s="2" t="s">
        <v>8</v>
      </c>
      <c r="N154" s="2" t="b">
        <v>0</v>
      </c>
      <c r="O154" s="6">
        <f t="shared" si="7"/>
        <v>23375</v>
      </c>
      <c r="P154" s="2" t="str">
        <f t="shared" si="8"/>
        <v>-</v>
      </c>
    </row>
    <row r="155" spans="2:16" x14ac:dyDescent="0.25">
      <c r="B155" s="2" t="s">
        <v>6736</v>
      </c>
      <c r="C155" s="2" t="s">
        <v>879</v>
      </c>
      <c r="D155" s="2" t="s">
        <v>880</v>
      </c>
      <c r="E155" s="2" t="s">
        <v>881</v>
      </c>
      <c r="F155" s="2" t="s">
        <v>882</v>
      </c>
      <c r="G155" s="2" t="str">
        <f t="shared" si="6"/>
        <v>Jan_2025</v>
      </c>
      <c r="H155" s="2" t="s">
        <v>883</v>
      </c>
      <c r="I155" s="2" t="s">
        <v>884</v>
      </c>
      <c r="J155" s="4">
        <v>39575</v>
      </c>
      <c r="K155" s="4">
        <v>2634</v>
      </c>
      <c r="L155" s="4">
        <v>9</v>
      </c>
      <c r="M155" s="2" t="s">
        <v>8</v>
      </c>
      <c r="N155" s="2" t="b">
        <v>0</v>
      </c>
      <c r="O155" s="6">
        <f t="shared" si="7"/>
        <v>26279</v>
      </c>
      <c r="P155" s="2" t="str">
        <f t="shared" si="8"/>
        <v>-</v>
      </c>
    </row>
    <row r="156" spans="2:16" x14ac:dyDescent="0.25">
      <c r="B156" s="2" t="s">
        <v>6736</v>
      </c>
      <c r="C156" s="2" t="s">
        <v>885</v>
      </c>
      <c r="D156" s="2" t="s">
        <v>886</v>
      </c>
      <c r="E156" s="2" t="s">
        <v>887</v>
      </c>
      <c r="F156" s="2" t="s">
        <v>888</v>
      </c>
      <c r="G156" s="2" t="str">
        <f t="shared" si="6"/>
        <v>Jan_2025</v>
      </c>
      <c r="H156" s="2" t="s">
        <v>889</v>
      </c>
      <c r="I156" s="2" t="s">
        <v>634</v>
      </c>
      <c r="J156" s="4">
        <v>39749</v>
      </c>
      <c r="K156" s="4">
        <v>5034</v>
      </c>
      <c r="L156" s="4">
        <v>31</v>
      </c>
      <c r="M156" s="2" t="s">
        <v>26</v>
      </c>
      <c r="N156" s="2" t="b">
        <v>1</v>
      </c>
      <c r="O156" s="6">
        <f t="shared" si="7"/>
        <v>58</v>
      </c>
      <c r="P156" s="2" t="str">
        <f t="shared" si="8"/>
        <v>0-1 min</v>
      </c>
    </row>
    <row r="157" spans="2:16" x14ac:dyDescent="0.25">
      <c r="B157" s="2" t="s">
        <v>6736</v>
      </c>
      <c r="C157" s="2" t="s">
        <v>890</v>
      </c>
      <c r="D157" s="2" t="s">
        <v>891</v>
      </c>
      <c r="E157" s="2" t="s">
        <v>892</v>
      </c>
      <c r="F157" s="2" t="s">
        <v>893</v>
      </c>
      <c r="G157" s="2" t="str">
        <f t="shared" si="6"/>
        <v>Jan_2025</v>
      </c>
      <c r="H157" s="2" t="s">
        <v>894</v>
      </c>
      <c r="I157" s="2" t="s">
        <v>895</v>
      </c>
      <c r="J157" s="4">
        <v>38363</v>
      </c>
      <c r="K157" s="4">
        <v>2212</v>
      </c>
      <c r="L157" s="4">
        <v>10</v>
      </c>
      <c r="M157" s="2" t="s">
        <v>8</v>
      </c>
      <c r="N157" s="2" t="b">
        <v>0</v>
      </c>
      <c r="O157" s="6">
        <f t="shared" si="7"/>
        <v>17689</v>
      </c>
      <c r="P157" s="2" t="str">
        <f t="shared" si="8"/>
        <v>-</v>
      </c>
    </row>
    <row r="158" spans="2:16" x14ac:dyDescent="0.25">
      <c r="B158" s="2" t="s">
        <v>6736</v>
      </c>
      <c r="C158" s="2" t="s">
        <v>896</v>
      </c>
      <c r="D158" s="2" t="s">
        <v>897</v>
      </c>
      <c r="E158" s="2" t="s">
        <v>898</v>
      </c>
      <c r="F158" s="2" t="s">
        <v>899</v>
      </c>
      <c r="G158" s="2" t="str">
        <f t="shared" si="6"/>
        <v>Jan_2025</v>
      </c>
      <c r="H158" s="2" t="s">
        <v>900</v>
      </c>
      <c r="I158" s="2" t="s">
        <v>559</v>
      </c>
      <c r="J158" s="4">
        <v>122681</v>
      </c>
      <c r="K158" s="4">
        <v>16036</v>
      </c>
      <c r="L158" s="4">
        <v>55</v>
      </c>
      <c r="M158" s="2" t="s">
        <v>26</v>
      </c>
      <c r="N158" s="2" t="b">
        <v>1</v>
      </c>
      <c r="O158" s="6">
        <f t="shared" si="7"/>
        <v>46</v>
      </c>
      <c r="P158" s="2" t="str">
        <f t="shared" si="8"/>
        <v>0-1 min</v>
      </c>
    </row>
    <row r="159" spans="2:16" x14ac:dyDescent="0.25">
      <c r="B159" s="2" t="s">
        <v>6736</v>
      </c>
      <c r="C159" s="2" t="s">
        <v>901</v>
      </c>
      <c r="D159" s="2" t="s">
        <v>902</v>
      </c>
      <c r="E159" s="2" t="s">
        <v>903</v>
      </c>
      <c r="F159" s="2" t="s">
        <v>904</v>
      </c>
      <c r="G159" s="2" t="str">
        <f t="shared" si="6"/>
        <v>Jan_2025</v>
      </c>
      <c r="H159" s="2" t="s">
        <v>514</v>
      </c>
      <c r="I159" s="2" t="s">
        <v>905</v>
      </c>
      <c r="J159" s="4">
        <v>3239</v>
      </c>
      <c r="K159" s="4">
        <v>339</v>
      </c>
      <c r="L159" s="4">
        <v>12</v>
      </c>
      <c r="M159" s="2" t="s">
        <v>8</v>
      </c>
      <c r="N159" s="2" t="b">
        <v>0</v>
      </c>
      <c r="O159" s="6">
        <f t="shared" si="7"/>
        <v>203</v>
      </c>
      <c r="P159" s="2" t="str">
        <f t="shared" si="8"/>
        <v>-</v>
      </c>
    </row>
    <row r="160" spans="2:16" x14ac:dyDescent="0.25">
      <c r="B160" s="2" t="s">
        <v>6736</v>
      </c>
      <c r="C160" s="2" t="s">
        <v>906</v>
      </c>
      <c r="D160" s="2" t="s">
        <v>907</v>
      </c>
      <c r="E160" s="2" t="s">
        <v>908</v>
      </c>
      <c r="F160" s="2" t="s">
        <v>904</v>
      </c>
      <c r="G160" s="2" t="str">
        <f t="shared" si="6"/>
        <v>Jan_2025</v>
      </c>
      <c r="H160" s="2" t="s">
        <v>909</v>
      </c>
      <c r="I160" s="2" t="s">
        <v>910</v>
      </c>
      <c r="J160" s="4">
        <v>57388</v>
      </c>
      <c r="K160" s="4">
        <v>3217</v>
      </c>
      <c r="L160" s="4">
        <v>29</v>
      </c>
      <c r="M160" s="2" t="s">
        <v>8</v>
      </c>
      <c r="N160" s="2" t="b">
        <v>0</v>
      </c>
      <c r="O160" s="6">
        <f t="shared" si="7"/>
        <v>28823</v>
      </c>
      <c r="P160" s="2" t="str">
        <f t="shared" si="8"/>
        <v>-</v>
      </c>
    </row>
    <row r="161" spans="2:16" x14ac:dyDescent="0.25">
      <c r="B161" s="2" t="s">
        <v>6736</v>
      </c>
      <c r="C161" s="2" t="s">
        <v>911</v>
      </c>
      <c r="D161" s="2" t="s">
        <v>912</v>
      </c>
      <c r="E161" s="2" t="s">
        <v>913</v>
      </c>
      <c r="F161" s="2" t="s">
        <v>914</v>
      </c>
      <c r="G161" s="2" t="str">
        <f t="shared" si="6"/>
        <v>Jan_2025</v>
      </c>
      <c r="H161" s="2" t="s">
        <v>915</v>
      </c>
      <c r="I161" s="2" t="s">
        <v>916</v>
      </c>
      <c r="J161" s="4">
        <v>24322</v>
      </c>
      <c r="K161" s="4">
        <v>1827</v>
      </c>
      <c r="L161" s="4">
        <v>20</v>
      </c>
      <c r="M161" s="2" t="s">
        <v>8</v>
      </c>
      <c r="N161" s="2" t="b">
        <v>0</v>
      </c>
      <c r="O161" s="6">
        <f t="shared" si="7"/>
        <v>22757</v>
      </c>
      <c r="P161" s="2" t="str">
        <f t="shared" si="8"/>
        <v>-</v>
      </c>
    </row>
    <row r="162" spans="2:16" x14ac:dyDescent="0.25">
      <c r="B162" s="2" t="s">
        <v>6736</v>
      </c>
      <c r="C162" s="2" t="s">
        <v>917</v>
      </c>
      <c r="D162" s="2" t="s">
        <v>918</v>
      </c>
      <c r="E162" s="2" t="s">
        <v>919</v>
      </c>
      <c r="F162" s="2" t="s">
        <v>920</v>
      </c>
      <c r="G162" s="2" t="str">
        <f t="shared" si="6"/>
        <v>Jan_2025</v>
      </c>
      <c r="H162" s="2" t="s">
        <v>921</v>
      </c>
      <c r="I162" s="2" t="s">
        <v>922</v>
      </c>
      <c r="J162" s="4">
        <v>19923</v>
      </c>
      <c r="K162" s="4">
        <v>1729</v>
      </c>
      <c r="L162" s="4">
        <v>15</v>
      </c>
      <c r="M162" s="2" t="s">
        <v>8</v>
      </c>
      <c r="N162" s="2" t="b">
        <v>0</v>
      </c>
      <c r="O162" s="6">
        <f t="shared" si="7"/>
        <v>13512</v>
      </c>
      <c r="P162" s="2" t="str">
        <f t="shared" si="8"/>
        <v>-</v>
      </c>
    </row>
    <row r="163" spans="2:16" x14ac:dyDescent="0.25">
      <c r="B163" s="2" t="s">
        <v>6736</v>
      </c>
      <c r="C163" s="2" t="s">
        <v>923</v>
      </c>
      <c r="D163" s="2" t="s">
        <v>924</v>
      </c>
      <c r="E163" s="2" t="s">
        <v>925</v>
      </c>
      <c r="F163" s="2" t="s">
        <v>926</v>
      </c>
      <c r="G163" s="2" t="str">
        <f t="shared" si="6"/>
        <v>Dec_2024</v>
      </c>
      <c r="H163" s="2" t="s">
        <v>927</v>
      </c>
      <c r="I163" s="2" t="s">
        <v>928</v>
      </c>
      <c r="J163" s="4">
        <v>4581</v>
      </c>
      <c r="K163" s="4">
        <v>533</v>
      </c>
      <c r="L163" s="4">
        <v>25</v>
      </c>
      <c r="M163" s="2" t="s">
        <v>8</v>
      </c>
      <c r="N163" s="2" t="b">
        <v>0</v>
      </c>
      <c r="O163" s="6">
        <f t="shared" si="7"/>
        <v>1098</v>
      </c>
      <c r="P163" s="2" t="str">
        <f t="shared" si="8"/>
        <v>-</v>
      </c>
    </row>
    <row r="164" spans="2:16" x14ac:dyDescent="0.25">
      <c r="B164" s="2" t="s">
        <v>6736</v>
      </c>
      <c r="C164" s="2" t="s">
        <v>929</v>
      </c>
      <c r="D164" s="2" t="s">
        <v>930</v>
      </c>
      <c r="E164" s="2" t="s">
        <v>931</v>
      </c>
      <c r="F164" s="2" t="s">
        <v>932</v>
      </c>
      <c r="G164" s="2" t="str">
        <f t="shared" si="6"/>
        <v>Dec_2024</v>
      </c>
      <c r="H164" s="2" t="s">
        <v>933</v>
      </c>
      <c r="I164" s="2" t="s">
        <v>934</v>
      </c>
      <c r="J164" s="4">
        <v>16129</v>
      </c>
      <c r="K164" s="4">
        <v>1206</v>
      </c>
      <c r="L164" s="4">
        <v>4</v>
      </c>
      <c r="M164" s="2" t="s">
        <v>8</v>
      </c>
      <c r="N164" s="2" t="b">
        <v>0</v>
      </c>
      <c r="O164" s="6">
        <f t="shared" si="7"/>
        <v>10029</v>
      </c>
      <c r="P164" s="2" t="str">
        <f t="shared" si="8"/>
        <v>-</v>
      </c>
    </row>
    <row r="165" spans="2:16" x14ac:dyDescent="0.25">
      <c r="B165" s="2" t="s">
        <v>6736</v>
      </c>
      <c r="C165" s="2" t="s">
        <v>935</v>
      </c>
      <c r="D165" s="2" t="s">
        <v>936</v>
      </c>
      <c r="E165" s="2" t="s">
        <v>937</v>
      </c>
      <c r="F165" s="2" t="s">
        <v>938</v>
      </c>
      <c r="G165" s="2" t="str">
        <f t="shared" si="6"/>
        <v>Dec_2024</v>
      </c>
      <c r="H165" s="2" t="s">
        <v>939</v>
      </c>
      <c r="I165" s="2" t="s">
        <v>940</v>
      </c>
      <c r="J165" s="4">
        <v>8421</v>
      </c>
      <c r="K165" s="4">
        <v>678</v>
      </c>
      <c r="L165" s="4">
        <v>3</v>
      </c>
      <c r="M165" s="2" t="s">
        <v>8</v>
      </c>
      <c r="N165" s="2" t="b">
        <v>0</v>
      </c>
      <c r="O165" s="6">
        <f t="shared" si="7"/>
        <v>5301</v>
      </c>
      <c r="P165" s="2" t="str">
        <f t="shared" si="8"/>
        <v>-</v>
      </c>
    </row>
    <row r="166" spans="2:16" x14ac:dyDescent="0.25">
      <c r="B166" s="2" t="s">
        <v>6736</v>
      </c>
      <c r="C166" s="2" t="s">
        <v>941</v>
      </c>
      <c r="D166" s="2" t="s">
        <v>942</v>
      </c>
      <c r="E166" s="2" t="s">
        <v>943</v>
      </c>
      <c r="F166" s="2" t="s">
        <v>944</v>
      </c>
      <c r="G166" s="2" t="str">
        <f t="shared" si="6"/>
        <v>Dec_2024</v>
      </c>
      <c r="H166" s="2" t="s">
        <v>945</v>
      </c>
      <c r="I166" s="2" t="s">
        <v>946</v>
      </c>
      <c r="J166" s="4">
        <v>21892</v>
      </c>
      <c r="K166" s="4">
        <v>1476</v>
      </c>
      <c r="L166" s="4">
        <v>4</v>
      </c>
      <c r="M166" s="2" t="s">
        <v>8</v>
      </c>
      <c r="N166" s="2" t="b">
        <v>0</v>
      </c>
      <c r="O166" s="6">
        <f t="shared" si="7"/>
        <v>18004</v>
      </c>
      <c r="P166" s="2" t="str">
        <f t="shared" si="8"/>
        <v>-</v>
      </c>
    </row>
    <row r="167" spans="2:16" x14ac:dyDescent="0.25">
      <c r="B167" s="2" t="s">
        <v>6736</v>
      </c>
      <c r="C167" s="2" t="s">
        <v>947</v>
      </c>
      <c r="D167" s="2" t="s">
        <v>948</v>
      </c>
      <c r="E167" s="2" t="s">
        <v>949</v>
      </c>
      <c r="F167" s="2" t="s">
        <v>950</v>
      </c>
      <c r="G167" s="2" t="str">
        <f t="shared" si="6"/>
        <v>Dec_2024</v>
      </c>
      <c r="H167" s="2" t="s">
        <v>951</v>
      </c>
      <c r="I167" s="2" t="s">
        <v>952</v>
      </c>
      <c r="J167" s="4">
        <v>14264</v>
      </c>
      <c r="K167" s="4">
        <v>1126</v>
      </c>
      <c r="L167" s="4">
        <v>5</v>
      </c>
      <c r="M167" s="2" t="s">
        <v>8</v>
      </c>
      <c r="N167" s="2" t="b">
        <v>0</v>
      </c>
      <c r="O167" s="6">
        <f t="shared" si="7"/>
        <v>6967</v>
      </c>
      <c r="P167" s="2" t="str">
        <f t="shared" si="8"/>
        <v>-</v>
      </c>
    </row>
    <row r="168" spans="2:16" x14ac:dyDescent="0.25">
      <c r="B168" s="2" t="s">
        <v>6736</v>
      </c>
      <c r="C168" s="2" t="s">
        <v>953</v>
      </c>
      <c r="D168" s="2" t="s">
        <v>954</v>
      </c>
      <c r="E168" s="2" t="s">
        <v>955</v>
      </c>
      <c r="F168" s="2" t="s">
        <v>950</v>
      </c>
      <c r="G168" s="2" t="str">
        <f t="shared" si="6"/>
        <v>Dec_2024</v>
      </c>
      <c r="H168" s="2" t="s">
        <v>304</v>
      </c>
      <c r="I168" s="2" t="s">
        <v>956</v>
      </c>
      <c r="J168" s="4">
        <v>19847</v>
      </c>
      <c r="K168" s="4">
        <v>1393</v>
      </c>
      <c r="L168" s="4">
        <v>10</v>
      </c>
      <c r="M168" s="2" t="s">
        <v>8</v>
      </c>
      <c r="N168" s="2" t="b">
        <v>0</v>
      </c>
      <c r="O168" s="6">
        <f t="shared" si="7"/>
        <v>10513</v>
      </c>
      <c r="P168" s="2" t="str">
        <f t="shared" si="8"/>
        <v>-</v>
      </c>
    </row>
    <row r="169" spans="2:16" x14ac:dyDescent="0.25">
      <c r="B169" s="2" t="s">
        <v>6736</v>
      </c>
      <c r="C169" s="2" t="s">
        <v>957</v>
      </c>
      <c r="D169" s="2" t="s">
        <v>958</v>
      </c>
      <c r="E169" s="2" t="s">
        <v>959</v>
      </c>
      <c r="F169" s="2" t="s">
        <v>960</v>
      </c>
      <c r="G169" s="2" t="str">
        <f t="shared" si="6"/>
        <v>Dec_2024</v>
      </c>
      <c r="H169" s="2" t="s">
        <v>961</v>
      </c>
      <c r="I169" s="2" t="s">
        <v>962</v>
      </c>
      <c r="J169" s="4">
        <v>13970</v>
      </c>
      <c r="K169" s="4">
        <v>1077</v>
      </c>
      <c r="L169" s="4">
        <v>5</v>
      </c>
      <c r="M169" s="2" t="s">
        <v>8</v>
      </c>
      <c r="N169" s="2" t="b">
        <v>0</v>
      </c>
      <c r="O169" s="6">
        <f t="shared" si="7"/>
        <v>9056</v>
      </c>
      <c r="P169" s="2" t="str">
        <f t="shared" si="8"/>
        <v>-</v>
      </c>
    </row>
    <row r="170" spans="2:16" x14ac:dyDescent="0.25">
      <c r="B170" s="2" t="s">
        <v>6736</v>
      </c>
      <c r="C170" s="2" t="s">
        <v>963</v>
      </c>
      <c r="D170" s="2" t="s">
        <v>964</v>
      </c>
      <c r="E170" s="2" t="s">
        <v>965</v>
      </c>
      <c r="F170" s="2" t="s">
        <v>966</v>
      </c>
      <c r="G170" s="2" t="str">
        <f t="shared" si="6"/>
        <v>Dec_2024</v>
      </c>
      <c r="H170" s="2" t="s">
        <v>967</v>
      </c>
      <c r="I170" s="2" t="s">
        <v>968</v>
      </c>
      <c r="J170" s="4">
        <v>15677</v>
      </c>
      <c r="K170" s="4">
        <v>1151</v>
      </c>
      <c r="L170" s="4">
        <v>1</v>
      </c>
      <c r="M170" s="2" t="s">
        <v>8</v>
      </c>
      <c r="N170" s="2" t="b">
        <v>0</v>
      </c>
      <c r="O170" s="6">
        <f t="shared" si="7"/>
        <v>9891</v>
      </c>
      <c r="P170" s="2" t="str">
        <f t="shared" si="8"/>
        <v>-</v>
      </c>
    </row>
    <row r="171" spans="2:16" x14ac:dyDescent="0.25">
      <c r="B171" s="2" t="s">
        <v>6736</v>
      </c>
      <c r="C171" s="2" t="s">
        <v>969</v>
      </c>
      <c r="D171" s="2" t="s">
        <v>970</v>
      </c>
      <c r="E171" s="2" t="s">
        <v>971</v>
      </c>
      <c r="F171" s="2" t="s">
        <v>966</v>
      </c>
      <c r="G171" s="2" t="str">
        <f t="shared" si="6"/>
        <v>Dec_2024</v>
      </c>
      <c r="H171" s="2" t="s">
        <v>119</v>
      </c>
      <c r="I171" s="2" t="s">
        <v>972</v>
      </c>
      <c r="J171" s="4">
        <v>24849</v>
      </c>
      <c r="K171" s="4">
        <v>1719</v>
      </c>
      <c r="L171" s="4">
        <v>7</v>
      </c>
      <c r="M171" s="2" t="s">
        <v>8</v>
      </c>
      <c r="N171" s="2" t="b">
        <v>0</v>
      </c>
      <c r="O171" s="6">
        <f t="shared" si="7"/>
        <v>21092</v>
      </c>
      <c r="P171" s="2" t="str">
        <f t="shared" si="8"/>
        <v>-</v>
      </c>
    </row>
    <row r="172" spans="2:16" x14ac:dyDescent="0.25">
      <c r="B172" s="2" t="s">
        <v>6736</v>
      </c>
      <c r="C172" s="2" t="s">
        <v>973</v>
      </c>
      <c r="D172" s="2" t="s">
        <v>974</v>
      </c>
      <c r="E172" s="2" t="s">
        <v>975</v>
      </c>
      <c r="F172" s="2" t="s">
        <v>976</v>
      </c>
      <c r="G172" s="2" t="str">
        <f t="shared" si="6"/>
        <v>Dec_2024</v>
      </c>
      <c r="H172" s="2" t="s">
        <v>977</v>
      </c>
      <c r="I172" s="2" t="s">
        <v>978</v>
      </c>
      <c r="J172" s="4">
        <v>26346</v>
      </c>
      <c r="K172" s="4">
        <v>1840</v>
      </c>
      <c r="L172" s="4">
        <v>3</v>
      </c>
      <c r="M172" s="2" t="s">
        <v>8</v>
      </c>
      <c r="N172" s="2" t="b">
        <v>0</v>
      </c>
      <c r="O172" s="6">
        <f t="shared" si="7"/>
        <v>15482</v>
      </c>
      <c r="P172" s="2" t="str">
        <f t="shared" si="8"/>
        <v>-</v>
      </c>
    </row>
    <row r="173" spans="2:16" x14ac:dyDescent="0.25">
      <c r="B173" s="2" t="s">
        <v>6736</v>
      </c>
      <c r="C173" s="2" t="s">
        <v>979</v>
      </c>
      <c r="D173" s="2" t="s">
        <v>980</v>
      </c>
      <c r="E173" s="2" t="s">
        <v>981</v>
      </c>
      <c r="F173" s="2" t="s">
        <v>982</v>
      </c>
      <c r="G173" s="2" t="str">
        <f t="shared" si="6"/>
        <v>Dec_2024</v>
      </c>
      <c r="H173" s="2" t="s">
        <v>983</v>
      </c>
      <c r="I173" s="2" t="s">
        <v>984</v>
      </c>
      <c r="J173" s="4">
        <v>26082</v>
      </c>
      <c r="K173" s="4">
        <v>1665</v>
      </c>
      <c r="L173" s="4">
        <v>8</v>
      </c>
      <c r="M173" s="2" t="s">
        <v>8</v>
      </c>
      <c r="N173" s="2" t="b">
        <v>0</v>
      </c>
      <c r="O173" s="6">
        <f t="shared" si="7"/>
        <v>18680</v>
      </c>
      <c r="P173" s="2" t="str">
        <f t="shared" si="8"/>
        <v>-</v>
      </c>
    </row>
    <row r="174" spans="2:16" x14ac:dyDescent="0.25">
      <c r="B174" s="2" t="s">
        <v>6736</v>
      </c>
      <c r="C174" s="2" t="s">
        <v>985</v>
      </c>
      <c r="D174" s="2" t="s">
        <v>986</v>
      </c>
      <c r="E174" s="2" t="s">
        <v>987</v>
      </c>
      <c r="F174" s="2" t="s">
        <v>988</v>
      </c>
      <c r="G174" s="2" t="str">
        <f t="shared" si="6"/>
        <v>Dec_2024</v>
      </c>
      <c r="H174" s="2" t="s">
        <v>989</v>
      </c>
      <c r="I174" s="2" t="s">
        <v>990</v>
      </c>
      <c r="J174" s="4">
        <v>30704</v>
      </c>
      <c r="K174" s="4">
        <v>1911</v>
      </c>
      <c r="L174" s="4">
        <v>15</v>
      </c>
      <c r="M174" s="2" t="s">
        <v>8</v>
      </c>
      <c r="N174" s="2" t="b">
        <v>0</v>
      </c>
      <c r="O174" s="6">
        <f t="shared" si="7"/>
        <v>21255</v>
      </c>
      <c r="P174" s="2" t="str">
        <f t="shared" si="8"/>
        <v>-</v>
      </c>
    </row>
    <row r="175" spans="2:16" x14ac:dyDescent="0.25">
      <c r="B175" s="2" t="s">
        <v>6736</v>
      </c>
      <c r="C175" s="2" t="s">
        <v>991</v>
      </c>
      <c r="D175" s="2" t="s">
        <v>992</v>
      </c>
      <c r="E175" s="2" t="s">
        <v>993</v>
      </c>
      <c r="F175" s="2" t="s">
        <v>994</v>
      </c>
      <c r="G175" s="2" t="str">
        <f t="shared" si="6"/>
        <v>Dec_2024</v>
      </c>
      <c r="H175" s="2" t="s">
        <v>995</v>
      </c>
      <c r="I175" s="2" t="s">
        <v>996</v>
      </c>
      <c r="J175" s="4">
        <v>22878</v>
      </c>
      <c r="K175" s="4">
        <v>1500</v>
      </c>
      <c r="L175" s="4">
        <v>9</v>
      </c>
      <c r="M175" s="2" t="s">
        <v>8</v>
      </c>
      <c r="N175" s="2" t="b">
        <v>0</v>
      </c>
      <c r="O175" s="6">
        <f t="shared" si="7"/>
        <v>17013</v>
      </c>
      <c r="P175" s="2" t="str">
        <f t="shared" si="8"/>
        <v>-</v>
      </c>
    </row>
    <row r="176" spans="2:16" x14ac:dyDescent="0.25">
      <c r="B176" s="2" t="s">
        <v>6736</v>
      </c>
      <c r="C176" s="2" t="s">
        <v>997</v>
      </c>
      <c r="D176" s="2" t="s">
        <v>998</v>
      </c>
      <c r="E176" s="2" t="s">
        <v>999</v>
      </c>
      <c r="F176" s="2" t="s">
        <v>1000</v>
      </c>
      <c r="G176" s="2" t="str">
        <f t="shared" si="6"/>
        <v>Dec_2024</v>
      </c>
      <c r="H176" s="2" t="s">
        <v>1001</v>
      </c>
      <c r="I176" s="2" t="s">
        <v>1002</v>
      </c>
      <c r="J176" s="4">
        <v>24061</v>
      </c>
      <c r="K176" s="4">
        <v>1689</v>
      </c>
      <c r="L176" s="4">
        <v>6</v>
      </c>
      <c r="M176" s="2" t="s">
        <v>8</v>
      </c>
      <c r="N176" s="2" t="b">
        <v>0</v>
      </c>
      <c r="O176" s="6">
        <f t="shared" si="7"/>
        <v>17810</v>
      </c>
      <c r="P176" s="2" t="str">
        <f t="shared" si="8"/>
        <v>-</v>
      </c>
    </row>
    <row r="177" spans="2:16" x14ac:dyDescent="0.25">
      <c r="B177" s="2" t="s">
        <v>6736</v>
      </c>
      <c r="C177" s="2" t="s">
        <v>1003</v>
      </c>
      <c r="D177" s="2" t="s">
        <v>1004</v>
      </c>
      <c r="E177" s="2" t="s">
        <v>1005</v>
      </c>
      <c r="F177" s="2" t="s">
        <v>1006</v>
      </c>
      <c r="G177" s="2" t="str">
        <f t="shared" si="6"/>
        <v>Dec_2024</v>
      </c>
      <c r="H177" s="2" t="s">
        <v>1007</v>
      </c>
      <c r="I177" s="2" t="s">
        <v>327</v>
      </c>
      <c r="J177" s="4">
        <v>23177</v>
      </c>
      <c r="K177" s="4">
        <v>1553</v>
      </c>
      <c r="L177" s="4">
        <v>3</v>
      </c>
      <c r="M177" s="2" t="s">
        <v>8</v>
      </c>
      <c r="N177" s="2" t="b">
        <v>0</v>
      </c>
      <c r="O177" s="6">
        <f t="shared" si="7"/>
        <v>11612</v>
      </c>
      <c r="P177" s="2" t="str">
        <f t="shared" si="8"/>
        <v>-</v>
      </c>
    </row>
    <row r="178" spans="2:16" x14ac:dyDescent="0.25">
      <c r="B178" s="2" t="s">
        <v>6736</v>
      </c>
      <c r="C178" s="2" t="s">
        <v>1008</v>
      </c>
      <c r="D178" s="2" t="s">
        <v>1009</v>
      </c>
      <c r="E178" s="2" t="s">
        <v>1010</v>
      </c>
      <c r="F178" s="2" t="s">
        <v>1011</v>
      </c>
      <c r="G178" s="2" t="str">
        <f t="shared" si="6"/>
        <v>Dec_2024</v>
      </c>
      <c r="H178" s="2" t="s">
        <v>1012</v>
      </c>
      <c r="I178" s="2" t="s">
        <v>801</v>
      </c>
      <c r="J178" s="4">
        <v>102893</v>
      </c>
      <c r="K178" s="4">
        <v>12413</v>
      </c>
      <c r="L178" s="4">
        <v>33</v>
      </c>
      <c r="M178" s="2" t="s">
        <v>26</v>
      </c>
      <c r="N178" s="2" t="b">
        <v>1</v>
      </c>
      <c r="O178" s="6">
        <f t="shared" si="7"/>
        <v>60</v>
      </c>
      <c r="P178" s="2" t="str">
        <f t="shared" si="8"/>
        <v>0-1 min</v>
      </c>
    </row>
    <row r="179" spans="2:16" x14ac:dyDescent="0.25">
      <c r="B179" s="2" t="s">
        <v>6736</v>
      </c>
      <c r="C179" s="2" t="s">
        <v>1013</v>
      </c>
      <c r="D179" s="2" t="s">
        <v>1014</v>
      </c>
      <c r="E179" s="2" t="s">
        <v>1015</v>
      </c>
      <c r="F179" s="2" t="s">
        <v>1011</v>
      </c>
      <c r="G179" s="2" t="str">
        <f t="shared" si="6"/>
        <v>Dec_2024</v>
      </c>
      <c r="H179" s="2" t="s">
        <v>1016</v>
      </c>
      <c r="I179" s="2" t="s">
        <v>1017</v>
      </c>
      <c r="J179" s="4">
        <v>26990</v>
      </c>
      <c r="K179" s="4">
        <v>1967</v>
      </c>
      <c r="L179" s="4">
        <v>8</v>
      </c>
      <c r="M179" s="2" t="s">
        <v>8</v>
      </c>
      <c r="N179" s="2" t="b">
        <v>0</v>
      </c>
      <c r="O179" s="6">
        <f t="shared" si="7"/>
        <v>20051</v>
      </c>
      <c r="P179" s="2" t="str">
        <f t="shared" si="8"/>
        <v>-</v>
      </c>
    </row>
    <row r="180" spans="2:16" x14ac:dyDescent="0.25">
      <c r="B180" s="2" t="s">
        <v>6736</v>
      </c>
      <c r="C180" s="2" t="s">
        <v>1018</v>
      </c>
      <c r="D180" s="2" t="s">
        <v>1019</v>
      </c>
      <c r="E180" s="2" t="s">
        <v>1020</v>
      </c>
      <c r="F180" s="2" t="s">
        <v>1021</v>
      </c>
      <c r="G180" s="2" t="str">
        <f t="shared" si="6"/>
        <v>Dec_2024</v>
      </c>
      <c r="H180" s="2" t="s">
        <v>1022</v>
      </c>
      <c r="I180" s="2" t="s">
        <v>1023</v>
      </c>
      <c r="J180" s="4">
        <v>28721</v>
      </c>
      <c r="K180" s="4">
        <v>1923</v>
      </c>
      <c r="L180" s="4">
        <v>9</v>
      </c>
      <c r="M180" s="2" t="s">
        <v>8</v>
      </c>
      <c r="N180" s="2" t="b">
        <v>0</v>
      </c>
      <c r="O180" s="6">
        <f t="shared" si="7"/>
        <v>10183</v>
      </c>
      <c r="P180" s="2" t="str">
        <f t="shared" si="8"/>
        <v>-</v>
      </c>
    </row>
    <row r="181" spans="2:16" x14ac:dyDescent="0.25">
      <c r="B181" s="2" t="s">
        <v>6736</v>
      </c>
      <c r="C181" s="2" t="s">
        <v>1024</v>
      </c>
      <c r="D181" s="2" t="s">
        <v>1025</v>
      </c>
      <c r="E181" s="2" t="s">
        <v>1026</v>
      </c>
      <c r="F181" s="2" t="s">
        <v>1027</v>
      </c>
      <c r="G181" s="2" t="str">
        <f t="shared" si="6"/>
        <v>Nov_2024</v>
      </c>
      <c r="H181" s="2" t="s">
        <v>1028</v>
      </c>
      <c r="I181" s="2" t="s">
        <v>1029</v>
      </c>
      <c r="J181" s="4">
        <v>32398</v>
      </c>
      <c r="K181" s="4">
        <v>2936</v>
      </c>
      <c r="L181" s="4">
        <v>8</v>
      </c>
      <c r="M181" s="2" t="s">
        <v>26</v>
      </c>
      <c r="N181" s="2" t="b">
        <v>1</v>
      </c>
      <c r="O181" s="6">
        <f t="shared" si="7"/>
        <v>54</v>
      </c>
      <c r="P181" s="2" t="str">
        <f t="shared" si="8"/>
        <v>0-1 min</v>
      </c>
    </row>
    <row r="182" spans="2:16" x14ac:dyDescent="0.25">
      <c r="B182" s="2" t="s">
        <v>6736</v>
      </c>
      <c r="C182" s="2" t="s">
        <v>1030</v>
      </c>
      <c r="D182" s="2" t="s">
        <v>1031</v>
      </c>
      <c r="E182" s="2" t="s">
        <v>1032</v>
      </c>
      <c r="F182" s="2" t="s">
        <v>1027</v>
      </c>
      <c r="G182" s="2" t="str">
        <f t="shared" si="6"/>
        <v>Nov_2024</v>
      </c>
      <c r="H182" s="2" t="s">
        <v>1033</v>
      </c>
      <c r="I182" s="2" t="s">
        <v>1034</v>
      </c>
      <c r="J182" s="4">
        <v>33646</v>
      </c>
      <c r="K182" s="4">
        <v>2321</v>
      </c>
      <c r="L182" s="4">
        <v>7</v>
      </c>
      <c r="M182" s="2" t="s">
        <v>8</v>
      </c>
      <c r="N182" s="2" t="b">
        <v>0</v>
      </c>
      <c r="O182" s="6">
        <f t="shared" si="7"/>
        <v>22352</v>
      </c>
      <c r="P182" s="2" t="str">
        <f t="shared" si="8"/>
        <v>-</v>
      </c>
    </row>
    <row r="183" spans="2:16" x14ac:dyDescent="0.25">
      <c r="B183" s="2" t="s">
        <v>6736</v>
      </c>
      <c r="C183" s="2" t="s">
        <v>1035</v>
      </c>
      <c r="D183" s="2" t="s">
        <v>1036</v>
      </c>
      <c r="E183" s="2" t="s">
        <v>1037</v>
      </c>
      <c r="F183" s="2" t="s">
        <v>1038</v>
      </c>
      <c r="G183" s="2" t="str">
        <f t="shared" si="6"/>
        <v>Nov_2024</v>
      </c>
      <c r="H183" s="2" t="s">
        <v>1039</v>
      </c>
      <c r="I183" s="2" t="s">
        <v>1040</v>
      </c>
      <c r="J183" s="4">
        <v>39538</v>
      </c>
      <c r="K183" s="4">
        <v>2341</v>
      </c>
      <c r="L183" s="4">
        <v>5</v>
      </c>
      <c r="M183" s="2" t="s">
        <v>8</v>
      </c>
      <c r="N183" s="2" t="b">
        <v>0</v>
      </c>
      <c r="O183" s="6">
        <f t="shared" si="7"/>
        <v>27696</v>
      </c>
      <c r="P183" s="2" t="str">
        <f t="shared" si="8"/>
        <v>-</v>
      </c>
    </row>
    <row r="184" spans="2:16" x14ac:dyDescent="0.25">
      <c r="B184" s="2" t="s">
        <v>6736</v>
      </c>
      <c r="C184" s="2" t="s">
        <v>1041</v>
      </c>
      <c r="D184" s="2" t="s">
        <v>1042</v>
      </c>
      <c r="E184" s="2" t="s">
        <v>1043</v>
      </c>
      <c r="F184" s="2" t="s">
        <v>1044</v>
      </c>
      <c r="G184" s="2" t="str">
        <f t="shared" si="6"/>
        <v>Nov_2024</v>
      </c>
      <c r="H184" s="2" t="s">
        <v>1045</v>
      </c>
      <c r="I184" s="2" t="s">
        <v>1046</v>
      </c>
      <c r="J184" s="4">
        <v>28188</v>
      </c>
      <c r="K184" s="4">
        <v>1906</v>
      </c>
      <c r="L184" s="4">
        <v>15</v>
      </c>
      <c r="M184" s="2" t="s">
        <v>8</v>
      </c>
      <c r="N184" s="2" t="b">
        <v>0</v>
      </c>
      <c r="O184" s="6">
        <f t="shared" si="7"/>
        <v>22045</v>
      </c>
      <c r="P184" s="2" t="str">
        <f t="shared" si="8"/>
        <v>-</v>
      </c>
    </row>
    <row r="185" spans="2:16" x14ac:dyDescent="0.25">
      <c r="B185" s="2" t="s">
        <v>6736</v>
      </c>
      <c r="C185" s="2" t="s">
        <v>1047</v>
      </c>
      <c r="D185" s="2" t="s">
        <v>1048</v>
      </c>
      <c r="E185" s="2" t="s">
        <v>1049</v>
      </c>
      <c r="F185" s="2" t="s">
        <v>1050</v>
      </c>
      <c r="G185" s="2" t="str">
        <f t="shared" si="6"/>
        <v>Nov_2024</v>
      </c>
      <c r="H185" s="2" t="s">
        <v>1051</v>
      </c>
      <c r="I185" s="2" t="s">
        <v>1052</v>
      </c>
      <c r="J185" s="4">
        <v>35511</v>
      </c>
      <c r="K185" s="4">
        <v>2176</v>
      </c>
      <c r="L185" s="4">
        <v>49</v>
      </c>
      <c r="M185" s="2" t="s">
        <v>8</v>
      </c>
      <c r="N185" s="2" t="b">
        <v>0</v>
      </c>
      <c r="O185" s="6">
        <f t="shared" si="7"/>
        <v>24324</v>
      </c>
      <c r="P185" s="2" t="str">
        <f t="shared" si="8"/>
        <v>-</v>
      </c>
    </row>
    <row r="186" spans="2:16" x14ac:dyDescent="0.25">
      <c r="B186" s="2" t="s">
        <v>6736</v>
      </c>
      <c r="C186" s="2" t="s">
        <v>1053</v>
      </c>
      <c r="D186" s="2" t="s">
        <v>1054</v>
      </c>
      <c r="E186" s="2" t="s">
        <v>1055</v>
      </c>
      <c r="F186" s="2" t="s">
        <v>1056</v>
      </c>
      <c r="G186" s="2" t="str">
        <f t="shared" si="6"/>
        <v>Nov_2024</v>
      </c>
      <c r="H186" s="2" t="s">
        <v>1057</v>
      </c>
      <c r="I186" s="2" t="s">
        <v>1058</v>
      </c>
      <c r="J186" s="4">
        <v>28431</v>
      </c>
      <c r="K186" s="4">
        <v>2033</v>
      </c>
      <c r="L186" s="4">
        <v>9</v>
      </c>
      <c r="M186" s="2" t="s">
        <v>8</v>
      </c>
      <c r="N186" s="2" t="b">
        <v>0</v>
      </c>
      <c r="O186" s="6">
        <f t="shared" si="7"/>
        <v>16961</v>
      </c>
      <c r="P186" s="2" t="str">
        <f t="shared" si="8"/>
        <v>-</v>
      </c>
    </row>
    <row r="187" spans="2:16" x14ac:dyDescent="0.25">
      <c r="B187" s="2" t="s">
        <v>6736</v>
      </c>
      <c r="C187" s="2" t="s">
        <v>1059</v>
      </c>
      <c r="D187" s="2" t="s">
        <v>1060</v>
      </c>
      <c r="E187" s="2" t="s">
        <v>1061</v>
      </c>
      <c r="F187" s="2" t="s">
        <v>1062</v>
      </c>
      <c r="G187" s="2" t="str">
        <f t="shared" si="6"/>
        <v>Nov_2024</v>
      </c>
      <c r="H187" s="2" t="s">
        <v>1063</v>
      </c>
      <c r="I187" s="2" t="s">
        <v>1064</v>
      </c>
      <c r="J187" s="4">
        <v>2646</v>
      </c>
      <c r="K187" s="4">
        <v>314</v>
      </c>
      <c r="L187" s="4">
        <v>22</v>
      </c>
      <c r="M187" s="2" t="s">
        <v>26</v>
      </c>
      <c r="N187" s="2" t="b">
        <v>0</v>
      </c>
      <c r="O187" s="6">
        <f t="shared" si="7"/>
        <v>215</v>
      </c>
      <c r="P187" s="2" t="str">
        <f t="shared" si="8"/>
        <v>1-5 min</v>
      </c>
    </row>
    <row r="188" spans="2:16" x14ac:dyDescent="0.25">
      <c r="B188" s="2" t="s">
        <v>6736</v>
      </c>
      <c r="C188" s="2" t="s">
        <v>1065</v>
      </c>
      <c r="D188" s="2" t="s">
        <v>1066</v>
      </c>
      <c r="E188" s="2" t="s">
        <v>1067</v>
      </c>
      <c r="F188" s="2" t="s">
        <v>1062</v>
      </c>
      <c r="G188" s="2" t="str">
        <f t="shared" si="6"/>
        <v>Nov_2024</v>
      </c>
      <c r="H188" s="2" t="s">
        <v>1068</v>
      </c>
      <c r="I188" s="2" t="s">
        <v>1069</v>
      </c>
      <c r="J188" s="4">
        <v>33976</v>
      </c>
      <c r="K188" s="4">
        <v>2300</v>
      </c>
      <c r="L188" s="4">
        <v>14</v>
      </c>
      <c r="M188" s="2" t="s">
        <v>8</v>
      </c>
      <c r="N188" s="2" t="b">
        <v>0</v>
      </c>
      <c r="O188" s="6">
        <f t="shared" si="7"/>
        <v>25334</v>
      </c>
      <c r="P188" s="2" t="str">
        <f t="shared" si="8"/>
        <v>-</v>
      </c>
    </row>
    <row r="189" spans="2:16" x14ac:dyDescent="0.25">
      <c r="B189" s="2" t="s">
        <v>6736</v>
      </c>
      <c r="C189" s="2" t="s">
        <v>1070</v>
      </c>
      <c r="D189" s="2" t="s">
        <v>1071</v>
      </c>
      <c r="E189" s="2" t="s">
        <v>1072</v>
      </c>
      <c r="F189" s="2" t="s">
        <v>1073</v>
      </c>
      <c r="G189" s="2" t="str">
        <f t="shared" si="6"/>
        <v>Nov_2024</v>
      </c>
      <c r="H189" s="2" t="s">
        <v>1074</v>
      </c>
      <c r="I189" s="2" t="s">
        <v>1075</v>
      </c>
      <c r="J189" s="4">
        <v>47192</v>
      </c>
      <c r="K189" s="4">
        <v>3113</v>
      </c>
      <c r="L189" s="4">
        <v>15</v>
      </c>
      <c r="M189" s="2" t="s">
        <v>8</v>
      </c>
      <c r="N189" s="2" t="b">
        <v>0</v>
      </c>
      <c r="O189" s="6">
        <f t="shared" si="7"/>
        <v>22116</v>
      </c>
      <c r="P189" s="2" t="str">
        <f t="shared" si="8"/>
        <v>-</v>
      </c>
    </row>
    <row r="190" spans="2:16" x14ac:dyDescent="0.25">
      <c r="B190" s="2" t="s">
        <v>6736</v>
      </c>
      <c r="C190" s="2" t="s">
        <v>1076</v>
      </c>
      <c r="D190" s="2" t="s">
        <v>1077</v>
      </c>
      <c r="E190" s="2" t="s">
        <v>1078</v>
      </c>
      <c r="F190" s="2" t="s">
        <v>1079</v>
      </c>
      <c r="G190" s="2" t="str">
        <f t="shared" si="6"/>
        <v>Nov_2024</v>
      </c>
      <c r="H190" s="2" t="s">
        <v>1080</v>
      </c>
      <c r="I190" s="2" t="s">
        <v>1081</v>
      </c>
      <c r="J190" s="4">
        <v>34352</v>
      </c>
      <c r="K190" s="4">
        <v>2678</v>
      </c>
      <c r="L190" s="4">
        <v>11</v>
      </c>
      <c r="M190" s="2" t="s">
        <v>8</v>
      </c>
      <c r="N190" s="2" t="b">
        <v>0</v>
      </c>
      <c r="O190" s="6">
        <f t="shared" si="7"/>
        <v>21421</v>
      </c>
      <c r="P190" s="2" t="str">
        <f t="shared" si="8"/>
        <v>-</v>
      </c>
    </row>
    <row r="191" spans="2:16" x14ac:dyDescent="0.25">
      <c r="B191" s="2" t="s">
        <v>6736</v>
      </c>
      <c r="C191" s="2" t="s">
        <v>1082</v>
      </c>
      <c r="D191" s="2" t="s">
        <v>1083</v>
      </c>
      <c r="E191" s="2" t="s">
        <v>1084</v>
      </c>
      <c r="F191" s="2" t="s">
        <v>1085</v>
      </c>
      <c r="G191" s="2" t="str">
        <f t="shared" si="6"/>
        <v>Nov_2024</v>
      </c>
      <c r="H191" s="2" t="s">
        <v>1086</v>
      </c>
      <c r="I191" s="2" t="s">
        <v>1087</v>
      </c>
      <c r="J191" s="4">
        <v>40418</v>
      </c>
      <c r="K191" s="4">
        <v>2452</v>
      </c>
      <c r="L191" s="4">
        <v>8</v>
      </c>
      <c r="M191" s="2" t="s">
        <v>8</v>
      </c>
      <c r="N191" s="2" t="b">
        <v>0</v>
      </c>
      <c r="O191" s="6">
        <f t="shared" si="7"/>
        <v>21851</v>
      </c>
      <c r="P191" s="2" t="str">
        <f t="shared" si="8"/>
        <v>-</v>
      </c>
    </row>
    <row r="192" spans="2:16" x14ac:dyDescent="0.25">
      <c r="B192" s="2" t="s">
        <v>6736</v>
      </c>
      <c r="C192" s="2" t="s">
        <v>1088</v>
      </c>
      <c r="D192" s="2" t="s">
        <v>1089</v>
      </c>
      <c r="E192" s="2" t="s">
        <v>1090</v>
      </c>
      <c r="F192" s="2" t="s">
        <v>1091</v>
      </c>
      <c r="G192" s="2" t="str">
        <f t="shared" si="6"/>
        <v>Nov_2024</v>
      </c>
      <c r="H192" s="2" t="s">
        <v>1092</v>
      </c>
      <c r="I192" s="2" t="s">
        <v>1093</v>
      </c>
      <c r="J192" s="4">
        <v>3679</v>
      </c>
      <c r="K192" s="4">
        <v>354</v>
      </c>
      <c r="L192" s="4">
        <v>22</v>
      </c>
      <c r="M192" s="2" t="s">
        <v>26</v>
      </c>
      <c r="N192" s="2" t="b">
        <v>0</v>
      </c>
      <c r="O192" s="6">
        <f t="shared" si="7"/>
        <v>3724</v>
      </c>
      <c r="P192" s="2" t="str">
        <f t="shared" si="8"/>
        <v>60+ min</v>
      </c>
    </row>
    <row r="193" spans="2:16" x14ac:dyDescent="0.25">
      <c r="B193" s="2" t="s">
        <v>6736</v>
      </c>
      <c r="C193" s="2" t="s">
        <v>1094</v>
      </c>
      <c r="D193" s="2" t="s">
        <v>1095</v>
      </c>
      <c r="E193" s="2" t="s">
        <v>1096</v>
      </c>
      <c r="F193" s="2" t="s">
        <v>1091</v>
      </c>
      <c r="G193" s="2" t="str">
        <f t="shared" si="6"/>
        <v>Nov_2024</v>
      </c>
      <c r="H193" s="2" t="s">
        <v>1097</v>
      </c>
      <c r="I193" s="2" t="s">
        <v>1098</v>
      </c>
      <c r="J193" s="4">
        <v>43086</v>
      </c>
      <c r="K193" s="4">
        <v>2357</v>
      </c>
      <c r="L193" s="4">
        <v>9</v>
      </c>
      <c r="M193" s="2" t="s">
        <v>8</v>
      </c>
      <c r="N193" s="2" t="b">
        <v>0</v>
      </c>
      <c r="O193" s="6">
        <f t="shared" si="7"/>
        <v>13369</v>
      </c>
      <c r="P193" s="2" t="str">
        <f t="shared" si="8"/>
        <v>-</v>
      </c>
    </row>
    <row r="194" spans="2:16" x14ac:dyDescent="0.25">
      <c r="B194" s="2" t="s">
        <v>6736</v>
      </c>
      <c r="C194" s="2" t="s">
        <v>1099</v>
      </c>
      <c r="D194" s="2" t="s">
        <v>1100</v>
      </c>
      <c r="E194" s="2" t="s">
        <v>1101</v>
      </c>
      <c r="F194" s="2" t="s">
        <v>1102</v>
      </c>
      <c r="G194" s="2" t="str">
        <f t="shared" si="6"/>
        <v>Nov_2024</v>
      </c>
      <c r="H194" s="2" t="s">
        <v>1103</v>
      </c>
      <c r="I194" s="2" t="s">
        <v>1104</v>
      </c>
      <c r="J194" s="4">
        <v>3879</v>
      </c>
      <c r="K194" s="4">
        <v>324</v>
      </c>
      <c r="L194" s="4">
        <v>12</v>
      </c>
      <c r="M194" s="2" t="s">
        <v>26</v>
      </c>
      <c r="N194" s="2" t="b">
        <v>0</v>
      </c>
      <c r="O194" s="6">
        <f t="shared" si="7"/>
        <v>3699</v>
      </c>
      <c r="P194" s="2" t="str">
        <f t="shared" si="8"/>
        <v>60+ min</v>
      </c>
    </row>
    <row r="195" spans="2:16" x14ac:dyDescent="0.25">
      <c r="B195" s="2" t="s">
        <v>6736</v>
      </c>
      <c r="C195" s="2" t="s">
        <v>1105</v>
      </c>
      <c r="D195" s="2" t="s">
        <v>1106</v>
      </c>
      <c r="E195" s="2" t="s">
        <v>1107</v>
      </c>
      <c r="F195" s="2" t="s">
        <v>1102</v>
      </c>
      <c r="G195" s="2" t="str">
        <f t="shared" si="6"/>
        <v>Nov_2024</v>
      </c>
      <c r="H195" s="2" t="s">
        <v>1108</v>
      </c>
      <c r="I195" s="2" t="s">
        <v>1109</v>
      </c>
      <c r="J195" s="4">
        <v>22084</v>
      </c>
      <c r="K195" s="4">
        <v>1509</v>
      </c>
      <c r="L195" s="4">
        <v>3</v>
      </c>
      <c r="M195" s="2" t="s">
        <v>8</v>
      </c>
      <c r="N195" s="2" t="b">
        <v>0</v>
      </c>
      <c r="O195" s="6">
        <f t="shared" si="7"/>
        <v>17277</v>
      </c>
      <c r="P195" s="2" t="str">
        <f t="shared" si="8"/>
        <v>-</v>
      </c>
    </row>
    <row r="196" spans="2:16" x14ac:dyDescent="0.25">
      <c r="B196" s="2" t="s">
        <v>6736</v>
      </c>
      <c r="C196" s="2" t="s">
        <v>1110</v>
      </c>
      <c r="D196" s="2" t="s">
        <v>1111</v>
      </c>
      <c r="E196" s="2" t="s">
        <v>1112</v>
      </c>
      <c r="F196" s="2" t="s">
        <v>1113</v>
      </c>
      <c r="G196" s="2" t="str">
        <f t="shared" ref="G196:G259" si="9">TEXT(F196,"mmm")&amp;"_"&amp;YEAR(F196)</f>
        <v>Nov_2024</v>
      </c>
      <c r="H196" s="2" t="s">
        <v>1114</v>
      </c>
      <c r="I196" s="2" t="s">
        <v>1115</v>
      </c>
      <c r="J196" s="4">
        <v>37858</v>
      </c>
      <c r="K196" s="4">
        <v>2458</v>
      </c>
      <c r="L196" s="4">
        <v>16</v>
      </c>
      <c r="M196" s="2" t="s">
        <v>8</v>
      </c>
      <c r="N196" s="2" t="b">
        <v>0</v>
      </c>
      <c r="O196" s="6">
        <f t="shared" ref="O196:O259" si="10">HOUR(I196)*3600 + MINUTE(I196)*60 + SECOND(I196)</f>
        <v>26168</v>
      </c>
      <c r="P196" s="2" t="str">
        <f t="shared" ref="P196:P259" si="11">IF(M196="video",
    IF(VALUE(LEFT(I196,2))*3600 + VALUE(MID(I196,4,2))*60 + VALUE(RIGHT(I196,2)) &lt;= 60, "0-1 min",
    IF(VALUE(LEFT(I196,2))*3600 + VALUE(MID(I196,4,2))*60 + VALUE(RIGHT(I196,2)) &lt;= 300, "1-5 min",
    IF(VALUE(LEFT(I196,2))*3600 + VALUE(MID(I196,4,2))*60 + VALUE(RIGHT(I196,2)) &lt;= 600, "5-10 min", IF(VALUE(LEFT(I196,2))*3600 + VALUE(MID(I196,4,2))*60 + VALUE(RIGHT(I196,2)) &lt;= 900, "10-15 min",
    IF(VALUE(LEFT(I196,2))*3600 + VALUE(MID(I196,4,2))*60 + VALUE(RIGHT(I196,2)) &lt;= 1200, "15-20 min", IF(VALUE(LEFT(I196,2))*3600 + VALUE(MID(I196,4,2))*60 + VALUE(RIGHT(I196,2)) &lt;= 1800, "20-30 min",
    IF(VALUE(LEFT(I196,2))*3600 + VALUE(MID(I196,4,2))*60 + VALUE(RIGHT(I196,2)) &lt;= 3600, "30-60 min",
    "60+ min"))))))), "-")</f>
        <v>-</v>
      </c>
    </row>
    <row r="197" spans="2:16" x14ac:dyDescent="0.25">
      <c r="B197" s="2" t="s">
        <v>6736</v>
      </c>
      <c r="C197" s="2" t="s">
        <v>1116</v>
      </c>
      <c r="D197" s="2" t="s">
        <v>1117</v>
      </c>
      <c r="E197" s="2" t="s">
        <v>1118</v>
      </c>
      <c r="F197" s="2" t="s">
        <v>1119</v>
      </c>
      <c r="G197" s="2" t="str">
        <f t="shared" si="9"/>
        <v>Nov_2024</v>
      </c>
      <c r="H197" s="2" t="s">
        <v>1120</v>
      </c>
      <c r="I197" s="2" t="s">
        <v>1121</v>
      </c>
      <c r="J197" s="4">
        <v>28681</v>
      </c>
      <c r="K197" s="4">
        <v>2191</v>
      </c>
      <c r="L197" s="4">
        <v>16</v>
      </c>
      <c r="M197" s="2" t="s">
        <v>8</v>
      </c>
      <c r="N197" s="2" t="b">
        <v>0</v>
      </c>
      <c r="O197" s="6">
        <f t="shared" si="10"/>
        <v>17814</v>
      </c>
      <c r="P197" s="2" t="str">
        <f t="shared" si="11"/>
        <v>-</v>
      </c>
    </row>
    <row r="198" spans="2:16" x14ac:dyDescent="0.25">
      <c r="B198" s="2" t="s">
        <v>6736</v>
      </c>
      <c r="C198" s="2" t="s">
        <v>1122</v>
      </c>
      <c r="D198" s="2" t="s">
        <v>1123</v>
      </c>
      <c r="E198" s="2" t="s">
        <v>1124</v>
      </c>
      <c r="F198" s="2" t="s">
        <v>1125</v>
      </c>
      <c r="G198" s="2" t="str">
        <f t="shared" si="9"/>
        <v>Nov_2024</v>
      </c>
      <c r="H198" s="2" t="s">
        <v>1126</v>
      </c>
      <c r="I198" s="2" t="s">
        <v>1127</v>
      </c>
      <c r="J198" s="4">
        <v>71936</v>
      </c>
      <c r="K198" s="4">
        <v>4975</v>
      </c>
      <c r="L198" s="4">
        <v>28</v>
      </c>
      <c r="M198" s="2" t="s">
        <v>26</v>
      </c>
      <c r="N198" s="2" t="b">
        <v>0</v>
      </c>
      <c r="O198" s="6">
        <f t="shared" si="10"/>
        <v>840</v>
      </c>
      <c r="P198" s="2" t="str">
        <f t="shared" si="11"/>
        <v>10-15 min</v>
      </c>
    </row>
    <row r="199" spans="2:16" x14ac:dyDescent="0.25">
      <c r="B199" s="2" t="s">
        <v>6736</v>
      </c>
      <c r="C199" s="2" t="s">
        <v>1128</v>
      </c>
      <c r="D199" s="2" t="s">
        <v>1129</v>
      </c>
      <c r="E199" s="2" t="s">
        <v>1130</v>
      </c>
      <c r="F199" s="2" t="s">
        <v>1125</v>
      </c>
      <c r="G199" s="2" t="str">
        <f t="shared" si="9"/>
        <v>Nov_2024</v>
      </c>
      <c r="H199" s="2" t="s">
        <v>1131</v>
      </c>
      <c r="I199" s="2" t="s">
        <v>1132</v>
      </c>
      <c r="J199" s="4">
        <v>31863</v>
      </c>
      <c r="K199" s="4">
        <v>2030</v>
      </c>
      <c r="L199" s="4">
        <v>11</v>
      </c>
      <c r="M199" s="2" t="s">
        <v>8</v>
      </c>
      <c r="N199" s="2" t="b">
        <v>0</v>
      </c>
      <c r="O199" s="6">
        <f t="shared" si="10"/>
        <v>20215</v>
      </c>
      <c r="P199" s="2" t="str">
        <f t="shared" si="11"/>
        <v>-</v>
      </c>
    </row>
    <row r="200" spans="2:16" x14ac:dyDescent="0.25">
      <c r="B200" s="2" t="s">
        <v>6736</v>
      </c>
      <c r="C200" s="2" t="s">
        <v>1133</v>
      </c>
      <c r="D200" s="2" t="s">
        <v>1134</v>
      </c>
      <c r="E200" s="2" t="s">
        <v>1135</v>
      </c>
      <c r="F200" s="2" t="s">
        <v>1136</v>
      </c>
      <c r="G200" s="2" t="str">
        <f t="shared" si="9"/>
        <v>Oct_2024</v>
      </c>
      <c r="H200" s="2" t="s">
        <v>1137</v>
      </c>
      <c r="I200" s="2" t="s">
        <v>1138</v>
      </c>
      <c r="J200" s="4">
        <v>4244</v>
      </c>
      <c r="K200" s="4">
        <v>363</v>
      </c>
      <c r="L200" s="4">
        <v>14</v>
      </c>
      <c r="M200" s="2" t="s">
        <v>26</v>
      </c>
      <c r="N200" s="2" t="b">
        <v>0</v>
      </c>
      <c r="O200" s="6">
        <f t="shared" si="10"/>
        <v>4771</v>
      </c>
      <c r="P200" s="2" t="str">
        <f t="shared" si="11"/>
        <v>60+ min</v>
      </c>
    </row>
    <row r="201" spans="2:16" x14ac:dyDescent="0.25">
      <c r="B201" s="2" t="s">
        <v>6736</v>
      </c>
      <c r="C201" s="2" t="s">
        <v>1139</v>
      </c>
      <c r="D201" s="2" t="s">
        <v>1140</v>
      </c>
      <c r="E201" s="2" t="s">
        <v>1141</v>
      </c>
      <c r="F201" s="2" t="s">
        <v>1136</v>
      </c>
      <c r="G201" s="2" t="str">
        <f t="shared" si="9"/>
        <v>Oct_2024</v>
      </c>
      <c r="H201" s="2" t="s">
        <v>1142</v>
      </c>
      <c r="I201" s="2" t="s">
        <v>1143</v>
      </c>
      <c r="J201" s="4">
        <v>23112</v>
      </c>
      <c r="K201" s="4">
        <v>1602</v>
      </c>
      <c r="L201" s="4">
        <v>13</v>
      </c>
      <c r="M201" s="2" t="s">
        <v>8</v>
      </c>
      <c r="N201" s="2" t="b">
        <v>0</v>
      </c>
      <c r="O201" s="6">
        <f t="shared" si="10"/>
        <v>14028</v>
      </c>
      <c r="P201" s="2" t="str">
        <f t="shared" si="11"/>
        <v>-</v>
      </c>
    </row>
    <row r="202" spans="2:16" x14ac:dyDescent="0.25">
      <c r="B202" s="2" t="s">
        <v>6736</v>
      </c>
      <c r="C202" s="2" t="s">
        <v>1144</v>
      </c>
      <c r="D202" s="2" t="s">
        <v>1145</v>
      </c>
      <c r="E202" s="2" t="s">
        <v>1146</v>
      </c>
      <c r="F202" s="2" t="s">
        <v>1147</v>
      </c>
      <c r="G202" s="2" t="str">
        <f t="shared" si="9"/>
        <v>Oct_2024</v>
      </c>
      <c r="H202" s="2" t="s">
        <v>1148</v>
      </c>
      <c r="I202" s="2" t="s">
        <v>1149</v>
      </c>
      <c r="J202" s="4">
        <v>28064</v>
      </c>
      <c r="K202" s="4">
        <v>2213</v>
      </c>
      <c r="L202" s="4">
        <v>4</v>
      </c>
      <c r="M202" s="2" t="s">
        <v>8</v>
      </c>
      <c r="N202" s="2" t="b">
        <v>0</v>
      </c>
      <c r="O202" s="6">
        <f t="shared" si="10"/>
        <v>20816</v>
      </c>
      <c r="P202" s="2" t="str">
        <f t="shared" si="11"/>
        <v>-</v>
      </c>
    </row>
    <row r="203" spans="2:16" x14ac:dyDescent="0.25">
      <c r="B203" s="2" t="s">
        <v>6736</v>
      </c>
      <c r="C203" s="2" t="s">
        <v>1150</v>
      </c>
      <c r="D203" s="2" t="s">
        <v>1151</v>
      </c>
      <c r="E203" s="2" t="s">
        <v>1152</v>
      </c>
      <c r="F203" s="2" t="s">
        <v>1153</v>
      </c>
      <c r="G203" s="2" t="str">
        <f t="shared" si="9"/>
        <v>Oct_2024</v>
      </c>
      <c r="H203" s="2" t="s">
        <v>1154</v>
      </c>
      <c r="I203" s="2" t="s">
        <v>1155</v>
      </c>
      <c r="J203" s="4">
        <v>30148</v>
      </c>
      <c r="K203" s="4">
        <v>2680</v>
      </c>
      <c r="L203" s="4">
        <v>19</v>
      </c>
      <c r="M203" s="2" t="s">
        <v>26</v>
      </c>
      <c r="N203" s="2" t="b">
        <v>0</v>
      </c>
      <c r="O203" s="6">
        <f t="shared" si="10"/>
        <v>808</v>
      </c>
      <c r="P203" s="2" t="str">
        <f t="shared" si="11"/>
        <v>10-15 min</v>
      </c>
    </row>
    <row r="204" spans="2:16" x14ac:dyDescent="0.25">
      <c r="B204" s="2" t="s">
        <v>6736</v>
      </c>
      <c r="C204" s="2" t="s">
        <v>1156</v>
      </c>
      <c r="D204" s="2" t="s">
        <v>1157</v>
      </c>
      <c r="E204" s="2" t="s">
        <v>1158</v>
      </c>
      <c r="F204" s="2" t="s">
        <v>1153</v>
      </c>
      <c r="G204" s="2" t="str">
        <f t="shared" si="9"/>
        <v>Oct_2024</v>
      </c>
      <c r="H204" s="2" t="s">
        <v>1159</v>
      </c>
      <c r="I204" s="2" t="s">
        <v>1160</v>
      </c>
      <c r="J204" s="4">
        <v>29351</v>
      </c>
      <c r="K204" s="4">
        <v>1877</v>
      </c>
      <c r="L204" s="4">
        <v>9</v>
      </c>
      <c r="M204" s="2" t="s">
        <v>8</v>
      </c>
      <c r="N204" s="2" t="b">
        <v>0</v>
      </c>
      <c r="O204" s="6">
        <f t="shared" si="10"/>
        <v>12088</v>
      </c>
      <c r="P204" s="2" t="str">
        <f t="shared" si="11"/>
        <v>-</v>
      </c>
    </row>
    <row r="205" spans="2:16" x14ac:dyDescent="0.25">
      <c r="B205" s="2" t="s">
        <v>6736</v>
      </c>
      <c r="C205" s="2" t="s">
        <v>1161</v>
      </c>
      <c r="D205" s="2" t="s">
        <v>1162</v>
      </c>
      <c r="E205" s="2" t="s">
        <v>1163</v>
      </c>
      <c r="F205" s="2" t="s">
        <v>1164</v>
      </c>
      <c r="G205" s="2" t="str">
        <f t="shared" si="9"/>
        <v>Oct_2024</v>
      </c>
      <c r="H205" s="2" t="s">
        <v>1165</v>
      </c>
      <c r="I205" s="2" t="s">
        <v>1166</v>
      </c>
      <c r="J205" s="4">
        <v>18118</v>
      </c>
      <c r="K205" s="4">
        <v>1345</v>
      </c>
      <c r="L205" s="4">
        <v>3</v>
      </c>
      <c r="M205" s="2" t="s">
        <v>8</v>
      </c>
      <c r="N205" s="2" t="b">
        <v>0</v>
      </c>
      <c r="O205" s="6">
        <f t="shared" si="10"/>
        <v>10993</v>
      </c>
      <c r="P205" s="2" t="str">
        <f t="shared" si="11"/>
        <v>-</v>
      </c>
    </row>
    <row r="206" spans="2:16" x14ac:dyDescent="0.25">
      <c r="B206" s="2" t="s">
        <v>6736</v>
      </c>
      <c r="C206" s="2" t="s">
        <v>1167</v>
      </c>
      <c r="D206" s="2" t="s">
        <v>1168</v>
      </c>
      <c r="E206" s="2" t="s">
        <v>1169</v>
      </c>
      <c r="F206" s="2" t="s">
        <v>1170</v>
      </c>
      <c r="G206" s="2" t="str">
        <f t="shared" si="9"/>
        <v>Oct_2024</v>
      </c>
      <c r="H206" s="2" t="s">
        <v>1171</v>
      </c>
      <c r="I206" s="2" t="s">
        <v>1172</v>
      </c>
      <c r="J206" s="4">
        <v>4839</v>
      </c>
      <c r="K206" s="4">
        <v>415</v>
      </c>
      <c r="L206" s="4">
        <v>28</v>
      </c>
      <c r="M206" s="2" t="s">
        <v>26</v>
      </c>
      <c r="N206" s="2" t="b">
        <v>0</v>
      </c>
      <c r="O206" s="6">
        <f t="shared" si="10"/>
        <v>3992</v>
      </c>
      <c r="P206" s="2" t="str">
        <f t="shared" si="11"/>
        <v>60+ min</v>
      </c>
    </row>
    <row r="207" spans="2:16" x14ac:dyDescent="0.25">
      <c r="B207" s="2" t="s">
        <v>6736</v>
      </c>
      <c r="C207" s="2" t="s">
        <v>1173</v>
      </c>
      <c r="D207" s="2" t="s">
        <v>1174</v>
      </c>
      <c r="E207" s="2" t="s">
        <v>1175</v>
      </c>
      <c r="F207" s="2" t="s">
        <v>1170</v>
      </c>
      <c r="G207" s="2" t="str">
        <f t="shared" si="9"/>
        <v>Oct_2024</v>
      </c>
      <c r="H207" s="2" t="s">
        <v>1176</v>
      </c>
      <c r="I207" s="2" t="s">
        <v>1177</v>
      </c>
      <c r="J207" s="4">
        <v>30040</v>
      </c>
      <c r="K207" s="4">
        <v>2060</v>
      </c>
      <c r="L207" s="4">
        <v>10</v>
      </c>
      <c r="M207" s="2" t="s">
        <v>8</v>
      </c>
      <c r="N207" s="2" t="b">
        <v>0</v>
      </c>
      <c r="O207" s="6">
        <f t="shared" si="10"/>
        <v>23144</v>
      </c>
      <c r="P207" s="2" t="str">
        <f t="shared" si="11"/>
        <v>-</v>
      </c>
    </row>
    <row r="208" spans="2:16" x14ac:dyDescent="0.25">
      <c r="B208" s="2" t="s">
        <v>6736</v>
      </c>
      <c r="C208" s="2" t="s">
        <v>1178</v>
      </c>
      <c r="D208" s="2" t="s">
        <v>1179</v>
      </c>
      <c r="E208" s="2" t="s">
        <v>1180</v>
      </c>
      <c r="F208" s="2" t="s">
        <v>1181</v>
      </c>
      <c r="G208" s="2" t="str">
        <f t="shared" si="9"/>
        <v>Oct_2024</v>
      </c>
      <c r="H208" s="2" t="s">
        <v>1182</v>
      </c>
      <c r="I208" s="2" t="s">
        <v>1183</v>
      </c>
      <c r="J208" s="4">
        <v>11736</v>
      </c>
      <c r="K208" s="4">
        <v>1089</v>
      </c>
      <c r="L208" s="4">
        <v>60</v>
      </c>
      <c r="M208" s="2" t="s">
        <v>26</v>
      </c>
      <c r="N208" s="2" t="b">
        <v>0</v>
      </c>
      <c r="O208" s="6">
        <f t="shared" si="10"/>
        <v>4610</v>
      </c>
      <c r="P208" s="2" t="str">
        <f t="shared" si="11"/>
        <v>60+ min</v>
      </c>
    </row>
    <row r="209" spans="2:16" x14ac:dyDescent="0.25">
      <c r="B209" s="2" t="s">
        <v>6736</v>
      </c>
      <c r="C209" s="2" t="s">
        <v>1184</v>
      </c>
      <c r="D209" s="2" t="s">
        <v>1185</v>
      </c>
      <c r="E209" s="2" t="s">
        <v>1186</v>
      </c>
      <c r="F209" s="2" t="s">
        <v>1187</v>
      </c>
      <c r="G209" s="2" t="str">
        <f t="shared" si="9"/>
        <v>Oct_2024</v>
      </c>
      <c r="H209" s="2" t="s">
        <v>1188</v>
      </c>
      <c r="I209" s="2" t="s">
        <v>1189</v>
      </c>
      <c r="J209" s="4">
        <v>71848</v>
      </c>
      <c r="K209" s="4">
        <v>3918</v>
      </c>
      <c r="L209" s="4">
        <v>40</v>
      </c>
      <c r="M209" s="2" t="s">
        <v>8</v>
      </c>
      <c r="N209" s="2" t="b">
        <v>0</v>
      </c>
      <c r="O209" s="6">
        <f t="shared" si="10"/>
        <v>16843</v>
      </c>
      <c r="P209" s="2" t="str">
        <f t="shared" si="11"/>
        <v>-</v>
      </c>
    </row>
    <row r="210" spans="2:16" x14ac:dyDescent="0.25">
      <c r="B210" s="2" t="s">
        <v>6736</v>
      </c>
      <c r="C210" s="2" t="s">
        <v>1190</v>
      </c>
      <c r="D210" s="2" t="s">
        <v>1191</v>
      </c>
      <c r="E210" s="2" t="s">
        <v>1192</v>
      </c>
      <c r="F210" s="2" t="s">
        <v>1193</v>
      </c>
      <c r="G210" s="2" t="str">
        <f t="shared" si="9"/>
        <v>Oct_2024</v>
      </c>
      <c r="H210" s="2" t="s">
        <v>1194</v>
      </c>
      <c r="I210" s="2" t="s">
        <v>457</v>
      </c>
      <c r="J210" s="4">
        <v>139146</v>
      </c>
      <c r="K210" s="4">
        <v>11645</v>
      </c>
      <c r="L210" s="4">
        <v>27</v>
      </c>
      <c r="M210" s="2" t="s">
        <v>26</v>
      </c>
      <c r="N210" s="2" t="b">
        <v>1</v>
      </c>
      <c r="O210" s="6">
        <f t="shared" si="10"/>
        <v>59</v>
      </c>
      <c r="P210" s="2" t="str">
        <f t="shared" si="11"/>
        <v>0-1 min</v>
      </c>
    </row>
    <row r="211" spans="2:16" x14ac:dyDescent="0.25">
      <c r="B211" s="2" t="s">
        <v>6736</v>
      </c>
      <c r="C211" s="2" t="s">
        <v>1195</v>
      </c>
      <c r="D211" s="2" t="s">
        <v>1196</v>
      </c>
      <c r="E211" s="2" t="s">
        <v>1197</v>
      </c>
      <c r="F211" s="2" t="s">
        <v>1193</v>
      </c>
      <c r="G211" s="2" t="str">
        <f t="shared" si="9"/>
        <v>Oct_2024</v>
      </c>
      <c r="H211" s="2" t="s">
        <v>1198</v>
      </c>
      <c r="I211" s="2" t="s">
        <v>1199</v>
      </c>
      <c r="J211" s="4">
        <v>27444</v>
      </c>
      <c r="K211" s="4">
        <v>1761</v>
      </c>
      <c r="L211" s="4">
        <v>16</v>
      </c>
      <c r="M211" s="2" t="s">
        <v>8</v>
      </c>
      <c r="N211" s="2" t="b">
        <v>0</v>
      </c>
      <c r="O211" s="6">
        <f t="shared" si="10"/>
        <v>21630</v>
      </c>
      <c r="P211" s="2" t="str">
        <f t="shared" si="11"/>
        <v>-</v>
      </c>
    </row>
    <row r="212" spans="2:16" x14ac:dyDescent="0.25">
      <c r="B212" s="2" t="s">
        <v>6736</v>
      </c>
      <c r="C212" s="2" t="s">
        <v>1200</v>
      </c>
      <c r="D212" s="2" t="s">
        <v>1201</v>
      </c>
      <c r="E212" s="2" t="s">
        <v>1202</v>
      </c>
      <c r="F212" s="2" t="s">
        <v>1203</v>
      </c>
      <c r="G212" s="2" t="str">
        <f t="shared" si="9"/>
        <v>Oct_2024</v>
      </c>
      <c r="H212" s="2" t="s">
        <v>1204</v>
      </c>
      <c r="I212" s="2" t="s">
        <v>1205</v>
      </c>
      <c r="J212" s="4">
        <v>24361</v>
      </c>
      <c r="K212" s="4">
        <v>1709</v>
      </c>
      <c r="L212" s="4">
        <v>8</v>
      </c>
      <c r="M212" s="2" t="s">
        <v>8</v>
      </c>
      <c r="N212" s="2" t="b">
        <v>0</v>
      </c>
      <c r="O212" s="6">
        <f t="shared" si="10"/>
        <v>22916</v>
      </c>
      <c r="P212" s="2" t="str">
        <f t="shared" si="11"/>
        <v>-</v>
      </c>
    </row>
    <row r="213" spans="2:16" x14ac:dyDescent="0.25">
      <c r="B213" s="2" t="s">
        <v>6736</v>
      </c>
      <c r="C213" s="2" t="s">
        <v>1206</v>
      </c>
      <c r="D213" s="2" t="s">
        <v>1207</v>
      </c>
      <c r="E213" s="2" t="s">
        <v>1208</v>
      </c>
      <c r="F213" s="2" t="s">
        <v>1209</v>
      </c>
      <c r="G213" s="2" t="str">
        <f t="shared" si="9"/>
        <v>Oct_2024</v>
      </c>
      <c r="H213" s="2" t="s">
        <v>1210</v>
      </c>
      <c r="I213" s="2" t="s">
        <v>1211</v>
      </c>
      <c r="J213" s="4">
        <v>34936</v>
      </c>
      <c r="K213" s="4">
        <v>2250</v>
      </c>
      <c r="L213" s="4">
        <v>7</v>
      </c>
      <c r="M213" s="2" t="s">
        <v>8</v>
      </c>
      <c r="N213" s="2" t="b">
        <v>0</v>
      </c>
      <c r="O213" s="6">
        <f t="shared" si="10"/>
        <v>21247</v>
      </c>
      <c r="P213" s="2" t="str">
        <f t="shared" si="11"/>
        <v>-</v>
      </c>
    </row>
    <row r="214" spans="2:16" x14ac:dyDescent="0.25">
      <c r="B214" s="2" t="s">
        <v>6736</v>
      </c>
      <c r="C214" s="2" t="s">
        <v>1212</v>
      </c>
      <c r="D214" s="2" t="s">
        <v>1213</v>
      </c>
      <c r="E214" s="2" t="s">
        <v>1214</v>
      </c>
      <c r="F214" s="2" t="s">
        <v>1215</v>
      </c>
      <c r="G214" s="2" t="str">
        <f t="shared" si="9"/>
        <v>Oct_2024</v>
      </c>
      <c r="H214" s="2" t="s">
        <v>1216</v>
      </c>
      <c r="I214" s="2" t="s">
        <v>1217</v>
      </c>
      <c r="J214" s="4">
        <v>21795</v>
      </c>
      <c r="K214" s="4">
        <v>1586</v>
      </c>
      <c r="L214" s="4">
        <v>19</v>
      </c>
      <c r="M214" s="2" t="s">
        <v>8</v>
      </c>
      <c r="N214" s="2" t="b">
        <v>0</v>
      </c>
      <c r="O214" s="6">
        <f t="shared" si="10"/>
        <v>20837</v>
      </c>
      <c r="P214" s="2" t="str">
        <f t="shared" si="11"/>
        <v>-</v>
      </c>
    </row>
    <row r="215" spans="2:16" x14ac:dyDescent="0.25">
      <c r="B215" s="2" t="s">
        <v>6736</v>
      </c>
      <c r="C215" s="2" t="s">
        <v>1218</v>
      </c>
      <c r="D215" s="2" t="s">
        <v>1219</v>
      </c>
      <c r="E215" s="2" t="s">
        <v>1220</v>
      </c>
      <c r="F215" s="2" t="s">
        <v>1221</v>
      </c>
      <c r="G215" s="2" t="str">
        <f t="shared" si="9"/>
        <v>Oct_2024</v>
      </c>
      <c r="H215" s="2" t="s">
        <v>1222</v>
      </c>
      <c r="I215" s="2" t="s">
        <v>1223</v>
      </c>
      <c r="J215" s="4">
        <v>48992</v>
      </c>
      <c r="K215" s="4">
        <v>2838</v>
      </c>
      <c r="L215" s="4">
        <v>10</v>
      </c>
      <c r="M215" s="2" t="s">
        <v>8</v>
      </c>
      <c r="N215" s="2" t="b">
        <v>0</v>
      </c>
      <c r="O215" s="6">
        <f t="shared" si="10"/>
        <v>14314</v>
      </c>
      <c r="P215" s="2" t="str">
        <f t="shared" si="11"/>
        <v>-</v>
      </c>
    </row>
    <row r="216" spans="2:16" x14ac:dyDescent="0.25">
      <c r="B216" s="2" t="s">
        <v>6736</v>
      </c>
      <c r="C216" s="2" t="s">
        <v>1224</v>
      </c>
      <c r="D216" s="2" t="s">
        <v>1225</v>
      </c>
      <c r="E216" s="2" t="s">
        <v>1226</v>
      </c>
      <c r="F216" s="2" t="s">
        <v>1227</v>
      </c>
      <c r="G216" s="2" t="str">
        <f t="shared" si="9"/>
        <v>Oct_2024</v>
      </c>
      <c r="H216" s="2" t="s">
        <v>1228</v>
      </c>
      <c r="I216" s="2" t="s">
        <v>1229</v>
      </c>
      <c r="J216" s="4">
        <v>40805</v>
      </c>
      <c r="K216" s="4">
        <v>3599</v>
      </c>
      <c r="L216" s="4">
        <v>16</v>
      </c>
      <c r="M216" s="2" t="s">
        <v>26</v>
      </c>
      <c r="N216" s="2" t="b">
        <v>0</v>
      </c>
      <c r="O216" s="6">
        <f t="shared" si="10"/>
        <v>765</v>
      </c>
      <c r="P216" s="2" t="str">
        <f t="shared" si="11"/>
        <v>10-15 min</v>
      </c>
    </row>
    <row r="217" spans="2:16" x14ac:dyDescent="0.25">
      <c r="B217" s="2" t="s">
        <v>6736</v>
      </c>
      <c r="C217" s="2" t="s">
        <v>1230</v>
      </c>
      <c r="D217" s="2" t="s">
        <v>1231</v>
      </c>
      <c r="E217" s="2" t="s">
        <v>1232</v>
      </c>
      <c r="F217" s="2" t="s">
        <v>1233</v>
      </c>
      <c r="G217" s="2" t="str">
        <f t="shared" si="9"/>
        <v>Oct_2024</v>
      </c>
      <c r="H217" s="2" t="s">
        <v>1234</v>
      </c>
      <c r="I217" s="2" t="s">
        <v>1235</v>
      </c>
      <c r="J217" s="4">
        <v>27285</v>
      </c>
      <c r="K217" s="4">
        <v>1779</v>
      </c>
      <c r="L217" s="4">
        <v>8</v>
      </c>
      <c r="M217" s="2" t="s">
        <v>8</v>
      </c>
      <c r="N217" s="2" t="b">
        <v>0</v>
      </c>
      <c r="O217" s="6">
        <f t="shared" si="10"/>
        <v>21645</v>
      </c>
      <c r="P217" s="2" t="str">
        <f t="shared" si="11"/>
        <v>-</v>
      </c>
    </row>
    <row r="218" spans="2:16" x14ac:dyDescent="0.25">
      <c r="B218" s="2" t="s">
        <v>6736</v>
      </c>
      <c r="C218" s="2" t="s">
        <v>1236</v>
      </c>
      <c r="D218" s="2" t="s">
        <v>1237</v>
      </c>
      <c r="E218" s="2" t="s">
        <v>1238</v>
      </c>
      <c r="F218" s="2" t="s">
        <v>1239</v>
      </c>
      <c r="G218" s="2" t="str">
        <f t="shared" si="9"/>
        <v>Oct_2024</v>
      </c>
      <c r="H218" s="2" t="s">
        <v>1240</v>
      </c>
      <c r="I218" s="2" t="s">
        <v>1241</v>
      </c>
      <c r="J218" s="4">
        <v>27898</v>
      </c>
      <c r="K218" s="4">
        <v>1904</v>
      </c>
      <c r="L218" s="4">
        <v>7</v>
      </c>
      <c r="M218" s="2" t="s">
        <v>8</v>
      </c>
      <c r="N218" s="2" t="b">
        <v>0</v>
      </c>
      <c r="O218" s="6">
        <f t="shared" si="10"/>
        <v>20830</v>
      </c>
      <c r="P218" s="2" t="str">
        <f t="shared" si="11"/>
        <v>-</v>
      </c>
    </row>
    <row r="219" spans="2:16" x14ac:dyDescent="0.25">
      <c r="B219" s="2" t="s">
        <v>6736</v>
      </c>
      <c r="C219" s="2" t="s">
        <v>1242</v>
      </c>
      <c r="D219" s="2" t="s">
        <v>1243</v>
      </c>
      <c r="E219" s="2" t="s">
        <v>1244</v>
      </c>
      <c r="F219" s="2" t="s">
        <v>1245</v>
      </c>
      <c r="G219" s="2" t="str">
        <f t="shared" si="9"/>
        <v>Oct_2024</v>
      </c>
      <c r="H219" s="2" t="s">
        <v>1246</v>
      </c>
      <c r="I219" s="2" t="s">
        <v>1247</v>
      </c>
      <c r="J219" s="4">
        <v>33661</v>
      </c>
      <c r="K219" s="4">
        <v>2489</v>
      </c>
      <c r="L219" s="4">
        <v>8</v>
      </c>
      <c r="M219" s="2" t="s">
        <v>8</v>
      </c>
      <c r="N219" s="2" t="b">
        <v>0</v>
      </c>
      <c r="O219" s="6">
        <f t="shared" si="10"/>
        <v>17749</v>
      </c>
      <c r="P219" s="2" t="str">
        <f t="shared" si="11"/>
        <v>-</v>
      </c>
    </row>
    <row r="220" spans="2:16" x14ac:dyDescent="0.25">
      <c r="B220" s="2" t="s">
        <v>6736</v>
      </c>
      <c r="C220" s="2" t="s">
        <v>1248</v>
      </c>
      <c r="D220" s="2" t="s">
        <v>1249</v>
      </c>
      <c r="E220" s="2" t="s">
        <v>1250</v>
      </c>
      <c r="F220" s="2" t="s">
        <v>1251</v>
      </c>
      <c r="G220" s="2" t="str">
        <f t="shared" si="9"/>
        <v>Oct_2024</v>
      </c>
      <c r="H220" s="2" t="s">
        <v>1252</v>
      </c>
      <c r="I220" s="2" t="s">
        <v>1253</v>
      </c>
      <c r="J220" s="4">
        <v>17190</v>
      </c>
      <c r="K220" s="4">
        <v>1408</v>
      </c>
      <c r="L220" s="4">
        <v>5</v>
      </c>
      <c r="M220" s="2" t="s">
        <v>8</v>
      </c>
      <c r="N220" s="2" t="b">
        <v>0</v>
      </c>
      <c r="O220" s="6">
        <f t="shared" si="10"/>
        <v>10524</v>
      </c>
      <c r="P220" s="2" t="str">
        <f t="shared" si="11"/>
        <v>-</v>
      </c>
    </row>
    <row r="221" spans="2:16" x14ac:dyDescent="0.25">
      <c r="B221" s="2" t="s">
        <v>6736</v>
      </c>
      <c r="C221" s="2" t="s">
        <v>1254</v>
      </c>
      <c r="D221" s="2" t="s">
        <v>1255</v>
      </c>
      <c r="E221" s="2" t="s">
        <v>1256</v>
      </c>
      <c r="F221" s="2" t="s">
        <v>1257</v>
      </c>
      <c r="G221" s="2" t="str">
        <f t="shared" si="9"/>
        <v>Oct_2024</v>
      </c>
      <c r="H221" s="2" t="s">
        <v>1258</v>
      </c>
      <c r="I221" s="2" t="s">
        <v>1259</v>
      </c>
      <c r="J221" s="4">
        <v>87234</v>
      </c>
      <c r="K221" s="4">
        <v>9035</v>
      </c>
      <c r="L221" s="4">
        <v>25</v>
      </c>
      <c r="M221" s="2" t="s">
        <v>26</v>
      </c>
      <c r="N221" s="2" t="b">
        <v>1</v>
      </c>
      <c r="O221" s="6">
        <f t="shared" si="10"/>
        <v>48</v>
      </c>
      <c r="P221" s="2" t="str">
        <f t="shared" si="11"/>
        <v>0-1 min</v>
      </c>
    </row>
    <row r="222" spans="2:16" x14ac:dyDescent="0.25">
      <c r="B222" s="2" t="s">
        <v>6736</v>
      </c>
      <c r="C222" s="2" t="s">
        <v>1260</v>
      </c>
      <c r="D222" s="2" t="s">
        <v>1261</v>
      </c>
      <c r="E222" s="2" t="s">
        <v>1262</v>
      </c>
      <c r="F222" s="2" t="s">
        <v>1257</v>
      </c>
      <c r="G222" s="2" t="str">
        <f t="shared" si="9"/>
        <v>Oct_2024</v>
      </c>
      <c r="H222" s="2" t="s">
        <v>1263</v>
      </c>
      <c r="I222" s="2" t="s">
        <v>1264</v>
      </c>
      <c r="J222" s="4">
        <v>31723</v>
      </c>
      <c r="K222" s="4">
        <v>3438</v>
      </c>
      <c r="L222" s="4">
        <v>7</v>
      </c>
      <c r="M222" s="2" t="s">
        <v>8</v>
      </c>
      <c r="N222" s="2" t="b">
        <v>0</v>
      </c>
      <c r="O222" s="6">
        <f t="shared" si="10"/>
        <v>13556</v>
      </c>
      <c r="P222" s="2" t="str">
        <f t="shared" si="11"/>
        <v>-</v>
      </c>
    </row>
    <row r="223" spans="2:16" x14ac:dyDescent="0.25">
      <c r="B223" s="2" t="s">
        <v>6736</v>
      </c>
      <c r="C223" s="2" t="s">
        <v>1265</v>
      </c>
      <c r="D223" s="2" t="s">
        <v>1266</v>
      </c>
      <c r="E223" s="2" t="s">
        <v>1267</v>
      </c>
      <c r="F223" s="2" t="s">
        <v>1268</v>
      </c>
      <c r="G223" s="2" t="str">
        <f t="shared" si="9"/>
        <v>Sep_2024</v>
      </c>
      <c r="H223" s="2" t="s">
        <v>1269</v>
      </c>
      <c r="I223" s="2" t="s">
        <v>1270</v>
      </c>
      <c r="J223" s="4">
        <v>28960</v>
      </c>
      <c r="K223" s="4">
        <v>2688</v>
      </c>
      <c r="L223" s="4">
        <v>24</v>
      </c>
      <c r="M223" s="2" t="s">
        <v>26</v>
      </c>
      <c r="N223" s="2" t="b">
        <v>0</v>
      </c>
      <c r="O223" s="6">
        <f t="shared" si="10"/>
        <v>772</v>
      </c>
      <c r="P223" s="2" t="str">
        <f t="shared" si="11"/>
        <v>10-15 min</v>
      </c>
    </row>
    <row r="224" spans="2:16" x14ac:dyDescent="0.25">
      <c r="B224" s="2" t="s">
        <v>6736</v>
      </c>
      <c r="C224" s="2" t="s">
        <v>1271</v>
      </c>
      <c r="D224" s="2" t="s">
        <v>1272</v>
      </c>
      <c r="E224" s="2" t="s">
        <v>1273</v>
      </c>
      <c r="F224" s="2" t="s">
        <v>1268</v>
      </c>
      <c r="G224" s="2" t="str">
        <f t="shared" si="9"/>
        <v>Sep_2024</v>
      </c>
      <c r="H224" s="2" t="s">
        <v>1274</v>
      </c>
      <c r="I224" s="2" t="s">
        <v>1275</v>
      </c>
      <c r="J224" s="4">
        <v>52895</v>
      </c>
      <c r="K224" s="4">
        <v>3022</v>
      </c>
      <c r="L224" s="4">
        <v>6</v>
      </c>
      <c r="M224" s="2" t="s">
        <v>8</v>
      </c>
      <c r="N224" s="2" t="b">
        <v>0</v>
      </c>
      <c r="O224" s="6">
        <f t="shared" si="10"/>
        <v>18682</v>
      </c>
      <c r="P224" s="2" t="str">
        <f t="shared" si="11"/>
        <v>-</v>
      </c>
    </row>
    <row r="225" spans="2:16" x14ac:dyDescent="0.25">
      <c r="B225" s="2" t="s">
        <v>6736</v>
      </c>
      <c r="C225" s="2" t="s">
        <v>1276</v>
      </c>
      <c r="D225" s="2" t="s">
        <v>1277</v>
      </c>
      <c r="E225" s="2" t="s">
        <v>1278</v>
      </c>
      <c r="F225" s="2" t="s">
        <v>1279</v>
      </c>
      <c r="G225" s="2" t="str">
        <f t="shared" si="9"/>
        <v>Sep_2024</v>
      </c>
      <c r="H225" s="2" t="s">
        <v>1280</v>
      </c>
      <c r="I225" s="2" t="s">
        <v>1281</v>
      </c>
      <c r="J225" s="4">
        <v>29883</v>
      </c>
      <c r="K225" s="4">
        <v>1908</v>
      </c>
      <c r="L225" s="4">
        <v>18</v>
      </c>
      <c r="M225" s="2" t="s">
        <v>8</v>
      </c>
      <c r="N225" s="2" t="b">
        <v>0</v>
      </c>
      <c r="O225" s="6">
        <f t="shared" si="10"/>
        <v>26175</v>
      </c>
      <c r="P225" s="2" t="str">
        <f t="shared" si="11"/>
        <v>-</v>
      </c>
    </row>
    <row r="226" spans="2:16" x14ac:dyDescent="0.25">
      <c r="B226" s="2" t="s">
        <v>6736</v>
      </c>
      <c r="C226" s="2" t="s">
        <v>1282</v>
      </c>
      <c r="D226" s="2" t="s">
        <v>1283</v>
      </c>
      <c r="E226" s="2" t="s">
        <v>1284</v>
      </c>
      <c r="F226" s="2" t="s">
        <v>1285</v>
      </c>
      <c r="G226" s="2" t="str">
        <f t="shared" si="9"/>
        <v>Sep_2024</v>
      </c>
      <c r="H226" s="2" t="s">
        <v>1286</v>
      </c>
      <c r="I226" s="2" t="s">
        <v>1287</v>
      </c>
      <c r="J226" s="4">
        <v>28105</v>
      </c>
      <c r="K226" s="4">
        <v>1823</v>
      </c>
      <c r="L226" s="4">
        <v>17</v>
      </c>
      <c r="M226" s="2" t="s">
        <v>8</v>
      </c>
      <c r="N226" s="2" t="b">
        <v>0</v>
      </c>
      <c r="O226" s="6">
        <f t="shared" si="10"/>
        <v>19682</v>
      </c>
      <c r="P226" s="2" t="str">
        <f t="shared" si="11"/>
        <v>-</v>
      </c>
    </row>
    <row r="227" spans="2:16" x14ac:dyDescent="0.25">
      <c r="B227" s="2" t="s">
        <v>6736</v>
      </c>
      <c r="C227" s="2" t="s">
        <v>1288</v>
      </c>
      <c r="D227" s="2" t="s">
        <v>1289</v>
      </c>
      <c r="E227" s="2" t="s">
        <v>1290</v>
      </c>
      <c r="F227" s="2" t="s">
        <v>1291</v>
      </c>
      <c r="G227" s="2" t="str">
        <f t="shared" si="9"/>
        <v>Sep_2024</v>
      </c>
      <c r="H227" s="2" t="s">
        <v>1292</v>
      </c>
      <c r="I227" s="2" t="s">
        <v>1293</v>
      </c>
      <c r="J227" s="4">
        <v>31668</v>
      </c>
      <c r="K227" s="4">
        <v>2319</v>
      </c>
      <c r="L227" s="4">
        <v>28</v>
      </c>
      <c r="M227" s="2" t="s">
        <v>8</v>
      </c>
      <c r="N227" s="2" t="b">
        <v>0</v>
      </c>
      <c r="O227" s="6">
        <f t="shared" si="10"/>
        <v>23362</v>
      </c>
      <c r="P227" s="2" t="str">
        <f t="shared" si="11"/>
        <v>-</v>
      </c>
    </row>
    <row r="228" spans="2:16" x14ac:dyDescent="0.25">
      <c r="B228" s="2" t="s">
        <v>6736</v>
      </c>
      <c r="C228" s="2" t="s">
        <v>1294</v>
      </c>
      <c r="D228" s="2" t="s">
        <v>1295</v>
      </c>
      <c r="E228" s="2" t="s">
        <v>1296</v>
      </c>
      <c r="F228" s="2" t="s">
        <v>1297</v>
      </c>
      <c r="G228" s="2" t="str">
        <f t="shared" si="9"/>
        <v>Sep_2024</v>
      </c>
      <c r="H228" s="2" t="s">
        <v>1298</v>
      </c>
      <c r="I228" s="2" t="s">
        <v>1299</v>
      </c>
      <c r="J228" s="4">
        <v>6947</v>
      </c>
      <c r="K228" s="4">
        <v>627</v>
      </c>
      <c r="L228" s="4">
        <v>13</v>
      </c>
      <c r="M228" s="2" t="s">
        <v>8</v>
      </c>
      <c r="N228" s="2" t="b">
        <v>0</v>
      </c>
      <c r="O228" s="6">
        <f t="shared" si="10"/>
        <v>2351</v>
      </c>
      <c r="P228" s="2" t="str">
        <f t="shared" si="11"/>
        <v>-</v>
      </c>
    </row>
    <row r="229" spans="2:16" x14ac:dyDescent="0.25">
      <c r="B229" s="2" t="s">
        <v>6736</v>
      </c>
      <c r="C229" s="2" t="s">
        <v>1300</v>
      </c>
      <c r="D229" s="2" t="s">
        <v>1301</v>
      </c>
      <c r="E229" s="2" t="s">
        <v>1302</v>
      </c>
      <c r="F229" s="2" t="s">
        <v>1303</v>
      </c>
      <c r="G229" s="2" t="str">
        <f t="shared" si="9"/>
        <v>Sep_2024</v>
      </c>
      <c r="H229" s="2" t="s">
        <v>1182</v>
      </c>
      <c r="I229" s="2" t="s">
        <v>1304</v>
      </c>
      <c r="J229" s="4">
        <v>37079</v>
      </c>
      <c r="K229" s="4">
        <v>3447</v>
      </c>
      <c r="L229" s="4">
        <v>31</v>
      </c>
      <c r="M229" s="2" t="s">
        <v>8</v>
      </c>
      <c r="N229" s="2" t="b">
        <v>0</v>
      </c>
      <c r="O229" s="6">
        <f t="shared" si="10"/>
        <v>691</v>
      </c>
      <c r="P229" s="2" t="str">
        <f t="shared" si="11"/>
        <v>-</v>
      </c>
    </row>
    <row r="230" spans="2:16" x14ac:dyDescent="0.25">
      <c r="B230" s="2" t="s">
        <v>6736</v>
      </c>
      <c r="C230" s="2" t="s">
        <v>1305</v>
      </c>
      <c r="D230" s="2" t="s">
        <v>1306</v>
      </c>
      <c r="E230" s="2" t="s">
        <v>1307</v>
      </c>
      <c r="F230" s="2" t="s">
        <v>1303</v>
      </c>
      <c r="G230" s="2" t="str">
        <f t="shared" si="9"/>
        <v>Sep_2024</v>
      </c>
      <c r="H230" s="2" t="s">
        <v>1308</v>
      </c>
      <c r="I230" s="2" t="s">
        <v>1309</v>
      </c>
      <c r="J230" s="4">
        <v>29182</v>
      </c>
      <c r="K230" s="4">
        <v>2236</v>
      </c>
      <c r="L230" s="4">
        <v>4</v>
      </c>
      <c r="M230" s="2" t="s">
        <v>8</v>
      </c>
      <c r="N230" s="2" t="b">
        <v>0</v>
      </c>
      <c r="O230" s="6">
        <f t="shared" si="10"/>
        <v>18024</v>
      </c>
      <c r="P230" s="2" t="str">
        <f t="shared" si="11"/>
        <v>-</v>
      </c>
    </row>
    <row r="231" spans="2:16" x14ac:dyDescent="0.25">
      <c r="B231" s="2" t="s">
        <v>6736</v>
      </c>
      <c r="C231" s="2" t="s">
        <v>1310</v>
      </c>
      <c r="D231" s="2" t="s">
        <v>1311</v>
      </c>
      <c r="E231" s="2" t="s">
        <v>1312</v>
      </c>
      <c r="F231" s="2" t="s">
        <v>1313</v>
      </c>
      <c r="G231" s="2" t="str">
        <f t="shared" si="9"/>
        <v>Sep_2024</v>
      </c>
      <c r="H231" s="2" t="s">
        <v>1314</v>
      </c>
      <c r="I231" s="2" t="s">
        <v>1315</v>
      </c>
      <c r="J231" s="4">
        <v>30911</v>
      </c>
      <c r="K231" s="4">
        <v>1944</v>
      </c>
      <c r="L231" s="4">
        <v>11</v>
      </c>
      <c r="M231" s="2" t="s">
        <v>8</v>
      </c>
      <c r="N231" s="2" t="b">
        <v>0</v>
      </c>
      <c r="O231" s="6">
        <f t="shared" si="10"/>
        <v>21246</v>
      </c>
      <c r="P231" s="2" t="str">
        <f t="shared" si="11"/>
        <v>-</v>
      </c>
    </row>
    <row r="232" spans="2:16" x14ac:dyDescent="0.25">
      <c r="B232" s="2" t="s">
        <v>6736</v>
      </c>
      <c r="C232" s="2" t="s">
        <v>1316</v>
      </c>
      <c r="D232" s="2" t="s">
        <v>1317</v>
      </c>
      <c r="E232" s="2" t="s">
        <v>1318</v>
      </c>
      <c r="F232" s="2" t="s">
        <v>1319</v>
      </c>
      <c r="G232" s="2" t="str">
        <f t="shared" si="9"/>
        <v>Sep_2024</v>
      </c>
      <c r="H232" s="2" t="s">
        <v>1320</v>
      </c>
      <c r="I232" s="2" t="s">
        <v>801</v>
      </c>
      <c r="J232" s="4">
        <v>3211815</v>
      </c>
      <c r="K232" s="4">
        <v>287987</v>
      </c>
      <c r="L232" s="4">
        <v>1613</v>
      </c>
      <c r="M232" s="2" t="s">
        <v>26</v>
      </c>
      <c r="N232" s="2" t="b">
        <v>1</v>
      </c>
      <c r="O232" s="6">
        <f t="shared" si="10"/>
        <v>60</v>
      </c>
      <c r="P232" s="2" t="str">
        <f t="shared" si="11"/>
        <v>0-1 min</v>
      </c>
    </row>
    <row r="233" spans="2:16" x14ac:dyDescent="0.25">
      <c r="B233" s="2" t="s">
        <v>6736</v>
      </c>
      <c r="C233" s="2" t="s">
        <v>1321</v>
      </c>
      <c r="D233" s="2" t="s">
        <v>1322</v>
      </c>
      <c r="E233" s="2" t="s">
        <v>1323</v>
      </c>
      <c r="F233" s="2" t="s">
        <v>1319</v>
      </c>
      <c r="G233" s="2" t="str">
        <f t="shared" si="9"/>
        <v>Sep_2024</v>
      </c>
      <c r="H233" s="2" t="s">
        <v>1324</v>
      </c>
      <c r="I233" s="2" t="s">
        <v>1325</v>
      </c>
      <c r="J233" s="4">
        <v>44559</v>
      </c>
      <c r="K233" s="4">
        <v>4006</v>
      </c>
      <c r="L233" s="4">
        <v>15</v>
      </c>
      <c r="M233" s="2" t="s">
        <v>26</v>
      </c>
      <c r="N233" s="2" t="b">
        <v>0</v>
      </c>
      <c r="O233" s="6">
        <f t="shared" si="10"/>
        <v>844</v>
      </c>
      <c r="P233" s="2" t="str">
        <f t="shared" si="11"/>
        <v>10-15 min</v>
      </c>
    </row>
    <row r="234" spans="2:16" x14ac:dyDescent="0.25">
      <c r="B234" s="2" t="s">
        <v>6736</v>
      </c>
      <c r="C234" s="2" t="s">
        <v>1326</v>
      </c>
      <c r="D234" s="2" t="s">
        <v>1327</v>
      </c>
      <c r="E234" s="2" t="s">
        <v>1328</v>
      </c>
      <c r="F234" s="2" t="s">
        <v>1319</v>
      </c>
      <c r="G234" s="2" t="str">
        <f t="shared" si="9"/>
        <v>Sep_2024</v>
      </c>
      <c r="H234" s="2" t="s">
        <v>1329</v>
      </c>
      <c r="I234" s="2" t="s">
        <v>1330</v>
      </c>
      <c r="J234" s="4">
        <v>34903</v>
      </c>
      <c r="K234" s="4">
        <v>2076</v>
      </c>
      <c r="L234" s="4">
        <v>3</v>
      </c>
      <c r="M234" s="2" t="s">
        <v>8</v>
      </c>
      <c r="N234" s="2" t="b">
        <v>0</v>
      </c>
      <c r="O234" s="6">
        <f t="shared" si="10"/>
        <v>20387</v>
      </c>
      <c r="P234" s="2" t="str">
        <f t="shared" si="11"/>
        <v>-</v>
      </c>
    </row>
    <row r="235" spans="2:16" x14ac:dyDescent="0.25">
      <c r="B235" s="2" t="s">
        <v>6736</v>
      </c>
      <c r="C235" s="2" t="s">
        <v>1331</v>
      </c>
      <c r="D235" s="2" t="s">
        <v>1332</v>
      </c>
      <c r="E235" s="2" t="s">
        <v>1333</v>
      </c>
      <c r="F235" s="2" t="s">
        <v>1334</v>
      </c>
      <c r="G235" s="2" t="str">
        <f t="shared" si="9"/>
        <v>Sep_2024</v>
      </c>
      <c r="H235" s="2" t="s">
        <v>1335</v>
      </c>
      <c r="I235" s="2" t="s">
        <v>1336</v>
      </c>
      <c r="J235" s="4">
        <v>31923</v>
      </c>
      <c r="K235" s="4">
        <v>2031</v>
      </c>
      <c r="L235" s="4">
        <v>13</v>
      </c>
      <c r="M235" s="2" t="s">
        <v>8</v>
      </c>
      <c r="N235" s="2" t="b">
        <v>0</v>
      </c>
      <c r="O235" s="6">
        <f t="shared" si="10"/>
        <v>21188</v>
      </c>
      <c r="P235" s="2" t="str">
        <f t="shared" si="11"/>
        <v>-</v>
      </c>
    </row>
    <row r="236" spans="2:16" x14ac:dyDescent="0.25">
      <c r="B236" s="2" t="s">
        <v>6736</v>
      </c>
      <c r="C236" s="2" t="s">
        <v>1337</v>
      </c>
      <c r="D236" s="2" t="s">
        <v>1338</v>
      </c>
      <c r="E236" s="2" t="s">
        <v>1339</v>
      </c>
      <c r="F236" s="2" t="s">
        <v>1340</v>
      </c>
      <c r="G236" s="2" t="str">
        <f t="shared" si="9"/>
        <v>Sep_2024</v>
      </c>
      <c r="H236" s="2" t="s">
        <v>1182</v>
      </c>
      <c r="I236" s="2" t="s">
        <v>1341</v>
      </c>
      <c r="J236" s="4">
        <v>50737</v>
      </c>
      <c r="K236" s="4">
        <v>4585</v>
      </c>
      <c r="L236" s="4">
        <v>20</v>
      </c>
      <c r="M236" s="2" t="s">
        <v>26</v>
      </c>
      <c r="N236" s="2" t="b">
        <v>0</v>
      </c>
      <c r="O236" s="6">
        <f t="shared" si="10"/>
        <v>839</v>
      </c>
      <c r="P236" s="2" t="str">
        <f t="shared" si="11"/>
        <v>10-15 min</v>
      </c>
    </row>
    <row r="237" spans="2:16" x14ac:dyDescent="0.25">
      <c r="B237" s="2" t="s">
        <v>6736</v>
      </c>
      <c r="C237" s="2" t="s">
        <v>1342</v>
      </c>
      <c r="D237" s="2" t="s">
        <v>1343</v>
      </c>
      <c r="E237" s="2" t="s">
        <v>1344</v>
      </c>
      <c r="F237" s="2" t="s">
        <v>1345</v>
      </c>
      <c r="G237" s="2" t="str">
        <f t="shared" si="9"/>
        <v>Sep_2024</v>
      </c>
      <c r="H237" s="2" t="s">
        <v>1182</v>
      </c>
      <c r="I237" s="2" t="s">
        <v>1346</v>
      </c>
      <c r="J237" s="4">
        <v>36029</v>
      </c>
      <c r="K237" s="4">
        <v>3513</v>
      </c>
      <c r="L237" s="4">
        <v>23</v>
      </c>
      <c r="M237" s="2" t="s">
        <v>26</v>
      </c>
      <c r="N237" s="2" t="b">
        <v>0</v>
      </c>
      <c r="O237" s="6">
        <f t="shared" si="10"/>
        <v>651</v>
      </c>
      <c r="P237" s="2" t="str">
        <f t="shared" si="11"/>
        <v>10-15 min</v>
      </c>
    </row>
    <row r="238" spans="2:16" x14ac:dyDescent="0.25">
      <c r="B238" s="2" t="s">
        <v>6736</v>
      </c>
      <c r="C238" s="2" t="s">
        <v>1347</v>
      </c>
      <c r="D238" s="2" t="s">
        <v>1348</v>
      </c>
      <c r="E238" s="2" t="s">
        <v>1349</v>
      </c>
      <c r="F238" s="2" t="s">
        <v>1350</v>
      </c>
      <c r="G238" s="2" t="str">
        <f t="shared" si="9"/>
        <v>Sep_2024</v>
      </c>
      <c r="H238" s="2" t="s">
        <v>1182</v>
      </c>
      <c r="I238" s="2" t="s">
        <v>1351</v>
      </c>
      <c r="J238" s="4">
        <v>41122</v>
      </c>
      <c r="K238" s="4">
        <v>4210</v>
      </c>
      <c r="L238" s="4">
        <v>26</v>
      </c>
      <c r="M238" s="2" t="s">
        <v>26</v>
      </c>
      <c r="N238" s="2" t="b">
        <v>0</v>
      </c>
      <c r="O238" s="6">
        <f t="shared" si="10"/>
        <v>638</v>
      </c>
      <c r="P238" s="2" t="str">
        <f t="shared" si="11"/>
        <v>10-15 min</v>
      </c>
    </row>
    <row r="239" spans="2:16" x14ac:dyDescent="0.25">
      <c r="B239" s="2" t="s">
        <v>6736</v>
      </c>
      <c r="C239" s="2" t="s">
        <v>1352</v>
      </c>
      <c r="D239" s="2" t="s">
        <v>1353</v>
      </c>
      <c r="E239" s="2" t="s">
        <v>1354</v>
      </c>
      <c r="F239" s="2" t="s">
        <v>1355</v>
      </c>
      <c r="G239" s="2" t="str">
        <f t="shared" si="9"/>
        <v>Sep_2024</v>
      </c>
      <c r="H239" s="2" t="s">
        <v>1356</v>
      </c>
      <c r="I239" s="2" t="s">
        <v>1357</v>
      </c>
      <c r="J239" s="4">
        <v>74859</v>
      </c>
      <c r="K239" s="4">
        <v>3825</v>
      </c>
      <c r="L239" s="4">
        <v>20</v>
      </c>
      <c r="M239" s="2" t="s">
        <v>8</v>
      </c>
      <c r="N239" s="2" t="b">
        <v>0</v>
      </c>
      <c r="O239" s="6">
        <f t="shared" si="10"/>
        <v>20716</v>
      </c>
      <c r="P239" s="2" t="str">
        <f t="shared" si="11"/>
        <v>-</v>
      </c>
    </row>
    <row r="240" spans="2:16" x14ac:dyDescent="0.25">
      <c r="B240" s="2" t="s">
        <v>6736</v>
      </c>
      <c r="C240" s="2" t="s">
        <v>1358</v>
      </c>
      <c r="D240" s="2" t="s">
        <v>1359</v>
      </c>
      <c r="E240" s="2" t="s">
        <v>1360</v>
      </c>
      <c r="F240" s="2" t="s">
        <v>1361</v>
      </c>
      <c r="G240" s="2" t="str">
        <f t="shared" si="9"/>
        <v>Sep_2024</v>
      </c>
      <c r="H240" s="2" t="s">
        <v>1362</v>
      </c>
      <c r="I240" s="2" t="s">
        <v>1363</v>
      </c>
      <c r="J240" s="4">
        <v>33224</v>
      </c>
      <c r="K240" s="4">
        <v>2109</v>
      </c>
      <c r="L240" s="4">
        <v>6</v>
      </c>
      <c r="M240" s="2" t="s">
        <v>8</v>
      </c>
      <c r="N240" s="2" t="b">
        <v>0</v>
      </c>
      <c r="O240" s="6">
        <f t="shared" si="10"/>
        <v>17576</v>
      </c>
      <c r="P240" s="2" t="str">
        <f t="shared" si="11"/>
        <v>-</v>
      </c>
    </row>
    <row r="241" spans="2:16" x14ac:dyDescent="0.25">
      <c r="B241" s="2" t="s">
        <v>6736</v>
      </c>
      <c r="C241" s="2" t="s">
        <v>1364</v>
      </c>
      <c r="D241" s="2" t="s">
        <v>1365</v>
      </c>
      <c r="E241" s="2" t="s">
        <v>1366</v>
      </c>
      <c r="F241" s="2" t="s">
        <v>1367</v>
      </c>
      <c r="G241" s="2" t="str">
        <f t="shared" si="9"/>
        <v>Sep_2024</v>
      </c>
      <c r="H241" s="2" t="s">
        <v>1368</v>
      </c>
      <c r="I241" s="2" t="s">
        <v>1369</v>
      </c>
      <c r="J241" s="4">
        <v>83917</v>
      </c>
      <c r="K241" s="4">
        <v>6966</v>
      </c>
      <c r="L241" s="4">
        <v>59</v>
      </c>
      <c r="M241" s="2" t="s">
        <v>26</v>
      </c>
      <c r="N241" s="2" t="b">
        <v>0</v>
      </c>
      <c r="O241" s="6">
        <f t="shared" si="10"/>
        <v>988</v>
      </c>
      <c r="P241" s="2" t="str">
        <f t="shared" si="11"/>
        <v>15-20 min</v>
      </c>
    </row>
    <row r="242" spans="2:16" x14ac:dyDescent="0.25">
      <c r="B242" s="2" t="s">
        <v>6736</v>
      </c>
      <c r="C242" s="2" t="s">
        <v>1370</v>
      </c>
      <c r="D242" s="2" t="s">
        <v>1371</v>
      </c>
      <c r="E242" s="2" t="s">
        <v>1372</v>
      </c>
      <c r="F242" s="2" t="s">
        <v>1373</v>
      </c>
      <c r="G242" s="2" t="str">
        <f t="shared" si="9"/>
        <v>Sep_2024</v>
      </c>
      <c r="H242" s="2" t="s">
        <v>1374</v>
      </c>
      <c r="I242" s="2" t="s">
        <v>1375</v>
      </c>
      <c r="J242" s="4">
        <v>51868</v>
      </c>
      <c r="K242" s="4">
        <v>3432</v>
      </c>
      <c r="L242" s="4">
        <v>11</v>
      </c>
      <c r="M242" s="2" t="s">
        <v>8</v>
      </c>
      <c r="N242" s="2" t="b">
        <v>0</v>
      </c>
      <c r="O242" s="6">
        <f t="shared" si="10"/>
        <v>17478</v>
      </c>
      <c r="P242" s="2" t="str">
        <f t="shared" si="11"/>
        <v>-</v>
      </c>
    </row>
    <row r="243" spans="2:16" x14ac:dyDescent="0.25">
      <c r="B243" s="2" t="s">
        <v>6736</v>
      </c>
      <c r="C243" s="2" t="s">
        <v>1376</v>
      </c>
      <c r="D243" s="2" t="s">
        <v>1377</v>
      </c>
      <c r="E243" s="2" t="s">
        <v>1378</v>
      </c>
      <c r="F243" s="2" t="s">
        <v>1379</v>
      </c>
      <c r="G243" s="2" t="str">
        <f t="shared" si="9"/>
        <v>Sep_2024</v>
      </c>
      <c r="H243" s="2" t="s">
        <v>1380</v>
      </c>
      <c r="I243" s="2" t="s">
        <v>1381</v>
      </c>
      <c r="J243" s="4">
        <v>38057</v>
      </c>
      <c r="K243" s="4">
        <v>2200</v>
      </c>
      <c r="L243" s="4">
        <v>16</v>
      </c>
      <c r="M243" s="2" t="s">
        <v>8</v>
      </c>
      <c r="N243" s="2" t="b">
        <v>0</v>
      </c>
      <c r="O243" s="6">
        <f t="shared" si="10"/>
        <v>24325</v>
      </c>
      <c r="P243" s="2" t="str">
        <f t="shared" si="11"/>
        <v>-</v>
      </c>
    </row>
    <row r="244" spans="2:16" x14ac:dyDescent="0.25">
      <c r="B244" s="2" t="s">
        <v>6736</v>
      </c>
      <c r="C244" s="2" t="s">
        <v>1382</v>
      </c>
      <c r="D244" s="2" t="s">
        <v>1383</v>
      </c>
      <c r="E244" s="2" t="s">
        <v>1384</v>
      </c>
      <c r="F244" s="2" t="s">
        <v>1385</v>
      </c>
      <c r="G244" s="2" t="str">
        <f t="shared" si="9"/>
        <v>Sep_2024</v>
      </c>
      <c r="H244" s="2" t="s">
        <v>1386</v>
      </c>
      <c r="I244" s="2" t="s">
        <v>1387</v>
      </c>
      <c r="J244" s="4">
        <v>63621</v>
      </c>
      <c r="K244" s="4">
        <v>3474</v>
      </c>
      <c r="L244" s="4">
        <v>16</v>
      </c>
      <c r="M244" s="2" t="s">
        <v>8</v>
      </c>
      <c r="N244" s="2" t="b">
        <v>0</v>
      </c>
      <c r="O244" s="6">
        <f t="shared" si="10"/>
        <v>25747</v>
      </c>
      <c r="P244" s="2" t="str">
        <f t="shared" si="11"/>
        <v>-</v>
      </c>
    </row>
    <row r="245" spans="2:16" x14ac:dyDescent="0.25">
      <c r="B245" s="2" t="s">
        <v>6736</v>
      </c>
      <c r="C245" s="2" t="s">
        <v>1388</v>
      </c>
      <c r="D245" s="2" t="s">
        <v>1389</v>
      </c>
      <c r="E245" s="2" t="s">
        <v>1390</v>
      </c>
      <c r="F245" s="2" t="s">
        <v>1391</v>
      </c>
      <c r="G245" s="2" t="str">
        <f t="shared" si="9"/>
        <v>Sep_2024</v>
      </c>
      <c r="H245" s="2" t="s">
        <v>1392</v>
      </c>
      <c r="I245" s="2" t="s">
        <v>1393</v>
      </c>
      <c r="J245" s="4">
        <v>75178</v>
      </c>
      <c r="K245" s="4">
        <v>4327</v>
      </c>
      <c r="L245" s="4">
        <v>17</v>
      </c>
      <c r="M245" s="2" t="s">
        <v>8</v>
      </c>
      <c r="N245" s="2" t="b">
        <v>0</v>
      </c>
      <c r="O245" s="6">
        <f t="shared" si="10"/>
        <v>21139</v>
      </c>
      <c r="P245" s="2" t="str">
        <f t="shared" si="11"/>
        <v>-</v>
      </c>
    </row>
    <row r="246" spans="2:16" x14ac:dyDescent="0.25">
      <c r="B246" s="2" t="s">
        <v>6736</v>
      </c>
      <c r="C246" s="2" t="s">
        <v>1394</v>
      </c>
      <c r="D246" s="2" t="s">
        <v>1395</v>
      </c>
      <c r="E246" s="2" t="s">
        <v>1396</v>
      </c>
      <c r="F246" s="2" t="s">
        <v>1397</v>
      </c>
      <c r="G246" s="2" t="str">
        <f t="shared" si="9"/>
        <v>Sep_2024</v>
      </c>
      <c r="H246" s="2" t="s">
        <v>1182</v>
      </c>
      <c r="I246" s="2" t="s">
        <v>1398</v>
      </c>
      <c r="J246" s="4">
        <v>2755</v>
      </c>
      <c r="K246" s="4">
        <v>334</v>
      </c>
      <c r="L246" s="4">
        <v>10</v>
      </c>
      <c r="M246" s="2" t="s">
        <v>8</v>
      </c>
      <c r="N246" s="2" t="b">
        <v>0</v>
      </c>
      <c r="O246" s="6">
        <f t="shared" si="10"/>
        <v>332</v>
      </c>
      <c r="P246" s="2" t="str">
        <f t="shared" si="11"/>
        <v>-</v>
      </c>
    </row>
    <row r="247" spans="2:16" x14ac:dyDescent="0.25">
      <c r="B247" s="2" t="s">
        <v>6736</v>
      </c>
      <c r="C247" s="2" t="s">
        <v>1399</v>
      </c>
      <c r="D247" s="2" t="s">
        <v>1400</v>
      </c>
      <c r="E247" s="2" t="s">
        <v>1401</v>
      </c>
      <c r="F247" s="2" t="s">
        <v>1397</v>
      </c>
      <c r="G247" s="2" t="str">
        <f t="shared" si="9"/>
        <v>Sep_2024</v>
      </c>
      <c r="H247" s="2" t="s">
        <v>1402</v>
      </c>
      <c r="I247" s="2" t="s">
        <v>1403</v>
      </c>
      <c r="J247" s="4">
        <v>32025</v>
      </c>
      <c r="K247" s="4">
        <v>2042</v>
      </c>
      <c r="L247" s="4">
        <v>19</v>
      </c>
      <c r="M247" s="2" t="s">
        <v>8</v>
      </c>
      <c r="N247" s="2" t="b">
        <v>0</v>
      </c>
      <c r="O247" s="6">
        <f t="shared" si="10"/>
        <v>20137</v>
      </c>
      <c r="P247" s="2" t="str">
        <f t="shared" si="11"/>
        <v>-</v>
      </c>
    </row>
    <row r="248" spans="2:16" x14ac:dyDescent="0.25">
      <c r="B248" s="2" t="s">
        <v>6736</v>
      </c>
      <c r="C248" s="2" t="s">
        <v>1404</v>
      </c>
      <c r="D248" s="2" t="s">
        <v>1405</v>
      </c>
      <c r="E248" s="2" t="s">
        <v>1406</v>
      </c>
      <c r="F248" s="2" t="s">
        <v>1407</v>
      </c>
      <c r="G248" s="2" t="str">
        <f t="shared" si="9"/>
        <v>Sep_2024</v>
      </c>
      <c r="H248" s="2" t="s">
        <v>1408</v>
      </c>
      <c r="I248" s="2" t="s">
        <v>1409</v>
      </c>
      <c r="J248" s="4">
        <v>40567</v>
      </c>
      <c r="K248" s="4">
        <v>2494</v>
      </c>
      <c r="L248" s="4">
        <v>13</v>
      </c>
      <c r="M248" s="2" t="s">
        <v>8</v>
      </c>
      <c r="N248" s="2" t="b">
        <v>0</v>
      </c>
      <c r="O248" s="6">
        <f t="shared" si="10"/>
        <v>15561</v>
      </c>
      <c r="P248" s="2" t="str">
        <f t="shared" si="11"/>
        <v>-</v>
      </c>
    </row>
    <row r="249" spans="2:16" x14ac:dyDescent="0.25">
      <c r="B249" s="2" t="s">
        <v>6736</v>
      </c>
      <c r="C249" s="2" t="s">
        <v>1410</v>
      </c>
      <c r="D249" s="2" t="s">
        <v>1411</v>
      </c>
      <c r="E249" s="2" t="s">
        <v>1412</v>
      </c>
      <c r="F249" s="2" t="s">
        <v>1413</v>
      </c>
      <c r="G249" s="2" t="str">
        <f t="shared" si="9"/>
        <v>Sep_2024</v>
      </c>
      <c r="H249" s="2" t="s">
        <v>1414</v>
      </c>
      <c r="I249" s="2" t="s">
        <v>1415</v>
      </c>
      <c r="J249" s="4">
        <v>38139</v>
      </c>
      <c r="K249" s="4">
        <v>2378</v>
      </c>
      <c r="L249" s="4">
        <v>19</v>
      </c>
      <c r="M249" s="2" t="s">
        <v>8</v>
      </c>
      <c r="N249" s="2" t="b">
        <v>0</v>
      </c>
      <c r="O249" s="6">
        <f t="shared" si="10"/>
        <v>23991</v>
      </c>
      <c r="P249" s="2" t="str">
        <f t="shared" si="11"/>
        <v>-</v>
      </c>
    </row>
    <row r="250" spans="2:16" x14ac:dyDescent="0.25">
      <c r="B250" s="2" t="s">
        <v>6736</v>
      </c>
      <c r="C250" s="2" t="s">
        <v>1416</v>
      </c>
      <c r="D250" s="2" t="s">
        <v>1417</v>
      </c>
      <c r="E250" s="2" t="s">
        <v>1418</v>
      </c>
      <c r="F250" s="2" t="s">
        <v>1419</v>
      </c>
      <c r="G250" s="2" t="str">
        <f t="shared" si="9"/>
        <v>Sep_2024</v>
      </c>
      <c r="H250" s="2" t="s">
        <v>1182</v>
      </c>
      <c r="I250" s="2" t="s">
        <v>1420</v>
      </c>
      <c r="J250" s="4">
        <v>25140</v>
      </c>
      <c r="K250" s="4">
        <v>2747</v>
      </c>
      <c r="L250" s="4">
        <v>24</v>
      </c>
      <c r="M250" s="2" t="s">
        <v>26</v>
      </c>
      <c r="N250" s="2" t="b">
        <v>0</v>
      </c>
      <c r="O250" s="6">
        <f t="shared" si="10"/>
        <v>780</v>
      </c>
      <c r="P250" s="2" t="str">
        <f t="shared" si="11"/>
        <v>10-15 min</v>
      </c>
    </row>
    <row r="251" spans="2:16" x14ac:dyDescent="0.25">
      <c r="B251" s="2" t="s">
        <v>6736</v>
      </c>
      <c r="C251" s="2" t="s">
        <v>1421</v>
      </c>
      <c r="D251" s="2" t="s">
        <v>1422</v>
      </c>
      <c r="E251" s="2" t="s">
        <v>1423</v>
      </c>
      <c r="F251" s="2" t="s">
        <v>1419</v>
      </c>
      <c r="G251" s="2" t="str">
        <f t="shared" si="9"/>
        <v>Sep_2024</v>
      </c>
      <c r="H251" s="2" t="s">
        <v>1424</v>
      </c>
      <c r="I251" s="2" t="s">
        <v>1425</v>
      </c>
      <c r="J251" s="4">
        <v>27685</v>
      </c>
      <c r="K251" s="4">
        <v>1840</v>
      </c>
      <c r="L251" s="4">
        <v>5</v>
      </c>
      <c r="M251" s="2" t="s">
        <v>8</v>
      </c>
      <c r="N251" s="2" t="b">
        <v>0</v>
      </c>
      <c r="O251" s="6">
        <f t="shared" si="10"/>
        <v>27735</v>
      </c>
      <c r="P251" s="2" t="str">
        <f t="shared" si="11"/>
        <v>-</v>
      </c>
    </row>
    <row r="252" spans="2:16" x14ac:dyDescent="0.25">
      <c r="B252" s="2" t="s">
        <v>6736</v>
      </c>
      <c r="C252" s="2" t="s">
        <v>1426</v>
      </c>
      <c r="D252" s="2" t="s">
        <v>1427</v>
      </c>
      <c r="E252" s="2" t="s">
        <v>1428</v>
      </c>
      <c r="F252" s="2" t="s">
        <v>1429</v>
      </c>
      <c r="G252" s="2" t="str">
        <f t="shared" si="9"/>
        <v>Sep_2024</v>
      </c>
      <c r="H252" s="2" t="s">
        <v>1430</v>
      </c>
      <c r="I252" s="2" t="s">
        <v>1431</v>
      </c>
      <c r="J252" s="4">
        <v>26660</v>
      </c>
      <c r="K252" s="4">
        <v>1934</v>
      </c>
      <c r="L252" s="4">
        <v>10</v>
      </c>
      <c r="M252" s="2" t="s">
        <v>8</v>
      </c>
      <c r="N252" s="2" t="b">
        <v>0</v>
      </c>
      <c r="O252" s="6">
        <f t="shared" si="10"/>
        <v>13437</v>
      </c>
      <c r="P252" s="2" t="str">
        <f t="shared" si="11"/>
        <v>-</v>
      </c>
    </row>
    <row r="253" spans="2:16" x14ac:dyDescent="0.25">
      <c r="B253" s="2" t="s">
        <v>6736</v>
      </c>
      <c r="C253" s="2" t="s">
        <v>1432</v>
      </c>
      <c r="D253" s="2" t="s">
        <v>1433</v>
      </c>
      <c r="E253" s="2" t="s">
        <v>1434</v>
      </c>
      <c r="F253" s="2" t="s">
        <v>1435</v>
      </c>
      <c r="G253" s="2" t="str">
        <f t="shared" si="9"/>
        <v>Sep_2024</v>
      </c>
      <c r="H253" s="2" t="s">
        <v>1436</v>
      </c>
      <c r="I253" s="2" t="s">
        <v>1437</v>
      </c>
      <c r="J253" s="4">
        <v>42369</v>
      </c>
      <c r="K253" s="4">
        <v>2968</v>
      </c>
      <c r="L253" s="4">
        <v>11</v>
      </c>
      <c r="M253" s="2" t="s">
        <v>8</v>
      </c>
      <c r="N253" s="2" t="b">
        <v>0</v>
      </c>
      <c r="O253" s="6">
        <f t="shared" si="10"/>
        <v>21248</v>
      </c>
      <c r="P253" s="2" t="str">
        <f t="shared" si="11"/>
        <v>-</v>
      </c>
    </row>
    <row r="254" spans="2:16" x14ac:dyDescent="0.25">
      <c r="B254" s="2" t="s">
        <v>6736</v>
      </c>
      <c r="C254" s="2" t="s">
        <v>1438</v>
      </c>
      <c r="D254" s="2" t="s">
        <v>1439</v>
      </c>
      <c r="E254" s="2" t="s">
        <v>1440</v>
      </c>
      <c r="F254" s="2" t="s">
        <v>1435</v>
      </c>
      <c r="G254" s="2" t="str">
        <f t="shared" si="9"/>
        <v>Sep_2024</v>
      </c>
      <c r="H254" s="2" t="s">
        <v>1441</v>
      </c>
      <c r="I254" s="2" t="s">
        <v>1442</v>
      </c>
      <c r="J254" s="4">
        <v>47852</v>
      </c>
      <c r="K254" s="4">
        <v>3254</v>
      </c>
      <c r="L254" s="4">
        <v>6</v>
      </c>
      <c r="M254" s="2" t="s">
        <v>8</v>
      </c>
      <c r="N254" s="2" t="b">
        <v>0</v>
      </c>
      <c r="O254" s="6">
        <f t="shared" si="10"/>
        <v>14803</v>
      </c>
      <c r="P254" s="2" t="str">
        <f t="shared" si="11"/>
        <v>-</v>
      </c>
    </row>
    <row r="255" spans="2:16" x14ac:dyDescent="0.25">
      <c r="B255" s="2" t="s">
        <v>6736</v>
      </c>
      <c r="C255" s="2" t="s">
        <v>1443</v>
      </c>
      <c r="D255" s="2" t="s">
        <v>1444</v>
      </c>
      <c r="E255" s="2" t="s">
        <v>1445</v>
      </c>
      <c r="F255" s="2" t="s">
        <v>1446</v>
      </c>
      <c r="G255" s="2" t="str">
        <f t="shared" si="9"/>
        <v>Aug_2024</v>
      </c>
      <c r="H255" s="2" t="s">
        <v>1182</v>
      </c>
      <c r="I255" s="2" t="s">
        <v>1447</v>
      </c>
      <c r="J255" s="4">
        <v>9074</v>
      </c>
      <c r="K255" s="4">
        <v>1006</v>
      </c>
      <c r="L255" s="4">
        <v>25</v>
      </c>
      <c r="M255" s="2" t="s">
        <v>8</v>
      </c>
      <c r="N255" s="2" t="b">
        <v>0</v>
      </c>
      <c r="O255" s="6">
        <f t="shared" si="10"/>
        <v>1102</v>
      </c>
      <c r="P255" s="2" t="str">
        <f t="shared" si="11"/>
        <v>-</v>
      </c>
    </row>
    <row r="256" spans="2:16" x14ac:dyDescent="0.25">
      <c r="B256" s="2" t="s">
        <v>6736</v>
      </c>
      <c r="C256" s="2" t="s">
        <v>1448</v>
      </c>
      <c r="D256" s="2" t="s">
        <v>1449</v>
      </c>
      <c r="E256" s="2" t="s">
        <v>1450</v>
      </c>
      <c r="F256" s="2" t="s">
        <v>1446</v>
      </c>
      <c r="G256" s="2" t="str">
        <f t="shared" si="9"/>
        <v>Aug_2024</v>
      </c>
      <c r="H256" s="2" t="s">
        <v>1451</v>
      </c>
      <c r="I256" s="2" t="s">
        <v>1452</v>
      </c>
      <c r="J256" s="4">
        <v>35481</v>
      </c>
      <c r="K256" s="4">
        <v>2359</v>
      </c>
      <c r="L256" s="4">
        <v>15</v>
      </c>
      <c r="M256" s="2" t="s">
        <v>8</v>
      </c>
      <c r="N256" s="2" t="b">
        <v>0</v>
      </c>
      <c r="O256" s="6">
        <f t="shared" si="10"/>
        <v>22379</v>
      </c>
      <c r="P256" s="2" t="str">
        <f t="shared" si="11"/>
        <v>-</v>
      </c>
    </row>
    <row r="257" spans="2:16" x14ac:dyDescent="0.25">
      <c r="B257" s="2" t="s">
        <v>6736</v>
      </c>
      <c r="C257" s="2" t="s">
        <v>1453</v>
      </c>
      <c r="D257" s="2" t="s">
        <v>1454</v>
      </c>
      <c r="E257" s="2" t="s">
        <v>1455</v>
      </c>
      <c r="F257" s="2" t="s">
        <v>1456</v>
      </c>
      <c r="G257" s="2" t="str">
        <f t="shared" si="9"/>
        <v>Aug_2024</v>
      </c>
      <c r="H257" s="2" t="s">
        <v>1457</v>
      </c>
      <c r="I257" s="2" t="s">
        <v>1458</v>
      </c>
      <c r="J257" s="4">
        <v>43670</v>
      </c>
      <c r="K257" s="4">
        <v>2848</v>
      </c>
      <c r="L257" s="4">
        <v>15</v>
      </c>
      <c r="M257" s="2" t="s">
        <v>8</v>
      </c>
      <c r="N257" s="2" t="b">
        <v>0</v>
      </c>
      <c r="O257" s="6">
        <f t="shared" si="10"/>
        <v>15538</v>
      </c>
      <c r="P257" s="2" t="str">
        <f t="shared" si="11"/>
        <v>-</v>
      </c>
    </row>
    <row r="258" spans="2:16" x14ac:dyDescent="0.25">
      <c r="B258" s="2" t="s">
        <v>6736</v>
      </c>
      <c r="C258" s="2" t="s">
        <v>1459</v>
      </c>
      <c r="D258" s="2" t="s">
        <v>1460</v>
      </c>
      <c r="E258" s="2" t="s">
        <v>1461</v>
      </c>
      <c r="F258" s="2" t="s">
        <v>1462</v>
      </c>
      <c r="G258" s="2" t="str">
        <f t="shared" si="9"/>
        <v>Aug_2024</v>
      </c>
      <c r="H258" s="2" t="s">
        <v>1463</v>
      </c>
      <c r="I258" s="2" t="s">
        <v>1464</v>
      </c>
      <c r="J258" s="4">
        <v>74248</v>
      </c>
      <c r="K258" s="4">
        <v>4667</v>
      </c>
      <c r="L258" s="4">
        <v>59</v>
      </c>
      <c r="M258" s="2" t="s">
        <v>8</v>
      </c>
      <c r="N258" s="2" t="b">
        <v>0</v>
      </c>
      <c r="O258" s="6">
        <f t="shared" si="10"/>
        <v>20233</v>
      </c>
      <c r="P258" s="2" t="str">
        <f t="shared" si="11"/>
        <v>-</v>
      </c>
    </row>
    <row r="259" spans="2:16" x14ac:dyDescent="0.25">
      <c r="B259" s="2" t="s">
        <v>6736</v>
      </c>
      <c r="C259" s="2" t="s">
        <v>1465</v>
      </c>
      <c r="D259" s="2" t="s">
        <v>1466</v>
      </c>
      <c r="E259" s="2" t="s">
        <v>1467</v>
      </c>
      <c r="F259" s="2" t="s">
        <v>1468</v>
      </c>
      <c r="G259" s="2" t="str">
        <f t="shared" si="9"/>
        <v>Aug_2024</v>
      </c>
      <c r="H259" s="2" t="s">
        <v>1469</v>
      </c>
      <c r="I259" s="2" t="s">
        <v>1470</v>
      </c>
      <c r="J259" s="4">
        <v>97079</v>
      </c>
      <c r="K259" s="4">
        <v>4702</v>
      </c>
      <c r="L259" s="4">
        <v>45</v>
      </c>
      <c r="M259" s="2" t="s">
        <v>8</v>
      </c>
      <c r="N259" s="2" t="b">
        <v>0</v>
      </c>
      <c r="O259" s="6">
        <f t="shared" si="10"/>
        <v>29248</v>
      </c>
      <c r="P259" s="2" t="str">
        <f t="shared" si="11"/>
        <v>-</v>
      </c>
    </row>
    <row r="260" spans="2:16" x14ac:dyDescent="0.25">
      <c r="B260" s="2" t="s">
        <v>6736</v>
      </c>
      <c r="C260" s="2" t="s">
        <v>1471</v>
      </c>
      <c r="D260" s="2" t="s">
        <v>1472</v>
      </c>
      <c r="E260" s="2" t="s">
        <v>1473</v>
      </c>
      <c r="F260" s="2" t="s">
        <v>1474</v>
      </c>
      <c r="G260" s="2" t="str">
        <f t="shared" ref="G260:G323" si="12">TEXT(F260,"mmm")&amp;"_"&amp;YEAR(F260)</f>
        <v>Aug_2024</v>
      </c>
      <c r="H260" s="2" t="s">
        <v>1475</v>
      </c>
      <c r="I260" s="2" t="s">
        <v>1476</v>
      </c>
      <c r="J260" s="4">
        <v>69718</v>
      </c>
      <c r="K260" s="4">
        <v>3462</v>
      </c>
      <c r="L260" s="4">
        <v>9</v>
      </c>
      <c r="M260" s="2" t="s">
        <v>8</v>
      </c>
      <c r="N260" s="2" t="b">
        <v>0</v>
      </c>
      <c r="O260" s="6">
        <f t="shared" ref="O260:O323" si="13">HOUR(I260)*3600 + MINUTE(I260)*60 + SECOND(I260)</f>
        <v>25534</v>
      </c>
      <c r="P260" s="2" t="str">
        <f t="shared" ref="P260:P323" si="14">IF(M260="video",
    IF(VALUE(LEFT(I260,2))*3600 + VALUE(MID(I260,4,2))*60 + VALUE(RIGHT(I260,2)) &lt;= 60, "0-1 min",
    IF(VALUE(LEFT(I260,2))*3600 + VALUE(MID(I260,4,2))*60 + VALUE(RIGHT(I260,2)) &lt;= 300, "1-5 min",
    IF(VALUE(LEFT(I260,2))*3600 + VALUE(MID(I260,4,2))*60 + VALUE(RIGHT(I260,2)) &lt;= 600, "5-10 min", IF(VALUE(LEFT(I260,2))*3600 + VALUE(MID(I260,4,2))*60 + VALUE(RIGHT(I260,2)) &lt;= 900, "10-15 min",
    IF(VALUE(LEFT(I260,2))*3600 + VALUE(MID(I260,4,2))*60 + VALUE(RIGHT(I260,2)) &lt;= 1200, "15-20 min", IF(VALUE(LEFT(I260,2))*3600 + VALUE(MID(I260,4,2))*60 + VALUE(RIGHT(I260,2)) &lt;= 1800, "20-30 min",
    IF(VALUE(LEFT(I260,2))*3600 + VALUE(MID(I260,4,2))*60 + VALUE(RIGHT(I260,2)) &lt;= 3600, "30-60 min",
    "60+ min"))))))), "-")</f>
        <v>-</v>
      </c>
    </row>
    <row r="261" spans="2:16" x14ac:dyDescent="0.25">
      <c r="B261" s="2" t="s">
        <v>6736</v>
      </c>
      <c r="C261" s="2" t="s">
        <v>1477</v>
      </c>
      <c r="D261" s="2" t="s">
        <v>1478</v>
      </c>
      <c r="E261" s="2" t="s">
        <v>1479</v>
      </c>
      <c r="F261" s="2" t="s">
        <v>1474</v>
      </c>
      <c r="G261" s="2" t="str">
        <f t="shared" si="12"/>
        <v>Aug_2024</v>
      </c>
      <c r="H261" s="2" t="s">
        <v>1480</v>
      </c>
      <c r="I261" s="2" t="s">
        <v>1481</v>
      </c>
      <c r="J261" s="4">
        <v>48485</v>
      </c>
      <c r="K261" s="4">
        <v>2907</v>
      </c>
      <c r="L261" s="4">
        <v>10</v>
      </c>
      <c r="M261" s="2" t="s">
        <v>8</v>
      </c>
      <c r="N261" s="2" t="b">
        <v>0</v>
      </c>
      <c r="O261" s="6">
        <f t="shared" si="13"/>
        <v>20511</v>
      </c>
      <c r="P261" s="2" t="str">
        <f t="shared" si="14"/>
        <v>-</v>
      </c>
    </row>
    <row r="262" spans="2:16" x14ac:dyDescent="0.25">
      <c r="B262" s="2" t="s">
        <v>6736</v>
      </c>
      <c r="C262" s="2" t="s">
        <v>1482</v>
      </c>
      <c r="D262" s="2" t="s">
        <v>1483</v>
      </c>
      <c r="E262" s="2" t="s">
        <v>1484</v>
      </c>
      <c r="F262" s="2" t="s">
        <v>1485</v>
      </c>
      <c r="G262" s="2" t="str">
        <f t="shared" si="12"/>
        <v>Aug_2024</v>
      </c>
      <c r="H262" s="2" t="s">
        <v>1486</v>
      </c>
      <c r="I262" s="2" t="s">
        <v>1487</v>
      </c>
      <c r="J262" s="4">
        <v>64381</v>
      </c>
      <c r="K262" s="4">
        <v>3198</v>
      </c>
      <c r="L262" s="4">
        <v>6</v>
      </c>
      <c r="M262" s="2" t="s">
        <v>8</v>
      </c>
      <c r="N262" s="2" t="b">
        <v>0</v>
      </c>
      <c r="O262" s="6">
        <f t="shared" si="13"/>
        <v>29568</v>
      </c>
      <c r="P262" s="2" t="str">
        <f t="shared" si="14"/>
        <v>-</v>
      </c>
    </row>
    <row r="263" spans="2:16" x14ac:dyDescent="0.25">
      <c r="B263" s="2" t="s">
        <v>6736</v>
      </c>
      <c r="C263" s="2" t="s">
        <v>1488</v>
      </c>
      <c r="D263" s="2" t="s">
        <v>1489</v>
      </c>
      <c r="E263" s="2" t="s">
        <v>1490</v>
      </c>
      <c r="F263" s="2" t="s">
        <v>1491</v>
      </c>
      <c r="G263" s="2" t="str">
        <f t="shared" si="12"/>
        <v>Aug_2024</v>
      </c>
      <c r="H263" s="2" t="s">
        <v>1492</v>
      </c>
      <c r="I263" s="2" t="s">
        <v>1493</v>
      </c>
      <c r="J263" s="4">
        <v>48886</v>
      </c>
      <c r="K263" s="4">
        <v>2661</v>
      </c>
      <c r="L263" s="4">
        <v>17</v>
      </c>
      <c r="M263" s="2" t="s">
        <v>8</v>
      </c>
      <c r="N263" s="2" t="b">
        <v>0</v>
      </c>
      <c r="O263" s="6">
        <f t="shared" si="13"/>
        <v>27064</v>
      </c>
      <c r="P263" s="2" t="str">
        <f t="shared" si="14"/>
        <v>-</v>
      </c>
    </row>
    <row r="264" spans="2:16" x14ac:dyDescent="0.25">
      <c r="B264" s="2" t="s">
        <v>6736</v>
      </c>
      <c r="C264" s="2" t="s">
        <v>1494</v>
      </c>
      <c r="D264" s="2" t="s">
        <v>1495</v>
      </c>
      <c r="E264" s="2" t="s">
        <v>1496</v>
      </c>
      <c r="F264" s="2" t="s">
        <v>1497</v>
      </c>
      <c r="G264" s="2" t="str">
        <f t="shared" si="12"/>
        <v>Aug_2024</v>
      </c>
      <c r="H264" s="2" t="s">
        <v>1498</v>
      </c>
      <c r="I264" s="2" t="s">
        <v>1499</v>
      </c>
      <c r="J264" s="4">
        <v>72203</v>
      </c>
      <c r="K264" s="4">
        <v>4118</v>
      </c>
      <c r="L264" s="4">
        <v>15</v>
      </c>
      <c r="M264" s="2" t="s">
        <v>8</v>
      </c>
      <c r="N264" s="2" t="b">
        <v>0</v>
      </c>
      <c r="O264" s="6">
        <f t="shared" si="13"/>
        <v>20719</v>
      </c>
      <c r="P264" s="2" t="str">
        <f t="shared" si="14"/>
        <v>-</v>
      </c>
    </row>
    <row r="265" spans="2:16" x14ac:dyDescent="0.25">
      <c r="B265" s="2" t="s">
        <v>6736</v>
      </c>
      <c r="C265" s="2" t="s">
        <v>1500</v>
      </c>
      <c r="D265" s="2" t="s">
        <v>1501</v>
      </c>
      <c r="E265" s="2" t="s">
        <v>1502</v>
      </c>
      <c r="F265" s="2" t="s">
        <v>1503</v>
      </c>
      <c r="G265" s="2" t="str">
        <f t="shared" si="12"/>
        <v>Aug_2024</v>
      </c>
      <c r="H265" s="2" t="s">
        <v>1504</v>
      </c>
      <c r="I265" s="2" t="s">
        <v>118</v>
      </c>
      <c r="J265" s="4">
        <v>14588</v>
      </c>
      <c r="K265" s="4">
        <v>1441</v>
      </c>
      <c r="L265" s="4">
        <v>19</v>
      </c>
      <c r="M265" s="2" t="s">
        <v>26</v>
      </c>
      <c r="N265" s="2" t="b">
        <v>1</v>
      </c>
      <c r="O265" s="6">
        <f t="shared" si="13"/>
        <v>44</v>
      </c>
      <c r="P265" s="2" t="str">
        <f t="shared" si="14"/>
        <v>0-1 min</v>
      </c>
    </row>
    <row r="266" spans="2:16" x14ac:dyDescent="0.25">
      <c r="B266" s="2" t="s">
        <v>6736</v>
      </c>
      <c r="C266" s="2" t="s">
        <v>1505</v>
      </c>
      <c r="D266" s="2" t="s">
        <v>1506</v>
      </c>
      <c r="E266" s="2" t="s">
        <v>1507</v>
      </c>
      <c r="F266" s="2" t="s">
        <v>1503</v>
      </c>
      <c r="G266" s="2" t="str">
        <f t="shared" si="12"/>
        <v>Aug_2024</v>
      </c>
      <c r="H266" s="2" t="s">
        <v>1508</v>
      </c>
      <c r="I266" s="2" t="s">
        <v>1509</v>
      </c>
      <c r="J266" s="4">
        <v>36801</v>
      </c>
      <c r="K266" s="4">
        <v>2246</v>
      </c>
      <c r="L266" s="4">
        <v>13</v>
      </c>
      <c r="M266" s="2" t="s">
        <v>8</v>
      </c>
      <c r="N266" s="2" t="b">
        <v>0</v>
      </c>
      <c r="O266" s="6">
        <f t="shared" si="13"/>
        <v>24216</v>
      </c>
      <c r="P266" s="2" t="str">
        <f t="shared" si="14"/>
        <v>-</v>
      </c>
    </row>
    <row r="267" spans="2:16" x14ac:dyDescent="0.25">
      <c r="B267" s="2" t="s">
        <v>6736</v>
      </c>
      <c r="C267" s="2" t="s">
        <v>1510</v>
      </c>
      <c r="D267" s="2" t="s">
        <v>1511</v>
      </c>
      <c r="E267" s="2" t="s">
        <v>1512</v>
      </c>
      <c r="F267" s="2" t="s">
        <v>1513</v>
      </c>
      <c r="G267" s="2" t="str">
        <f t="shared" si="12"/>
        <v>Aug_2024</v>
      </c>
      <c r="H267" s="2" t="s">
        <v>514</v>
      </c>
      <c r="I267" s="2" t="s">
        <v>1514</v>
      </c>
      <c r="J267" s="4">
        <v>54617</v>
      </c>
      <c r="K267" s="4">
        <v>4883</v>
      </c>
      <c r="L267" s="4">
        <v>27</v>
      </c>
      <c r="M267" s="2" t="s">
        <v>26</v>
      </c>
      <c r="N267" s="2" t="b">
        <v>0</v>
      </c>
      <c r="O267" s="6">
        <f t="shared" si="13"/>
        <v>737</v>
      </c>
      <c r="P267" s="2" t="str">
        <f t="shared" si="14"/>
        <v>10-15 min</v>
      </c>
    </row>
    <row r="268" spans="2:16" x14ac:dyDescent="0.25">
      <c r="B268" s="2" t="s">
        <v>6736</v>
      </c>
      <c r="C268" s="2" t="s">
        <v>1515</v>
      </c>
      <c r="D268" s="2" t="s">
        <v>1516</v>
      </c>
      <c r="E268" s="2" t="s">
        <v>1517</v>
      </c>
      <c r="F268" s="2" t="s">
        <v>1513</v>
      </c>
      <c r="G268" s="2" t="str">
        <f t="shared" si="12"/>
        <v>Aug_2024</v>
      </c>
      <c r="H268" s="2" t="s">
        <v>1518</v>
      </c>
      <c r="I268" s="2" t="s">
        <v>1519</v>
      </c>
      <c r="J268" s="4">
        <v>21988</v>
      </c>
      <c r="K268" s="4">
        <v>1499</v>
      </c>
      <c r="L268" s="4">
        <v>15</v>
      </c>
      <c r="M268" s="2" t="s">
        <v>8</v>
      </c>
      <c r="N268" s="2" t="b">
        <v>0</v>
      </c>
      <c r="O268" s="6">
        <f t="shared" si="13"/>
        <v>14953</v>
      </c>
      <c r="P268" s="2" t="str">
        <f t="shared" si="14"/>
        <v>-</v>
      </c>
    </row>
    <row r="269" spans="2:16" x14ac:dyDescent="0.25">
      <c r="B269" s="2" t="s">
        <v>6736</v>
      </c>
      <c r="C269" s="2" t="s">
        <v>1520</v>
      </c>
      <c r="D269" s="2" t="s">
        <v>1521</v>
      </c>
      <c r="E269" s="2" t="s">
        <v>1522</v>
      </c>
      <c r="F269" s="2" t="s">
        <v>1523</v>
      </c>
      <c r="G269" s="2" t="str">
        <f t="shared" si="12"/>
        <v>Aug_2024</v>
      </c>
      <c r="H269" s="2" t="s">
        <v>1524</v>
      </c>
      <c r="I269" s="2" t="s">
        <v>1525</v>
      </c>
      <c r="J269" s="4">
        <v>26861</v>
      </c>
      <c r="K269" s="4">
        <v>1814</v>
      </c>
      <c r="L269" s="4">
        <v>11</v>
      </c>
      <c r="M269" s="2" t="s">
        <v>8</v>
      </c>
      <c r="N269" s="2" t="b">
        <v>0</v>
      </c>
      <c r="O269" s="6">
        <f t="shared" si="13"/>
        <v>24829</v>
      </c>
      <c r="P269" s="2" t="str">
        <f t="shared" si="14"/>
        <v>-</v>
      </c>
    </row>
    <row r="270" spans="2:16" x14ac:dyDescent="0.25">
      <c r="B270" s="2" t="s">
        <v>6736</v>
      </c>
      <c r="C270" s="2" t="s">
        <v>1526</v>
      </c>
      <c r="D270" s="2" t="s">
        <v>1527</v>
      </c>
      <c r="E270" s="2" t="s">
        <v>1528</v>
      </c>
      <c r="F270" s="2" t="s">
        <v>1529</v>
      </c>
      <c r="G270" s="2" t="str">
        <f t="shared" si="12"/>
        <v>Aug_2024</v>
      </c>
      <c r="H270" s="2" t="s">
        <v>1530</v>
      </c>
      <c r="I270" s="2" t="s">
        <v>1531</v>
      </c>
      <c r="J270" s="4">
        <v>24823</v>
      </c>
      <c r="K270" s="4">
        <v>1685</v>
      </c>
      <c r="L270" s="4">
        <v>17</v>
      </c>
      <c r="M270" s="2" t="s">
        <v>8</v>
      </c>
      <c r="N270" s="2" t="b">
        <v>0</v>
      </c>
      <c r="O270" s="6">
        <f t="shared" si="13"/>
        <v>21800</v>
      </c>
      <c r="P270" s="2" t="str">
        <f t="shared" si="14"/>
        <v>-</v>
      </c>
    </row>
    <row r="271" spans="2:16" x14ac:dyDescent="0.25">
      <c r="B271" s="2" t="s">
        <v>6736</v>
      </c>
      <c r="C271" s="2" t="s">
        <v>1532</v>
      </c>
      <c r="D271" s="2" t="s">
        <v>1533</v>
      </c>
      <c r="E271" s="2" t="s">
        <v>1534</v>
      </c>
      <c r="F271" s="2" t="s">
        <v>1535</v>
      </c>
      <c r="G271" s="2" t="str">
        <f t="shared" si="12"/>
        <v>Aug_2024</v>
      </c>
      <c r="H271" s="2" t="s">
        <v>381</v>
      </c>
      <c r="I271" s="2" t="s">
        <v>1536</v>
      </c>
      <c r="J271" s="4">
        <v>3050</v>
      </c>
      <c r="K271" s="4">
        <v>300</v>
      </c>
      <c r="L271" s="4">
        <v>10</v>
      </c>
      <c r="M271" s="2" t="s">
        <v>8</v>
      </c>
      <c r="N271" s="2" t="b">
        <v>0</v>
      </c>
      <c r="O271" s="6">
        <f t="shared" si="13"/>
        <v>4962</v>
      </c>
      <c r="P271" s="2" t="str">
        <f t="shared" si="14"/>
        <v>-</v>
      </c>
    </row>
    <row r="272" spans="2:16" x14ac:dyDescent="0.25">
      <c r="B272" s="2" t="s">
        <v>6736</v>
      </c>
      <c r="C272" s="2" t="s">
        <v>1537</v>
      </c>
      <c r="D272" s="2" t="s">
        <v>1538</v>
      </c>
      <c r="E272" s="2" t="s">
        <v>1539</v>
      </c>
      <c r="F272" s="2" t="s">
        <v>1535</v>
      </c>
      <c r="G272" s="2" t="str">
        <f t="shared" si="12"/>
        <v>Aug_2024</v>
      </c>
      <c r="H272" s="2" t="s">
        <v>1540</v>
      </c>
      <c r="I272" s="2" t="s">
        <v>1541</v>
      </c>
      <c r="J272" s="4">
        <v>25350</v>
      </c>
      <c r="K272" s="4">
        <v>1796</v>
      </c>
      <c r="L272" s="4">
        <v>9</v>
      </c>
      <c r="M272" s="2" t="s">
        <v>8</v>
      </c>
      <c r="N272" s="2" t="b">
        <v>0</v>
      </c>
      <c r="O272" s="6">
        <f t="shared" si="13"/>
        <v>19866</v>
      </c>
      <c r="P272" s="2" t="str">
        <f t="shared" si="14"/>
        <v>-</v>
      </c>
    </row>
    <row r="273" spans="2:16" x14ac:dyDescent="0.25">
      <c r="B273" s="2" t="s">
        <v>6736</v>
      </c>
      <c r="C273" s="2" t="s">
        <v>1542</v>
      </c>
      <c r="D273" s="2" t="s">
        <v>1543</v>
      </c>
      <c r="E273" s="2" t="s">
        <v>1544</v>
      </c>
      <c r="F273" s="2" t="s">
        <v>1545</v>
      </c>
      <c r="G273" s="2" t="str">
        <f t="shared" si="12"/>
        <v>Aug_2024</v>
      </c>
      <c r="H273" s="2" t="s">
        <v>1546</v>
      </c>
      <c r="I273" s="2" t="s">
        <v>1547</v>
      </c>
      <c r="J273" s="4">
        <v>44744</v>
      </c>
      <c r="K273" s="4">
        <v>4150</v>
      </c>
      <c r="L273" s="4">
        <v>23</v>
      </c>
      <c r="M273" s="2" t="s">
        <v>26</v>
      </c>
      <c r="N273" s="2" t="b">
        <v>0</v>
      </c>
      <c r="O273" s="6">
        <f t="shared" si="13"/>
        <v>758</v>
      </c>
      <c r="P273" s="2" t="str">
        <f t="shared" si="14"/>
        <v>10-15 min</v>
      </c>
    </row>
    <row r="274" spans="2:16" x14ac:dyDescent="0.25">
      <c r="B274" s="2" t="s">
        <v>6736</v>
      </c>
      <c r="C274" s="2" t="s">
        <v>1548</v>
      </c>
      <c r="D274" s="2" t="s">
        <v>1549</v>
      </c>
      <c r="E274" s="2" t="s">
        <v>1550</v>
      </c>
      <c r="F274" s="2" t="s">
        <v>1545</v>
      </c>
      <c r="G274" s="2" t="str">
        <f t="shared" si="12"/>
        <v>Aug_2024</v>
      </c>
      <c r="H274" s="2" t="s">
        <v>1551</v>
      </c>
      <c r="I274" s="2" t="s">
        <v>1552</v>
      </c>
      <c r="J274" s="4">
        <v>27303</v>
      </c>
      <c r="K274" s="4">
        <v>1943</v>
      </c>
      <c r="L274" s="4">
        <v>4</v>
      </c>
      <c r="M274" s="2" t="s">
        <v>8</v>
      </c>
      <c r="N274" s="2" t="b">
        <v>0</v>
      </c>
      <c r="O274" s="6">
        <f t="shared" si="13"/>
        <v>9922</v>
      </c>
      <c r="P274" s="2" t="str">
        <f t="shared" si="14"/>
        <v>-</v>
      </c>
    </row>
    <row r="275" spans="2:16" x14ac:dyDescent="0.25">
      <c r="B275" s="2" t="s">
        <v>6736</v>
      </c>
      <c r="C275" s="2" t="s">
        <v>1553</v>
      </c>
      <c r="D275" s="2" t="s">
        <v>1554</v>
      </c>
      <c r="E275" s="2" t="s">
        <v>1555</v>
      </c>
      <c r="F275" s="2" t="s">
        <v>1556</v>
      </c>
      <c r="G275" s="2" t="str">
        <f t="shared" si="12"/>
        <v>Aug_2024</v>
      </c>
      <c r="H275" s="2" t="s">
        <v>514</v>
      </c>
      <c r="I275" s="2" t="s">
        <v>1557</v>
      </c>
      <c r="J275" s="4">
        <v>3505</v>
      </c>
      <c r="K275" s="4">
        <v>344</v>
      </c>
      <c r="L275" s="4">
        <v>15</v>
      </c>
      <c r="M275" s="2" t="s">
        <v>8</v>
      </c>
      <c r="N275" s="2" t="b">
        <v>0</v>
      </c>
      <c r="O275" s="6">
        <f t="shared" si="13"/>
        <v>4661</v>
      </c>
      <c r="P275" s="2" t="str">
        <f t="shared" si="14"/>
        <v>-</v>
      </c>
    </row>
    <row r="276" spans="2:16" x14ac:dyDescent="0.25">
      <c r="B276" s="2" t="s">
        <v>6736</v>
      </c>
      <c r="C276" s="2" t="s">
        <v>1558</v>
      </c>
      <c r="D276" s="2" t="s">
        <v>1559</v>
      </c>
      <c r="E276" s="2" t="s">
        <v>1560</v>
      </c>
      <c r="F276" s="2" t="s">
        <v>1556</v>
      </c>
      <c r="G276" s="2" t="str">
        <f t="shared" si="12"/>
        <v>Aug_2024</v>
      </c>
      <c r="H276" s="2" t="s">
        <v>569</v>
      </c>
      <c r="I276" s="2" t="s">
        <v>49</v>
      </c>
      <c r="J276" s="4">
        <v>23861</v>
      </c>
      <c r="K276" s="4">
        <v>1794</v>
      </c>
      <c r="L276" s="4">
        <v>14</v>
      </c>
      <c r="M276" s="2" t="s">
        <v>8</v>
      </c>
      <c r="N276" s="2" t="b">
        <v>0</v>
      </c>
      <c r="O276" s="6">
        <f t="shared" si="13"/>
        <v>19713</v>
      </c>
      <c r="P276" s="2" t="str">
        <f t="shared" si="14"/>
        <v>-</v>
      </c>
    </row>
    <row r="277" spans="2:16" x14ac:dyDescent="0.25">
      <c r="B277" s="2" t="s">
        <v>6736</v>
      </c>
      <c r="C277" s="2" t="s">
        <v>1561</v>
      </c>
      <c r="D277" s="2" t="s">
        <v>1562</v>
      </c>
      <c r="E277" s="2" t="s">
        <v>1563</v>
      </c>
      <c r="F277" s="2" t="s">
        <v>1564</v>
      </c>
      <c r="G277" s="2" t="str">
        <f t="shared" si="12"/>
        <v>Aug_2024</v>
      </c>
      <c r="H277" s="2" t="s">
        <v>514</v>
      </c>
      <c r="I277" s="2" t="s">
        <v>1565</v>
      </c>
      <c r="J277" s="4">
        <v>5563</v>
      </c>
      <c r="K277" s="4">
        <v>550</v>
      </c>
      <c r="L277" s="4">
        <v>15</v>
      </c>
      <c r="M277" s="2" t="s">
        <v>8</v>
      </c>
      <c r="N277" s="2" t="b">
        <v>0</v>
      </c>
      <c r="O277" s="6">
        <f t="shared" si="13"/>
        <v>4074</v>
      </c>
      <c r="P277" s="2" t="str">
        <f t="shared" si="14"/>
        <v>-</v>
      </c>
    </row>
    <row r="278" spans="2:16" x14ac:dyDescent="0.25">
      <c r="B278" s="2" t="s">
        <v>6736</v>
      </c>
      <c r="C278" s="2" t="s">
        <v>1566</v>
      </c>
      <c r="D278" s="2" t="s">
        <v>1567</v>
      </c>
      <c r="E278" s="2" t="s">
        <v>1568</v>
      </c>
      <c r="F278" s="2" t="s">
        <v>1564</v>
      </c>
      <c r="G278" s="2" t="str">
        <f t="shared" si="12"/>
        <v>Aug_2024</v>
      </c>
      <c r="H278" s="2" t="s">
        <v>1569</v>
      </c>
      <c r="I278" s="2" t="s">
        <v>1570</v>
      </c>
      <c r="J278" s="4">
        <v>30551</v>
      </c>
      <c r="K278" s="4">
        <v>2206</v>
      </c>
      <c r="L278" s="4">
        <v>6</v>
      </c>
      <c r="M278" s="2" t="s">
        <v>8</v>
      </c>
      <c r="N278" s="2" t="b">
        <v>0</v>
      </c>
      <c r="O278" s="6">
        <f t="shared" si="13"/>
        <v>19628</v>
      </c>
      <c r="P278" s="2" t="str">
        <f t="shared" si="14"/>
        <v>-</v>
      </c>
    </row>
    <row r="279" spans="2:16" x14ac:dyDescent="0.25">
      <c r="B279" s="2" t="s">
        <v>6736</v>
      </c>
      <c r="C279" s="2" t="s">
        <v>1571</v>
      </c>
      <c r="D279" s="2" t="s">
        <v>1572</v>
      </c>
      <c r="E279" s="2" t="s">
        <v>1573</v>
      </c>
      <c r="F279" s="2" t="s">
        <v>1574</v>
      </c>
      <c r="G279" s="2" t="str">
        <f t="shared" si="12"/>
        <v>Aug_2024</v>
      </c>
      <c r="H279" s="2" t="s">
        <v>1575</v>
      </c>
      <c r="I279" s="2" t="s">
        <v>1576</v>
      </c>
      <c r="J279" s="4">
        <v>27021</v>
      </c>
      <c r="K279" s="4">
        <v>1912</v>
      </c>
      <c r="L279" s="4">
        <v>20</v>
      </c>
      <c r="M279" s="2" t="s">
        <v>8</v>
      </c>
      <c r="N279" s="2" t="b">
        <v>0</v>
      </c>
      <c r="O279" s="6">
        <f t="shared" si="13"/>
        <v>20425</v>
      </c>
      <c r="P279" s="2" t="str">
        <f t="shared" si="14"/>
        <v>-</v>
      </c>
    </row>
    <row r="280" spans="2:16" x14ac:dyDescent="0.25">
      <c r="B280" s="2" t="s">
        <v>6736</v>
      </c>
      <c r="C280" s="2" t="s">
        <v>1577</v>
      </c>
      <c r="D280" s="2" t="s">
        <v>1578</v>
      </c>
      <c r="E280" s="2" t="s">
        <v>1579</v>
      </c>
      <c r="F280" s="2" t="s">
        <v>1580</v>
      </c>
      <c r="G280" s="2" t="str">
        <f t="shared" si="12"/>
        <v>Aug_2024</v>
      </c>
      <c r="H280" s="2" t="s">
        <v>1581</v>
      </c>
      <c r="I280" s="2" t="s">
        <v>1582</v>
      </c>
      <c r="J280" s="4">
        <v>25002</v>
      </c>
      <c r="K280" s="4">
        <v>1931</v>
      </c>
      <c r="L280" s="4">
        <v>10</v>
      </c>
      <c r="M280" s="2" t="s">
        <v>8</v>
      </c>
      <c r="N280" s="2" t="b">
        <v>0</v>
      </c>
      <c r="O280" s="6">
        <f t="shared" si="13"/>
        <v>21565</v>
      </c>
      <c r="P280" s="2" t="str">
        <f t="shared" si="14"/>
        <v>-</v>
      </c>
    </row>
    <row r="281" spans="2:16" x14ac:dyDescent="0.25">
      <c r="B281" s="2" t="s">
        <v>6736</v>
      </c>
      <c r="C281" s="2" t="s">
        <v>1583</v>
      </c>
      <c r="D281" s="2" t="s">
        <v>1584</v>
      </c>
      <c r="E281" s="2" t="s">
        <v>1585</v>
      </c>
      <c r="F281" s="2" t="s">
        <v>1586</v>
      </c>
      <c r="G281" s="2" t="str">
        <f t="shared" si="12"/>
        <v>Aug_2024</v>
      </c>
      <c r="H281" s="2" t="s">
        <v>1546</v>
      </c>
      <c r="I281" s="2" t="s">
        <v>1587</v>
      </c>
      <c r="J281" s="4">
        <v>32244</v>
      </c>
      <c r="K281" s="4">
        <v>3599</v>
      </c>
      <c r="L281" s="4">
        <v>32</v>
      </c>
      <c r="M281" s="2" t="s">
        <v>26</v>
      </c>
      <c r="N281" s="2" t="b">
        <v>0</v>
      </c>
      <c r="O281" s="6">
        <f t="shared" si="13"/>
        <v>597</v>
      </c>
      <c r="P281" s="2" t="str">
        <f t="shared" si="14"/>
        <v>5-10 min</v>
      </c>
    </row>
    <row r="282" spans="2:16" x14ac:dyDescent="0.25">
      <c r="B282" s="2" t="s">
        <v>6736</v>
      </c>
      <c r="C282" s="2" t="s">
        <v>1588</v>
      </c>
      <c r="D282" s="2" t="s">
        <v>1589</v>
      </c>
      <c r="E282" s="2" t="s">
        <v>1590</v>
      </c>
      <c r="F282" s="2" t="s">
        <v>1591</v>
      </c>
      <c r="G282" s="2" t="str">
        <f t="shared" si="12"/>
        <v>Aug_2024</v>
      </c>
      <c r="H282" s="2" t="s">
        <v>1592</v>
      </c>
      <c r="I282" s="2" t="s">
        <v>1029</v>
      </c>
      <c r="J282" s="4">
        <v>127900</v>
      </c>
      <c r="K282" s="4">
        <v>12332</v>
      </c>
      <c r="L282" s="4">
        <v>34</v>
      </c>
      <c r="M282" s="2" t="s">
        <v>26</v>
      </c>
      <c r="N282" s="2" t="b">
        <v>1</v>
      </c>
      <c r="O282" s="6">
        <f t="shared" si="13"/>
        <v>54</v>
      </c>
      <c r="P282" s="2" t="str">
        <f t="shared" si="14"/>
        <v>0-1 min</v>
      </c>
    </row>
    <row r="283" spans="2:16" x14ac:dyDescent="0.25">
      <c r="B283" s="2" t="s">
        <v>6736</v>
      </c>
      <c r="C283" s="2" t="s">
        <v>1593</v>
      </c>
      <c r="D283" s="2" t="s">
        <v>1594</v>
      </c>
      <c r="E283" s="2" t="s">
        <v>1595</v>
      </c>
      <c r="F283" s="2" t="s">
        <v>1591</v>
      </c>
      <c r="G283" s="2" t="str">
        <f t="shared" si="12"/>
        <v>Aug_2024</v>
      </c>
      <c r="H283" s="2" t="s">
        <v>1596</v>
      </c>
      <c r="I283" s="2" t="s">
        <v>1597</v>
      </c>
      <c r="J283" s="4">
        <v>29977</v>
      </c>
      <c r="K283" s="4">
        <v>2197</v>
      </c>
      <c r="L283" s="4">
        <v>12</v>
      </c>
      <c r="M283" s="2" t="s">
        <v>8</v>
      </c>
      <c r="N283" s="2" t="b">
        <v>0</v>
      </c>
      <c r="O283" s="6">
        <f t="shared" si="13"/>
        <v>22891</v>
      </c>
      <c r="P283" s="2" t="str">
        <f t="shared" si="14"/>
        <v>-</v>
      </c>
    </row>
    <row r="284" spans="2:16" x14ac:dyDescent="0.25">
      <c r="B284" s="2" t="s">
        <v>6736</v>
      </c>
      <c r="C284" s="2" t="s">
        <v>1598</v>
      </c>
      <c r="D284" s="2" t="s">
        <v>1599</v>
      </c>
      <c r="E284" s="2" t="s">
        <v>1600</v>
      </c>
      <c r="F284" s="2" t="s">
        <v>1601</v>
      </c>
      <c r="G284" s="2" t="str">
        <f t="shared" si="12"/>
        <v>Aug_2024</v>
      </c>
      <c r="H284" s="2" t="s">
        <v>1602</v>
      </c>
      <c r="I284" s="2" t="s">
        <v>1603</v>
      </c>
      <c r="J284" s="4">
        <v>39991</v>
      </c>
      <c r="K284" s="4">
        <v>3611</v>
      </c>
      <c r="L284" s="4">
        <v>21</v>
      </c>
      <c r="M284" s="2" t="s">
        <v>8</v>
      </c>
      <c r="N284" s="2" t="b">
        <v>0</v>
      </c>
      <c r="O284" s="6">
        <f t="shared" si="13"/>
        <v>792</v>
      </c>
      <c r="P284" s="2" t="str">
        <f t="shared" si="14"/>
        <v>-</v>
      </c>
    </row>
    <row r="285" spans="2:16" x14ac:dyDescent="0.25">
      <c r="B285" s="2" t="s">
        <v>6736</v>
      </c>
      <c r="C285" s="2" t="s">
        <v>1604</v>
      </c>
      <c r="D285" s="2" t="s">
        <v>1605</v>
      </c>
      <c r="E285" s="2" t="s">
        <v>1606</v>
      </c>
      <c r="F285" s="2" t="s">
        <v>1601</v>
      </c>
      <c r="G285" s="2" t="str">
        <f t="shared" si="12"/>
        <v>Aug_2024</v>
      </c>
      <c r="H285" s="2" t="s">
        <v>1607</v>
      </c>
      <c r="I285" s="2" t="s">
        <v>1608</v>
      </c>
      <c r="J285" s="4">
        <v>34848</v>
      </c>
      <c r="K285" s="4">
        <v>2493</v>
      </c>
      <c r="L285" s="4">
        <v>3</v>
      </c>
      <c r="M285" s="2" t="s">
        <v>8</v>
      </c>
      <c r="N285" s="2" t="b">
        <v>0</v>
      </c>
      <c r="O285" s="6">
        <f t="shared" si="13"/>
        <v>17611</v>
      </c>
      <c r="P285" s="2" t="str">
        <f t="shared" si="14"/>
        <v>-</v>
      </c>
    </row>
    <row r="286" spans="2:16" x14ac:dyDescent="0.25">
      <c r="B286" s="2" t="s">
        <v>6736</v>
      </c>
      <c r="C286" s="2" t="s">
        <v>1609</v>
      </c>
      <c r="D286" s="2" t="s">
        <v>1610</v>
      </c>
      <c r="E286" s="2" t="s">
        <v>1611</v>
      </c>
      <c r="F286" s="2" t="s">
        <v>1612</v>
      </c>
      <c r="G286" s="2" t="str">
        <f t="shared" si="12"/>
        <v>Aug_2024</v>
      </c>
      <c r="H286" s="2" t="s">
        <v>1613</v>
      </c>
      <c r="I286" s="2" t="s">
        <v>1614</v>
      </c>
      <c r="J286" s="4">
        <v>19210</v>
      </c>
      <c r="K286" s="4">
        <v>1573</v>
      </c>
      <c r="L286" s="4">
        <v>20</v>
      </c>
      <c r="M286" s="2" t="s">
        <v>8</v>
      </c>
      <c r="N286" s="2" t="b">
        <v>0</v>
      </c>
      <c r="O286" s="6">
        <f t="shared" si="13"/>
        <v>18208</v>
      </c>
      <c r="P286" s="2" t="str">
        <f t="shared" si="14"/>
        <v>-</v>
      </c>
    </row>
    <row r="287" spans="2:16" x14ac:dyDescent="0.25">
      <c r="B287" s="2" t="s">
        <v>6736</v>
      </c>
      <c r="C287" s="2" t="s">
        <v>1615</v>
      </c>
      <c r="D287" s="2" t="s">
        <v>1616</v>
      </c>
      <c r="E287" s="2" t="s">
        <v>1617</v>
      </c>
      <c r="F287" s="2" t="s">
        <v>1618</v>
      </c>
      <c r="G287" s="2" t="str">
        <f t="shared" si="12"/>
        <v>Aug_2024</v>
      </c>
      <c r="H287" s="2" t="s">
        <v>1619</v>
      </c>
      <c r="I287" s="2" t="s">
        <v>801</v>
      </c>
      <c r="J287" s="4">
        <v>16855</v>
      </c>
      <c r="K287" s="4">
        <v>2157</v>
      </c>
      <c r="L287" s="4">
        <v>11</v>
      </c>
      <c r="M287" s="2" t="s">
        <v>26</v>
      </c>
      <c r="N287" s="2" t="b">
        <v>1</v>
      </c>
      <c r="O287" s="6">
        <f t="shared" si="13"/>
        <v>60</v>
      </c>
      <c r="P287" s="2" t="str">
        <f t="shared" si="14"/>
        <v>0-1 min</v>
      </c>
    </row>
    <row r="288" spans="2:16" x14ac:dyDescent="0.25">
      <c r="B288" s="2" t="s">
        <v>6736</v>
      </c>
      <c r="C288" s="2" t="s">
        <v>1620</v>
      </c>
      <c r="D288" s="2" t="s">
        <v>1621</v>
      </c>
      <c r="E288" s="2" t="s">
        <v>1622</v>
      </c>
      <c r="F288" s="2" t="s">
        <v>1618</v>
      </c>
      <c r="G288" s="2" t="str">
        <f t="shared" si="12"/>
        <v>Aug_2024</v>
      </c>
      <c r="H288" s="2" t="s">
        <v>1623</v>
      </c>
      <c r="I288" s="2" t="s">
        <v>1624</v>
      </c>
      <c r="J288" s="4">
        <v>34691</v>
      </c>
      <c r="K288" s="4">
        <v>2336</v>
      </c>
      <c r="L288" s="4">
        <v>19</v>
      </c>
      <c r="M288" s="2" t="s">
        <v>8</v>
      </c>
      <c r="N288" s="2" t="b">
        <v>0</v>
      </c>
      <c r="O288" s="6">
        <f t="shared" si="13"/>
        <v>28837</v>
      </c>
      <c r="P288" s="2" t="str">
        <f t="shared" si="14"/>
        <v>-</v>
      </c>
    </row>
    <row r="289" spans="2:16" x14ac:dyDescent="0.25">
      <c r="B289" s="2" t="s">
        <v>6736</v>
      </c>
      <c r="C289" s="2" t="s">
        <v>1625</v>
      </c>
      <c r="D289" s="2" t="s">
        <v>1626</v>
      </c>
      <c r="E289" s="2" t="s">
        <v>1627</v>
      </c>
      <c r="F289" s="2" t="s">
        <v>1628</v>
      </c>
      <c r="G289" s="2" t="str">
        <f t="shared" si="12"/>
        <v>Jul_2024</v>
      </c>
      <c r="H289" s="2" t="s">
        <v>1368</v>
      </c>
      <c r="I289" s="2" t="s">
        <v>1629</v>
      </c>
      <c r="J289" s="4">
        <v>11172</v>
      </c>
      <c r="K289" s="4">
        <v>1040</v>
      </c>
      <c r="L289" s="4">
        <v>33</v>
      </c>
      <c r="M289" s="2" t="s">
        <v>8</v>
      </c>
      <c r="N289" s="2" t="b">
        <v>0</v>
      </c>
      <c r="O289" s="6">
        <f t="shared" si="13"/>
        <v>1912</v>
      </c>
      <c r="P289" s="2" t="str">
        <f t="shared" si="14"/>
        <v>-</v>
      </c>
    </row>
    <row r="290" spans="2:16" x14ac:dyDescent="0.25">
      <c r="B290" s="2" t="s">
        <v>6736</v>
      </c>
      <c r="C290" s="2" t="s">
        <v>1630</v>
      </c>
      <c r="D290" s="2" t="s">
        <v>1631</v>
      </c>
      <c r="E290" s="2" t="s">
        <v>1632</v>
      </c>
      <c r="F290" s="2" t="s">
        <v>1628</v>
      </c>
      <c r="G290" s="2" t="str">
        <f t="shared" si="12"/>
        <v>Jul_2024</v>
      </c>
      <c r="H290" s="2" t="s">
        <v>1633</v>
      </c>
      <c r="I290" s="2" t="s">
        <v>1634</v>
      </c>
      <c r="J290" s="4">
        <v>18719</v>
      </c>
      <c r="K290" s="4">
        <v>1322</v>
      </c>
      <c r="L290" s="4">
        <v>11</v>
      </c>
      <c r="M290" s="2" t="s">
        <v>8</v>
      </c>
      <c r="N290" s="2" t="b">
        <v>0</v>
      </c>
      <c r="O290" s="6">
        <f t="shared" si="13"/>
        <v>15728</v>
      </c>
      <c r="P290" s="2" t="str">
        <f t="shared" si="14"/>
        <v>-</v>
      </c>
    </row>
    <row r="291" spans="2:16" x14ac:dyDescent="0.25">
      <c r="B291" s="2" t="s">
        <v>6736</v>
      </c>
      <c r="C291" s="2" t="s">
        <v>1635</v>
      </c>
      <c r="D291" s="2" t="s">
        <v>1636</v>
      </c>
      <c r="E291" s="2" t="s">
        <v>1637</v>
      </c>
      <c r="F291" s="2" t="s">
        <v>1638</v>
      </c>
      <c r="G291" s="2" t="str">
        <f t="shared" si="12"/>
        <v>Jul_2024</v>
      </c>
      <c r="H291" s="2" t="s">
        <v>1639</v>
      </c>
      <c r="I291" s="2" t="s">
        <v>457</v>
      </c>
      <c r="J291" s="4">
        <v>28907</v>
      </c>
      <c r="K291" s="4">
        <v>2721</v>
      </c>
      <c r="L291" s="4">
        <v>18</v>
      </c>
      <c r="M291" s="2" t="s">
        <v>26</v>
      </c>
      <c r="N291" s="2" t="b">
        <v>1</v>
      </c>
      <c r="O291" s="6">
        <f t="shared" si="13"/>
        <v>59</v>
      </c>
      <c r="P291" s="2" t="str">
        <f t="shared" si="14"/>
        <v>0-1 min</v>
      </c>
    </row>
    <row r="292" spans="2:16" x14ac:dyDescent="0.25">
      <c r="B292" s="2" t="s">
        <v>6736</v>
      </c>
      <c r="C292" s="2" t="s">
        <v>1640</v>
      </c>
      <c r="D292" s="2" t="s">
        <v>1641</v>
      </c>
      <c r="E292" s="2" t="s">
        <v>1642</v>
      </c>
      <c r="F292" s="2" t="s">
        <v>1643</v>
      </c>
      <c r="G292" s="2" t="str">
        <f t="shared" si="12"/>
        <v>Jul_2024</v>
      </c>
      <c r="H292" s="2" t="s">
        <v>1182</v>
      </c>
      <c r="I292" s="2" t="s">
        <v>1644</v>
      </c>
      <c r="J292" s="4">
        <v>7405</v>
      </c>
      <c r="K292" s="4">
        <v>894</v>
      </c>
      <c r="L292" s="4">
        <v>9</v>
      </c>
      <c r="M292" s="2" t="s">
        <v>26</v>
      </c>
      <c r="N292" s="2" t="b">
        <v>0</v>
      </c>
      <c r="O292" s="6">
        <f t="shared" si="13"/>
        <v>705</v>
      </c>
      <c r="P292" s="2" t="str">
        <f t="shared" si="14"/>
        <v>10-15 min</v>
      </c>
    </row>
    <row r="293" spans="2:16" x14ac:dyDescent="0.25">
      <c r="B293" s="2" t="s">
        <v>6736</v>
      </c>
      <c r="C293" s="2" t="s">
        <v>1645</v>
      </c>
      <c r="D293" s="2" t="s">
        <v>1646</v>
      </c>
      <c r="E293" s="2" t="s">
        <v>1647</v>
      </c>
      <c r="F293" s="2" t="s">
        <v>1643</v>
      </c>
      <c r="G293" s="2" t="str">
        <f t="shared" si="12"/>
        <v>Jul_2024</v>
      </c>
      <c r="H293" s="2" t="s">
        <v>1648</v>
      </c>
      <c r="I293" s="2" t="s">
        <v>1649</v>
      </c>
      <c r="J293" s="4">
        <v>22563</v>
      </c>
      <c r="K293" s="4">
        <v>1467</v>
      </c>
      <c r="L293" s="4">
        <v>6</v>
      </c>
      <c r="M293" s="2" t="s">
        <v>8</v>
      </c>
      <c r="N293" s="2" t="b">
        <v>0</v>
      </c>
      <c r="O293" s="6">
        <f t="shared" si="13"/>
        <v>11041</v>
      </c>
      <c r="P293" s="2" t="str">
        <f t="shared" si="14"/>
        <v>-</v>
      </c>
    </row>
    <row r="294" spans="2:16" x14ac:dyDescent="0.25">
      <c r="B294" s="2" t="s">
        <v>6736</v>
      </c>
      <c r="C294" s="2" t="s">
        <v>1650</v>
      </c>
      <c r="D294" s="2" t="s">
        <v>1651</v>
      </c>
      <c r="E294" s="2" t="s">
        <v>1652</v>
      </c>
      <c r="F294" s="2" t="s">
        <v>1653</v>
      </c>
      <c r="G294" s="2" t="str">
        <f t="shared" si="12"/>
        <v>Jul_2024</v>
      </c>
      <c r="H294" s="2" t="s">
        <v>1654</v>
      </c>
      <c r="I294" s="2" t="s">
        <v>182</v>
      </c>
      <c r="J294" s="4">
        <v>18027</v>
      </c>
      <c r="K294" s="4">
        <v>2391</v>
      </c>
      <c r="L294" s="4">
        <v>31</v>
      </c>
      <c r="M294" s="2" t="s">
        <v>26</v>
      </c>
      <c r="N294" s="2" t="b">
        <v>1</v>
      </c>
      <c r="O294" s="6">
        <f t="shared" si="13"/>
        <v>37</v>
      </c>
      <c r="P294" s="2" t="str">
        <f t="shared" si="14"/>
        <v>0-1 min</v>
      </c>
    </row>
    <row r="295" spans="2:16" x14ac:dyDescent="0.25">
      <c r="B295" s="2" t="s">
        <v>6736</v>
      </c>
      <c r="C295" s="2" t="s">
        <v>1655</v>
      </c>
      <c r="D295" s="2" t="s">
        <v>1656</v>
      </c>
      <c r="E295" s="2" t="s">
        <v>1657</v>
      </c>
      <c r="F295" s="2" t="s">
        <v>1653</v>
      </c>
      <c r="G295" s="2" t="str">
        <f t="shared" si="12"/>
        <v>Jul_2024</v>
      </c>
      <c r="H295" s="2" t="s">
        <v>1658</v>
      </c>
      <c r="I295" s="2" t="s">
        <v>1659</v>
      </c>
      <c r="J295" s="4">
        <v>23710</v>
      </c>
      <c r="K295" s="4">
        <v>1686</v>
      </c>
      <c r="L295" s="4">
        <v>15</v>
      </c>
      <c r="M295" s="2" t="s">
        <v>8</v>
      </c>
      <c r="N295" s="2" t="b">
        <v>0</v>
      </c>
      <c r="O295" s="6">
        <f t="shared" si="13"/>
        <v>18528</v>
      </c>
      <c r="P295" s="2" t="str">
        <f t="shared" si="14"/>
        <v>-</v>
      </c>
    </row>
    <row r="296" spans="2:16" x14ac:dyDescent="0.25">
      <c r="B296" s="2" t="s">
        <v>6736</v>
      </c>
      <c r="C296" s="2" t="s">
        <v>1660</v>
      </c>
      <c r="D296" s="2" t="s">
        <v>1661</v>
      </c>
      <c r="E296" s="2" t="s">
        <v>1662</v>
      </c>
      <c r="F296" s="2" t="s">
        <v>1663</v>
      </c>
      <c r="G296" s="2" t="str">
        <f t="shared" si="12"/>
        <v>Jul_2024</v>
      </c>
      <c r="H296" s="2" t="s">
        <v>1664</v>
      </c>
      <c r="I296" s="2" t="s">
        <v>1665</v>
      </c>
      <c r="J296" s="4">
        <v>17734</v>
      </c>
      <c r="K296" s="4">
        <v>1435</v>
      </c>
      <c r="L296" s="4">
        <v>4</v>
      </c>
      <c r="M296" s="2" t="s">
        <v>8</v>
      </c>
      <c r="N296" s="2" t="b">
        <v>0</v>
      </c>
      <c r="O296" s="6">
        <f t="shared" si="13"/>
        <v>14880</v>
      </c>
      <c r="P296" s="2" t="str">
        <f t="shared" si="14"/>
        <v>-</v>
      </c>
    </row>
    <row r="297" spans="2:16" x14ac:dyDescent="0.25">
      <c r="B297" s="2" t="s">
        <v>6736</v>
      </c>
      <c r="C297" s="2" t="s">
        <v>1666</v>
      </c>
      <c r="D297" s="2" t="s">
        <v>1667</v>
      </c>
      <c r="E297" s="2" t="s">
        <v>1668</v>
      </c>
      <c r="F297" s="2" t="s">
        <v>1669</v>
      </c>
      <c r="G297" s="2" t="str">
        <f t="shared" si="12"/>
        <v>Jul_2024</v>
      </c>
      <c r="H297" s="2" t="s">
        <v>1670</v>
      </c>
      <c r="I297" s="2" t="s">
        <v>1671</v>
      </c>
      <c r="J297" s="4">
        <v>21288</v>
      </c>
      <c r="K297" s="4">
        <v>1585</v>
      </c>
      <c r="L297" s="4">
        <v>23</v>
      </c>
      <c r="M297" s="2" t="s">
        <v>8</v>
      </c>
      <c r="N297" s="2" t="b">
        <v>0</v>
      </c>
      <c r="O297" s="6">
        <f t="shared" si="13"/>
        <v>19237</v>
      </c>
      <c r="P297" s="2" t="str">
        <f t="shared" si="14"/>
        <v>-</v>
      </c>
    </row>
    <row r="298" spans="2:16" x14ac:dyDescent="0.25">
      <c r="B298" s="2" t="s">
        <v>6736</v>
      </c>
      <c r="C298" s="2" t="s">
        <v>1672</v>
      </c>
      <c r="D298" s="2" t="s">
        <v>1673</v>
      </c>
      <c r="E298" s="2" t="s">
        <v>1674</v>
      </c>
      <c r="F298" s="2" t="s">
        <v>1675</v>
      </c>
      <c r="G298" s="2" t="str">
        <f t="shared" si="12"/>
        <v>Jul_2024</v>
      </c>
      <c r="H298" s="2" t="s">
        <v>1182</v>
      </c>
      <c r="I298" s="2" t="s">
        <v>1676</v>
      </c>
      <c r="J298" s="4">
        <v>56730</v>
      </c>
      <c r="K298" s="4">
        <v>4774</v>
      </c>
      <c r="L298" s="4">
        <v>56</v>
      </c>
      <c r="M298" s="2" t="s">
        <v>8</v>
      </c>
      <c r="N298" s="2" t="b">
        <v>0</v>
      </c>
      <c r="O298" s="6">
        <f t="shared" si="13"/>
        <v>623</v>
      </c>
      <c r="P298" s="2" t="str">
        <f t="shared" si="14"/>
        <v>-</v>
      </c>
    </row>
    <row r="299" spans="2:16" x14ac:dyDescent="0.25">
      <c r="B299" s="2" t="s">
        <v>6736</v>
      </c>
      <c r="C299" s="2" t="s">
        <v>1677</v>
      </c>
      <c r="D299" s="2" t="s">
        <v>1678</v>
      </c>
      <c r="E299" s="2" t="s">
        <v>1679</v>
      </c>
      <c r="F299" s="2" t="s">
        <v>1680</v>
      </c>
      <c r="G299" s="2" t="str">
        <f t="shared" si="12"/>
        <v>Jul_2024</v>
      </c>
      <c r="H299" s="2" t="s">
        <v>1681</v>
      </c>
      <c r="I299" s="2" t="s">
        <v>1029</v>
      </c>
      <c r="J299" s="4">
        <v>32436</v>
      </c>
      <c r="K299" s="4">
        <v>4069</v>
      </c>
      <c r="L299" s="4">
        <v>18</v>
      </c>
      <c r="M299" s="2" t="s">
        <v>26</v>
      </c>
      <c r="N299" s="2" t="b">
        <v>1</v>
      </c>
      <c r="O299" s="6">
        <f t="shared" si="13"/>
        <v>54</v>
      </c>
      <c r="P299" s="2" t="str">
        <f t="shared" si="14"/>
        <v>0-1 min</v>
      </c>
    </row>
    <row r="300" spans="2:16" x14ac:dyDescent="0.25">
      <c r="B300" s="2" t="s">
        <v>6736</v>
      </c>
      <c r="C300" s="2" t="s">
        <v>1682</v>
      </c>
      <c r="D300" s="2" t="s">
        <v>1683</v>
      </c>
      <c r="E300" s="2" t="s">
        <v>1684</v>
      </c>
      <c r="F300" s="2" t="s">
        <v>1680</v>
      </c>
      <c r="G300" s="2" t="str">
        <f t="shared" si="12"/>
        <v>Jul_2024</v>
      </c>
      <c r="H300" s="2" t="s">
        <v>1685</v>
      </c>
      <c r="I300" s="2" t="s">
        <v>1686</v>
      </c>
      <c r="J300" s="4">
        <v>30052</v>
      </c>
      <c r="K300" s="4">
        <v>2038</v>
      </c>
      <c r="L300" s="4">
        <v>27</v>
      </c>
      <c r="M300" s="2" t="s">
        <v>8</v>
      </c>
      <c r="N300" s="2" t="b">
        <v>0</v>
      </c>
      <c r="O300" s="6">
        <f t="shared" si="13"/>
        <v>17851</v>
      </c>
      <c r="P300" s="2" t="str">
        <f t="shared" si="14"/>
        <v>-</v>
      </c>
    </row>
    <row r="301" spans="2:16" x14ac:dyDescent="0.25">
      <c r="B301" s="2" t="s">
        <v>6736</v>
      </c>
      <c r="C301" s="2" t="s">
        <v>1687</v>
      </c>
      <c r="D301" s="2" t="s">
        <v>1688</v>
      </c>
      <c r="E301" s="2" t="s">
        <v>1689</v>
      </c>
      <c r="F301" s="2" t="s">
        <v>1690</v>
      </c>
      <c r="G301" s="2" t="str">
        <f t="shared" si="12"/>
        <v>Jul_2024</v>
      </c>
      <c r="H301" s="2" t="s">
        <v>1602</v>
      </c>
      <c r="I301" s="2" t="s">
        <v>1691</v>
      </c>
      <c r="J301" s="4">
        <v>7027</v>
      </c>
      <c r="K301" s="4">
        <v>853</v>
      </c>
      <c r="L301" s="4">
        <v>26</v>
      </c>
      <c r="M301" s="2" t="s">
        <v>8</v>
      </c>
      <c r="N301" s="2" t="b">
        <v>0</v>
      </c>
      <c r="O301" s="6">
        <f t="shared" si="13"/>
        <v>831</v>
      </c>
      <c r="P301" s="2" t="str">
        <f t="shared" si="14"/>
        <v>-</v>
      </c>
    </row>
    <row r="302" spans="2:16" x14ac:dyDescent="0.25">
      <c r="B302" s="2" t="s">
        <v>6736</v>
      </c>
      <c r="C302" s="2" t="s">
        <v>1692</v>
      </c>
      <c r="D302" s="2" t="s">
        <v>1693</v>
      </c>
      <c r="E302" s="2" t="s">
        <v>1694</v>
      </c>
      <c r="F302" s="2" t="s">
        <v>1690</v>
      </c>
      <c r="G302" s="2" t="str">
        <f t="shared" si="12"/>
        <v>Jul_2024</v>
      </c>
      <c r="H302" s="2" t="s">
        <v>1695</v>
      </c>
      <c r="I302" s="2" t="s">
        <v>1696</v>
      </c>
      <c r="J302" s="4">
        <v>33581</v>
      </c>
      <c r="K302" s="4">
        <v>2012</v>
      </c>
      <c r="L302" s="4">
        <v>5</v>
      </c>
      <c r="M302" s="2" t="s">
        <v>8</v>
      </c>
      <c r="N302" s="2" t="b">
        <v>0</v>
      </c>
      <c r="O302" s="6">
        <f t="shared" si="13"/>
        <v>24020</v>
      </c>
      <c r="P302" s="2" t="str">
        <f t="shared" si="14"/>
        <v>-</v>
      </c>
    </row>
    <row r="303" spans="2:16" x14ac:dyDescent="0.25">
      <c r="B303" s="2" t="s">
        <v>6736</v>
      </c>
      <c r="C303" s="2" t="s">
        <v>1697</v>
      </c>
      <c r="D303" s="2" t="s">
        <v>1698</v>
      </c>
      <c r="E303" s="2" t="s">
        <v>1699</v>
      </c>
      <c r="F303" s="2" t="s">
        <v>1700</v>
      </c>
      <c r="G303" s="2" t="str">
        <f t="shared" si="12"/>
        <v>Jul_2024</v>
      </c>
      <c r="H303" s="2" t="s">
        <v>1701</v>
      </c>
      <c r="I303" s="2" t="s">
        <v>1702</v>
      </c>
      <c r="J303" s="4">
        <v>13608</v>
      </c>
      <c r="K303" s="4">
        <v>1072</v>
      </c>
      <c r="L303" s="4">
        <v>9</v>
      </c>
      <c r="M303" s="2" t="s">
        <v>8</v>
      </c>
      <c r="N303" s="2" t="b">
        <v>0</v>
      </c>
      <c r="O303" s="6">
        <f t="shared" si="13"/>
        <v>11081</v>
      </c>
      <c r="P303" s="2" t="str">
        <f t="shared" si="14"/>
        <v>-</v>
      </c>
    </row>
    <row r="304" spans="2:16" x14ac:dyDescent="0.25">
      <c r="B304" s="2" t="s">
        <v>6736</v>
      </c>
      <c r="C304" s="2" t="s">
        <v>1703</v>
      </c>
      <c r="D304" s="2" t="s">
        <v>1704</v>
      </c>
      <c r="E304" s="2" t="s">
        <v>1705</v>
      </c>
      <c r="F304" s="2" t="s">
        <v>1706</v>
      </c>
      <c r="G304" s="2" t="str">
        <f t="shared" si="12"/>
        <v>Jul_2024</v>
      </c>
      <c r="H304" s="2" t="s">
        <v>1707</v>
      </c>
      <c r="I304" s="2" t="s">
        <v>1708</v>
      </c>
      <c r="J304" s="4">
        <v>25168</v>
      </c>
      <c r="K304" s="4">
        <v>1735</v>
      </c>
      <c r="L304" s="4">
        <v>3</v>
      </c>
      <c r="M304" s="2" t="s">
        <v>8</v>
      </c>
      <c r="N304" s="2" t="b">
        <v>0</v>
      </c>
      <c r="O304" s="6">
        <f t="shared" si="13"/>
        <v>19747</v>
      </c>
      <c r="P304" s="2" t="str">
        <f t="shared" si="14"/>
        <v>-</v>
      </c>
    </row>
    <row r="305" spans="2:16" x14ac:dyDescent="0.25">
      <c r="B305" s="2" t="s">
        <v>6736</v>
      </c>
      <c r="C305" s="2" t="s">
        <v>1709</v>
      </c>
      <c r="D305" s="2" t="s">
        <v>1710</v>
      </c>
      <c r="E305" s="2" t="s">
        <v>1711</v>
      </c>
      <c r="F305" s="2" t="s">
        <v>1706</v>
      </c>
      <c r="G305" s="2" t="str">
        <f t="shared" si="12"/>
        <v>Jul_2024</v>
      </c>
      <c r="H305" s="2" t="s">
        <v>1712</v>
      </c>
      <c r="I305" s="2" t="s">
        <v>1713</v>
      </c>
      <c r="J305" s="4">
        <v>17634</v>
      </c>
      <c r="K305" s="4">
        <v>2597</v>
      </c>
      <c r="L305" s="4">
        <v>21</v>
      </c>
      <c r="M305" s="2" t="s">
        <v>26</v>
      </c>
      <c r="N305" s="2" t="b">
        <v>1</v>
      </c>
      <c r="O305" s="6">
        <f t="shared" si="13"/>
        <v>45</v>
      </c>
      <c r="P305" s="2" t="str">
        <f t="shared" si="14"/>
        <v>0-1 min</v>
      </c>
    </row>
    <row r="306" spans="2:16" x14ac:dyDescent="0.25">
      <c r="B306" s="2" t="s">
        <v>6736</v>
      </c>
      <c r="C306" s="2" t="s">
        <v>1714</v>
      </c>
      <c r="D306" s="2" t="s">
        <v>1715</v>
      </c>
      <c r="E306" s="2" t="s">
        <v>1716</v>
      </c>
      <c r="F306" s="2" t="s">
        <v>1717</v>
      </c>
      <c r="G306" s="2" t="str">
        <f t="shared" si="12"/>
        <v>Jul_2024</v>
      </c>
      <c r="H306" s="2" t="s">
        <v>1718</v>
      </c>
      <c r="I306" s="2" t="s">
        <v>1719</v>
      </c>
      <c r="J306" s="4">
        <v>27567</v>
      </c>
      <c r="K306" s="4">
        <v>1903</v>
      </c>
      <c r="L306" s="4">
        <v>7</v>
      </c>
      <c r="M306" s="2" t="s">
        <v>8</v>
      </c>
      <c r="N306" s="2" t="b">
        <v>0</v>
      </c>
      <c r="O306" s="6">
        <f t="shared" si="13"/>
        <v>25046</v>
      </c>
      <c r="P306" s="2" t="str">
        <f t="shared" si="14"/>
        <v>-</v>
      </c>
    </row>
    <row r="307" spans="2:16" x14ac:dyDescent="0.25">
      <c r="B307" s="2" t="s">
        <v>6736</v>
      </c>
      <c r="C307" s="2" t="s">
        <v>1720</v>
      </c>
      <c r="D307" s="2" t="s">
        <v>1721</v>
      </c>
      <c r="E307" s="2" t="s">
        <v>1722</v>
      </c>
      <c r="F307" s="2" t="s">
        <v>1723</v>
      </c>
      <c r="G307" s="2" t="str">
        <f t="shared" si="12"/>
        <v>Jul_2024</v>
      </c>
      <c r="H307" s="2" t="s">
        <v>1724</v>
      </c>
      <c r="I307" s="2" t="s">
        <v>1409</v>
      </c>
      <c r="J307" s="4">
        <v>27289</v>
      </c>
      <c r="K307" s="4">
        <v>1997</v>
      </c>
      <c r="L307" s="4">
        <v>7</v>
      </c>
      <c r="M307" s="2" t="s">
        <v>8</v>
      </c>
      <c r="N307" s="2" t="b">
        <v>0</v>
      </c>
      <c r="O307" s="6">
        <f t="shared" si="13"/>
        <v>15561</v>
      </c>
      <c r="P307" s="2" t="str">
        <f t="shared" si="14"/>
        <v>-</v>
      </c>
    </row>
    <row r="308" spans="2:16" x14ac:dyDescent="0.25">
      <c r="B308" s="2" t="s">
        <v>6736</v>
      </c>
      <c r="C308" s="2" t="s">
        <v>1725</v>
      </c>
      <c r="D308" s="2" t="s">
        <v>1726</v>
      </c>
      <c r="E308" s="2" t="s">
        <v>1727</v>
      </c>
      <c r="F308" s="2" t="s">
        <v>1728</v>
      </c>
      <c r="G308" s="2" t="str">
        <f t="shared" si="12"/>
        <v>Jul_2024</v>
      </c>
      <c r="H308" s="2" t="s">
        <v>514</v>
      </c>
      <c r="I308" s="2" t="s">
        <v>1729</v>
      </c>
      <c r="J308" s="4">
        <v>4850</v>
      </c>
      <c r="K308" s="4">
        <v>697</v>
      </c>
      <c r="L308" s="4">
        <v>27</v>
      </c>
      <c r="M308" s="2" t="s">
        <v>8</v>
      </c>
      <c r="N308" s="2" t="b">
        <v>0</v>
      </c>
      <c r="O308" s="6">
        <f t="shared" si="13"/>
        <v>393</v>
      </c>
      <c r="P308" s="2" t="str">
        <f t="shared" si="14"/>
        <v>-</v>
      </c>
    </row>
    <row r="309" spans="2:16" x14ac:dyDescent="0.25">
      <c r="B309" s="2" t="s">
        <v>6736</v>
      </c>
      <c r="C309" s="2" t="s">
        <v>1730</v>
      </c>
      <c r="D309" s="2" t="s">
        <v>1731</v>
      </c>
      <c r="E309" s="2" t="s">
        <v>1732</v>
      </c>
      <c r="F309" s="2" t="s">
        <v>1728</v>
      </c>
      <c r="G309" s="2" t="str">
        <f t="shared" si="12"/>
        <v>Jul_2024</v>
      </c>
      <c r="H309" s="2" t="s">
        <v>1733</v>
      </c>
      <c r="I309" s="2" t="s">
        <v>1734</v>
      </c>
      <c r="J309" s="4">
        <v>30211</v>
      </c>
      <c r="K309" s="4">
        <v>2005</v>
      </c>
      <c r="L309" s="4">
        <v>4</v>
      </c>
      <c r="M309" s="2" t="s">
        <v>8</v>
      </c>
      <c r="N309" s="2" t="b">
        <v>0</v>
      </c>
      <c r="O309" s="6">
        <f t="shared" si="13"/>
        <v>21627</v>
      </c>
      <c r="P309" s="2" t="str">
        <f t="shared" si="14"/>
        <v>-</v>
      </c>
    </row>
    <row r="310" spans="2:16" x14ac:dyDescent="0.25">
      <c r="B310" s="2" t="s">
        <v>6736</v>
      </c>
      <c r="C310" s="2" t="s">
        <v>1735</v>
      </c>
      <c r="D310" s="2" t="s">
        <v>1736</v>
      </c>
      <c r="E310" s="2" t="s">
        <v>1737</v>
      </c>
      <c r="F310" s="2" t="s">
        <v>1738</v>
      </c>
      <c r="G310" s="2" t="str">
        <f t="shared" si="12"/>
        <v>Jul_2024</v>
      </c>
      <c r="H310" s="2" t="s">
        <v>1739</v>
      </c>
      <c r="I310" s="2" t="s">
        <v>1740</v>
      </c>
      <c r="J310" s="4">
        <v>21440</v>
      </c>
      <c r="K310" s="4">
        <v>1578</v>
      </c>
      <c r="L310" s="4">
        <v>6</v>
      </c>
      <c r="M310" s="2" t="s">
        <v>8</v>
      </c>
      <c r="N310" s="2" t="b">
        <v>0</v>
      </c>
      <c r="O310" s="6">
        <f t="shared" si="13"/>
        <v>7206</v>
      </c>
      <c r="P310" s="2" t="str">
        <f t="shared" si="14"/>
        <v>-</v>
      </c>
    </row>
    <row r="311" spans="2:16" x14ac:dyDescent="0.25">
      <c r="B311" s="2" t="s">
        <v>6736</v>
      </c>
      <c r="C311" s="2" t="s">
        <v>1741</v>
      </c>
      <c r="D311" s="2" t="s">
        <v>1742</v>
      </c>
      <c r="E311" s="2" t="s">
        <v>1743</v>
      </c>
      <c r="F311" s="2" t="s">
        <v>1744</v>
      </c>
      <c r="G311" s="2" t="str">
        <f t="shared" si="12"/>
        <v>Jul_2024</v>
      </c>
      <c r="H311" s="2" t="s">
        <v>1745</v>
      </c>
      <c r="I311" s="2" t="s">
        <v>1746</v>
      </c>
      <c r="J311" s="4">
        <v>21521</v>
      </c>
      <c r="K311" s="4">
        <v>1632</v>
      </c>
      <c r="L311" s="4">
        <v>3</v>
      </c>
      <c r="M311" s="2" t="s">
        <v>8</v>
      </c>
      <c r="N311" s="2" t="b">
        <v>0</v>
      </c>
      <c r="O311" s="6">
        <f t="shared" si="13"/>
        <v>20672</v>
      </c>
      <c r="P311" s="2" t="str">
        <f t="shared" si="14"/>
        <v>-</v>
      </c>
    </row>
    <row r="312" spans="2:16" x14ac:dyDescent="0.25">
      <c r="B312" s="2" t="s">
        <v>6736</v>
      </c>
      <c r="C312" s="2" t="s">
        <v>1747</v>
      </c>
      <c r="D312" s="2" t="s">
        <v>1748</v>
      </c>
      <c r="E312" s="2" t="s">
        <v>1749</v>
      </c>
      <c r="F312" s="2" t="s">
        <v>1750</v>
      </c>
      <c r="G312" s="2" t="str">
        <f t="shared" si="12"/>
        <v>Jul_2024</v>
      </c>
      <c r="H312" s="2" t="s">
        <v>1751</v>
      </c>
      <c r="I312" s="2" t="s">
        <v>1752</v>
      </c>
      <c r="J312" s="4">
        <v>14339</v>
      </c>
      <c r="K312" s="4">
        <v>1240</v>
      </c>
      <c r="L312" s="4">
        <v>4</v>
      </c>
      <c r="M312" s="2" t="s">
        <v>8</v>
      </c>
      <c r="N312" s="2" t="b">
        <v>0</v>
      </c>
      <c r="O312" s="6">
        <f t="shared" si="13"/>
        <v>11700</v>
      </c>
      <c r="P312" s="2" t="str">
        <f t="shared" si="14"/>
        <v>-</v>
      </c>
    </row>
    <row r="313" spans="2:16" x14ac:dyDescent="0.25">
      <c r="B313" s="2" t="s">
        <v>6736</v>
      </c>
      <c r="C313" s="2" t="s">
        <v>1753</v>
      </c>
      <c r="D313" s="2" t="s">
        <v>1754</v>
      </c>
      <c r="E313" s="2" t="s">
        <v>1755</v>
      </c>
      <c r="F313" s="2" t="s">
        <v>1756</v>
      </c>
      <c r="G313" s="2" t="str">
        <f t="shared" si="12"/>
        <v>Jul_2024</v>
      </c>
      <c r="H313" s="2" t="s">
        <v>1757</v>
      </c>
      <c r="I313" s="2" t="s">
        <v>1758</v>
      </c>
      <c r="J313" s="4">
        <v>19760</v>
      </c>
      <c r="K313" s="4">
        <v>1497</v>
      </c>
      <c r="L313" s="4">
        <v>13</v>
      </c>
      <c r="M313" s="2" t="s">
        <v>8</v>
      </c>
      <c r="N313" s="2" t="b">
        <v>0</v>
      </c>
      <c r="O313" s="6">
        <f t="shared" si="13"/>
        <v>19556</v>
      </c>
      <c r="P313" s="2" t="str">
        <f t="shared" si="14"/>
        <v>-</v>
      </c>
    </row>
    <row r="314" spans="2:16" x14ac:dyDescent="0.25">
      <c r="B314" s="2" t="s">
        <v>6736</v>
      </c>
      <c r="C314" s="2" t="s">
        <v>1759</v>
      </c>
      <c r="D314" s="2" t="s">
        <v>1760</v>
      </c>
      <c r="E314" s="2" t="s">
        <v>1761</v>
      </c>
      <c r="F314" s="2" t="s">
        <v>1762</v>
      </c>
      <c r="G314" s="2" t="str">
        <f t="shared" si="12"/>
        <v>Jul_2024</v>
      </c>
      <c r="H314" s="2" t="s">
        <v>1763</v>
      </c>
      <c r="I314" s="2" t="s">
        <v>1764</v>
      </c>
      <c r="J314" s="4">
        <v>13542</v>
      </c>
      <c r="K314" s="4">
        <v>1180</v>
      </c>
      <c r="L314" s="4">
        <v>3</v>
      </c>
      <c r="M314" s="2" t="s">
        <v>8</v>
      </c>
      <c r="N314" s="2" t="b">
        <v>0</v>
      </c>
      <c r="O314" s="6">
        <f t="shared" si="13"/>
        <v>16298</v>
      </c>
      <c r="P314" s="2" t="str">
        <f t="shared" si="14"/>
        <v>-</v>
      </c>
    </row>
    <row r="315" spans="2:16" x14ac:dyDescent="0.25">
      <c r="B315" s="2" t="s">
        <v>6736</v>
      </c>
      <c r="C315" s="2" t="s">
        <v>1765</v>
      </c>
      <c r="D315" s="2" t="s">
        <v>1766</v>
      </c>
      <c r="E315" s="2" t="s">
        <v>1767</v>
      </c>
      <c r="F315" s="2" t="s">
        <v>1768</v>
      </c>
      <c r="G315" s="2" t="str">
        <f t="shared" si="12"/>
        <v>Jul_2024</v>
      </c>
      <c r="H315" s="2" t="s">
        <v>1204</v>
      </c>
      <c r="I315" s="2" t="s">
        <v>1452</v>
      </c>
      <c r="J315" s="4">
        <v>24700</v>
      </c>
      <c r="K315" s="4">
        <v>1829</v>
      </c>
      <c r="L315" s="4">
        <v>16</v>
      </c>
      <c r="M315" s="2" t="s">
        <v>8</v>
      </c>
      <c r="N315" s="2" t="b">
        <v>0</v>
      </c>
      <c r="O315" s="6">
        <f t="shared" si="13"/>
        <v>22379</v>
      </c>
      <c r="P315" s="2" t="str">
        <f t="shared" si="14"/>
        <v>-</v>
      </c>
    </row>
    <row r="316" spans="2:16" x14ac:dyDescent="0.25">
      <c r="B316" s="2" t="s">
        <v>6736</v>
      </c>
      <c r="C316" s="2" t="s">
        <v>1769</v>
      </c>
      <c r="D316" s="2" t="s">
        <v>1770</v>
      </c>
      <c r="E316" s="2" t="s">
        <v>1771</v>
      </c>
      <c r="F316" s="2" t="s">
        <v>1772</v>
      </c>
      <c r="G316" s="2" t="str">
        <f t="shared" si="12"/>
        <v>Jul_2024</v>
      </c>
      <c r="H316" s="2" t="s">
        <v>1773</v>
      </c>
      <c r="I316" s="2" t="s">
        <v>1774</v>
      </c>
      <c r="J316" s="4">
        <v>17689</v>
      </c>
      <c r="K316" s="4">
        <v>1429</v>
      </c>
      <c r="L316" s="4">
        <v>2</v>
      </c>
      <c r="M316" s="2" t="s">
        <v>8</v>
      </c>
      <c r="N316" s="2" t="b">
        <v>0</v>
      </c>
      <c r="O316" s="6">
        <f t="shared" si="13"/>
        <v>21735</v>
      </c>
      <c r="P316" s="2" t="str">
        <f t="shared" si="14"/>
        <v>-</v>
      </c>
    </row>
    <row r="317" spans="2:16" x14ac:dyDescent="0.25">
      <c r="B317" s="2" t="s">
        <v>6736</v>
      </c>
      <c r="C317" s="2" t="s">
        <v>1775</v>
      </c>
      <c r="D317" s="2" t="s">
        <v>1776</v>
      </c>
      <c r="E317" s="2" t="s">
        <v>1777</v>
      </c>
      <c r="F317" s="2" t="s">
        <v>1778</v>
      </c>
      <c r="G317" s="2" t="str">
        <f t="shared" si="12"/>
        <v>Jul_2024</v>
      </c>
      <c r="H317" s="2" t="s">
        <v>1779</v>
      </c>
      <c r="I317" s="2" t="s">
        <v>801</v>
      </c>
      <c r="J317" s="4">
        <v>14035</v>
      </c>
      <c r="K317" s="4">
        <v>1756</v>
      </c>
      <c r="L317" s="4">
        <v>16</v>
      </c>
      <c r="M317" s="2" t="s">
        <v>26</v>
      </c>
      <c r="N317" s="2" t="b">
        <v>1</v>
      </c>
      <c r="O317" s="6">
        <f t="shared" si="13"/>
        <v>60</v>
      </c>
      <c r="P317" s="2" t="str">
        <f t="shared" si="14"/>
        <v>0-1 min</v>
      </c>
    </row>
    <row r="318" spans="2:16" x14ac:dyDescent="0.25">
      <c r="B318" s="2" t="s">
        <v>6736</v>
      </c>
      <c r="C318" s="2" t="s">
        <v>1780</v>
      </c>
      <c r="D318" s="2" t="s">
        <v>1781</v>
      </c>
      <c r="E318" s="2" t="s">
        <v>1782</v>
      </c>
      <c r="F318" s="2" t="s">
        <v>1778</v>
      </c>
      <c r="G318" s="2" t="str">
        <f t="shared" si="12"/>
        <v>Jul_2024</v>
      </c>
      <c r="H318" s="2" t="s">
        <v>1783</v>
      </c>
      <c r="I318" s="2" t="s">
        <v>1784</v>
      </c>
      <c r="J318" s="4">
        <v>16115</v>
      </c>
      <c r="K318" s="4">
        <v>1394</v>
      </c>
      <c r="L318" s="4">
        <v>3</v>
      </c>
      <c r="M318" s="2" t="s">
        <v>8</v>
      </c>
      <c r="N318" s="2" t="b">
        <v>0</v>
      </c>
      <c r="O318" s="6">
        <f t="shared" si="13"/>
        <v>16590</v>
      </c>
      <c r="P318" s="2" t="str">
        <f t="shared" si="14"/>
        <v>-</v>
      </c>
    </row>
    <row r="319" spans="2:16" x14ac:dyDescent="0.25">
      <c r="B319" s="2" t="s">
        <v>6736</v>
      </c>
      <c r="C319" s="2" t="s">
        <v>1785</v>
      </c>
      <c r="D319" s="2" t="s">
        <v>1786</v>
      </c>
      <c r="E319" s="2" t="s">
        <v>1787</v>
      </c>
      <c r="F319" s="2" t="s">
        <v>1788</v>
      </c>
      <c r="G319" s="2" t="str">
        <f t="shared" si="12"/>
        <v>Jul_2024</v>
      </c>
      <c r="H319" s="2" t="s">
        <v>1789</v>
      </c>
      <c r="I319" s="2" t="s">
        <v>1790</v>
      </c>
      <c r="J319" s="4">
        <v>15812</v>
      </c>
      <c r="K319" s="4">
        <v>1822</v>
      </c>
      <c r="L319" s="4">
        <v>17</v>
      </c>
      <c r="M319" s="2" t="s">
        <v>26</v>
      </c>
      <c r="N319" s="2" t="b">
        <v>1</v>
      </c>
      <c r="O319" s="6">
        <f t="shared" si="13"/>
        <v>51</v>
      </c>
      <c r="P319" s="2" t="str">
        <f t="shared" si="14"/>
        <v>0-1 min</v>
      </c>
    </row>
    <row r="320" spans="2:16" x14ac:dyDescent="0.25">
      <c r="B320" s="2" t="s">
        <v>6736</v>
      </c>
      <c r="C320" s="2" t="s">
        <v>1791</v>
      </c>
      <c r="D320" s="2" t="s">
        <v>1792</v>
      </c>
      <c r="E320" s="2" t="s">
        <v>1793</v>
      </c>
      <c r="F320" s="2" t="s">
        <v>1794</v>
      </c>
      <c r="G320" s="2" t="str">
        <f t="shared" si="12"/>
        <v>Jul_2024</v>
      </c>
      <c r="H320" s="2" t="s">
        <v>1795</v>
      </c>
      <c r="I320" s="2" t="s">
        <v>1796</v>
      </c>
      <c r="J320" s="4">
        <v>2969</v>
      </c>
      <c r="K320" s="4">
        <v>399</v>
      </c>
      <c r="L320" s="4">
        <v>15</v>
      </c>
      <c r="M320" s="2" t="s">
        <v>8</v>
      </c>
      <c r="N320" s="2" t="b">
        <v>0</v>
      </c>
      <c r="O320" s="6">
        <f t="shared" si="13"/>
        <v>335</v>
      </c>
      <c r="P320" s="2" t="str">
        <f t="shared" si="14"/>
        <v>-</v>
      </c>
    </row>
    <row r="321" spans="2:16" x14ac:dyDescent="0.25">
      <c r="B321" s="2" t="s">
        <v>6736</v>
      </c>
      <c r="C321" s="2" t="s">
        <v>1797</v>
      </c>
      <c r="D321" s="2" t="s">
        <v>1798</v>
      </c>
      <c r="E321" s="2" t="s">
        <v>1799</v>
      </c>
      <c r="F321" s="2" t="s">
        <v>1794</v>
      </c>
      <c r="G321" s="2" t="str">
        <f t="shared" si="12"/>
        <v>Jul_2024</v>
      </c>
      <c r="H321" s="2" t="s">
        <v>1800</v>
      </c>
      <c r="I321" s="2" t="s">
        <v>1801</v>
      </c>
      <c r="J321" s="4">
        <v>16466</v>
      </c>
      <c r="K321" s="4">
        <v>1340</v>
      </c>
      <c r="L321" s="4">
        <v>4</v>
      </c>
      <c r="M321" s="2" t="s">
        <v>8</v>
      </c>
      <c r="N321" s="2" t="b">
        <v>0</v>
      </c>
      <c r="O321" s="6">
        <f t="shared" si="13"/>
        <v>17670</v>
      </c>
      <c r="P321" s="2" t="str">
        <f t="shared" si="14"/>
        <v>-</v>
      </c>
    </row>
    <row r="322" spans="2:16" x14ac:dyDescent="0.25">
      <c r="B322" s="2" t="s">
        <v>6736</v>
      </c>
      <c r="C322" s="2" t="s">
        <v>1802</v>
      </c>
      <c r="D322" s="2" t="s">
        <v>1803</v>
      </c>
      <c r="E322" s="2" t="s">
        <v>1804</v>
      </c>
      <c r="F322" s="2" t="s">
        <v>1805</v>
      </c>
      <c r="G322" s="2" t="str">
        <f t="shared" si="12"/>
        <v>Jul_2024</v>
      </c>
      <c r="H322" s="2" t="s">
        <v>1806</v>
      </c>
      <c r="I322" s="2" t="s">
        <v>1807</v>
      </c>
      <c r="J322" s="4">
        <v>23730</v>
      </c>
      <c r="K322" s="4">
        <v>2011</v>
      </c>
      <c r="L322" s="4">
        <v>12</v>
      </c>
      <c r="M322" s="2" t="s">
        <v>8</v>
      </c>
      <c r="N322" s="2" t="b">
        <v>0</v>
      </c>
      <c r="O322" s="6">
        <f t="shared" si="13"/>
        <v>17438</v>
      </c>
      <c r="P322" s="2" t="str">
        <f t="shared" si="14"/>
        <v>-</v>
      </c>
    </row>
    <row r="323" spans="2:16" x14ac:dyDescent="0.25">
      <c r="B323" s="2" t="s">
        <v>6736</v>
      </c>
      <c r="C323" s="2" t="s">
        <v>1808</v>
      </c>
      <c r="D323" s="2" t="s">
        <v>1809</v>
      </c>
      <c r="E323" s="2" t="s">
        <v>1810</v>
      </c>
      <c r="F323" s="2" t="s">
        <v>1811</v>
      </c>
      <c r="G323" s="2" t="str">
        <f t="shared" si="12"/>
        <v>Jun_2024</v>
      </c>
      <c r="H323" s="2" t="s">
        <v>514</v>
      </c>
      <c r="I323" s="2" t="s">
        <v>1812</v>
      </c>
      <c r="J323" s="4">
        <v>23172</v>
      </c>
      <c r="K323" s="4">
        <v>2170</v>
      </c>
      <c r="L323" s="4">
        <v>23</v>
      </c>
      <c r="M323" s="2" t="s">
        <v>26</v>
      </c>
      <c r="N323" s="2" t="b">
        <v>0</v>
      </c>
      <c r="O323" s="6">
        <f t="shared" si="13"/>
        <v>725</v>
      </c>
      <c r="P323" s="2" t="str">
        <f t="shared" si="14"/>
        <v>10-15 min</v>
      </c>
    </row>
    <row r="324" spans="2:16" x14ac:dyDescent="0.25">
      <c r="B324" s="2" t="s">
        <v>6736</v>
      </c>
      <c r="C324" s="2" t="s">
        <v>1813</v>
      </c>
      <c r="D324" s="2" t="s">
        <v>1814</v>
      </c>
      <c r="E324" s="2" t="s">
        <v>1815</v>
      </c>
      <c r="F324" s="2" t="s">
        <v>1811</v>
      </c>
      <c r="G324" s="2" t="str">
        <f t="shared" ref="G324:G387" si="15">TEXT(F324,"mmm")&amp;"_"&amp;YEAR(F324)</f>
        <v>Jun_2024</v>
      </c>
      <c r="H324" s="2" t="s">
        <v>1816</v>
      </c>
      <c r="I324" s="2" t="s">
        <v>1817</v>
      </c>
      <c r="J324" s="4">
        <v>17088</v>
      </c>
      <c r="K324" s="4">
        <v>1377</v>
      </c>
      <c r="L324" s="4">
        <v>5</v>
      </c>
      <c r="M324" s="2" t="s">
        <v>8</v>
      </c>
      <c r="N324" s="2" t="b">
        <v>0</v>
      </c>
      <c r="O324" s="6">
        <f t="shared" ref="O324:O387" si="16">HOUR(I324)*3600 + MINUTE(I324)*60 + SECOND(I324)</f>
        <v>14259</v>
      </c>
      <c r="P324" s="2" t="str">
        <f t="shared" ref="P324:P387" si="17">IF(M324="video",
    IF(VALUE(LEFT(I324,2))*3600 + VALUE(MID(I324,4,2))*60 + VALUE(RIGHT(I324,2)) &lt;= 60, "0-1 min",
    IF(VALUE(LEFT(I324,2))*3600 + VALUE(MID(I324,4,2))*60 + VALUE(RIGHT(I324,2)) &lt;= 300, "1-5 min",
    IF(VALUE(LEFT(I324,2))*3600 + VALUE(MID(I324,4,2))*60 + VALUE(RIGHT(I324,2)) &lt;= 600, "5-10 min", IF(VALUE(LEFT(I324,2))*3600 + VALUE(MID(I324,4,2))*60 + VALUE(RIGHT(I324,2)) &lt;= 900, "10-15 min",
    IF(VALUE(LEFT(I324,2))*3600 + VALUE(MID(I324,4,2))*60 + VALUE(RIGHT(I324,2)) &lt;= 1200, "15-20 min", IF(VALUE(LEFT(I324,2))*3600 + VALUE(MID(I324,4,2))*60 + VALUE(RIGHT(I324,2)) &lt;= 1800, "20-30 min",
    IF(VALUE(LEFT(I324,2))*3600 + VALUE(MID(I324,4,2))*60 + VALUE(RIGHT(I324,2)) &lt;= 3600, "30-60 min",
    "60+ min"))))))), "-")</f>
        <v>-</v>
      </c>
    </row>
    <row r="325" spans="2:16" x14ac:dyDescent="0.25">
      <c r="B325" s="2" t="s">
        <v>6736</v>
      </c>
      <c r="C325" s="2" t="s">
        <v>1818</v>
      </c>
      <c r="D325" s="2" t="s">
        <v>1819</v>
      </c>
      <c r="E325" s="2" t="s">
        <v>1820</v>
      </c>
      <c r="F325" s="2" t="s">
        <v>1821</v>
      </c>
      <c r="G325" s="2" t="str">
        <f t="shared" si="15"/>
        <v>Jun_2024</v>
      </c>
      <c r="H325" s="2" t="s">
        <v>1822</v>
      </c>
      <c r="I325" s="2" t="s">
        <v>1823</v>
      </c>
      <c r="J325" s="4">
        <v>20704</v>
      </c>
      <c r="K325" s="4">
        <v>1670</v>
      </c>
      <c r="L325" s="4">
        <v>5</v>
      </c>
      <c r="M325" s="2" t="s">
        <v>8</v>
      </c>
      <c r="N325" s="2" t="b">
        <v>0</v>
      </c>
      <c r="O325" s="6">
        <f t="shared" si="16"/>
        <v>15435</v>
      </c>
      <c r="P325" s="2" t="str">
        <f t="shared" si="17"/>
        <v>-</v>
      </c>
    </row>
    <row r="326" spans="2:16" x14ac:dyDescent="0.25">
      <c r="B326" s="2" t="s">
        <v>6736</v>
      </c>
      <c r="C326" s="2" t="s">
        <v>1824</v>
      </c>
      <c r="D326" s="2" t="s">
        <v>1825</v>
      </c>
      <c r="E326" s="2" t="s">
        <v>1826</v>
      </c>
      <c r="F326" s="2" t="s">
        <v>1827</v>
      </c>
      <c r="G326" s="2" t="str">
        <f t="shared" si="15"/>
        <v>Jun_2024</v>
      </c>
      <c r="H326" s="2" t="s">
        <v>1828</v>
      </c>
      <c r="I326" s="2" t="s">
        <v>1829</v>
      </c>
      <c r="J326" s="4">
        <v>12296</v>
      </c>
      <c r="K326" s="4">
        <v>1129</v>
      </c>
      <c r="L326" s="4">
        <v>6</v>
      </c>
      <c r="M326" s="2" t="s">
        <v>8</v>
      </c>
      <c r="N326" s="2" t="b">
        <v>0</v>
      </c>
      <c r="O326" s="6">
        <f t="shared" si="16"/>
        <v>21730</v>
      </c>
      <c r="P326" s="2" t="str">
        <f t="shared" si="17"/>
        <v>-</v>
      </c>
    </row>
    <row r="327" spans="2:16" x14ac:dyDescent="0.25">
      <c r="B327" s="2" t="s">
        <v>6736</v>
      </c>
      <c r="C327" s="2" t="s">
        <v>1830</v>
      </c>
      <c r="D327" s="2" t="s">
        <v>1831</v>
      </c>
      <c r="E327" s="2" t="s">
        <v>1832</v>
      </c>
      <c r="F327" s="2" t="s">
        <v>1833</v>
      </c>
      <c r="G327" s="2" t="str">
        <f t="shared" si="15"/>
        <v>Jun_2024</v>
      </c>
      <c r="H327" s="2" t="s">
        <v>1834</v>
      </c>
      <c r="I327" s="2" t="s">
        <v>1835</v>
      </c>
      <c r="J327" s="4">
        <v>21846</v>
      </c>
      <c r="K327" s="4">
        <v>1699</v>
      </c>
      <c r="L327" s="4">
        <v>1</v>
      </c>
      <c r="M327" s="2" t="s">
        <v>8</v>
      </c>
      <c r="N327" s="2" t="b">
        <v>0</v>
      </c>
      <c r="O327" s="6">
        <f t="shared" si="16"/>
        <v>19429</v>
      </c>
      <c r="P327" s="2" t="str">
        <f t="shared" si="17"/>
        <v>-</v>
      </c>
    </row>
    <row r="328" spans="2:16" x14ac:dyDescent="0.25">
      <c r="B328" s="2" t="s">
        <v>6736</v>
      </c>
      <c r="C328" s="2" t="s">
        <v>1836</v>
      </c>
      <c r="D328" s="2" t="s">
        <v>1837</v>
      </c>
      <c r="E328" s="2" t="s">
        <v>1838</v>
      </c>
      <c r="F328" s="2" t="s">
        <v>1839</v>
      </c>
      <c r="G328" s="2" t="str">
        <f t="shared" si="15"/>
        <v>Jun_2024</v>
      </c>
      <c r="H328" s="2" t="s">
        <v>1182</v>
      </c>
      <c r="I328" s="2" t="s">
        <v>1840</v>
      </c>
      <c r="J328" s="4">
        <v>125182</v>
      </c>
      <c r="K328" s="4">
        <v>8830</v>
      </c>
      <c r="L328" s="4">
        <v>56</v>
      </c>
      <c r="M328" s="2" t="s">
        <v>26</v>
      </c>
      <c r="N328" s="2" t="b">
        <v>0</v>
      </c>
      <c r="O328" s="6">
        <f t="shared" si="16"/>
        <v>783</v>
      </c>
      <c r="P328" s="2" t="str">
        <f t="shared" si="17"/>
        <v>10-15 min</v>
      </c>
    </row>
    <row r="329" spans="2:16" x14ac:dyDescent="0.25">
      <c r="B329" s="2" t="s">
        <v>6736</v>
      </c>
      <c r="C329" s="2" t="s">
        <v>1841</v>
      </c>
      <c r="D329" s="2" t="s">
        <v>1842</v>
      </c>
      <c r="E329" s="2" t="s">
        <v>1843</v>
      </c>
      <c r="F329" s="2" t="s">
        <v>1844</v>
      </c>
      <c r="G329" s="2" t="str">
        <f t="shared" si="15"/>
        <v>Jun_2024</v>
      </c>
      <c r="H329" s="2" t="s">
        <v>1845</v>
      </c>
      <c r="I329" s="2" t="s">
        <v>1846</v>
      </c>
      <c r="J329" s="4">
        <v>26804</v>
      </c>
      <c r="K329" s="4">
        <v>2154</v>
      </c>
      <c r="L329" s="4">
        <v>6</v>
      </c>
      <c r="M329" s="2" t="s">
        <v>8</v>
      </c>
      <c r="N329" s="2" t="b">
        <v>0</v>
      </c>
      <c r="O329" s="6">
        <f t="shared" si="16"/>
        <v>18498</v>
      </c>
      <c r="P329" s="2" t="str">
        <f t="shared" si="17"/>
        <v>-</v>
      </c>
    </row>
    <row r="330" spans="2:16" x14ac:dyDescent="0.25">
      <c r="B330" s="2" t="s">
        <v>6736</v>
      </c>
      <c r="C330" s="2" t="s">
        <v>1847</v>
      </c>
      <c r="D330" s="2" t="s">
        <v>1848</v>
      </c>
      <c r="E330" s="2" t="s">
        <v>1849</v>
      </c>
      <c r="F330" s="2" t="s">
        <v>1850</v>
      </c>
      <c r="G330" s="2" t="str">
        <f t="shared" si="15"/>
        <v>Jun_2024</v>
      </c>
      <c r="H330" s="2" t="s">
        <v>1851</v>
      </c>
      <c r="I330" s="2" t="s">
        <v>1852</v>
      </c>
      <c r="J330" s="4">
        <v>2171</v>
      </c>
      <c r="K330" s="4">
        <v>260</v>
      </c>
      <c r="L330" s="4">
        <v>19</v>
      </c>
      <c r="M330" s="2" t="s">
        <v>8</v>
      </c>
      <c r="N330" s="2" t="b">
        <v>0</v>
      </c>
      <c r="O330" s="6">
        <f t="shared" si="16"/>
        <v>174</v>
      </c>
      <c r="P330" s="2" t="str">
        <f t="shared" si="17"/>
        <v>-</v>
      </c>
    </row>
    <row r="331" spans="2:16" x14ac:dyDescent="0.25">
      <c r="B331" s="2" t="s">
        <v>6736</v>
      </c>
      <c r="C331" s="2" t="s">
        <v>1853</v>
      </c>
      <c r="D331" s="2" t="s">
        <v>1854</v>
      </c>
      <c r="E331" s="2" t="s">
        <v>1855</v>
      </c>
      <c r="F331" s="2" t="s">
        <v>1850</v>
      </c>
      <c r="G331" s="2" t="str">
        <f t="shared" si="15"/>
        <v>Jun_2024</v>
      </c>
      <c r="H331" s="2" t="s">
        <v>1856</v>
      </c>
      <c r="I331" s="2" t="s">
        <v>1857</v>
      </c>
      <c r="J331" s="4">
        <v>16614</v>
      </c>
      <c r="K331" s="4">
        <v>1412</v>
      </c>
      <c r="L331" s="4">
        <v>7</v>
      </c>
      <c r="M331" s="2" t="s">
        <v>8</v>
      </c>
      <c r="N331" s="2" t="b">
        <v>0</v>
      </c>
      <c r="O331" s="6">
        <f t="shared" si="16"/>
        <v>24503</v>
      </c>
      <c r="P331" s="2" t="str">
        <f t="shared" si="17"/>
        <v>-</v>
      </c>
    </row>
    <row r="332" spans="2:16" x14ac:dyDescent="0.25">
      <c r="B332" s="2" t="s">
        <v>6736</v>
      </c>
      <c r="C332" s="2" t="s">
        <v>1858</v>
      </c>
      <c r="D332" s="2" t="s">
        <v>1859</v>
      </c>
      <c r="E332" s="2" t="s">
        <v>1860</v>
      </c>
      <c r="F332" s="2" t="s">
        <v>1861</v>
      </c>
      <c r="G332" s="2" t="str">
        <f t="shared" si="15"/>
        <v>Jun_2024</v>
      </c>
      <c r="H332" s="2" t="s">
        <v>1862</v>
      </c>
      <c r="I332" s="2" t="s">
        <v>1863</v>
      </c>
      <c r="J332" s="4">
        <v>49283</v>
      </c>
      <c r="K332" s="4">
        <v>3263</v>
      </c>
      <c r="L332" s="4">
        <v>12</v>
      </c>
      <c r="M332" s="2" t="s">
        <v>8</v>
      </c>
      <c r="N332" s="2" t="b">
        <v>0</v>
      </c>
      <c r="O332" s="6">
        <f t="shared" si="16"/>
        <v>16248</v>
      </c>
      <c r="P332" s="2" t="str">
        <f t="shared" si="17"/>
        <v>-</v>
      </c>
    </row>
    <row r="333" spans="2:16" x14ac:dyDescent="0.25">
      <c r="B333" s="2" t="s">
        <v>6736</v>
      </c>
      <c r="C333" s="2" t="s">
        <v>1864</v>
      </c>
      <c r="D333" s="2" t="s">
        <v>1865</v>
      </c>
      <c r="E333" s="2" t="s">
        <v>1866</v>
      </c>
      <c r="F333" s="2" t="s">
        <v>1867</v>
      </c>
      <c r="G333" s="2" t="str">
        <f t="shared" si="15"/>
        <v>Jun_2024</v>
      </c>
      <c r="H333" s="2" t="s">
        <v>1868</v>
      </c>
      <c r="I333" s="2" t="s">
        <v>1869</v>
      </c>
      <c r="J333" s="4">
        <v>29937</v>
      </c>
      <c r="K333" s="4">
        <v>2252</v>
      </c>
      <c r="L333" s="4">
        <v>3</v>
      </c>
      <c r="M333" s="2" t="s">
        <v>8</v>
      </c>
      <c r="N333" s="2" t="b">
        <v>0</v>
      </c>
      <c r="O333" s="6">
        <f t="shared" si="16"/>
        <v>20217</v>
      </c>
      <c r="P333" s="2" t="str">
        <f t="shared" si="17"/>
        <v>-</v>
      </c>
    </row>
    <row r="334" spans="2:16" x14ac:dyDescent="0.25">
      <c r="B334" s="2" t="s">
        <v>6736</v>
      </c>
      <c r="C334" s="2" t="s">
        <v>1870</v>
      </c>
      <c r="D334" s="2" t="s">
        <v>1871</v>
      </c>
      <c r="E334" s="2" t="s">
        <v>1872</v>
      </c>
      <c r="F334" s="2" t="s">
        <v>1873</v>
      </c>
      <c r="G334" s="2" t="str">
        <f t="shared" si="15"/>
        <v>Jun_2024</v>
      </c>
      <c r="H334" s="2" t="s">
        <v>1874</v>
      </c>
      <c r="I334" s="2" t="s">
        <v>1875</v>
      </c>
      <c r="J334" s="4">
        <v>12281</v>
      </c>
      <c r="K334" s="4">
        <v>1157</v>
      </c>
      <c r="L334" s="4">
        <v>3</v>
      </c>
      <c r="M334" s="2" t="s">
        <v>8</v>
      </c>
      <c r="N334" s="2" t="b">
        <v>0</v>
      </c>
      <c r="O334" s="6">
        <f t="shared" si="16"/>
        <v>15198</v>
      </c>
      <c r="P334" s="2" t="str">
        <f t="shared" si="17"/>
        <v>-</v>
      </c>
    </row>
    <row r="335" spans="2:16" x14ac:dyDescent="0.25">
      <c r="B335" s="2" t="s">
        <v>6736</v>
      </c>
      <c r="C335" s="2" t="s">
        <v>1876</v>
      </c>
      <c r="D335" s="2" t="s">
        <v>1877</v>
      </c>
      <c r="E335" s="2" t="s">
        <v>1878</v>
      </c>
      <c r="F335" s="2" t="s">
        <v>1879</v>
      </c>
      <c r="G335" s="2" t="str">
        <f t="shared" si="15"/>
        <v>Jun_2024</v>
      </c>
      <c r="H335" s="2" t="s">
        <v>1880</v>
      </c>
      <c r="I335" s="2" t="s">
        <v>67</v>
      </c>
      <c r="J335" s="4">
        <v>17173</v>
      </c>
      <c r="K335" s="4">
        <v>2060</v>
      </c>
      <c r="L335" s="4">
        <v>10</v>
      </c>
      <c r="M335" s="2" t="s">
        <v>26</v>
      </c>
      <c r="N335" s="2" t="b">
        <v>1</v>
      </c>
      <c r="O335" s="6">
        <f t="shared" si="16"/>
        <v>57</v>
      </c>
      <c r="P335" s="2" t="str">
        <f t="shared" si="17"/>
        <v>0-1 min</v>
      </c>
    </row>
    <row r="336" spans="2:16" x14ac:dyDescent="0.25">
      <c r="B336" s="2" t="s">
        <v>6736</v>
      </c>
      <c r="C336" s="2" t="s">
        <v>1881</v>
      </c>
      <c r="D336" s="2" t="s">
        <v>1882</v>
      </c>
      <c r="E336" s="2" t="s">
        <v>1883</v>
      </c>
      <c r="F336" s="2" t="s">
        <v>1879</v>
      </c>
      <c r="G336" s="2" t="str">
        <f t="shared" si="15"/>
        <v>Jun_2024</v>
      </c>
      <c r="H336" s="2" t="s">
        <v>1884</v>
      </c>
      <c r="I336" s="2" t="s">
        <v>1885</v>
      </c>
      <c r="J336" s="4">
        <v>34638</v>
      </c>
      <c r="K336" s="4">
        <v>2581</v>
      </c>
      <c r="L336" s="4">
        <v>8</v>
      </c>
      <c r="M336" s="2" t="s">
        <v>8</v>
      </c>
      <c r="N336" s="2" t="b">
        <v>0</v>
      </c>
      <c r="O336" s="6">
        <f t="shared" si="16"/>
        <v>20470</v>
      </c>
      <c r="P336" s="2" t="str">
        <f t="shared" si="17"/>
        <v>-</v>
      </c>
    </row>
    <row r="337" spans="2:16" x14ac:dyDescent="0.25">
      <c r="B337" s="2" t="s">
        <v>6736</v>
      </c>
      <c r="C337" s="2" t="s">
        <v>1886</v>
      </c>
      <c r="D337" s="2" t="s">
        <v>1887</v>
      </c>
      <c r="E337" s="2" t="s">
        <v>1888</v>
      </c>
      <c r="F337" s="2" t="s">
        <v>1889</v>
      </c>
      <c r="G337" s="2" t="str">
        <f t="shared" si="15"/>
        <v>Jun_2024</v>
      </c>
      <c r="H337" s="2" t="s">
        <v>1890</v>
      </c>
      <c r="I337" s="2" t="s">
        <v>1891</v>
      </c>
      <c r="J337" s="4">
        <v>8881</v>
      </c>
      <c r="K337" s="4">
        <v>854</v>
      </c>
      <c r="L337" s="4">
        <v>7</v>
      </c>
      <c r="M337" s="2" t="s">
        <v>8</v>
      </c>
      <c r="N337" s="2" t="b">
        <v>0</v>
      </c>
      <c r="O337" s="6">
        <f t="shared" si="16"/>
        <v>11253</v>
      </c>
      <c r="P337" s="2" t="str">
        <f t="shared" si="17"/>
        <v>-</v>
      </c>
    </row>
    <row r="338" spans="2:16" x14ac:dyDescent="0.25">
      <c r="B338" s="2" t="s">
        <v>6736</v>
      </c>
      <c r="C338" s="2" t="s">
        <v>1892</v>
      </c>
      <c r="D338" s="2" t="s">
        <v>1893</v>
      </c>
      <c r="E338" s="2" t="s">
        <v>1894</v>
      </c>
      <c r="F338" s="2" t="s">
        <v>1895</v>
      </c>
      <c r="G338" s="2" t="str">
        <f t="shared" si="15"/>
        <v>Jun_2024</v>
      </c>
      <c r="H338" s="2" t="s">
        <v>1896</v>
      </c>
      <c r="I338" s="2" t="s">
        <v>1897</v>
      </c>
      <c r="J338" s="4">
        <v>19165</v>
      </c>
      <c r="K338" s="4">
        <v>1689</v>
      </c>
      <c r="L338" s="4">
        <v>3</v>
      </c>
      <c r="M338" s="2" t="s">
        <v>8</v>
      </c>
      <c r="N338" s="2" t="b">
        <v>0</v>
      </c>
      <c r="O338" s="6">
        <f t="shared" si="16"/>
        <v>10944</v>
      </c>
      <c r="P338" s="2" t="str">
        <f t="shared" si="17"/>
        <v>-</v>
      </c>
    </row>
    <row r="339" spans="2:16" x14ac:dyDescent="0.25">
      <c r="B339" s="2" t="s">
        <v>6736</v>
      </c>
      <c r="C339" s="2" t="s">
        <v>1898</v>
      </c>
      <c r="D339" s="2" t="s">
        <v>1899</v>
      </c>
      <c r="E339" s="2" t="s">
        <v>1900</v>
      </c>
      <c r="F339" s="2" t="s">
        <v>1895</v>
      </c>
      <c r="G339" s="2" t="str">
        <f t="shared" si="15"/>
        <v>Jun_2024</v>
      </c>
      <c r="H339" s="2" t="s">
        <v>1901</v>
      </c>
      <c r="I339" s="2" t="s">
        <v>634</v>
      </c>
      <c r="J339" s="4">
        <v>19671</v>
      </c>
      <c r="K339" s="4">
        <v>2006</v>
      </c>
      <c r="L339" s="4">
        <v>10</v>
      </c>
      <c r="M339" s="2" t="s">
        <v>26</v>
      </c>
      <c r="N339" s="2" t="b">
        <v>1</v>
      </c>
      <c r="O339" s="6">
        <f t="shared" si="16"/>
        <v>58</v>
      </c>
      <c r="P339" s="2" t="str">
        <f t="shared" si="17"/>
        <v>0-1 min</v>
      </c>
    </row>
    <row r="340" spans="2:16" x14ac:dyDescent="0.25">
      <c r="B340" s="2" t="s">
        <v>6736</v>
      </c>
      <c r="C340" s="2" t="s">
        <v>1902</v>
      </c>
      <c r="D340" s="2" t="s">
        <v>1903</v>
      </c>
      <c r="E340" s="2" t="s">
        <v>1904</v>
      </c>
      <c r="F340" s="2" t="s">
        <v>1895</v>
      </c>
      <c r="G340" s="2" t="str">
        <f t="shared" si="15"/>
        <v>Jun_2024</v>
      </c>
      <c r="H340" s="2" t="s">
        <v>1905</v>
      </c>
      <c r="I340" s="2" t="s">
        <v>1906</v>
      </c>
      <c r="J340" s="4">
        <v>23872</v>
      </c>
      <c r="K340" s="4">
        <v>1740</v>
      </c>
      <c r="L340" s="4">
        <v>8</v>
      </c>
      <c r="M340" s="2" t="s">
        <v>8</v>
      </c>
      <c r="N340" s="2" t="b">
        <v>0</v>
      </c>
      <c r="O340" s="6">
        <f t="shared" si="16"/>
        <v>21287</v>
      </c>
      <c r="P340" s="2" t="str">
        <f t="shared" si="17"/>
        <v>-</v>
      </c>
    </row>
    <row r="341" spans="2:16" x14ac:dyDescent="0.25">
      <c r="B341" s="2" t="s">
        <v>6736</v>
      </c>
      <c r="C341" s="2" t="s">
        <v>1907</v>
      </c>
      <c r="D341" s="2" t="s">
        <v>1908</v>
      </c>
      <c r="E341" s="2" t="s">
        <v>1909</v>
      </c>
      <c r="F341" s="2" t="s">
        <v>1910</v>
      </c>
      <c r="G341" s="2" t="str">
        <f t="shared" si="15"/>
        <v>Jun_2024</v>
      </c>
      <c r="H341" s="2" t="s">
        <v>1911</v>
      </c>
      <c r="I341" s="2" t="s">
        <v>1912</v>
      </c>
      <c r="J341" s="4">
        <v>116943</v>
      </c>
      <c r="K341" s="4">
        <v>9112</v>
      </c>
      <c r="L341" s="4">
        <v>53</v>
      </c>
      <c r="M341" s="2" t="s">
        <v>26</v>
      </c>
      <c r="N341" s="2" t="b">
        <v>0</v>
      </c>
      <c r="O341" s="6">
        <f t="shared" si="16"/>
        <v>582</v>
      </c>
      <c r="P341" s="2" t="str">
        <f t="shared" si="17"/>
        <v>5-10 min</v>
      </c>
    </row>
    <row r="342" spans="2:16" x14ac:dyDescent="0.25">
      <c r="B342" s="2" t="s">
        <v>6736</v>
      </c>
      <c r="C342" s="2" t="s">
        <v>1913</v>
      </c>
      <c r="D342" s="2" t="s">
        <v>1914</v>
      </c>
      <c r="E342" s="2" t="s">
        <v>1915</v>
      </c>
      <c r="F342" s="2" t="s">
        <v>1916</v>
      </c>
      <c r="G342" s="2" t="str">
        <f t="shared" si="15"/>
        <v>Jun_2024</v>
      </c>
      <c r="H342" s="2" t="s">
        <v>1917</v>
      </c>
      <c r="I342" s="2" t="s">
        <v>1918</v>
      </c>
      <c r="J342" s="4">
        <v>14722</v>
      </c>
      <c r="K342" s="4">
        <v>1313</v>
      </c>
      <c r="L342" s="4">
        <v>2</v>
      </c>
      <c r="M342" s="2" t="s">
        <v>8</v>
      </c>
      <c r="N342" s="2" t="b">
        <v>0</v>
      </c>
      <c r="O342" s="6">
        <f t="shared" si="16"/>
        <v>11099</v>
      </c>
      <c r="P342" s="2" t="str">
        <f t="shared" si="17"/>
        <v>-</v>
      </c>
    </row>
    <row r="343" spans="2:16" x14ac:dyDescent="0.25">
      <c r="B343" s="2" t="s">
        <v>6736</v>
      </c>
      <c r="C343" s="2" t="s">
        <v>1919</v>
      </c>
      <c r="D343" s="2" t="s">
        <v>1920</v>
      </c>
      <c r="E343" s="2" t="s">
        <v>1921</v>
      </c>
      <c r="F343" s="2" t="s">
        <v>1922</v>
      </c>
      <c r="G343" s="2" t="str">
        <f t="shared" si="15"/>
        <v>Jun_2024</v>
      </c>
      <c r="H343" s="2" t="s">
        <v>1923</v>
      </c>
      <c r="I343" s="2" t="s">
        <v>1924</v>
      </c>
      <c r="J343" s="4">
        <v>34571</v>
      </c>
      <c r="K343" s="4">
        <v>3643</v>
      </c>
      <c r="L343" s="4">
        <v>44</v>
      </c>
      <c r="M343" s="2" t="s">
        <v>8</v>
      </c>
      <c r="N343" s="2" t="b">
        <v>0</v>
      </c>
      <c r="O343" s="6">
        <f t="shared" si="16"/>
        <v>843</v>
      </c>
      <c r="P343" s="2" t="str">
        <f t="shared" si="17"/>
        <v>-</v>
      </c>
    </row>
    <row r="344" spans="2:16" x14ac:dyDescent="0.25">
      <c r="B344" s="2" t="s">
        <v>6736</v>
      </c>
      <c r="C344" s="2" t="s">
        <v>1925</v>
      </c>
      <c r="D344" s="2" t="s">
        <v>1926</v>
      </c>
      <c r="E344" s="2" t="s">
        <v>1927</v>
      </c>
      <c r="F344" s="2" t="s">
        <v>1922</v>
      </c>
      <c r="G344" s="2" t="str">
        <f t="shared" si="15"/>
        <v>Jun_2024</v>
      </c>
      <c r="H344" s="2" t="s">
        <v>1928</v>
      </c>
      <c r="I344" s="2" t="s">
        <v>1929</v>
      </c>
      <c r="J344" s="4">
        <v>30406</v>
      </c>
      <c r="K344" s="4">
        <v>2193</v>
      </c>
      <c r="L344" s="4">
        <v>12</v>
      </c>
      <c r="M344" s="2" t="s">
        <v>8</v>
      </c>
      <c r="N344" s="2" t="b">
        <v>0</v>
      </c>
      <c r="O344" s="6">
        <f t="shared" si="16"/>
        <v>15703</v>
      </c>
      <c r="P344" s="2" t="str">
        <f t="shared" si="17"/>
        <v>-</v>
      </c>
    </row>
    <row r="345" spans="2:16" x14ac:dyDescent="0.25">
      <c r="B345" s="2" t="s">
        <v>6736</v>
      </c>
      <c r="C345" s="2" t="s">
        <v>1930</v>
      </c>
      <c r="D345" s="2" t="s">
        <v>1931</v>
      </c>
      <c r="E345" s="2" t="s">
        <v>1932</v>
      </c>
      <c r="F345" s="2" t="s">
        <v>1933</v>
      </c>
      <c r="G345" s="2" t="str">
        <f t="shared" si="15"/>
        <v>Jun_2024</v>
      </c>
      <c r="H345" s="2" t="s">
        <v>1934</v>
      </c>
      <c r="I345" s="2" t="s">
        <v>1935</v>
      </c>
      <c r="J345" s="4">
        <v>96746</v>
      </c>
      <c r="K345" s="4">
        <v>7557</v>
      </c>
      <c r="L345" s="4">
        <v>81</v>
      </c>
      <c r="M345" s="2" t="s">
        <v>26</v>
      </c>
      <c r="N345" s="2" t="b">
        <v>0</v>
      </c>
      <c r="O345" s="6">
        <f t="shared" si="16"/>
        <v>1006</v>
      </c>
      <c r="P345" s="2" t="str">
        <f t="shared" si="17"/>
        <v>15-20 min</v>
      </c>
    </row>
    <row r="346" spans="2:16" x14ac:dyDescent="0.25">
      <c r="B346" s="2" t="s">
        <v>6736</v>
      </c>
      <c r="C346" s="2" t="s">
        <v>1936</v>
      </c>
      <c r="D346" s="2" t="s">
        <v>1937</v>
      </c>
      <c r="E346" s="2" t="s">
        <v>1938</v>
      </c>
      <c r="F346" s="2" t="s">
        <v>1933</v>
      </c>
      <c r="G346" s="2" t="str">
        <f t="shared" si="15"/>
        <v>Jun_2024</v>
      </c>
      <c r="H346" s="2" t="s">
        <v>1939</v>
      </c>
      <c r="I346" s="2" t="s">
        <v>1940</v>
      </c>
      <c r="J346" s="4">
        <v>27794</v>
      </c>
      <c r="K346" s="4">
        <v>2451</v>
      </c>
      <c r="L346" s="4">
        <v>5</v>
      </c>
      <c r="M346" s="2" t="s">
        <v>8</v>
      </c>
      <c r="N346" s="2" t="b">
        <v>0</v>
      </c>
      <c r="O346" s="6">
        <f t="shared" si="16"/>
        <v>19061</v>
      </c>
      <c r="P346" s="2" t="str">
        <f t="shared" si="17"/>
        <v>-</v>
      </c>
    </row>
    <row r="347" spans="2:16" x14ac:dyDescent="0.25">
      <c r="B347" s="2" t="s">
        <v>6736</v>
      </c>
      <c r="C347" s="2" t="s">
        <v>1941</v>
      </c>
      <c r="D347" s="2" t="s">
        <v>1942</v>
      </c>
      <c r="E347" s="2" t="s">
        <v>1943</v>
      </c>
      <c r="F347" s="2" t="s">
        <v>1944</v>
      </c>
      <c r="G347" s="2" t="str">
        <f t="shared" si="15"/>
        <v>Jun_2024</v>
      </c>
      <c r="H347" s="2" t="s">
        <v>1945</v>
      </c>
      <c r="I347" s="2" t="s">
        <v>1946</v>
      </c>
      <c r="J347" s="4">
        <v>22859</v>
      </c>
      <c r="K347" s="4">
        <v>1952</v>
      </c>
      <c r="L347" s="4">
        <v>9</v>
      </c>
      <c r="M347" s="2" t="s">
        <v>8</v>
      </c>
      <c r="N347" s="2" t="b">
        <v>0</v>
      </c>
      <c r="O347" s="6">
        <f t="shared" si="16"/>
        <v>19958</v>
      </c>
      <c r="P347" s="2" t="str">
        <f t="shared" si="17"/>
        <v>-</v>
      </c>
    </row>
    <row r="348" spans="2:16" x14ac:dyDescent="0.25">
      <c r="B348" s="2" t="s">
        <v>6736</v>
      </c>
      <c r="C348" s="2" t="s">
        <v>1947</v>
      </c>
      <c r="D348" s="2" t="s">
        <v>1948</v>
      </c>
      <c r="E348" s="2" t="s">
        <v>1949</v>
      </c>
      <c r="F348" s="2" t="s">
        <v>1950</v>
      </c>
      <c r="G348" s="2" t="str">
        <f t="shared" si="15"/>
        <v>Jun_2024</v>
      </c>
      <c r="H348" s="2" t="s">
        <v>1951</v>
      </c>
      <c r="I348" s="2" t="s">
        <v>1952</v>
      </c>
      <c r="J348" s="4">
        <v>29647</v>
      </c>
      <c r="K348" s="4">
        <v>2316</v>
      </c>
      <c r="L348" s="4">
        <v>9</v>
      </c>
      <c r="M348" s="2" t="s">
        <v>8</v>
      </c>
      <c r="N348" s="2" t="b">
        <v>0</v>
      </c>
      <c r="O348" s="6">
        <f t="shared" si="16"/>
        <v>17392</v>
      </c>
      <c r="P348" s="2" t="str">
        <f t="shared" si="17"/>
        <v>-</v>
      </c>
    </row>
    <row r="349" spans="2:16" x14ac:dyDescent="0.25">
      <c r="B349" s="2" t="s">
        <v>6736</v>
      </c>
      <c r="C349" s="2" t="s">
        <v>1953</v>
      </c>
      <c r="D349" s="2" t="s">
        <v>1954</v>
      </c>
      <c r="E349" s="2" t="s">
        <v>1955</v>
      </c>
      <c r="F349" s="2" t="s">
        <v>1956</v>
      </c>
      <c r="G349" s="2" t="str">
        <f t="shared" si="15"/>
        <v>Jun_2024</v>
      </c>
      <c r="H349" s="2" t="s">
        <v>1957</v>
      </c>
      <c r="I349" s="2" t="s">
        <v>1958</v>
      </c>
      <c r="J349" s="4">
        <v>39266</v>
      </c>
      <c r="K349" s="4">
        <v>3639</v>
      </c>
      <c r="L349" s="4">
        <v>49</v>
      </c>
      <c r="M349" s="2" t="s">
        <v>8</v>
      </c>
      <c r="N349" s="2" t="b">
        <v>0</v>
      </c>
      <c r="O349" s="6">
        <f t="shared" si="16"/>
        <v>10231</v>
      </c>
      <c r="P349" s="2" t="str">
        <f t="shared" si="17"/>
        <v>-</v>
      </c>
    </row>
    <row r="350" spans="2:16" x14ac:dyDescent="0.25">
      <c r="B350" s="2" t="s">
        <v>6736</v>
      </c>
      <c r="C350" s="2" t="s">
        <v>1959</v>
      </c>
      <c r="D350" s="2" t="s">
        <v>1960</v>
      </c>
      <c r="E350" s="2" t="s">
        <v>1961</v>
      </c>
      <c r="F350" s="2" t="s">
        <v>1962</v>
      </c>
      <c r="G350" s="2" t="str">
        <f t="shared" si="15"/>
        <v>Jun_2024</v>
      </c>
      <c r="H350" s="2" t="s">
        <v>1963</v>
      </c>
      <c r="I350" s="2" t="s">
        <v>1964</v>
      </c>
      <c r="J350" s="4">
        <v>32210</v>
      </c>
      <c r="K350" s="4">
        <v>2493</v>
      </c>
      <c r="L350" s="4">
        <v>10</v>
      </c>
      <c r="M350" s="2" t="s">
        <v>8</v>
      </c>
      <c r="N350" s="2" t="b">
        <v>0</v>
      </c>
      <c r="O350" s="6">
        <f t="shared" si="16"/>
        <v>21459</v>
      </c>
      <c r="P350" s="2" t="str">
        <f t="shared" si="17"/>
        <v>-</v>
      </c>
    </row>
    <row r="351" spans="2:16" x14ac:dyDescent="0.25">
      <c r="B351" s="2" t="s">
        <v>6736</v>
      </c>
      <c r="C351" s="2" t="s">
        <v>1965</v>
      </c>
      <c r="D351" s="2" t="s">
        <v>1966</v>
      </c>
      <c r="E351" s="2" t="s">
        <v>1967</v>
      </c>
      <c r="F351" s="2" t="s">
        <v>1968</v>
      </c>
      <c r="G351" s="2" t="str">
        <f t="shared" si="15"/>
        <v>Jun_2024</v>
      </c>
      <c r="H351" s="2" t="s">
        <v>1969</v>
      </c>
      <c r="I351" s="2" t="s">
        <v>1970</v>
      </c>
      <c r="J351" s="4">
        <v>20083</v>
      </c>
      <c r="K351" s="4">
        <v>1708</v>
      </c>
      <c r="L351" s="4">
        <v>6</v>
      </c>
      <c r="M351" s="2" t="s">
        <v>8</v>
      </c>
      <c r="N351" s="2" t="b">
        <v>0</v>
      </c>
      <c r="O351" s="6">
        <f t="shared" si="16"/>
        <v>15486</v>
      </c>
      <c r="P351" s="2" t="str">
        <f t="shared" si="17"/>
        <v>-</v>
      </c>
    </row>
    <row r="352" spans="2:16" x14ac:dyDescent="0.25">
      <c r="B352" s="2" t="s">
        <v>6736</v>
      </c>
      <c r="C352" s="2" t="s">
        <v>1971</v>
      </c>
      <c r="D352" s="2" t="s">
        <v>1972</v>
      </c>
      <c r="E352" s="2" t="s">
        <v>1973</v>
      </c>
      <c r="F352" s="2" t="s">
        <v>1974</v>
      </c>
      <c r="G352" s="2" t="str">
        <f t="shared" si="15"/>
        <v>May_2024</v>
      </c>
      <c r="H352" s="2" t="s">
        <v>1975</v>
      </c>
      <c r="I352" s="2" t="s">
        <v>1976</v>
      </c>
      <c r="J352" s="4">
        <v>66214</v>
      </c>
      <c r="K352" s="4">
        <v>5917</v>
      </c>
      <c r="L352" s="4">
        <v>24</v>
      </c>
      <c r="M352" s="2" t="s">
        <v>8</v>
      </c>
      <c r="N352" s="2" t="b">
        <v>0</v>
      </c>
      <c r="O352" s="6">
        <f t="shared" si="16"/>
        <v>530</v>
      </c>
      <c r="P352" s="2" t="str">
        <f t="shared" si="17"/>
        <v>-</v>
      </c>
    </row>
    <row r="353" spans="2:16" x14ac:dyDescent="0.25">
      <c r="B353" s="2" t="s">
        <v>6736</v>
      </c>
      <c r="C353" s="2" t="s">
        <v>1977</v>
      </c>
      <c r="D353" s="2" t="s">
        <v>1978</v>
      </c>
      <c r="E353" s="2" t="s">
        <v>1979</v>
      </c>
      <c r="F353" s="2" t="s">
        <v>1980</v>
      </c>
      <c r="G353" s="2" t="str">
        <f t="shared" si="15"/>
        <v>May_2024</v>
      </c>
      <c r="H353" s="2" t="s">
        <v>1981</v>
      </c>
      <c r="I353" s="2" t="s">
        <v>1982</v>
      </c>
      <c r="J353" s="4">
        <v>34365</v>
      </c>
      <c r="K353" s="4">
        <v>2644</v>
      </c>
      <c r="L353" s="4">
        <v>6</v>
      </c>
      <c r="M353" s="2" t="s">
        <v>8</v>
      </c>
      <c r="N353" s="2" t="b">
        <v>0</v>
      </c>
      <c r="O353" s="6">
        <f t="shared" si="16"/>
        <v>13124</v>
      </c>
      <c r="P353" s="2" t="str">
        <f t="shared" si="17"/>
        <v>-</v>
      </c>
    </row>
    <row r="354" spans="2:16" x14ac:dyDescent="0.25">
      <c r="B354" s="2" t="s">
        <v>6736</v>
      </c>
      <c r="C354" s="2" t="s">
        <v>1983</v>
      </c>
      <c r="D354" s="2" t="s">
        <v>1984</v>
      </c>
      <c r="E354" s="2" t="s">
        <v>1985</v>
      </c>
      <c r="F354" s="2" t="s">
        <v>1986</v>
      </c>
      <c r="G354" s="2" t="str">
        <f t="shared" si="15"/>
        <v>May_2024</v>
      </c>
      <c r="H354" s="2" t="s">
        <v>1987</v>
      </c>
      <c r="I354" s="2" t="s">
        <v>1988</v>
      </c>
      <c r="J354" s="4">
        <v>24787</v>
      </c>
      <c r="K354" s="4">
        <v>1866</v>
      </c>
      <c r="L354" s="4">
        <v>8</v>
      </c>
      <c r="M354" s="2" t="s">
        <v>8</v>
      </c>
      <c r="N354" s="2" t="b">
        <v>0</v>
      </c>
      <c r="O354" s="6">
        <f t="shared" si="16"/>
        <v>15845</v>
      </c>
      <c r="P354" s="2" t="str">
        <f t="shared" si="17"/>
        <v>-</v>
      </c>
    </row>
    <row r="355" spans="2:16" x14ac:dyDescent="0.25">
      <c r="B355" s="2" t="s">
        <v>6736</v>
      </c>
      <c r="C355" s="2" t="s">
        <v>1989</v>
      </c>
      <c r="D355" s="2" t="s">
        <v>1990</v>
      </c>
      <c r="E355" s="2" t="s">
        <v>1991</v>
      </c>
      <c r="F355" s="2" t="s">
        <v>1992</v>
      </c>
      <c r="G355" s="2" t="str">
        <f t="shared" si="15"/>
        <v>May_2024</v>
      </c>
      <c r="H355" s="2" t="s">
        <v>1993</v>
      </c>
      <c r="I355" s="2" t="s">
        <v>1790</v>
      </c>
      <c r="J355" s="4">
        <v>26195</v>
      </c>
      <c r="K355" s="4">
        <v>2955</v>
      </c>
      <c r="L355" s="4">
        <v>24</v>
      </c>
      <c r="M355" s="2" t="s">
        <v>26</v>
      </c>
      <c r="N355" s="2" t="b">
        <v>1</v>
      </c>
      <c r="O355" s="6">
        <f t="shared" si="16"/>
        <v>51</v>
      </c>
      <c r="P355" s="2" t="str">
        <f t="shared" si="17"/>
        <v>0-1 min</v>
      </c>
    </row>
    <row r="356" spans="2:16" x14ac:dyDescent="0.25">
      <c r="B356" s="2" t="s">
        <v>6736</v>
      </c>
      <c r="C356" s="2" t="s">
        <v>1994</v>
      </c>
      <c r="D356" s="2" t="s">
        <v>1995</v>
      </c>
      <c r="E356" s="2" t="s">
        <v>1996</v>
      </c>
      <c r="F356" s="2" t="s">
        <v>1992</v>
      </c>
      <c r="G356" s="2" t="str">
        <f t="shared" si="15"/>
        <v>May_2024</v>
      </c>
      <c r="H356" s="2" t="s">
        <v>1997</v>
      </c>
      <c r="I356" s="2" t="s">
        <v>1998</v>
      </c>
      <c r="J356" s="4">
        <v>34637</v>
      </c>
      <c r="K356" s="4">
        <v>2515</v>
      </c>
      <c r="L356" s="4">
        <v>10</v>
      </c>
      <c r="M356" s="2" t="s">
        <v>8</v>
      </c>
      <c r="N356" s="2" t="b">
        <v>0</v>
      </c>
      <c r="O356" s="6">
        <f t="shared" si="16"/>
        <v>17701</v>
      </c>
      <c r="P356" s="2" t="str">
        <f t="shared" si="17"/>
        <v>-</v>
      </c>
    </row>
    <row r="357" spans="2:16" x14ac:dyDescent="0.25">
      <c r="B357" s="2" t="s">
        <v>6736</v>
      </c>
      <c r="C357" s="2" t="s">
        <v>1999</v>
      </c>
      <c r="D357" s="2" t="s">
        <v>2000</v>
      </c>
      <c r="E357" s="2" t="s">
        <v>2001</v>
      </c>
      <c r="F357" s="2" t="s">
        <v>2002</v>
      </c>
      <c r="G357" s="2" t="str">
        <f t="shared" si="15"/>
        <v>May_2024</v>
      </c>
      <c r="H357" s="2" t="s">
        <v>2003</v>
      </c>
      <c r="I357" s="2" t="s">
        <v>2004</v>
      </c>
      <c r="J357" s="4">
        <v>19332</v>
      </c>
      <c r="K357" s="4">
        <v>1564</v>
      </c>
      <c r="L357" s="4">
        <v>6</v>
      </c>
      <c r="M357" s="2" t="s">
        <v>8</v>
      </c>
      <c r="N357" s="2" t="b">
        <v>0</v>
      </c>
      <c r="O357" s="6">
        <f t="shared" si="16"/>
        <v>11329</v>
      </c>
      <c r="P357" s="2" t="str">
        <f t="shared" si="17"/>
        <v>-</v>
      </c>
    </row>
    <row r="358" spans="2:16" x14ac:dyDescent="0.25">
      <c r="B358" s="2" t="s">
        <v>6736</v>
      </c>
      <c r="C358" s="2" t="s">
        <v>2005</v>
      </c>
      <c r="D358" s="2" t="s">
        <v>2006</v>
      </c>
      <c r="E358" s="2" t="s">
        <v>2007</v>
      </c>
      <c r="F358" s="2" t="s">
        <v>2008</v>
      </c>
      <c r="G358" s="2" t="str">
        <f t="shared" si="15"/>
        <v>May_2024</v>
      </c>
      <c r="H358" s="2" t="s">
        <v>2009</v>
      </c>
      <c r="I358" s="2" t="s">
        <v>2010</v>
      </c>
      <c r="J358" s="4">
        <v>22275</v>
      </c>
      <c r="K358" s="4">
        <v>1702</v>
      </c>
      <c r="L358" s="4">
        <v>8</v>
      </c>
      <c r="M358" s="2" t="s">
        <v>8</v>
      </c>
      <c r="N358" s="2" t="b">
        <v>0</v>
      </c>
      <c r="O358" s="6">
        <f t="shared" si="16"/>
        <v>19959</v>
      </c>
      <c r="P358" s="2" t="str">
        <f t="shared" si="17"/>
        <v>-</v>
      </c>
    </row>
    <row r="359" spans="2:16" x14ac:dyDescent="0.25">
      <c r="B359" s="2" t="s">
        <v>6736</v>
      </c>
      <c r="C359" s="2" t="s">
        <v>2011</v>
      </c>
      <c r="D359" s="2" t="s">
        <v>2012</v>
      </c>
      <c r="E359" s="2" t="s">
        <v>2013</v>
      </c>
      <c r="F359" s="2" t="s">
        <v>2014</v>
      </c>
      <c r="G359" s="2" t="str">
        <f t="shared" si="15"/>
        <v>May_2024</v>
      </c>
      <c r="H359" s="2" t="s">
        <v>2015</v>
      </c>
      <c r="I359" s="2" t="s">
        <v>2016</v>
      </c>
      <c r="J359" s="4">
        <v>23631</v>
      </c>
      <c r="K359" s="4">
        <v>1921</v>
      </c>
      <c r="L359" s="4">
        <v>9</v>
      </c>
      <c r="M359" s="2" t="s">
        <v>8</v>
      </c>
      <c r="N359" s="2" t="b">
        <v>0</v>
      </c>
      <c r="O359" s="6">
        <f t="shared" si="16"/>
        <v>14169</v>
      </c>
      <c r="P359" s="2" t="str">
        <f t="shared" si="17"/>
        <v>-</v>
      </c>
    </row>
    <row r="360" spans="2:16" x14ac:dyDescent="0.25">
      <c r="B360" s="2" t="s">
        <v>6736</v>
      </c>
      <c r="C360" s="2" t="s">
        <v>2017</v>
      </c>
      <c r="D360" s="2" t="s">
        <v>2018</v>
      </c>
      <c r="E360" s="2" t="s">
        <v>2019</v>
      </c>
      <c r="F360" s="2" t="s">
        <v>2020</v>
      </c>
      <c r="G360" s="2" t="str">
        <f t="shared" si="15"/>
        <v>May_2024</v>
      </c>
      <c r="H360" s="2" t="s">
        <v>2021</v>
      </c>
      <c r="I360" s="2" t="s">
        <v>2022</v>
      </c>
      <c r="J360" s="4">
        <v>27553</v>
      </c>
      <c r="K360" s="4">
        <v>2082</v>
      </c>
      <c r="L360" s="4">
        <v>8</v>
      </c>
      <c r="M360" s="2" t="s">
        <v>8</v>
      </c>
      <c r="N360" s="2" t="b">
        <v>0</v>
      </c>
      <c r="O360" s="6">
        <f t="shared" si="16"/>
        <v>16266</v>
      </c>
      <c r="P360" s="2" t="str">
        <f t="shared" si="17"/>
        <v>-</v>
      </c>
    </row>
    <row r="361" spans="2:16" x14ac:dyDescent="0.25">
      <c r="B361" s="2" t="s">
        <v>6736</v>
      </c>
      <c r="C361" s="2" t="s">
        <v>2023</v>
      </c>
      <c r="D361" s="2" t="s">
        <v>2024</v>
      </c>
      <c r="E361" s="2" t="s">
        <v>2025</v>
      </c>
      <c r="F361" s="2" t="s">
        <v>2026</v>
      </c>
      <c r="G361" s="2" t="str">
        <f t="shared" si="15"/>
        <v>May_2024</v>
      </c>
      <c r="H361" s="2" t="s">
        <v>2027</v>
      </c>
      <c r="I361" s="2" t="s">
        <v>2028</v>
      </c>
      <c r="J361" s="4">
        <v>22065</v>
      </c>
      <c r="K361" s="4">
        <v>1708</v>
      </c>
      <c r="L361" s="4">
        <v>5</v>
      </c>
      <c r="M361" s="2" t="s">
        <v>8</v>
      </c>
      <c r="N361" s="2" t="b">
        <v>0</v>
      </c>
      <c r="O361" s="6">
        <f t="shared" si="16"/>
        <v>13198</v>
      </c>
      <c r="P361" s="2" t="str">
        <f t="shared" si="17"/>
        <v>-</v>
      </c>
    </row>
    <row r="362" spans="2:16" x14ac:dyDescent="0.25">
      <c r="B362" s="2" t="s">
        <v>6736</v>
      </c>
      <c r="C362" s="2" t="s">
        <v>2029</v>
      </c>
      <c r="D362" s="2" t="s">
        <v>2030</v>
      </c>
      <c r="E362" s="2" t="s">
        <v>2031</v>
      </c>
      <c r="F362" s="2" t="s">
        <v>2032</v>
      </c>
      <c r="G362" s="2" t="str">
        <f t="shared" si="15"/>
        <v>May_2024</v>
      </c>
      <c r="H362" s="2" t="s">
        <v>2033</v>
      </c>
      <c r="I362" s="2" t="s">
        <v>2034</v>
      </c>
      <c r="J362" s="4">
        <v>42019</v>
      </c>
      <c r="K362" s="4">
        <v>2948</v>
      </c>
      <c r="L362" s="4">
        <v>7</v>
      </c>
      <c r="M362" s="2" t="s">
        <v>8</v>
      </c>
      <c r="N362" s="2" t="b">
        <v>0</v>
      </c>
      <c r="O362" s="6">
        <f t="shared" si="16"/>
        <v>19624</v>
      </c>
      <c r="P362" s="2" t="str">
        <f t="shared" si="17"/>
        <v>-</v>
      </c>
    </row>
    <row r="363" spans="2:16" x14ac:dyDescent="0.25">
      <c r="B363" s="2" t="s">
        <v>6736</v>
      </c>
      <c r="C363" s="2" t="s">
        <v>2035</v>
      </c>
      <c r="D363" s="2" t="s">
        <v>2036</v>
      </c>
      <c r="E363" s="2" t="s">
        <v>2037</v>
      </c>
      <c r="F363" s="2" t="s">
        <v>2038</v>
      </c>
      <c r="G363" s="2" t="str">
        <f t="shared" si="15"/>
        <v>May_2024</v>
      </c>
      <c r="H363" s="2" t="s">
        <v>2039</v>
      </c>
      <c r="I363" s="2" t="s">
        <v>645</v>
      </c>
      <c r="J363" s="4">
        <v>65551</v>
      </c>
      <c r="K363" s="4">
        <v>7028</v>
      </c>
      <c r="L363" s="4">
        <v>32</v>
      </c>
      <c r="M363" s="2" t="s">
        <v>26</v>
      </c>
      <c r="N363" s="2" t="b">
        <v>1</v>
      </c>
      <c r="O363" s="6">
        <f t="shared" si="16"/>
        <v>49</v>
      </c>
      <c r="P363" s="2" t="str">
        <f t="shared" si="17"/>
        <v>0-1 min</v>
      </c>
    </row>
    <row r="364" spans="2:16" x14ac:dyDescent="0.25">
      <c r="B364" s="2" t="s">
        <v>6736</v>
      </c>
      <c r="C364" s="2" t="s">
        <v>2040</v>
      </c>
      <c r="D364" s="2" t="s">
        <v>2041</v>
      </c>
      <c r="E364" s="2" t="s">
        <v>2042</v>
      </c>
      <c r="F364" s="2" t="s">
        <v>2043</v>
      </c>
      <c r="G364" s="2" t="str">
        <f t="shared" si="15"/>
        <v>May_2024</v>
      </c>
      <c r="H364" s="2" t="s">
        <v>2044</v>
      </c>
      <c r="I364" s="2" t="s">
        <v>2045</v>
      </c>
      <c r="J364" s="4">
        <v>19418</v>
      </c>
      <c r="K364" s="4">
        <v>1548</v>
      </c>
      <c r="L364" s="4">
        <v>2</v>
      </c>
      <c r="M364" s="2" t="s">
        <v>8</v>
      </c>
      <c r="N364" s="2" t="b">
        <v>0</v>
      </c>
      <c r="O364" s="6">
        <f t="shared" si="16"/>
        <v>11643</v>
      </c>
      <c r="P364" s="2" t="str">
        <f t="shared" si="17"/>
        <v>-</v>
      </c>
    </row>
    <row r="365" spans="2:16" x14ac:dyDescent="0.25">
      <c r="B365" s="2" t="s">
        <v>6736</v>
      </c>
      <c r="C365" s="2" t="s">
        <v>2046</v>
      </c>
      <c r="D365" s="2" t="s">
        <v>2047</v>
      </c>
      <c r="E365" s="2" t="s">
        <v>2048</v>
      </c>
      <c r="F365" s="2" t="s">
        <v>2049</v>
      </c>
      <c r="G365" s="2" t="str">
        <f t="shared" si="15"/>
        <v>May_2024</v>
      </c>
      <c r="H365" s="2" t="s">
        <v>2050</v>
      </c>
      <c r="I365" s="2" t="s">
        <v>2051</v>
      </c>
      <c r="J365" s="4">
        <v>17738</v>
      </c>
      <c r="K365" s="4">
        <v>1847</v>
      </c>
      <c r="L365" s="4">
        <v>19</v>
      </c>
      <c r="M365" s="2" t="s">
        <v>26</v>
      </c>
      <c r="N365" s="2" t="b">
        <v>1</v>
      </c>
      <c r="O365" s="6">
        <f t="shared" si="16"/>
        <v>40</v>
      </c>
      <c r="P365" s="2" t="str">
        <f t="shared" si="17"/>
        <v>0-1 min</v>
      </c>
    </row>
    <row r="366" spans="2:16" x14ac:dyDescent="0.25">
      <c r="B366" s="2" t="s">
        <v>6736</v>
      </c>
      <c r="C366" s="2" t="s">
        <v>2052</v>
      </c>
      <c r="D366" s="2" t="s">
        <v>2053</v>
      </c>
      <c r="E366" s="2" t="s">
        <v>2054</v>
      </c>
      <c r="F366" s="2" t="s">
        <v>2049</v>
      </c>
      <c r="G366" s="2" t="str">
        <f t="shared" si="15"/>
        <v>May_2024</v>
      </c>
      <c r="H366" s="2" t="s">
        <v>2055</v>
      </c>
      <c r="I366" s="2" t="s">
        <v>2056</v>
      </c>
      <c r="J366" s="4">
        <v>19098</v>
      </c>
      <c r="K366" s="4">
        <v>1524</v>
      </c>
      <c r="L366" s="4">
        <v>3</v>
      </c>
      <c r="M366" s="2" t="s">
        <v>8</v>
      </c>
      <c r="N366" s="2" t="b">
        <v>0</v>
      </c>
      <c r="O366" s="6">
        <f t="shared" si="16"/>
        <v>14787</v>
      </c>
      <c r="P366" s="2" t="str">
        <f t="shared" si="17"/>
        <v>-</v>
      </c>
    </row>
    <row r="367" spans="2:16" x14ac:dyDescent="0.25">
      <c r="B367" s="2" t="s">
        <v>6736</v>
      </c>
      <c r="C367" s="2" t="s">
        <v>2057</v>
      </c>
      <c r="D367" s="2" t="s">
        <v>2058</v>
      </c>
      <c r="E367" s="2" t="s">
        <v>2059</v>
      </c>
      <c r="F367" s="2" t="s">
        <v>2060</v>
      </c>
      <c r="G367" s="2" t="str">
        <f t="shared" si="15"/>
        <v>May_2024</v>
      </c>
      <c r="H367" s="2" t="s">
        <v>2061</v>
      </c>
      <c r="I367" s="2" t="s">
        <v>2062</v>
      </c>
      <c r="J367" s="4">
        <v>25858</v>
      </c>
      <c r="K367" s="4">
        <v>2043</v>
      </c>
      <c r="L367" s="4">
        <v>7</v>
      </c>
      <c r="M367" s="2" t="s">
        <v>8</v>
      </c>
      <c r="N367" s="2" t="b">
        <v>0</v>
      </c>
      <c r="O367" s="6">
        <f t="shared" si="16"/>
        <v>20578</v>
      </c>
      <c r="P367" s="2" t="str">
        <f t="shared" si="17"/>
        <v>-</v>
      </c>
    </row>
    <row r="368" spans="2:16" x14ac:dyDescent="0.25">
      <c r="B368" s="2" t="s">
        <v>6736</v>
      </c>
      <c r="C368" s="2" t="s">
        <v>2063</v>
      </c>
      <c r="D368" s="2" t="s">
        <v>2064</v>
      </c>
      <c r="E368" s="2" t="s">
        <v>2065</v>
      </c>
      <c r="F368" s="2" t="s">
        <v>2066</v>
      </c>
      <c r="G368" s="2" t="str">
        <f t="shared" si="15"/>
        <v>May_2024</v>
      </c>
      <c r="H368" s="2" t="s">
        <v>2067</v>
      </c>
      <c r="I368" s="2" t="s">
        <v>634</v>
      </c>
      <c r="J368" s="4">
        <v>11266</v>
      </c>
      <c r="K368" s="4">
        <v>1277</v>
      </c>
      <c r="L368" s="4">
        <v>15</v>
      </c>
      <c r="M368" s="2" t="s">
        <v>26</v>
      </c>
      <c r="N368" s="2" t="b">
        <v>1</v>
      </c>
      <c r="O368" s="6">
        <f t="shared" si="16"/>
        <v>58</v>
      </c>
      <c r="P368" s="2" t="str">
        <f t="shared" si="17"/>
        <v>0-1 min</v>
      </c>
    </row>
    <row r="369" spans="2:16" x14ac:dyDescent="0.25">
      <c r="B369" s="2" t="s">
        <v>6736</v>
      </c>
      <c r="C369" s="2" t="s">
        <v>2068</v>
      </c>
      <c r="D369" s="2" t="s">
        <v>2069</v>
      </c>
      <c r="E369" s="2" t="s">
        <v>2070</v>
      </c>
      <c r="F369" s="2" t="s">
        <v>2071</v>
      </c>
      <c r="G369" s="2" t="str">
        <f t="shared" si="15"/>
        <v>May_2024</v>
      </c>
      <c r="H369" s="2" t="s">
        <v>2072</v>
      </c>
      <c r="I369" s="2" t="s">
        <v>2073</v>
      </c>
      <c r="J369" s="4">
        <v>16319</v>
      </c>
      <c r="K369" s="4">
        <v>1356</v>
      </c>
      <c r="L369" s="4">
        <v>1</v>
      </c>
      <c r="M369" s="2" t="s">
        <v>8</v>
      </c>
      <c r="N369" s="2" t="b">
        <v>0</v>
      </c>
      <c r="O369" s="6">
        <f t="shared" si="16"/>
        <v>13690</v>
      </c>
      <c r="P369" s="2" t="str">
        <f t="shared" si="17"/>
        <v>-</v>
      </c>
    </row>
    <row r="370" spans="2:16" x14ac:dyDescent="0.25">
      <c r="B370" s="2" t="s">
        <v>6736</v>
      </c>
      <c r="C370" s="2" t="s">
        <v>2074</v>
      </c>
      <c r="D370" s="2" t="s">
        <v>2075</v>
      </c>
      <c r="E370" s="2" t="s">
        <v>2076</v>
      </c>
      <c r="F370" s="2" t="s">
        <v>2077</v>
      </c>
      <c r="G370" s="2" t="str">
        <f t="shared" si="15"/>
        <v>May_2024</v>
      </c>
      <c r="H370" s="2" t="s">
        <v>2078</v>
      </c>
      <c r="I370" s="2" t="s">
        <v>2079</v>
      </c>
      <c r="J370" s="4">
        <v>24519</v>
      </c>
      <c r="K370" s="4">
        <v>1875</v>
      </c>
      <c r="L370" s="4">
        <v>1</v>
      </c>
      <c r="M370" s="2" t="s">
        <v>8</v>
      </c>
      <c r="N370" s="2" t="b">
        <v>0</v>
      </c>
      <c r="O370" s="6">
        <f t="shared" si="16"/>
        <v>21850</v>
      </c>
      <c r="P370" s="2" t="str">
        <f t="shared" si="17"/>
        <v>-</v>
      </c>
    </row>
    <row r="371" spans="2:16" x14ac:dyDescent="0.25">
      <c r="B371" s="2" t="s">
        <v>6736</v>
      </c>
      <c r="C371" s="2" t="s">
        <v>2080</v>
      </c>
      <c r="D371" s="2" t="s">
        <v>2081</v>
      </c>
      <c r="E371" s="2" t="s">
        <v>2082</v>
      </c>
      <c r="F371" s="2" t="s">
        <v>2083</v>
      </c>
      <c r="G371" s="2" t="str">
        <f t="shared" si="15"/>
        <v>May_2024</v>
      </c>
      <c r="H371" s="2" t="s">
        <v>2084</v>
      </c>
      <c r="I371" s="2" t="s">
        <v>2085</v>
      </c>
      <c r="J371" s="4">
        <v>8505</v>
      </c>
      <c r="K371" s="4">
        <v>831</v>
      </c>
      <c r="L371" s="4">
        <v>2</v>
      </c>
      <c r="M371" s="2" t="s">
        <v>8</v>
      </c>
      <c r="N371" s="2" t="b">
        <v>0</v>
      </c>
      <c r="O371" s="6">
        <f t="shared" si="16"/>
        <v>8660</v>
      </c>
      <c r="P371" s="2" t="str">
        <f t="shared" si="17"/>
        <v>-</v>
      </c>
    </row>
    <row r="372" spans="2:16" x14ac:dyDescent="0.25">
      <c r="B372" s="2" t="s">
        <v>6736</v>
      </c>
      <c r="C372" s="2" t="s">
        <v>2086</v>
      </c>
      <c r="D372" s="2" t="s">
        <v>2087</v>
      </c>
      <c r="E372" s="2" t="s">
        <v>2088</v>
      </c>
      <c r="F372" s="2" t="s">
        <v>2083</v>
      </c>
      <c r="G372" s="2" t="str">
        <f t="shared" si="15"/>
        <v>May_2024</v>
      </c>
      <c r="H372" s="2" t="s">
        <v>2089</v>
      </c>
      <c r="I372" s="2" t="s">
        <v>2090</v>
      </c>
      <c r="J372" s="4">
        <v>24903</v>
      </c>
      <c r="K372" s="4">
        <v>2054</v>
      </c>
      <c r="L372" s="4">
        <v>1</v>
      </c>
      <c r="M372" s="2" t="s">
        <v>8</v>
      </c>
      <c r="N372" s="2" t="b">
        <v>0</v>
      </c>
      <c r="O372" s="6">
        <f t="shared" si="16"/>
        <v>13851</v>
      </c>
      <c r="P372" s="2" t="str">
        <f t="shared" si="17"/>
        <v>-</v>
      </c>
    </row>
    <row r="373" spans="2:16" x14ac:dyDescent="0.25">
      <c r="B373" s="2" t="s">
        <v>6736</v>
      </c>
      <c r="C373" s="2" t="s">
        <v>2091</v>
      </c>
      <c r="D373" s="2" t="s">
        <v>2092</v>
      </c>
      <c r="E373" s="2" t="s">
        <v>2093</v>
      </c>
      <c r="F373" s="2" t="s">
        <v>2094</v>
      </c>
      <c r="G373" s="2" t="str">
        <f t="shared" si="15"/>
        <v>May_2024</v>
      </c>
      <c r="H373" s="2" t="s">
        <v>2095</v>
      </c>
      <c r="I373" s="2" t="s">
        <v>2096</v>
      </c>
      <c r="J373" s="4">
        <v>10880</v>
      </c>
      <c r="K373" s="4">
        <v>893</v>
      </c>
      <c r="L373" s="4">
        <v>2</v>
      </c>
      <c r="M373" s="2" t="s">
        <v>8</v>
      </c>
      <c r="N373" s="2" t="b">
        <v>0</v>
      </c>
      <c r="O373" s="6">
        <f t="shared" si="16"/>
        <v>19696</v>
      </c>
      <c r="P373" s="2" t="str">
        <f t="shared" si="17"/>
        <v>-</v>
      </c>
    </row>
    <row r="374" spans="2:16" x14ac:dyDescent="0.25">
      <c r="B374" s="2" t="s">
        <v>6736</v>
      </c>
      <c r="C374" s="2" t="s">
        <v>2097</v>
      </c>
      <c r="D374" s="2" t="s">
        <v>2098</v>
      </c>
      <c r="E374" s="2" t="s">
        <v>2099</v>
      </c>
      <c r="F374" s="2" t="s">
        <v>2094</v>
      </c>
      <c r="G374" s="2" t="str">
        <f t="shared" si="15"/>
        <v>May_2024</v>
      </c>
      <c r="H374" s="2" t="s">
        <v>2100</v>
      </c>
      <c r="I374" s="2" t="s">
        <v>2101</v>
      </c>
      <c r="J374" s="4">
        <v>24380</v>
      </c>
      <c r="K374" s="4">
        <v>1965</v>
      </c>
      <c r="L374" s="4">
        <v>1</v>
      </c>
      <c r="M374" s="2" t="s">
        <v>8</v>
      </c>
      <c r="N374" s="2" t="b">
        <v>0</v>
      </c>
      <c r="O374" s="6">
        <f t="shared" si="16"/>
        <v>18609</v>
      </c>
      <c r="P374" s="2" t="str">
        <f t="shared" si="17"/>
        <v>-</v>
      </c>
    </row>
    <row r="375" spans="2:16" x14ac:dyDescent="0.25">
      <c r="B375" s="2" t="s">
        <v>6736</v>
      </c>
      <c r="C375" s="2" t="s">
        <v>2102</v>
      </c>
      <c r="D375" s="2" t="s">
        <v>2103</v>
      </c>
      <c r="E375" s="2" t="s">
        <v>2104</v>
      </c>
      <c r="F375" s="2" t="s">
        <v>2105</v>
      </c>
      <c r="G375" s="2" t="str">
        <f t="shared" si="15"/>
        <v>May_2024</v>
      </c>
      <c r="H375" s="2" t="s">
        <v>2106</v>
      </c>
      <c r="I375" s="2" t="s">
        <v>2107</v>
      </c>
      <c r="J375" s="4">
        <v>19528</v>
      </c>
      <c r="K375" s="4">
        <v>1738</v>
      </c>
      <c r="L375" s="4">
        <v>7</v>
      </c>
      <c r="M375" s="2" t="s">
        <v>8</v>
      </c>
      <c r="N375" s="2" t="b">
        <v>0</v>
      </c>
      <c r="O375" s="6">
        <f t="shared" si="16"/>
        <v>15229</v>
      </c>
      <c r="P375" s="2" t="str">
        <f t="shared" si="17"/>
        <v>-</v>
      </c>
    </row>
    <row r="376" spans="2:16" x14ac:dyDescent="0.25">
      <c r="B376" s="2" t="s">
        <v>6736</v>
      </c>
      <c r="C376" s="2" t="s">
        <v>2108</v>
      </c>
      <c r="D376" s="2" t="s">
        <v>2109</v>
      </c>
      <c r="E376" s="2" t="s">
        <v>2110</v>
      </c>
      <c r="F376" s="2" t="s">
        <v>2111</v>
      </c>
      <c r="G376" s="2" t="str">
        <f t="shared" si="15"/>
        <v>May_2024</v>
      </c>
      <c r="H376" s="2" t="s">
        <v>2112</v>
      </c>
      <c r="I376" s="2" t="s">
        <v>2113</v>
      </c>
      <c r="J376" s="4">
        <v>17394</v>
      </c>
      <c r="K376" s="4">
        <v>1438</v>
      </c>
      <c r="L376" s="4">
        <v>8</v>
      </c>
      <c r="M376" s="2" t="s">
        <v>8</v>
      </c>
      <c r="N376" s="2" t="b">
        <v>0</v>
      </c>
      <c r="O376" s="6">
        <f t="shared" si="16"/>
        <v>13952</v>
      </c>
      <c r="P376" s="2" t="str">
        <f t="shared" si="17"/>
        <v>-</v>
      </c>
    </row>
    <row r="377" spans="2:16" x14ac:dyDescent="0.25">
      <c r="B377" s="2" t="s">
        <v>6736</v>
      </c>
      <c r="C377" s="2" t="s">
        <v>2114</v>
      </c>
      <c r="D377" s="2" t="s">
        <v>2115</v>
      </c>
      <c r="E377" s="2" t="s">
        <v>2116</v>
      </c>
      <c r="F377" s="2" t="s">
        <v>2117</v>
      </c>
      <c r="G377" s="2" t="str">
        <f t="shared" si="15"/>
        <v>Apr_2024</v>
      </c>
      <c r="H377" s="2" t="s">
        <v>1182</v>
      </c>
      <c r="I377" s="2" t="s">
        <v>2118</v>
      </c>
      <c r="J377" s="4">
        <v>58849</v>
      </c>
      <c r="K377" s="4">
        <v>4935</v>
      </c>
      <c r="L377" s="4">
        <v>41</v>
      </c>
      <c r="M377" s="2" t="s">
        <v>26</v>
      </c>
      <c r="N377" s="2" t="b">
        <v>0</v>
      </c>
      <c r="O377" s="6">
        <f t="shared" si="16"/>
        <v>736</v>
      </c>
      <c r="P377" s="2" t="str">
        <f t="shared" si="17"/>
        <v>10-15 min</v>
      </c>
    </row>
    <row r="378" spans="2:16" x14ac:dyDescent="0.25">
      <c r="B378" s="2" t="s">
        <v>6736</v>
      </c>
      <c r="C378" s="2" t="s">
        <v>2119</v>
      </c>
      <c r="D378" s="2" t="s">
        <v>2120</v>
      </c>
      <c r="E378" s="2" t="s">
        <v>2121</v>
      </c>
      <c r="F378" s="2" t="s">
        <v>2117</v>
      </c>
      <c r="G378" s="2" t="str">
        <f t="shared" si="15"/>
        <v>Apr_2024</v>
      </c>
      <c r="H378" s="2" t="s">
        <v>2122</v>
      </c>
      <c r="I378" s="2" t="s">
        <v>2123</v>
      </c>
      <c r="J378" s="4">
        <v>24903</v>
      </c>
      <c r="K378" s="4">
        <v>2043</v>
      </c>
      <c r="L378" s="4">
        <v>2</v>
      </c>
      <c r="M378" s="2" t="s">
        <v>8</v>
      </c>
      <c r="N378" s="2" t="b">
        <v>0</v>
      </c>
      <c r="O378" s="6">
        <f t="shared" si="16"/>
        <v>15060</v>
      </c>
      <c r="P378" s="2" t="str">
        <f t="shared" si="17"/>
        <v>-</v>
      </c>
    </row>
    <row r="379" spans="2:16" x14ac:dyDescent="0.25">
      <c r="B379" s="2" t="s">
        <v>6736</v>
      </c>
      <c r="C379" s="2" t="s">
        <v>2124</v>
      </c>
      <c r="D379" s="2" t="s">
        <v>2125</v>
      </c>
      <c r="E379" s="2" t="s">
        <v>2126</v>
      </c>
      <c r="F379" s="2" t="s">
        <v>2127</v>
      </c>
      <c r="G379" s="2" t="str">
        <f t="shared" si="15"/>
        <v>Apr_2024</v>
      </c>
      <c r="H379" s="2" t="s">
        <v>2128</v>
      </c>
      <c r="I379" s="2" t="s">
        <v>2129</v>
      </c>
      <c r="J379" s="4">
        <v>17191</v>
      </c>
      <c r="K379" s="4">
        <v>1453</v>
      </c>
      <c r="L379" s="4">
        <v>0</v>
      </c>
      <c r="M379" s="2" t="s">
        <v>8</v>
      </c>
      <c r="N379" s="2" t="b">
        <v>0</v>
      </c>
      <c r="O379" s="6">
        <f t="shared" si="16"/>
        <v>14436</v>
      </c>
      <c r="P379" s="2" t="str">
        <f t="shared" si="17"/>
        <v>-</v>
      </c>
    </row>
    <row r="380" spans="2:16" x14ac:dyDescent="0.25">
      <c r="B380" s="2" t="s">
        <v>6736</v>
      </c>
      <c r="C380" s="2" t="s">
        <v>2130</v>
      </c>
      <c r="D380" s="2" t="s">
        <v>2131</v>
      </c>
      <c r="E380" s="2" t="s">
        <v>2132</v>
      </c>
      <c r="F380" s="2" t="s">
        <v>2133</v>
      </c>
      <c r="G380" s="2" t="str">
        <f t="shared" si="15"/>
        <v>Apr_2024</v>
      </c>
      <c r="H380" s="2" t="s">
        <v>2134</v>
      </c>
      <c r="I380" s="2" t="s">
        <v>2135</v>
      </c>
      <c r="J380" s="4">
        <v>23880</v>
      </c>
      <c r="K380" s="4">
        <v>2502</v>
      </c>
      <c r="L380" s="4">
        <v>20</v>
      </c>
      <c r="M380" s="2" t="s">
        <v>8</v>
      </c>
      <c r="N380" s="2" t="b">
        <v>0</v>
      </c>
      <c r="O380" s="6">
        <f t="shared" si="16"/>
        <v>22239</v>
      </c>
      <c r="P380" s="2" t="str">
        <f t="shared" si="17"/>
        <v>-</v>
      </c>
    </row>
    <row r="381" spans="2:16" x14ac:dyDescent="0.25">
      <c r="B381" s="2" t="s">
        <v>6736</v>
      </c>
      <c r="C381" s="2" t="s">
        <v>2136</v>
      </c>
      <c r="D381" s="2" t="s">
        <v>2137</v>
      </c>
      <c r="E381" s="2" t="s">
        <v>2138</v>
      </c>
      <c r="F381" s="2" t="s">
        <v>2139</v>
      </c>
      <c r="G381" s="2" t="str">
        <f t="shared" si="15"/>
        <v>Apr_2024</v>
      </c>
      <c r="H381" s="2" t="s">
        <v>2140</v>
      </c>
      <c r="I381" s="2" t="s">
        <v>2141</v>
      </c>
      <c r="J381" s="4">
        <v>14764</v>
      </c>
      <c r="K381" s="4">
        <v>1350</v>
      </c>
      <c r="L381" s="4">
        <v>6</v>
      </c>
      <c r="M381" s="2" t="s">
        <v>8</v>
      </c>
      <c r="N381" s="2" t="b">
        <v>0</v>
      </c>
      <c r="O381" s="6">
        <f t="shared" si="16"/>
        <v>10006</v>
      </c>
      <c r="P381" s="2" t="str">
        <f t="shared" si="17"/>
        <v>-</v>
      </c>
    </row>
    <row r="382" spans="2:16" x14ac:dyDescent="0.25">
      <c r="B382" s="2" t="s">
        <v>6736</v>
      </c>
      <c r="C382" s="2" t="s">
        <v>2142</v>
      </c>
      <c r="D382" s="2" t="s">
        <v>2143</v>
      </c>
      <c r="E382" s="2" t="s">
        <v>2144</v>
      </c>
      <c r="F382" s="2" t="s">
        <v>2145</v>
      </c>
      <c r="G382" s="2" t="str">
        <f t="shared" si="15"/>
        <v>Apr_2024</v>
      </c>
      <c r="H382" s="2" t="s">
        <v>2146</v>
      </c>
      <c r="I382" s="2" t="s">
        <v>2147</v>
      </c>
      <c r="J382" s="4">
        <v>18369</v>
      </c>
      <c r="K382" s="4">
        <v>1518</v>
      </c>
      <c r="L382" s="4">
        <v>8</v>
      </c>
      <c r="M382" s="2" t="s">
        <v>8</v>
      </c>
      <c r="N382" s="2" t="b">
        <v>0</v>
      </c>
      <c r="O382" s="6">
        <f t="shared" si="16"/>
        <v>13855</v>
      </c>
      <c r="P382" s="2" t="str">
        <f t="shared" si="17"/>
        <v>-</v>
      </c>
    </row>
    <row r="383" spans="2:16" x14ac:dyDescent="0.25">
      <c r="B383" s="2" t="s">
        <v>6736</v>
      </c>
      <c r="C383" s="2" t="s">
        <v>2148</v>
      </c>
      <c r="D383" s="2" t="s">
        <v>2149</v>
      </c>
      <c r="E383" s="2" t="s">
        <v>2150</v>
      </c>
      <c r="F383" s="2" t="s">
        <v>2151</v>
      </c>
      <c r="G383" s="2" t="str">
        <f t="shared" si="15"/>
        <v>Apr_2024</v>
      </c>
      <c r="H383" s="2" t="s">
        <v>2152</v>
      </c>
      <c r="I383" s="2" t="s">
        <v>801</v>
      </c>
      <c r="J383" s="4">
        <v>28017</v>
      </c>
      <c r="K383" s="4">
        <v>3132</v>
      </c>
      <c r="L383" s="4">
        <v>45</v>
      </c>
      <c r="M383" s="2" t="s">
        <v>26</v>
      </c>
      <c r="N383" s="2" t="b">
        <v>1</v>
      </c>
      <c r="O383" s="6">
        <f t="shared" si="16"/>
        <v>60</v>
      </c>
      <c r="P383" s="2" t="str">
        <f t="shared" si="17"/>
        <v>0-1 min</v>
      </c>
    </row>
    <row r="384" spans="2:16" x14ac:dyDescent="0.25">
      <c r="B384" s="2" t="s">
        <v>6736</v>
      </c>
      <c r="C384" s="2" t="s">
        <v>2153</v>
      </c>
      <c r="D384" s="2" t="s">
        <v>2154</v>
      </c>
      <c r="E384" s="2" t="s">
        <v>2155</v>
      </c>
      <c r="F384" s="2" t="s">
        <v>2151</v>
      </c>
      <c r="G384" s="2" t="str">
        <f t="shared" si="15"/>
        <v>Apr_2024</v>
      </c>
      <c r="H384" s="2" t="s">
        <v>2156</v>
      </c>
      <c r="I384" s="2" t="s">
        <v>2157</v>
      </c>
      <c r="J384" s="4">
        <v>26199</v>
      </c>
      <c r="K384" s="4">
        <v>2046</v>
      </c>
      <c r="L384" s="4">
        <v>14</v>
      </c>
      <c r="M384" s="2" t="s">
        <v>8</v>
      </c>
      <c r="N384" s="2" t="b">
        <v>0</v>
      </c>
      <c r="O384" s="6">
        <f t="shared" si="16"/>
        <v>14041</v>
      </c>
      <c r="P384" s="2" t="str">
        <f t="shared" si="17"/>
        <v>-</v>
      </c>
    </row>
    <row r="385" spans="2:16" x14ac:dyDescent="0.25">
      <c r="B385" s="2" t="s">
        <v>6736</v>
      </c>
      <c r="C385" s="2" t="s">
        <v>2158</v>
      </c>
      <c r="D385" s="2" t="s">
        <v>2159</v>
      </c>
      <c r="E385" s="2" t="s">
        <v>2160</v>
      </c>
      <c r="F385" s="2" t="s">
        <v>2161</v>
      </c>
      <c r="G385" s="2" t="str">
        <f t="shared" si="15"/>
        <v>Apr_2024</v>
      </c>
      <c r="H385" s="2" t="s">
        <v>2162</v>
      </c>
      <c r="I385" s="2" t="s">
        <v>2163</v>
      </c>
      <c r="J385" s="4">
        <v>21910</v>
      </c>
      <c r="K385" s="4">
        <v>1844</v>
      </c>
      <c r="L385" s="4">
        <v>3</v>
      </c>
      <c r="M385" s="2" t="s">
        <v>8</v>
      </c>
      <c r="N385" s="2" t="b">
        <v>0</v>
      </c>
      <c r="O385" s="6">
        <f t="shared" si="16"/>
        <v>14462</v>
      </c>
      <c r="P385" s="2" t="str">
        <f t="shared" si="17"/>
        <v>-</v>
      </c>
    </row>
    <row r="386" spans="2:16" x14ac:dyDescent="0.25">
      <c r="B386" s="2" t="s">
        <v>6736</v>
      </c>
      <c r="C386" s="2" t="s">
        <v>2164</v>
      </c>
      <c r="D386" s="2" t="s">
        <v>2165</v>
      </c>
      <c r="E386" s="2" t="s">
        <v>2166</v>
      </c>
      <c r="F386" s="2" t="s">
        <v>2167</v>
      </c>
      <c r="G386" s="2" t="str">
        <f t="shared" si="15"/>
        <v>Apr_2024</v>
      </c>
      <c r="H386" s="2" t="s">
        <v>2168</v>
      </c>
      <c r="I386" s="2" t="s">
        <v>2169</v>
      </c>
      <c r="J386" s="4">
        <v>17686</v>
      </c>
      <c r="K386" s="4">
        <v>1744</v>
      </c>
      <c r="L386" s="4">
        <v>4</v>
      </c>
      <c r="M386" s="2" t="s">
        <v>8</v>
      </c>
      <c r="N386" s="2" t="b">
        <v>0</v>
      </c>
      <c r="O386" s="6">
        <f t="shared" si="16"/>
        <v>11298</v>
      </c>
      <c r="P386" s="2" t="str">
        <f t="shared" si="17"/>
        <v>-</v>
      </c>
    </row>
    <row r="387" spans="2:16" x14ac:dyDescent="0.25">
      <c r="B387" s="2" t="s">
        <v>6736</v>
      </c>
      <c r="C387" s="2" t="s">
        <v>2170</v>
      </c>
      <c r="D387" s="2" t="s">
        <v>2171</v>
      </c>
      <c r="E387" s="2" t="s">
        <v>2172</v>
      </c>
      <c r="F387" s="2" t="s">
        <v>2173</v>
      </c>
      <c r="G387" s="2" t="str">
        <f t="shared" si="15"/>
        <v>Apr_2024</v>
      </c>
      <c r="H387" s="2" t="s">
        <v>2174</v>
      </c>
      <c r="I387" s="2" t="s">
        <v>2175</v>
      </c>
      <c r="J387" s="4">
        <v>13623</v>
      </c>
      <c r="K387" s="4">
        <v>1198</v>
      </c>
      <c r="L387" s="4">
        <v>3</v>
      </c>
      <c r="M387" s="2" t="s">
        <v>8</v>
      </c>
      <c r="N387" s="2" t="b">
        <v>0</v>
      </c>
      <c r="O387" s="6">
        <f t="shared" si="16"/>
        <v>13259</v>
      </c>
      <c r="P387" s="2" t="str">
        <f t="shared" si="17"/>
        <v>-</v>
      </c>
    </row>
    <row r="388" spans="2:16" x14ac:dyDescent="0.25">
      <c r="B388" s="2" t="s">
        <v>6736</v>
      </c>
      <c r="C388" s="2" t="s">
        <v>2176</v>
      </c>
      <c r="D388" s="2" t="s">
        <v>2177</v>
      </c>
      <c r="E388" s="2" t="s">
        <v>2178</v>
      </c>
      <c r="F388" s="2" t="s">
        <v>2179</v>
      </c>
      <c r="G388" s="2" t="str">
        <f t="shared" ref="G388:G451" si="18">TEXT(F388,"mmm")&amp;"_"&amp;YEAR(F388)</f>
        <v>Apr_2024</v>
      </c>
      <c r="H388" s="2" t="s">
        <v>514</v>
      </c>
      <c r="I388" s="2" t="s">
        <v>2180</v>
      </c>
      <c r="J388" s="4">
        <v>8872</v>
      </c>
      <c r="K388" s="4">
        <v>945</v>
      </c>
      <c r="L388" s="4">
        <v>28</v>
      </c>
      <c r="M388" s="2" t="s">
        <v>8</v>
      </c>
      <c r="N388" s="2" t="b">
        <v>0</v>
      </c>
      <c r="O388" s="6">
        <f t="shared" ref="O388:O451" si="19">HOUR(I388)*3600 + MINUTE(I388)*60 + SECOND(I388)</f>
        <v>1385</v>
      </c>
      <c r="P388" s="2" t="str">
        <f t="shared" ref="P388:P451" si="20">IF(M388="video",
    IF(VALUE(LEFT(I388,2))*3600 + VALUE(MID(I388,4,2))*60 + VALUE(RIGHT(I388,2)) &lt;= 60, "0-1 min",
    IF(VALUE(LEFT(I388,2))*3600 + VALUE(MID(I388,4,2))*60 + VALUE(RIGHT(I388,2)) &lt;= 300, "1-5 min",
    IF(VALUE(LEFT(I388,2))*3600 + VALUE(MID(I388,4,2))*60 + VALUE(RIGHT(I388,2)) &lt;= 600, "5-10 min", IF(VALUE(LEFT(I388,2))*3600 + VALUE(MID(I388,4,2))*60 + VALUE(RIGHT(I388,2)) &lt;= 900, "10-15 min",
    IF(VALUE(LEFT(I388,2))*3600 + VALUE(MID(I388,4,2))*60 + VALUE(RIGHT(I388,2)) &lt;= 1200, "15-20 min", IF(VALUE(LEFT(I388,2))*3600 + VALUE(MID(I388,4,2))*60 + VALUE(RIGHT(I388,2)) &lt;= 1800, "20-30 min",
    IF(VALUE(LEFT(I388,2))*3600 + VALUE(MID(I388,4,2))*60 + VALUE(RIGHT(I388,2)) &lt;= 3600, "30-60 min",
    "60+ min"))))))), "-")</f>
        <v>-</v>
      </c>
    </row>
    <row r="389" spans="2:16" x14ac:dyDescent="0.25">
      <c r="B389" s="2" t="s">
        <v>6736</v>
      </c>
      <c r="C389" s="2" t="s">
        <v>2181</v>
      </c>
      <c r="D389" s="2" t="s">
        <v>2182</v>
      </c>
      <c r="E389" s="2" t="s">
        <v>2183</v>
      </c>
      <c r="F389" s="2" t="s">
        <v>2179</v>
      </c>
      <c r="G389" s="2" t="str">
        <f t="shared" si="18"/>
        <v>Apr_2024</v>
      </c>
      <c r="H389" s="2" t="s">
        <v>2184</v>
      </c>
      <c r="I389" s="2" t="s">
        <v>2185</v>
      </c>
      <c r="J389" s="4">
        <v>18987</v>
      </c>
      <c r="K389" s="4">
        <v>1617</v>
      </c>
      <c r="L389" s="4">
        <v>2</v>
      </c>
      <c r="M389" s="2" t="s">
        <v>8</v>
      </c>
      <c r="N389" s="2" t="b">
        <v>0</v>
      </c>
      <c r="O389" s="6">
        <f t="shared" si="19"/>
        <v>21241</v>
      </c>
      <c r="P389" s="2" t="str">
        <f t="shared" si="20"/>
        <v>-</v>
      </c>
    </row>
    <row r="390" spans="2:16" x14ac:dyDescent="0.25">
      <c r="B390" s="2" t="s">
        <v>6736</v>
      </c>
      <c r="C390" s="2" t="s">
        <v>2186</v>
      </c>
      <c r="D390" s="2" t="s">
        <v>2187</v>
      </c>
      <c r="E390" s="2" t="s">
        <v>2188</v>
      </c>
      <c r="F390" s="2" t="s">
        <v>2189</v>
      </c>
      <c r="G390" s="2" t="str">
        <f t="shared" si="18"/>
        <v>Apr_2024</v>
      </c>
      <c r="H390" s="2" t="s">
        <v>2190</v>
      </c>
      <c r="I390" s="2" t="s">
        <v>2191</v>
      </c>
      <c r="J390" s="4">
        <v>22516</v>
      </c>
      <c r="K390" s="4">
        <v>1948</v>
      </c>
      <c r="L390" s="4">
        <v>2</v>
      </c>
      <c r="M390" s="2" t="s">
        <v>8</v>
      </c>
      <c r="N390" s="2" t="b">
        <v>0</v>
      </c>
      <c r="O390" s="6">
        <f t="shared" si="19"/>
        <v>10213</v>
      </c>
      <c r="P390" s="2" t="str">
        <f t="shared" si="20"/>
        <v>-</v>
      </c>
    </row>
    <row r="391" spans="2:16" x14ac:dyDescent="0.25">
      <c r="B391" s="2" t="s">
        <v>6736</v>
      </c>
      <c r="C391" s="2" t="s">
        <v>2192</v>
      </c>
      <c r="D391" s="2" t="s">
        <v>2193</v>
      </c>
      <c r="E391" s="2" t="s">
        <v>2194</v>
      </c>
      <c r="F391" s="2" t="s">
        <v>2195</v>
      </c>
      <c r="G391" s="2" t="str">
        <f t="shared" si="18"/>
        <v>Apr_2024</v>
      </c>
      <c r="H391" s="2" t="s">
        <v>2196</v>
      </c>
      <c r="I391" s="2" t="s">
        <v>2197</v>
      </c>
      <c r="J391" s="4">
        <v>21782</v>
      </c>
      <c r="K391" s="4">
        <v>1889</v>
      </c>
      <c r="L391" s="4">
        <v>2</v>
      </c>
      <c r="M391" s="2" t="s">
        <v>8</v>
      </c>
      <c r="N391" s="2" t="b">
        <v>0</v>
      </c>
      <c r="O391" s="6">
        <f t="shared" si="19"/>
        <v>12863</v>
      </c>
      <c r="P391" s="2" t="str">
        <f t="shared" si="20"/>
        <v>-</v>
      </c>
    </row>
    <row r="392" spans="2:16" x14ac:dyDescent="0.25">
      <c r="B392" s="2" t="s">
        <v>6736</v>
      </c>
      <c r="C392" s="2" t="s">
        <v>2198</v>
      </c>
      <c r="D392" s="2" t="s">
        <v>2199</v>
      </c>
      <c r="E392" s="2" t="s">
        <v>2200</v>
      </c>
      <c r="F392" s="2" t="s">
        <v>2201</v>
      </c>
      <c r="G392" s="2" t="str">
        <f t="shared" si="18"/>
        <v>Apr_2024</v>
      </c>
      <c r="H392" s="2" t="s">
        <v>130</v>
      </c>
      <c r="I392" s="2" t="s">
        <v>2202</v>
      </c>
      <c r="J392" s="4">
        <v>8576</v>
      </c>
      <c r="K392" s="4">
        <v>447</v>
      </c>
      <c r="L392" s="4">
        <v>41</v>
      </c>
      <c r="M392" s="2" t="s">
        <v>8</v>
      </c>
      <c r="N392" s="2" t="b">
        <v>0</v>
      </c>
      <c r="O392" s="6">
        <f t="shared" si="19"/>
        <v>314</v>
      </c>
      <c r="P392" s="2" t="str">
        <f t="shared" si="20"/>
        <v>-</v>
      </c>
    </row>
    <row r="393" spans="2:16" x14ac:dyDescent="0.25">
      <c r="B393" s="2" t="s">
        <v>6736</v>
      </c>
      <c r="C393" s="2" t="s">
        <v>2203</v>
      </c>
      <c r="D393" s="2" t="s">
        <v>2204</v>
      </c>
      <c r="E393" s="2" t="s">
        <v>2205</v>
      </c>
      <c r="F393" s="2" t="s">
        <v>2201</v>
      </c>
      <c r="G393" s="2" t="str">
        <f t="shared" si="18"/>
        <v>Apr_2024</v>
      </c>
      <c r="H393" s="2" t="s">
        <v>2206</v>
      </c>
      <c r="I393" s="2" t="s">
        <v>2207</v>
      </c>
      <c r="J393" s="4">
        <v>17237</v>
      </c>
      <c r="K393" s="4">
        <v>1559</v>
      </c>
      <c r="L393" s="4">
        <v>3</v>
      </c>
      <c r="M393" s="2" t="s">
        <v>8</v>
      </c>
      <c r="N393" s="2" t="b">
        <v>0</v>
      </c>
      <c r="O393" s="6">
        <f t="shared" si="19"/>
        <v>11549</v>
      </c>
      <c r="P393" s="2" t="str">
        <f t="shared" si="20"/>
        <v>-</v>
      </c>
    </row>
    <row r="394" spans="2:16" x14ac:dyDescent="0.25">
      <c r="B394" s="2" t="s">
        <v>6736</v>
      </c>
      <c r="C394" s="2" t="s">
        <v>2208</v>
      </c>
      <c r="D394" s="2" t="s">
        <v>2209</v>
      </c>
      <c r="E394" s="2" t="s">
        <v>2210</v>
      </c>
      <c r="F394" s="2" t="s">
        <v>2211</v>
      </c>
      <c r="G394" s="2" t="str">
        <f t="shared" si="18"/>
        <v>Apr_2024</v>
      </c>
      <c r="H394" s="2" t="s">
        <v>1182</v>
      </c>
      <c r="I394" s="2" t="s">
        <v>2212</v>
      </c>
      <c r="J394" s="4">
        <v>85607</v>
      </c>
      <c r="K394" s="4">
        <v>6379</v>
      </c>
      <c r="L394" s="4">
        <v>39</v>
      </c>
      <c r="M394" s="2" t="s">
        <v>26</v>
      </c>
      <c r="N394" s="2" t="b">
        <v>0</v>
      </c>
      <c r="O394" s="6">
        <f t="shared" si="19"/>
        <v>856</v>
      </c>
      <c r="P394" s="2" t="str">
        <f t="shared" si="20"/>
        <v>10-15 min</v>
      </c>
    </row>
    <row r="395" spans="2:16" x14ac:dyDescent="0.25">
      <c r="B395" s="2" t="s">
        <v>6736</v>
      </c>
      <c r="C395" s="2" t="s">
        <v>2213</v>
      </c>
      <c r="D395" s="2" t="s">
        <v>2214</v>
      </c>
      <c r="E395" s="2" t="s">
        <v>2215</v>
      </c>
      <c r="F395" s="2" t="s">
        <v>2216</v>
      </c>
      <c r="G395" s="2" t="str">
        <f t="shared" si="18"/>
        <v>Apr_2024</v>
      </c>
      <c r="H395" s="2" t="s">
        <v>2217</v>
      </c>
      <c r="I395" s="2" t="s">
        <v>2218</v>
      </c>
      <c r="J395" s="4">
        <v>7117</v>
      </c>
      <c r="K395" s="4">
        <v>665</v>
      </c>
      <c r="L395" s="4">
        <v>1</v>
      </c>
      <c r="M395" s="2" t="s">
        <v>8</v>
      </c>
      <c r="N395" s="2" t="b">
        <v>0</v>
      </c>
      <c r="O395" s="6">
        <f t="shared" si="19"/>
        <v>9592</v>
      </c>
      <c r="P395" s="2" t="str">
        <f t="shared" si="20"/>
        <v>-</v>
      </c>
    </row>
    <row r="396" spans="2:16" x14ac:dyDescent="0.25">
      <c r="B396" s="2" t="s">
        <v>6736</v>
      </c>
      <c r="C396" s="2" t="s">
        <v>2219</v>
      </c>
      <c r="D396" s="2" t="s">
        <v>2220</v>
      </c>
      <c r="E396" s="2" t="s">
        <v>2221</v>
      </c>
      <c r="F396" s="2" t="s">
        <v>2216</v>
      </c>
      <c r="G396" s="2" t="str">
        <f t="shared" si="18"/>
        <v>Apr_2024</v>
      </c>
      <c r="H396" s="2" t="s">
        <v>2222</v>
      </c>
      <c r="I396" s="2" t="s">
        <v>2223</v>
      </c>
      <c r="J396" s="4">
        <v>11422</v>
      </c>
      <c r="K396" s="4">
        <v>1032</v>
      </c>
      <c r="L396" s="4">
        <v>1</v>
      </c>
      <c r="M396" s="2" t="s">
        <v>8</v>
      </c>
      <c r="N396" s="2" t="b">
        <v>0</v>
      </c>
      <c r="O396" s="6">
        <f t="shared" si="19"/>
        <v>11474</v>
      </c>
      <c r="P396" s="2" t="str">
        <f t="shared" si="20"/>
        <v>-</v>
      </c>
    </row>
    <row r="397" spans="2:16" x14ac:dyDescent="0.25">
      <c r="B397" s="2" t="s">
        <v>6736</v>
      </c>
      <c r="C397" s="2" t="s">
        <v>2224</v>
      </c>
      <c r="D397" s="2" t="s">
        <v>2225</v>
      </c>
      <c r="E397" s="2" t="s">
        <v>2226</v>
      </c>
      <c r="F397" s="2" t="s">
        <v>2227</v>
      </c>
      <c r="G397" s="2" t="str">
        <f t="shared" si="18"/>
        <v>Apr_2024</v>
      </c>
      <c r="H397" s="2" t="s">
        <v>2228</v>
      </c>
      <c r="I397" s="2" t="s">
        <v>2229</v>
      </c>
      <c r="J397" s="4">
        <v>22720</v>
      </c>
      <c r="K397" s="4">
        <v>1892</v>
      </c>
      <c r="L397" s="4">
        <v>4</v>
      </c>
      <c r="M397" s="2" t="s">
        <v>8</v>
      </c>
      <c r="N397" s="2" t="b">
        <v>0</v>
      </c>
      <c r="O397" s="6">
        <f t="shared" si="19"/>
        <v>20510</v>
      </c>
      <c r="P397" s="2" t="str">
        <f t="shared" si="20"/>
        <v>-</v>
      </c>
    </row>
    <row r="398" spans="2:16" x14ac:dyDescent="0.25">
      <c r="B398" s="2" t="s">
        <v>6736</v>
      </c>
      <c r="C398" s="2" t="s">
        <v>2230</v>
      </c>
      <c r="D398" s="2" t="s">
        <v>2231</v>
      </c>
      <c r="E398" s="2" t="s">
        <v>2232</v>
      </c>
      <c r="F398" s="2" t="s">
        <v>2233</v>
      </c>
      <c r="G398" s="2" t="str">
        <f t="shared" si="18"/>
        <v>Apr_2024</v>
      </c>
      <c r="H398" s="2" t="s">
        <v>1182</v>
      </c>
      <c r="I398" s="2" t="s">
        <v>2234</v>
      </c>
      <c r="J398" s="4">
        <v>7555</v>
      </c>
      <c r="K398" s="4">
        <v>716</v>
      </c>
      <c r="L398" s="4">
        <v>10</v>
      </c>
      <c r="M398" s="2" t="s">
        <v>8</v>
      </c>
      <c r="N398" s="2" t="b">
        <v>0</v>
      </c>
      <c r="O398" s="6">
        <f t="shared" si="19"/>
        <v>1921</v>
      </c>
      <c r="P398" s="2" t="str">
        <f t="shared" si="20"/>
        <v>-</v>
      </c>
    </row>
    <row r="399" spans="2:16" x14ac:dyDescent="0.25">
      <c r="B399" s="2" t="s">
        <v>6736</v>
      </c>
      <c r="C399" s="2" t="s">
        <v>2235</v>
      </c>
      <c r="D399" s="2" t="s">
        <v>2236</v>
      </c>
      <c r="E399" s="2" t="s">
        <v>2237</v>
      </c>
      <c r="F399" s="2" t="s">
        <v>2233</v>
      </c>
      <c r="G399" s="2" t="str">
        <f t="shared" si="18"/>
        <v>Apr_2024</v>
      </c>
      <c r="H399" s="2" t="s">
        <v>2238</v>
      </c>
      <c r="I399" s="2" t="s">
        <v>2239</v>
      </c>
      <c r="J399" s="4">
        <v>28118</v>
      </c>
      <c r="K399" s="4">
        <v>2609</v>
      </c>
      <c r="L399" s="4">
        <v>1</v>
      </c>
      <c r="M399" s="2" t="s">
        <v>8</v>
      </c>
      <c r="N399" s="2" t="b">
        <v>0</v>
      </c>
      <c r="O399" s="6">
        <f t="shared" si="19"/>
        <v>17845</v>
      </c>
      <c r="P399" s="2" t="str">
        <f t="shared" si="20"/>
        <v>-</v>
      </c>
    </row>
    <row r="400" spans="2:16" x14ac:dyDescent="0.25">
      <c r="B400" s="2" t="s">
        <v>6736</v>
      </c>
      <c r="C400" s="2" t="s">
        <v>2240</v>
      </c>
      <c r="D400" s="2" t="s">
        <v>2241</v>
      </c>
      <c r="E400" s="2" t="s">
        <v>2242</v>
      </c>
      <c r="F400" s="2" t="s">
        <v>2243</v>
      </c>
      <c r="G400" s="2" t="str">
        <f t="shared" si="18"/>
        <v>Apr_2024</v>
      </c>
      <c r="H400" s="2" t="s">
        <v>2244</v>
      </c>
      <c r="I400" s="2" t="s">
        <v>2245</v>
      </c>
      <c r="J400" s="4">
        <v>19535</v>
      </c>
      <c r="K400" s="4">
        <v>1611</v>
      </c>
      <c r="L400" s="4">
        <v>3</v>
      </c>
      <c r="M400" s="2" t="s">
        <v>8</v>
      </c>
      <c r="N400" s="2" t="b">
        <v>0</v>
      </c>
      <c r="O400" s="6">
        <f t="shared" si="19"/>
        <v>13244</v>
      </c>
      <c r="P400" s="2" t="str">
        <f t="shared" si="20"/>
        <v>-</v>
      </c>
    </row>
    <row r="401" spans="2:16" x14ac:dyDescent="0.25">
      <c r="B401" s="2" t="s">
        <v>6736</v>
      </c>
      <c r="C401" s="2" t="s">
        <v>2246</v>
      </c>
      <c r="D401" s="2" t="s">
        <v>2247</v>
      </c>
      <c r="E401" s="2" t="s">
        <v>2248</v>
      </c>
      <c r="F401" s="2" t="s">
        <v>2249</v>
      </c>
      <c r="G401" s="2" t="str">
        <f t="shared" si="18"/>
        <v>Apr_2024</v>
      </c>
      <c r="H401" s="2" t="s">
        <v>2250</v>
      </c>
      <c r="I401" s="2" t="s">
        <v>2251</v>
      </c>
      <c r="J401" s="4">
        <v>14157</v>
      </c>
      <c r="K401" s="4">
        <v>1253</v>
      </c>
      <c r="L401" s="4">
        <v>4</v>
      </c>
      <c r="M401" s="2" t="s">
        <v>8</v>
      </c>
      <c r="N401" s="2" t="b">
        <v>0</v>
      </c>
      <c r="O401" s="6">
        <f t="shared" si="19"/>
        <v>13494</v>
      </c>
      <c r="P401" s="2" t="str">
        <f t="shared" si="20"/>
        <v>-</v>
      </c>
    </row>
    <row r="402" spans="2:16" x14ac:dyDescent="0.25">
      <c r="B402" s="2" t="s">
        <v>6736</v>
      </c>
      <c r="C402" s="2" t="s">
        <v>2252</v>
      </c>
      <c r="D402" s="2" t="s">
        <v>2253</v>
      </c>
      <c r="E402" s="2" t="s">
        <v>2254</v>
      </c>
      <c r="F402" s="2" t="s">
        <v>2255</v>
      </c>
      <c r="G402" s="2" t="str">
        <f t="shared" si="18"/>
        <v>Apr_2024</v>
      </c>
      <c r="H402" s="2" t="s">
        <v>2256</v>
      </c>
      <c r="I402" s="2" t="s">
        <v>2257</v>
      </c>
      <c r="J402" s="4">
        <v>25327</v>
      </c>
      <c r="K402" s="4">
        <v>2019</v>
      </c>
      <c r="L402" s="4">
        <v>3</v>
      </c>
      <c r="M402" s="2" t="s">
        <v>8</v>
      </c>
      <c r="N402" s="2" t="b">
        <v>0</v>
      </c>
      <c r="O402" s="6">
        <f t="shared" si="19"/>
        <v>22451</v>
      </c>
      <c r="P402" s="2" t="str">
        <f t="shared" si="20"/>
        <v>-</v>
      </c>
    </row>
    <row r="403" spans="2:16" x14ac:dyDescent="0.25">
      <c r="B403" s="2" t="s">
        <v>6736</v>
      </c>
      <c r="C403" s="2" t="s">
        <v>2258</v>
      </c>
      <c r="D403" s="2" t="s">
        <v>2259</v>
      </c>
      <c r="E403" s="2" t="s">
        <v>2260</v>
      </c>
      <c r="F403" s="2" t="s">
        <v>2261</v>
      </c>
      <c r="G403" s="2" t="str">
        <f t="shared" si="18"/>
        <v>Apr_2024</v>
      </c>
      <c r="H403" s="2" t="s">
        <v>2262</v>
      </c>
      <c r="I403" s="2" t="s">
        <v>2263</v>
      </c>
      <c r="J403" s="4">
        <v>19262</v>
      </c>
      <c r="K403" s="4">
        <v>1656</v>
      </c>
      <c r="L403" s="4">
        <v>2</v>
      </c>
      <c r="M403" s="2" t="s">
        <v>8</v>
      </c>
      <c r="N403" s="2" t="b">
        <v>0</v>
      </c>
      <c r="O403" s="6">
        <f t="shared" si="19"/>
        <v>11719</v>
      </c>
      <c r="P403" s="2" t="str">
        <f t="shared" si="20"/>
        <v>-</v>
      </c>
    </row>
    <row r="404" spans="2:16" x14ac:dyDescent="0.25">
      <c r="B404" s="2" t="s">
        <v>6736</v>
      </c>
      <c r="C404" s="2" t="s">
        <v>2264</v>
      </c>
      <c r="D404" s="2" t="s">
        <v>2265</v>
      </c>
      <c r="E404" s="2" t="s">
        <v>2266</v>
      </c>
      <c r="F404" s="2" t="s">
        <v>2267</v>
      </c>
      <c r="G404" s="2" t="str">
        <f t="shared" si="18"/>
        <v>Mar_2024</v>
      </c>
      <c r="H404" s="2" t="s">
        <v>2268</v>
      </c>
      <c r="I404" s="2" t="s">
        <v>2269</v>
      </c>
      <c r="J404" s="4">
        <v>13167</v>
      </c>
      <c r="K404" s="4">
        <v>1218</v>
      </c>
      <c r="L404" s="4">
        <v>1</v>
      </c>
      <c r="M404" s="2" t="s">
        <v>8</v>
      </c>
      <c r="N404" s="2" t="b">
        <v>0</v>
      </c>
      <c r="O404" s="6">
        <f t="shared" si="19"/>
        <v>14069</v>
      </c>
      <c r="P404" s="2" t="str">
        <f t="shared" si="20"/>
        <v>-</v>
      </c>
    </row>
    <row r="405" spans="2:16" x14ac:dyDescent="0.25">
      <c r="B405" s="2" t="s">
        <v>6736</v>
      </c>
      <c r="C405" s="2" t="s">
        <v>2270</v>
      </c>
      <c r="D405" s="2" t="s">
        <v>2271</v>
      </c>
      <c r="E405" s="2" t="s">
        <v>2272</v>
      </c>
      <c r="F405" s="2" t="s">
        <v>2273</v>
      </c>
      <c r="G405" s="2" t="str">
        <f t="shared" si="18"/>
        <v>Mar_2024</v>
      </c>
      <c r="H405" s="2" t="s">
        <v>2274</v>
      </c>
      <c r="I405" s="2" t="s">
        <v>2275</v>
      </c>
      <c r="J405" s="4">
        <v>22915</v>
      </c>
      <c r="K405" s="4">
        <v>1849</v>
      </c>
      <c r="L405" s="4">
        <v>2</v>
      </c>
      <c r="M405" s="2" t="s">
        <v>8</v>
      </c>
      <c r="N405" s="2" t="b">
        <v>0</v>
      </c>
      <c r="O405" s="6">
        <f t="shared" si="19"/>
        <v>22703</v>
      </c>
      <c r="P405" s="2" t="str">
        <f t="shared" si="20"/>
        <v>-</v>
      </c>
    </row>
    <row r="406" spans="2:16" x14ac:dyDescent="0.25">
      <c r="B406" s="2" t="s">
        <v>6736</v>
      </c>
      <c r="C406" s="2" t="s">
        <v>2276</v>
      </c>
      <c r="D406" s="2" t="s">
        <v>2277</v>
      </c>
      <c r="E406" s="2" t="s">
        <v>2278</v>
      </c>
      <c r="F406" s="2" t="s">
        <v>2279</v>
      </c>
      <c r="G406" s="2" t="str">
        <f t="shared" si="18"/>
        <v>Mar_2024</v>
      </c>
      <c r="H406" s="2" t="s">
        <v>2280</v>
      </c>
      <c r="I406" s="2" t="s">
        <v>2281</v>
      </c>
      <c r="J406" s="4">
        <v>21094</v>
      </c>
      <c r="K406" s="4">
        <v>1777</v>
      </c>
      <c r="L406" s="4">
        <v>5</v>
      </c>
      <c r="M406" s="2" t="s">
        <v>8</v>
      </c>
      <c r="N406" s="2" t="b">
        <v>0</v>
      </c>
      <c r="O406" s="6">
        <f t="shared" si="19"/>
        <v>17565</v>
      </c>
      <c r="P406" s="2" t="str">
        <f t="shared" si="20"/>
        <v>-</v>
      </c>
    </row>
    <row r="407" spans="2:16" x14ac:dyDescent="0.25">
      <c r="B407" s="2" t="s">
        <v>6736</v>
      </c>
      <c r="C407" s="2" t="s">
        <v>2282</v>
      </c>
      <c r="D407" s="2" t="s">
        <v>2283</v>
      </c>
      <c r="E407" s="2" t="s">
        <v>2284</v>
      </c>
      <c r="F407" s="2" t="s">
        <v>2285</v>
      </c>
      <c r="G407" s="2" t="str">
        <f t="shared" si="18"/>
        <v>Mar_2024</v>
      </c>
      <c r="H407" s="2" t="s">
        <v>2286</v>
      </c>
      <c r="I407" s="2" t="s">
        <v>2287</v>
      </c>
      <c r="J407" s="4">
        <v>34641</v>
      </c>
      <c r="K407" s="4">
        <v>2527</v>
      </c>
      <c r="L407" s="4">
        <v>12</v>
      </c>
      <c r="M407" s="2" t="s">
        <v>8</v>
      </c>
      <c r="N407" s="2" t="b">
        <v>0</v>
      </c>
      <c r="O407" s="6">
        <f t="shared" si="19"/>
        <v>23649</v>
      </c>
      <c r="P407" s="2" t="str">
        <f t="shared" si="20"/>
        <v>-</v>
      </c>
    </row>
    <row r="408" spans="2:16" x14ac:dyDescent="0.25">
      <c r="B408" s="2" t="s">
        <v>6736</v>
      </c>
      <c r="C408" s="2" t="s">
        <v>2288</v>
      </c>
      <c r="D408" s="2" t="s">
        <v>2289</v>
      </c>
      <c r="E408" s="2" t="s">
        <v>2290</v>
      </c>
      <c r="F408" s="2" t="s">
        <v>2291</v>
      </c>
      <c r="G408" s="2" t="str">
        <f t="shared" si="18"/>
        <v>Mar_2024</v>
      </c>
      <c r="H408" s="2" t="s">
        <v>1182</v>
      </c>
      <c r="I408" s="2" t="s">
        <v>2292</v>
      </c>
      <c r="J408" s="4">
        <v>14106</v>
      </c>
      <c r="K408" s="4">
        <v>1387</v>
      </c>
      <c r="L408" s="4">
        <v>29</v>
      </c>
      <c r="M408" s="2" t="s">
        <v>8</v>
      </c>
      <c r="N408" s="2" t="b">
        <v>0</v>
      </c>
      <c r="O408" s="6">
        <f t="shared" si="19"/>
        <v>1588</v>
      </c>
      <c r="P408" s="2" t="str">
        <f t="shared" si="20"/>
        <v>-</v>
      </c>
    </row>
    <row r="409" spans="2:16" x14ac:dyDescent="0.25">
      <c r="B409" s="2" t="s">
        <v>6736</v>
      </c>
      <c r="C409" s="2" t="s">
        <v>2293</v>
      </c>
      <c r="D409" s="2" t="s">
        <v>2294</v>
      </c>
      <c r="E409" s="2" t="s">
        <v>2295</v>
      </c>
      <c r="F409" s="2" t="s">
        <v>2291</v>
      </c>
      <c r="G409" s="2" t="str">
        <f t="shared" si="18"/>
        <v>Mar_2024</v>
      </c>
      <c r="H409" s="2" t="s">
        <v>2296</v>
      </c>
      <c r="I409" s="2" t="s">
        <v>2297</v>
      </c>
      <c r="J409" s="4">
        <v>18163</v>
      </c>
      <c r="K409" s="4">
        <v>1515</v>
      </c>
      <c r="L409" s="4">
        <v>2</v>
      </c>
      <c r="M409" s="2" t="s">
        <v>8</v>
      </c>
      <c r="N409" s="2" t="b">
        <v>0</v>
      </c>
      <c r="O409" s="6">
        <f t="shared" si="19"/>
        <v>13320</v>
      </c>
      <c r="P409" s="2" t="str">
        <f t="shared" si="20"/>
        <v>-</v>
      </c>
    </row>
    <row r="410" spans="2:16" x14ac:dyDescent="0.25">
      <c r="B410" s="2" t="s">
        <v>6736</v>
      </c>
      <c r="C410" s="2" t="s">
        <v>2298</v>
      </c>
      <c r="D410" s="2" t="s">
        <v>2299</v>
      </c>
      <c r="E410" s="2" t="s">
        <v>2300</v>
      </c>
      <c r="F410" s="2" t="s">
        <v>2301</v>
      </c>
      <c r="G410" s="2" t="str">
        <f t="shared" si="18"/>
        <v>Mar_2024</v>
      </c>
      <c r="H410" s="2" t="s">
        <v>2302</v>
      </c>
      <c r="I410" s="2" t="s">
        <v>2303</v>
      </c>
      <c r="J410" s="4">
        <v>19865</v>
      </c>
      <c r="K410" s="4">
        <v>1511</v>
      </c>
      <c r="L410" s="4">
        <v>3</v>
      </c>
      <c r="M410" s="2" t="s">
        <v>8</v>
      </c>
      <c r="N410" s="2" t="b">
        <v>0</v>
      </c>
      <c r="O410" s="6">
        <f t="shared" si="19"/>
        <v>18266</v>
      </c>
      <c r="P410" s="2" t="str">
        <f t="shared" si="20"/>
        <v>-</v>
      </c>
    </row>
    <row r="411" spans="2:16" x14ac:dyDescent="0.25">
      <c r="B411" s="2" t="s">
        <v>6736</v>
      </c>
      <c r="C411" s="2" t="s">
        <v>2304</v>
      </c>
      <c r="D411" s="2" t="s">
        <v>2305</v>
      </c>
      <c r="E411" s="2" t="s">
        <v>2306</v>
      </c>
      <c r="F411" s="2" t="s">
        <v>2307</v>
      </c>
      <c r="G411" s="2" t="str">
        <f t="shared" si="18"/>
        <v>Mar_2024</v>
      </c>
      <c r="H411" s="2" t="s">
        <v>2308</v>
      </c>
      <c r="I411" s="2" t="s">
        <v>2309</v>
      </c>
      <c r="J411" s="4">
        <v>20801</v>
      </c>
      <c r="K411" s="4">
        <v>1625</v>
      </c>
      <c r="L411" s="4">
        <v>4</v>
      </c>
      <c r="M411" s="2" t="s">
        <v>8</v>
      </c>
      <c r="N411" s="2" t="b">
        <v>0</v>
      </c>
      <c r="O411" s="6">
        <f t="shared" si="19"/>
        <v>19320</v>
      </c>
      <c r="P411" s="2" t="str">
        <f t="shared" si="20"/>
        <v>-</v>
      </c>
    </row>
    <row r="412" spans="2:16" x14ac:dyDescent="0.25">
      <c r="B412" s="2" t="s">
        <v>6736</v>
      </c>
      <c r="C412" s="2" t="s">
        <v>2310</v>
      </c>
      <c r="D412" s="2" t="s">
        <v>2311</v>
      </c>
      <c r="E412" s="2" t="s">
        <v>2312</v>
      </c>
      <c r="F412" s="2" t="s">
        <v>2313</v>
      </c>
      <c r="G412" s="2" t="str">
        <f t="shared" si="18"/>
        <v>Mar_2024</v>
      </c>
      <c r="H412" s="2" t="s">
        <v>1182</v>
      </c>
      <c r="I412" s="2" t="s">
        <v>2314</v>
      </c>
      <c r="J412" s="4">
        <v>55592</v>
      </c>
      <c r="K412" s="4">
        <v>5109</v>
      </c>
      <c r="L412" s="4">
        <v>41</v>
      </c>
      <c r="M412" s="2" t="s">
        <v>26</v>
      </c>
      <c r="N412" s="2" t="b">
        <v>0</v>
      </c>
      <c r="O412" s="6">
        <f t="shared" si="19"/>
        <v>622</v>
      </c>
      <c r="P412" s="2" t="str">
        <f t="shared" si="20"/>
        <v>10-15 min</v>
      </c>
    </row>
    <row r="413" spans="2:16" x14ac:dyDescent="0.25">
      <c r="B413" s="2" t="s">
        <v>6736</v>
      </c>
      <c r="C413" s="2" t="s">
        <v>2315</v>
      </c>
      <c r="D413" s="2" t="s">
        <v>2316</v>
      </c>
      <c r="E413" s="2" t="s">
        <v>2317</v>
      </c>
      <c r="F413" s="2" t="s">
        <v>2313</v>
      </c>
      <c r="G413" s="2" t="str">
        <f t="shared" si="18"/>
        <v>Mar_2024</v>
      </c>
      <c r="H413" s="2" t="s">
        <v>2318</v>
      </c>
      <c r="I413" s="2" t="s">
        <v>2319</v>
      </c>
      <c r="J413" s="4">
        <v>16031</v>
      </c>
      <c r="K413" s="4">
        <v>1575</v>
      </c>
      <c r="L413" s="4">
        <v>0</v>
      </c>
      <c r="M413" s="2" t="s">
        <v>8</v>
      </c>
      <c r="N413" s="2" t="b">
        <v>0</v>
      </c>
      <c r="O413" s="6">
        <f t="shared" si="19"/>
        <v>12170</v>
      </c>
      <c r="P413" s="2" t="str">
        <f t="shared" si="20"/>
        <v>-</v>
      </c>
    </row>
    <row r="414" spans="2:16" x14ac:dyDescent="0.25">
      <c r="B414" s="2" t="s">
        <v>6736</v>
      </c>
      <c r="C414" s="2" t="s">
        <v>2320</v>
      </c>
      <c r="D414" s="2" t="s">
        <v>2321</v>
      </c>
      <c r="E414" s="2" t="s">
        <v>2322</v>
      </c>
      <c r="F414" s="2" t="s">
        <v>2323</v>
      </c>
      <c r="G414" s="2" t="str">
        <f t="shared" si="18"/>
        <v>Mar_2024</v>
      </c>
      <c r="H414" s="2" t="s">
        <v>2324</v>
      </c>
      <c r="I414" s="2" t="s">
        <v>2325</v>
      </c>
      <c r="J414" s="4">
        <v>20172</v>
      </c>
      <c r="K414" s="4">
        <v>1852</v>
      </c>
      <c r="L414" s="4">
        <v>2</v>
      </c>
      <c r="M414" s="2" t="s">
        <v>8</v>
      </c>
      <c r="N414" s="2" t="b">
        <v>0</v>
      </c>
      <c r="O414" s="6">
        <f t="shared" si="19"/>
        <v>16339</v>
      </c>
      <c r="P414" s="2" t="str">
        <f t="shared" si="20"/>
        <v>-</v>
      </c>
    </row>
    <row r="415" spans="2:16" x14ac:dyDescent="0.25">
      <c r="B415" s="2" t="s">
        <v>6736</v>
      </c>
      <c r="C415" s="2" t="s">
        <v>2326</v>
      </c>
      <c r="D415" s="2" t="s">
        <v>2327</v>
      </c>
      <c r="E415" s="2" t="s">
        <v>2328</v>
      </c>
      <c r="F415" s="2" t="s">
        <v>2329</v>
      </c>
      <c r="G415" s="2" t="str">
        <f t="shared" si="18"/>
        <v>Mar_2024</v>
      </c>
      <c r="H415" s="2" t="s">
        <v>2330</v>
      </c>
      <c r="I415" s="2" t="s">
        <v>457</v>
      </c>
      <c r="J415" s="4">
        <v>29366</v>
      </c>
      <c r="K415" s="4">
        <v>2698</v>
      </c>
      <c r="L415" s="4">
        <v>9</v>
      </c>
      <c r="M415" s="2" t="s">
        <v>26</v>
      </c>
      <c r="N415" s="2" t="b">
        <v>1</v>
      </c>
      <c r="O415" s="6">
        <f t="shared" si="19"/>
        <v>59</v>
      </c>
      <c r="P415" s="2" t="str">
        <f t="shared" si="20"/>
        <v>0-1 min</v>
      </c>
    </row>
    <row r="416" spans="2:16" x14ac:dyDescent="0.25">
      <c r="B416" s="2" t="s">
        <v>6736</v>
      </c>
      <c r="C416" s="2" t="s">
        <v>2331</v>
      </c>
      <c r="D416" s="2" t="s">
        <v>2332</v>
      </c>
      <c r="E416" s="2" t="s">
        <v>2333</v>
      </c>
      <c r="F416" s="2" t="s">
        <v>2329</v>
      </c>
      <c r="G416" s="2" t="str">
        <f t="shared" si="18"/>
        <v>Mar_2024</v>
      </c>
      <c r="H416" s="2" t="s">
        <v>2334</v>
      </c>
      <c r="I416" s="2" t="s">
        <v>2335</v>
      </c>
      <c r="J416" s="4">
        <v>18249</v>
      </c>
      <c r="K416" s="4">
        <v>1434</v>
      </c>
      <c r="L416" s="4">
        <v>5</v>
      </c>
      <c r="M416" s="2" t="s">
        <v>8</v>
      </c>
      <c r="N416" s="2" t="b">
        <v>0</v>
      </c>
      <c r="O416" s="6">
        <f t="shared" si="19"/>
        <v>19074</v>
      </c>
      <c r="P416" s="2" t="str">
        <f t="shared" si="20"/>
        <v>-</v>
      </c>
    </row>
    <row r="417" spans="2:16" x14ac:dyDescent="0.25">
      <c r="B417" s="2" t="s">
        <v>6736</v>
      </c>
      <c r="C417" s="2" t="s">
        <v>2336</v>
      </c>
      <c r="D417" s="2" t="s">
        <v>2337</v>
      </c>
      <c r="E417" s="2" t="s">
        <v>2338</v>
      </c>
      <c r="F417" s="2" t="s">
        <v>2339</v>
      </c>
      <c r="G417" s="2" t="str">
        <f t="shared" si="18"/>
        <v>Mar_2024</v>
      </c>
      <c r="H417" s="2" t="s">
        <v>2340</v>
      </c>
      <c r="I417" s="2" t="s">
        <v>2341</v>
      </c>
      <c r="J417" s="4">
        <v>23317</v>
      </c>
      <c r="K417" s="4">
        <v>1738</v>
      </c>
      <c r="L417" s="4">
        <v>1</v>
      </c>
      <c r="M417" s="2" t="s">
        <v>8</v>
      </c>
      <c r="N417" s="2" t="b">
        <v>0</v>
      </c>
      <c r="O417" s="6">
        <f t="shared" si="19"/>
        <v>22566</v>
      </c>
      <c r="P417" s="2" t="str">
        <f t="shared" si="20"/>
        <v>-</v>
      </c>
    </row>
    <row r="418" spans="2:16" x14ac:dyDescent="0.25">
      <c r="B418" s="2" t="s">
        <v>6736</v>
      </c>
      <c r="C418" s="2" t="s">
        <v>2342</v>
      </c>
      <c r="D418" s="2" t="s">
        <v>2343</v>
      </c>
      <c r="E418" s="2" t="s">
        <v>2344</v>
      </c>
      <c r="F418" s="2" t="s">
        <v>2345</v>
      </c>
      <c r="G418" s="2" t="str">
        <f t="shared" si="18"/>
        <v>Mar_2024</v>
      </c>
      <c r="H418" s="2" t="s">
        <v>2346</v>
      </c>
      <c r="I418" s="2" t="s">
        <v>2347</v>
      </c>
      <c r="J418" s="4">
        <v>21365</v>
      </c>
      <c r="K418" s="4">
        <v>1667</v>
      </c>
      <c r="L418" s="4">
        <v>5</v>
      </c>
      <c r="M418" s="2" t="s">
        <v>8</v>
      </c>
      <c r="N418" s="2" t="b">
        <v>0</v>
      </c>
      <c r="O418" s="6">
        <f t="shared" si="19"/>
        <v>23504</v>
      </c>
      <c r="P418" s="2" t="str">
        <f t="shared" si="20"/>
        <v>-</v>
      </c>
    </row>
    <row r="419" spans="2:16" x14ac:dyDescent="0.25">
      <c r="B419" s="2" t="s">
        <v>6736</v>
      </c>
      <c r="C419" s="2" t="s">
        <v>2348</v>
      </c>
      <c r="D419" s="2" t="s">
        <v>2349</v>
      </c>
      <c r="E419" s="2" t="s">
        <v>2350</v>
      </c>
      <c r="F419" s="2" t="s">
        <v>2351</v>
      </c>
      <c r="G419" s="2" t="str">
        <f t="shared" si="18"/>
        <v>Mar_2024</v>
      </c>
      <c r="H419" s="2" t="s">
        <v>2352</v>
      </c>
      <c r="I419" s="2" t="s">
        <v>2353</v>
      </c>
      <c r="J419" s="4">
        <v>15033</v>
      </c>
      <c r="K419" s="4">
        <v>1399</v>
      </c>
      <c r="L419" s="4">
        <v>1</v>
      </c>
      <c r="M419" s="2" t="s">
        <v>8</v>
      </c>
      <c r="N419" s="2" t="b">
        <v>0</v>
      </c>
      <c r="O419" s="6">
        <f t="shared" si="19"/>
        <v>20979</v>
      </c>
      <c r="P419" s="2" t="str">
        <f t="shared" si="20"/>
        <v>-</v>
      </c>
    </row>
    <row r="420" spans="2:16" x14ac:dyDescent="0.25">
      <c r="B420" s="2" t="s">
        <v>6736</v>
      </c>
      <c r="C420" s="2" t="s">
        <v>2354</v>
      </c>
      <c r="D420" s="2" t="s">
        <v>2355</v>
      </c>
      <c r="E420" s="2" t="s">
        <v>2356</v>
      </c>
      <c r="F420" s="2" t="s">
        <v>2357</v>
      </c>
      <c r="G420" s="2" t="str">
        <f t="shared" si="18"/>
        <v>Mar_2024</v>
      </c>
      <c r="H420" s="2" t="s">
        <v>2358</v>
      </c>
      <c r="I420" s="2" t="s">
        <v>2359</v>
      </c>
      <c r="J420" s="4">
        <v>22166</v>
      </c>
      <c r="K420" s="4">
        <v>1979</v>
      </c>
      <c r="L420" s="4">
        <v>8</v>
      </c>
      <c r="M420" s="2" t="s">
        <v>8</v>
      </c>
      <c r="N420" s="2" t="b">
        <v>0</v>
      </c>
      <c r="O420" s="6">
        <f t="shared" si="19"/>
        <v>15310</v>
      </c>
      <c r="P420" s="2" t="str">
        <f t="shared" si="20"/>
        <v>-</v>
      </c>
    </row>
    <row r="421" spans="2:16" x14ac:dyDescent="0.25">
      <c r="B421" s="2" t="s">
        <v>6736</v>
      </c>
      <c r="C421" s="2" t="s">
        <v>2360</v>
      </c>
      <c r="D421" s="2" t="s">
        <v>2361</v>
      </c>
      <c r="E421" s="2" t="s">
        <v>2362</v>
      </c>
      <c r="F421" s="2" t="s">
        <v>2363</v>
      </c>
      <c r="G421" s="2" t="str">
        <f t="shared" si="18"/>
        <v>Mar_2024</v>
      </c>
      <c r="H421" s="2" t="s">
        <v>2364</v>
      </c>
      <c r="I421" s="2" t="s">
        <v>2365</v>
      </c>
      <c r="J421" s="4">
        <v>15689</v>
      </c>
      <c r="K421" s="4">
        <v>1611</v>
      </c>
      <c r="L421" s="4">
        <v>14</v>
      </c>
      <c r="M421" s="2" t="s">
        <v>26</v>
      </c>
      <c r="N421" s="2" t="b">
        <v>1</v>
      </c>
      <c r="O421" s="6">
        <f t="shared" si="19"/>
        <v>56</v>
      </c>
      <c r="P421" s="2" t="str">
        <f t="shared" si="20"/>
        <v>0-1 min</v>
      </c>
    </row>
    <row r="422" spans="2:16" x14ac:dyDescent="0.25">
      <c r="B422" s="2" t="s">
        <v>6736</v>
      </c>
      <c r="C422" s="2" t="s">
        <v>2366</v>
      </c>
      <c r="D422" s="2" t="s">
        <v>2367</v>
      </c>
      <c r="E422" s="2" t="s">
        <v>2368</v>
      </c>
      <c r="F422" s="2" t="s">
        <v>2363</v>
      </c>
      <c r="G422" s="2" t="str">
        <f t="shared" si="18"/>
        <v>Mar_2024</v>
      </c>
      <c r="H422" s="2" t="s">
        <v>2369</v>
      </c>
      <c r="I422" s="2" t="s">
        <v>2370</v>
      </c>
      <c r="J422" s="4">
        <v>20683</v>
      </c>
      <c r="K422" s="4">
        <v>1928</v>
      </c>
      <c r="L422" s="4">
        <v>4</v>
      </c>
      <c r="M422" s="2" t="s">
        <v>8</v>
      </c>
      <c r="N422" s="2" t="b">
        <v>0</v>
      </c>
      <c r="O422" s="6">
        <f t="shared" si="19"/>
        <v>10816</v>
      </c>
      <c r="P422" s="2" t="str">
        <f t="shared" si="20"/>
        <v>-</v>
      </c>
    </row>
    <row r="423" spans="2:16" x14ac:dyDescent="0.25">
      <c r="B423" s="2" t="s">
        <v>6736</v>
      </c>
      <c r="C423" s="2" t="s">
        <v>2371</v>
      </c>
      <c r="D423" s="2" t="s">
        <v>2372</v>
      </c>
      <c r="E423" s="2" t="s">
        <v>2373</v>
      </c>
      <c r="F423" s="2" t="s">
        <v>2374</v>
      </c>
      <c r="G423" s="2" t="str">
        <f t="shared" si="18"/>
        <v>Mar_2024</v>
      </c>
      <c r="H423" s="2" t="s">
        <v>2375</v>
      </c>
      <c r="I423" s="2" t="s">
        <v>2376</v>
      </c>
      <c r="J423" s="4">
        <v>22094</v>
      </c>
      <c r="K423" s="4">
        <v>2052</v>
      </c>
      <c r="L423" s="4">
        <v>5</v>
      </c>
      <c r="M423" s="2" t="s">
        <v>8</v>
      </c>
      <c r="N423" s="2" t="b">
        <v>0</v>
      </c>
      <c r="O423" s="6">
        <f t="shared" si="19"/>
        <v>15665</v>
      </c>
      <c r="P423" s="2" t="str">
        <f t="shared" si="20"/>
        <v>-</v>
      </c>
    </row>
    <row r="424" spans="2:16" x14ac:dyDescent="0.25">
      <c r="B424" s="2" t="s">
        <v>6736</v>
      </c>
      <c r="C424" s="2" t="s">
        <v>2377</v>
      </c>
      <c r="D424" s="2" t="s">
        <v>2378</v>
      </c>
      <c r="E424" s="2" t="s">
        <v>2379</v>
      </c>
      <c r="F424" s="2" t="s">
        <v>2380</v>
      </c>
      <c r="G424" s="2" t="str">
        <f t="shared" si="18"/>
        <v>Mar_2024</v>
      </c>
      <c r="H424" s="2" t="s">
        <v>2381</v>
      </c>
      <c r="I424" s="2" t="s">
        <v>2382</v>
      </c>
      <c r="J424" s="4">
        <v>14579</v>
      </c>
      <c r="K424" s="4">
        <v>2128</v>
      </c>
      <c r="L424" s="4">
        <v>25</v>
      </c>
      <c r="M424" s="2" t="s">
        <v>26</v>
      </c>
      <c r="N424" s="2" t="b">
        <v>1</v>
      </c>
      <c r="O424" s="6">
        <f t="shared" si="19"/>
        <v>34</v>
      </c>
      <c r="P424" s="2" t="str">
        <f t="shared" si="20"/>
        <v>0-1 min</v>
      </c>
    </row>
    <row r="425" spans="2:16" x14ac:dyDescent="0.25">
      <c r="B425" s="2" t="s">
        <v>6736</v>
      </c>
      <c r="C425" s="2" t="s">
        <v>2383</v>
      </c>
      <c r="D425" s="2" t="s">
        <v>2384</v>
      </c>
      <c r="E425" s="2" t="s">
        <v>2385</v>
      </c>
      <c r="F425" s="2" t="s">
        <v>2380</v>
      </c>
      <c r="G425" s="2" t="str">
        <f t="shared" si="18"/>
        <v>Mar_2024</v>
      </c>
      <c r="H425" s="2" t="s">
        <v>2386</v>
      </c>
      <c r="I425" s="2" t="s">
        <v>2387</v>
      </c>
      <c r="J425" s="4">
        <v>18859</v>
      </c>
      <c r="K425" s="4">
        <v>1721</v>
      </c>
      <c r="L425" s="4">
        <v>2</v>
      </c>
      <c r="M425" s="2" t="s">
        <v>8</v>
      </c>
      <c r="N425" s="2" t="b">
        <v>0</v>
      </c>
      <c r="O425" s="6">
        <f t="shared" si="19"/>
        <v>16324</v>
      </c>
      <c r="P425" s="2" t="str">
        <f t="shared" si="20"/>
        <v>-</v>
      </c>
    </row>
    <row r="426" spans="2:16" x14ac:dyDescent="0.25">
      <c r="B426" s="2" t="s">
        <v>6736</v>
      </c>
      <c r="C426" s="2" t="s">
        <v>2388</v>
      </c>
      <c r="D426" s="2" t="s">
        <v>2389</v>
      </c>
      <c r="E426" s="2" t="s">
        <v>2390</v>
      </c>
      <c r="F426" s="2" t="s">
        <v>2391</v>
      </c>
      <c r="G426" s="2" t="str">
        <f t="shared" si="18"/>
        <v>Mar_2024</v>
      </c>
      <c r="H426" s="2" t="s">
        <v>1546</v>
      </c>
      <c r="I426" s="2" t="s">
        <v>2392</v>
      </c>
      <c r="J426" s="4">
        <v>44883</v>
      </c>
      <c r="K426" s="4">
        <v>4091</v>
      </c>
      <c r="L426" s="4">
        <v>33</v>
      </c>
      <c r="M426" s="2" t="s">
        <v>26</v>
      </c>
      <c r="N426" s="2" t="b">
        <v>0</v>
      </c>
      <c r="O426" s="6">
        <f t="shared" si="19"/>
        <v>641</v>
      </c>
      <c r="P426" s="2" t="str">
        <f t="shared" si="20"/>
        <v>10-15 min</v>
      </c>
    </row>
    <row r="427" spans="2:16" x14ac:dyDescent="0.25">
      <c r="B427" s="2" t="s">
        <v>6736</v>
      </c>
      <c r="C427" s="2" t="s">
        <v>2393</v>
      </c>
      <c r="D427" s="2" t="s">
        <v>2394</v>
      </c>
      <c r="E427" s="2" t="s">
        <v>2395</v>
      </c>
      <c r="F427" s="2" t="s">
        <v>2391</v>
      </c>
      <c r="G427" s="2" t="str">
        <f t="shared" si="18"/>
        <v>Mar_2024</v>
      </c>
      <c r="H427" s="2" t="s">
        <v>2396</v>
      </c>
      <c r="I427" s="2" t="s">
        <v>2397</v>
      </c>
      <c r="J427" s="4">
        <v>14359</v>
      </c>
      <c r="K427" s="4">
        <v>1532</v>
      </c>
      <c r="L427" s="4">
        <v>2</v>
      </c>
      <c r="M427" s="2" t="s">
        <v>8</v>
      </c>
      <c r="N427" s="2" t="b">
        <v>0</v>
      </c>
      <c r="O427" s="6">
        <f t="shared" si="19"/>
        <v>15138</v>
      </c>
      <c r="P427" s="2" t="str">
        <f t="shared" si="20"/>
        <v>-</v>
      </c>
    </row>
    <row r="428" spans="2:16" x14ac:dyDescent="0.25">
      <c r="B428" s="2" t="s">
        <v>6736</v>
      </c>
      <c r="C428" s="2" t="s">
        <v>2398</v>
      </c>
      <c r="D428" s="2" t="s">
        <v>2399</v>
      </c>
      <c r="E428" s="2" t="s">
        <v>2400</v>
      </c>
      <c r="F428" s="2" t="s">
        <v>2401</v>
      </c>
      <c r="G428" s="2" t="str">
        <f t="shared" si="18"/>
        <v>Mar_2024</v>
      </c>
      <c r="H428" s="2" t="s">
        <v>2402</v>
      </c>
      <c r="I428" s="2" t="s">
        <v>2403</v>
      </c>
      <c r="J428" s="4">
        <v>20140</v>
      </c>
      <c r="K428" s="4">
        <v>1842</v>
      </c>
      <c r="L428" s="4">
        <v>1</v>
      </c>
      <c r="M428" s="2" t="s">
        <v>8</v>
      </c>
      <c r="N428" s="2" t="b">
        <v>0</v>
      </c>
      <c r="O428" s="6">
        <f t="shared" si="19"/>
        <v>22363</v>
      </c>
      <c r="P428" s="2" t="str">
        <f t="shared" si="20"/>
        <v>-</v>
      </c>
    </row>
    <row r="429" spans="2:16" x14ac:dyDescent="0.25">
      <c r="B429" s="2" t="s">
        <v>6736</v>
      </c>
      <c r="C429" s="2" t="s">
        <v>2404</v>
      </c>
      <c r="D429" s="2" t="s">
        <v>2405</v>
      </c>
      <c r="E429" s="2" t="s">
        <v>2406</v>
      </c>
      <c r="F429" s="2" t="s">
        <v>2407</v>
      </c>
      <c r="G429" s="2" t="str">
        <f t="shared" si="18"/>
        <v>Mar_2024</v>
      </c>
      <c r="H429" s="2" t="s">
        <v>2408</v>
      </c>
      <c r="I429" s="2" t="s">
        <v>457</v>
      </c>
      <c r="J429" s="4">
        <v>24600</v>
      </c>
      <c r="K429" s="4">
        <v>2544</v>
      </c>
      <c r="L429" s="4">
        <v>19</v>
      </c>
      <c r="M429" s="2" t="s">
        <v>26</v>
      </c>
      <c r="N429" s="2" t="b">
        <v>1</v>
      </c>
      <c r="O429" s="6">
        <f t="shared" si="19"/>
        <v>59</v>
      </c>
      <c r="P429" s="2" t="str">
        <f t="shared" si="20"/>
        <v>0-1 min</v>
      </c>
    </row>
    <row r="430" spans="2:16" x14ac:dyDescent="0.25">
      <c r="B430" s="2" t="s">
        <v>6736</v>
      </c>
      <c r="C430" s="2" t="s">
        <v>2409</v>
      </c>
      <c r="D430" s="2" t="s">
        <v>2410</v>
      </c>
      <c r="E430" s="2" t="s">
        <v>2411</v>
      </c>
      <c r="F430" s="2" t="s">
        <v>2407</v>
      </c>
      <c r="G430" s="2" t="str">
        <f t="shared" si="18"/>
        <v>Mar_2024</v>
      </c>
      <c r="H430" s="2" t="s">
        <v>2412</v>
      </c>
      <c r="I430" s="2" t="s">
        <v>2413</v>
      </c>
      <c r="J430" s="4">
        <v>20421</v>
      </c>
      <c r="K430" s="4">
        <v>1819</v>
      </c>
      <c r="L430" s="4">
        <v>3</v>
      </c>
      <c r="M430" s="2" t="s">
        <v>8</v>
      </c>
      <c r="N430" s="2" t="b">
        <v>0</v>
      </c>
      <c r="O430" s="6">
        <f t="shared" si="19"/>
        <v>12455</v>
      </c>
      <c r="P430" s="2" t="str">
        <f t="shared" si="20"/>
        <v>-</v>
      </c>
    </row>
    <row r="431" spans="2:16" x14ac:dyDescent="0.25">
      <c r="B431" s="2" t="s">
        <v>6736</v>
      </c>
      <c r="C431" s="2" t="s">
        <v>2414</v>
      </c>
      <c r="D431" s="2" t="s">
        <v>2415</v>
      </c>
      <c r="E431" s="2" t="s">
        <v>2416</v>
      </c>
      <c r="F431" s="2" t="s">
        <v>2417</v>
      </c>
      <c r="G431" s="2" t="str">
        <f t="shared" si="18"/>
        <v>Mar_2024</v>
      </c>
      <c r="H431" s="2" t="s">
        <v>2418</v>
      </c>
      <c r="I431" s="2" t="s">
        <v>2419</v>
      </c>
      <c r="J431" s="4">
        <v>14169</v>
      </c>
      <c r="K431" s="4">
        <v>1811</v>
      </c>
      <c r="L431" s="4">
        <v>49</v>
      </c>
      <c r="M431" s="2" t="s">
        <v>26</v>
      </c>
      <c r="N431" s="2" t="b">
        <v>0</v>
      </c>
      <c r="O431" s="6">
        <f t="shared" si="19"/>
        <v>882</v>
      </c>
      <c r="P431" s="2" t="str">
        <f t="shared" si="20"/>
        <v>10-15 min</v>
      </c>
    </row>
    <row r="432" spans="2:16" x14ac:dyDescent="0.25">
      <c r="B432" s="2" t="s">
        <v>6736</v>
      </c>
      <c r="C432" s="2" t="s">
        <v>2420</v>
      </c>
      <c r="D432" s="2" t="s">
        <v>2421</v>
      </c>
      <c r="E432" s="2" t="s">
        <v>2422</v>
      </c>
      <c r="F432" s="2" t="s">
        <v>2423</v>
      </c>
      <c r="G432" s="2" t="str">
        <f t="shared" si="18"/>
        <v>Mar_2024</v>
      </c>
      <c r="H432" s="2" t="s">
        <v>968</v>
      </c>
      <c r="I432" s="2" t="s">
        <v>2424</v>
      </c>
      <c r="J432" s="4">
        <v>30225</v>
      </c>
      <c r="K432" s="4">
        <v>3103</v>
      </c>
      <c r="L432" s="4">
        <v>49</v>
      </c>
      <c r="M432" s="2" t="s">
        <v>8</v>
      </c>
      <c r="N432" s="2" t="b">
        <v>0</v>
      </c>
      <c r="O432" s="6">
        <f t="shared" si="19"/>
        <v>13317</v>
      </c>
      <c r="P432" s="2" t="str">
        <f t="shared" si="20"/>
        <v>-</v>
      </c>
    </row>
    <row r="433" spans="2:16" x14ac:dyDescent="0.25">
      <c r="B433" s="2" t="s">
        <v>6736</v>
      </c>
      <c r="C433" s="2" t="s">
        <v>2425</v>
      </c>
      <c r="D433" s="2" t="s">
        <v>2426</v>
      </c>
      <c r="E433" s="2" t="s">
        <v>2427</v>
      </c>
      <c r="F433" s="2" t="s">
        <v>2428</v>
      </c>
      <c r="G433" s="2" t="str">
        <f t="shared" si="18"/>
        <v>Mar_2024</v>
      </c>
      <c r="H433" s="2" t="s">
        <v>2429</v>
      </c>
      <c r="I433" s="2" t="s">
        <v>2430</v>
      </c>
      <c r="J433" s="4">
        <v>18499</v>
      </c>
      <c r="K433" s="4">
        <v>1599</v>
      </c>
      <c r="L433" s="4">
        <v>5</v>
      </c>
      <c r="M433" s="2" t="s">
        <v>8</v>
      </c>
      <c r="N433" s="2" t="b">
        <v>0</v>
      </c>
      <c r="O433" s="6">
        <f t="shared" si="19"/>
        <v>12105</v>
      </c>
      <c r="P433" s="2" t="str">
        <f t="shared" si="20"/>
        <v>-</v>
      </c>
    </row>
    <row r="434" spans="2:16" x14ac:dyDescent="0.25">
      <c r="B434" s="2" t="s">
        <v>6736</v>
      </c>
      <c r="C434" s="2" t="s">
        <v>2431</v>
      </c>
      <c r="D434" s="2" t="s">
        <v>2432</v>
      </c>
      <c r="E434" s="2" t="s">
        <v>2433</v>
      </c>
      <c r="F434" s="2" t="s">
        <v>2434</v>
      </c>
      <c r="G434" s="2" t="str">
        <f t="shared" si="18"/>
        <v>Feb_2024</v>
      </c>
      <c r="H434" s="2" t="s">
        <v>2435</v>
      </c>
      <c r="I434" s="2" t="s">
        <v>801</v>
      </c>
      <c r="J434" s="4">
        <v>22259</v>
      </c>
      <c r="K434" s="4">
        <v>2675</v>
      </c>
      <c r="L434" s="4">
        <v>24</v>
      </c>
      <c r="M434" s="2" t="s">
        <v>26</v>
      </c>
      <c r="N434" s="2" t="b">
        <v>1</v>
      </c>
      <c r="O434" s="6">
        <f t="shared" si="19"/>
        <v>60</v>
      </c>
      <c r="P434" s="2" t="str">
        <f t="shared" si="20"/>
        <v>0-1 min</v>
      </c>
    </row>
    <row r="435" spans="2:16" x14ac:dyDescent="0.25">
      <c r="B435" s="2" t="s">
        <v>6736</v>
      </c>
      <c r="C435" s="2" t="s">
        <v>2436</v>
      </c>
      <c r="D435" s="2" t="s">
        <v>2437</v>
      </c>
      <c r="E435" s="2" t="s">
        <v>2438</v>
      </c>
      <c r="F435" s="2" t="s">
        <v>2434</v>
      </c>
      <c r="G435" s="2" t="str">
        <f t="shared" si="18"/>
        <v>Feb_2024</v>
      </c>
      <c r="H435" s="2" t="s">
        <v>2439</v>
      </c>
      <c r="I435" s="2" t="s">
        <v>2440</v>
      </c>
      <c r="J435" s="4">
        <v>23143</v>
      </c>
      <c r="K435" s="4">
        <v>1997</v>
      </c>
      <c r="L435" s="4">
        <v>5</v>
      </c>
      <c r="M435" s="2" t="s">
        <v>8</v>
      </c>
      <c r="N435" s="2" t="b">
        <v>0</v>
      </c>
      <c r="O435" s="6">
        <f t="shared" si="19"/>
        <v>11143</v>
      </c>
      <c r="P435" s="2" t="str">
        <f t="shared" si="20"/>
        <v>-</v>
      </c>
    </row>
    <row r="436" spans="2:16" x14ac:dyDescent="0.25">
      <c r="B436" s="2" t="s">
        <v>6736</v>
      </c>
      <c r="C436" s="2" t="s">
        <v>2441</v>
      </c>
      <c r="D436" s="2" t="s">
        <v>2442</v>
      </c>
      <c r="E436" s="2" t="s">
        <v>2443</v>
      </c>
      <c r="F436" s="2" t="s">
        <v>2444</v>
      </c>
      <c r="G436" s="2" t="str">
        <f t="shared" si="18"/>
        <v>Feb_2024</v>
      </c>
      <c r="H436" s="2" t="s">
        <v>2445</v>
      </c>
      <c r="I436" s="2" t="s">
        <v>2446</v>
      </c>
      <c r="J436" s="4">
        <v>24980</v>
      </c>
      <c r="K436" s="4">
        <v>2146</v>
      </c>
      <c r="L436" s="4">
        <v>5</v>
      </c>
      <c r="M436" s="2" t="s">
        <v>8</v>
      </c>
      <c r="N436" s="2" t="b">
        <v>0</v>
      </c>
      <c r="O436" s="6">
        <f t="shared" si="19"/>
        <v>17417</v>
      </c>
      <c r="P436" s="2" t="str">
        <f t="shared" si="20"/>
        <v>-</v>
      </c>
    </row>
    <row r="437" spans="2:16" x14ac:dyDescent="0.25">
      <c r="B437" s="2" t="s">
        <v>6736</v>
      </c>
      <c r="C437" s="2" t="s">
        <v>2447</v>
      </c>
      <c r="D437" s="2" t="s">
        <v>2448</v>
      </c>
      <c r="E437" s="2" t="s">
        <v>2449</v>
      </c>
      <c r="F437" s="2" t="s">
        <v>2450</v>
      </c>
      <c r="G437" s="2" t="str">
        <f t="shared" si="18"/>
        <v>Feb_2024</v>
      </c>
      <c r="H437" s="2" t="s">
        <v>2451</v>
      </c>
      <c r="I437" s="2" t="s">
        <v>645</v>
      </c>
      <c r="J437" s="4">
        <v>75728</v>
      </c>
      <c r="K437" s="4">
        <v>7517</v>
      </c>
      <c r="L437" s="4">
        <v>25</v>
      </c>
      <c r="M437" s="2" t="s">
        <v>26</v>
      </c>
      <c r="N437" s="2" t="b">
        <v>1</v>
      </c>
      <c r="O437" s="6">
        <f t="shared" si="19"/>
        <v>49</v>
      </c>
      <c r="P437" s="2" t="str">
        <f t="shared" si="20"/>
        <v>0-1 min</v>
      </c>
    </row>
    <row r="438" spans="2:16" x14ac:dyDescent="0.25">
      <c r="B438" s="2" t="s">
        <v>6736</v>
      </c>
      <c r="C438" s="2" t="s">
        <v>2452</v>
      </c>
      <c r="D438" s="2" t="s">
        <v>2453</v>
      </c>
      <c r="E438" s="2" t="s">
        <v>2454</v>
      </c>
      <c r="F438" s="2" t="s">
        <v>2450</v>
      </c>
      <c r="G438" s="2" t="str">
        <f t="shared" si="18"/>
        <v>Feb_2024</v>
      </c>
      <c r="H438" s="2" t="s">
        <v>1863</v>
      </c>
      <c r="I438" s="2" t="s">
        <v>2455</v>
      </c>
      <c r="J438" s="4">
        <v>32476</v>
      </c>
      <c r="K438" s="4">
        <v>2493</v>
      </c>
      <c r="L438" s="4">
        <v>14</v>
      </c>
      <c r="M438" s="2" t="s">
        <v>8</v>
      </c>
      <c r="N438" s="2" t="b">
        <v>0</v>
      </c>
      <c r="O438" s="6">
        <f t="shared" si="19"/>
        <v>22301</v>
      </c>
      <c r="P438" s="2" t="str">
        <f t="shared" si="20"/>
        <v>-</v>
      </c>
    </row>
    <row r="439" spans="2:16" x14ac:dyDescent="0.25">
      <c r="B439" s="2" t="s">
        <v>6736</v>
      </c>
      <c r="C439" s="2" t="s">
        <v>2456</v>
      </c>
      <c r="D439" s="2" t="s">
        <v>2457</v>
      </c>
      <c r="E439" s="2" t="s">
        <v>2458</v>
      </c>
      <c r="F439" s="2" t="s">
        <v>2459</v>
      </c>
      <c r="G439" s="2" t="str">
        <f t="shared" si="18"/>
        <v>Feb_2024</v>
      </c>
      <c r="H439" s="2" t="s">
        <v>2460</v>
      </c>
      <c r="I439" s="2" t="s">
        <v>2461</v>
      </c>
      <c r="J439" s="4">
        <v>15593</v>
      </c>
      <c r="K439" s="4">
        <v>1469</v>
      </c>
      <c r="L439" s="4">
        <v>8</v>
      </c>
      <c r="M439" s="2" t="s">
        <v>8</v>
      </c>
      <c r="N439" s="2" t="b">
        <v>0</v>
      </c>
      <c r="O439" s="6">
        <f t="shared" si="19"/>
        <v>9116</v>
      </c>
      <c r="P439" s="2" t="str">
        <f t="shared" si="20"/>
        <v>-</v>
      </c>
    </row>
    <row r="440" spans="2:16" x14ac:dyDescent="0.25">
      <c r="B440" s="2" t="s">
        <v>6736</v>
      </c>
      <c r="C440" s="2" t="s">
        <v>2462</v>
      </c>
      <c r="D440" s="2" t="s">
        <v>2463</v>
      </c>
      <c r="E440" s="2" t="s">
        <v>2464</v>
      </c>
      <c r="F440" s="2" t="s">
        <v>2465</v>
      </c>
      <c r="G440" s="2" t="str">
        <f t="shared" si="18"/>
        <v>Feb_2024</v>
      </c>
      <c r="H440" s="2" t="s">
        <v>2466</v>
      </c>
      <c r="I440" s="2" t="s">
        <v>2467</v>
      </c>
      <c r="J440" s="4">
        <v>19405</v>
      </c>
      <c r="K440" s="4">
        <v>1793</v>
      </c>
      <c r="L440" s="4">
        <v>2</v>
      </c>
      <c r="M440" s="2" t="s">
        <v>8</v>
      </c>
      <c r="N440" s="2" t="b">
        <v>0</v>
      </c>
      <c r="O440" s="6">
        <f t="shared" si="19"/>
        <v>9359</v>
      </c>
      <c r="P440" s="2" t="str">
        <f t="shared" si="20"/>
        <v>-</v>
      </c>
    </row>
    <row r="441" spans="2:16" x14ac:dyDescent="0.25">
      <c r="B441" s="2" t="s">
        <v>6736</v>
      </c>
      <c r="C441" s="2" t="s">
        <v>2468</v>
      </c>
      <c r="D441" s="2" t="s">
        <v>2469</v>
      </c>
      <c r="E441" s="2" t="s">
        <v>2470</v>
      </c>
      <c r="F441" s="2" t="s">
        <v>2471</v>
      </c>
      <c r="G441" s="2" t="str">
        <f t="shared" si="18"/>
        <v>Feb_2024</v>
      </c>
      <c r="H441" s="2" t="s">
        <v>1126</v>
      </c>
      <c r="I441" s="2" t="s">
        <v>2472</v>
      </c>
      <c r="J441" s="4">
        <v>67996</v>
      </c>
      <c r="K441" s="4">
        <v>5660</v>
      </c>
      <c r="L441" s="4">
        <v>47</v>
      </c>
      <c r="M441" s="2" t="s">
        <v>26</v>
      </c>
      <c r="N441" s="2" t="b">
        <v>0</v>
      </c>
      <c r="O441" s="6">
        <f t="shared" si="19"/>
        <v>834</v>
      </c>
      <c r="P441" s="2" t="str">
        <f t="shared" si="20"/>
        <v>10-15 min</v>
      </c>
    </row>
    <row r="442" spans="2:16" x14ac:dyDescent="0.25">
      <c r="B442" s="2" t="s">
        <v>6736</v>
      </c>
      <c r="C442" s="2" t="s">
        <v>2473</v>
      </c>
      <c r="D442" s="2" t="s">
        <v>2474</v>
      </c>
      <c r="E442" s="2" t="s">
        <v>2475</v>
      </c>
      <c r="F442" s="2" t="s">
        <v>2471</v>
      </c>
      <c r="G442" s="2" t="str">
        <f t="shared" si="18"/>
        <v>Feb_2024</v>
      </c>
      <c r="H442" s="2" t="s">
        <v>2476</v>
      </c>
      <c r="I442" s="2" t="s">
        <v>2477</v>
      </c>
      <c r="J442" s="4">
        <v>22137</v>
      </c>
      <c r="K442" s="4">
        <v>2034</v>
      </c>
      <c r="L442" s="4">
        <v>0</v>
      </c>
      <c r="M442" s="2" t="s">
        <v>8</v>
      </c>
      <c r="N442" s="2" t="b">
        <v>0</v>
      </c>
      <c r="O442" s="6">
        <f t="shared" si="19"/>
        <v>12398</v>
      </c>
      <c r="P442" s="2" t="str">
        <f t="shared" si="20"/>
        <v>-</v>
      </c>
    </row>
    <row r="443" spans="2:16" x14ac:dyDescent="0.25">
      <c r="B443" s="2" t="s">
        <v>6736</v>
      </c>
      <c r="C443" s="2" t="s">
        <v>2478</v>
      </c>
      <c r="D443" s="2" t="s">
        <v>2479</v>
      </c>
      <c r="E443" s="2" t="s">
        <v>2480</v>
      </c>
      <c r="F443" s="2" t="s">
        <v>2481</v>
      </c>
      <c r="G443" s="2" t="str">
        <f t="shared" si="18"/>
        <v>Feb_2024</v>
      </c>
      <c r="H443" s="2" t="s">
        <v>2482</v>
      </c>
      <c r="I443" s="2" t="s">
        <v>2483</v>
      </c>
      <c r="J443" s="4">
        <v>18013</v>
      </c>
      <c r="K443" s="4">
        <v>1600</v>
      </c>
      <c r="L443" s="4">
        <v>5</v>
      </c>
      <c r="M443" s="2" t="s">
        <v>8</v>
      </c>
      <c r="N443" s="2" t="b">
        <v>0</v>
      </c>
      <c r="O443" s="6">
        <f t="shared" si="19"/>
        <v>8171</v>
      </c>
      <c r="P443" s="2" t="str">
        <f t="shared" si="20"/>
        <v>-</v>
      </c>
    </row>
    <row r="444" spans="2:16" x14ac:dyDescent="0.25">
      <c r="B444" s="2" t="s">
        <v>6736</v>
      </c>
      <c r="C444" s="2" t="s">
        <v>2484</v>
      </c>
      <c r="D444" s="2" t="s">
        <v>2485</v>
      </c>
      <c r="E444" s="2" t="s">
        <v>2486</v>
      </c>
      <c r="F444" s="2" t="s">
        <v>2487</v>
      </c>
      <c r="G444" s="2" t="str">
        <f t="shared" si="18"/>
        <v>Feb_2024</v>
      </c>
      <c r="H444" s="2" t="s">
        <v>2488</v>
      </c>
      <c r="I444" s="2" t="s">
        <v>2489</v>
      </c>
      <c r="J444" s="4">
        <v>22136</v>
      </c>
      <c r="K444" s="4">
        <v>2102</v>
      </c>
      <c r="L444" s="4">
        <v>4</v>
      </c>
      <c r="M444" s="2" t="s">
        <v>8</v>
      </c>
      <c r="N444" s="2" t="b">
        <v>0</v>
      </c>
      <c r="O444" s="6">
        <f t="shared" si="19"/>
        <v>10643</v>
      </c>
      <c r="P444" s="2" t="str">
        <f t="shared" si="20"/>
        <v>-</v>
      </c>
    </row>
    <row r="445" spans="2:16" x14ac:dyDescent="0.25">
      <c r="B445" s="2" t="s">
        <v>6736</v>
      </c>
      <c r="C445" s="2" t="s">
        <v>2490</v>
      </c>
      <c r="D445" s="2" t="s">
        <v>2491</v>
      </c>
      <c r="E445" s="2" t="s">
        <v>2492</v>
      </c>
      <c r="F445" s="2" t="s">
        <v>2493</v>
      </c>
      <c r="G445" s="2" t="str">
        <f t="shared" si="18"/>
        <v>Feb_2024</v>
      </c>
      <c r="H445" s="2" t="s">
        <v>1126</v>
      </c>
      <c r="I445" s="2" t="s">
        <v>2494</v>
      </c>
      <c r="J445" s="4">
        <v>15255</v>
      </c>
      <c r="K445" s="4">
        <v>1713</v>
      </c>
      <c r="L445" s="4">
        <v>33</v>
      </c>
      <c r="M445" s="2" t="s">
        <v>26</v>
      </c>
      <c r="N445" s="2" t="b">
        <v>0</v>
      </c>
      <c r="O445" s="6">
        <f t="shared" si="19"/>
        <v>874</v>
      </c>
      <c r="P445" s="2" t="str">
        <f t="shared" si="20"/>
        <v>10-15 min</v>
      </c>
    </row>
    <row r="446" spans="2:16" x14ac:dyDescent="0.25">
      <c r="B446" s="2" t="s">
        <v>6736</v>
      </c>
      <c r="C446" s="2" t="s">
        <v>2495</v>
      </c>
      <c r="D446" s="2" t="s">
        <v>2496</v>
      </c>
      <c r="E446" s="2" t="s">
        <v>2497</v>
      </c>
      <c r="F446" s="2" t="s">
        <v>2493</v>
      </c>
      <c r="G446" s="2" t="str">
        <f t="shared" si="18"/>
        <v>Feb_2024</v>
      </c>
      <c r="H446" s="2" t="s">
        <v>2498</v>
      </c>
      <c r="I446" s="2" t="s">
        <v>2499</v>
      </c>
      <c r="J446" s="4">
        <v>22370</v>
      </c>
      <c r="K446" s="4">
        <v>2040</v>
      </c>
      <c r="L446" s="4">
        <v>4</v>
      </c>
      <c r="M446" s="2" t="s">
        <v>8</v>
      </c>
      <c r="N446" s="2" t="b">
        <v>0</v>
      </c>
      <c r="O446" s="6">
        <f t="shared" si="19"/>
        <v>9279</v>
      </c>
      <c r="P446" s="2" t="str">
        <f t="shared" si="20"/>
        <v>-</v>
      </c>
    </row>
    <row r="447" spans="2:16" x14ac:dyDescent="0.25">
      <c r="B447" s="2" t="s">
        <v>6736</v>
      </c>
      <c r="C447" s="2" t="s">
        <v>2500</v>
      </c>
      <c r="D447" s="2" t="s">
        <v>2501</v>
      </c>
      <c r="E447" s="2" t="s">
        <v>2502</v>
      </c>
      <c r="F447" s="2" t="s">
        <v>2503</v>
      </c>
      <c r="G447" s="2" t="str">
        <f t="shared" si="18"/>
        <v>Feb_2024</v>
      </c>
      <c r="H447" s="2" t="s">
        <v>2504</v>
      </c>
      <c r="I447" s="2" t="s">
        <v>457</v>
      </c>
      <c r="J447" s="4">
        <v>86932</v>
      </c>
      <c r="K447" s="4">
        <v>10297</v>
      </c>
      <c r="L447" s="4">
        <v>41</v>
      </c>
      <c r="M447" s="2" t="s">
        <v>26</v>
      </c>
      <c r="N447" s="2" t="b">
        <v>1</v>
      </c>
      <c r="O447" s="6">
        <f t="shared" si="19"/>
        <v>59</v>
      </c>
      <c r="P447" s="2" t="str">
        <f t="shared" si="20"/>
        <v>0-1 min</v>
      </c>
    </row>
    <row r="448" spans="2:16" x14ac:dyDescent="0.25">
      <c r="B448" s="2" t="s">
        <v>6736</v>
      </c>
      <c r="C448" s="2" t="s">
        <v>2505</v>
      </c>
      <c r="D448" s="2" t="s">
        <v>2506</v>
      </c>
      <c r="E448" s="2" t="s">
        <v>2507</v>
      </c>
      <c r="F448" s="2" t="s">
        <v>2503</v>
      </c>
      <c r="G448" s="2" t="str">
        <f t="shared" si="18"/>
        <v>Feb_2024</v>
      </c>
      <c r="H448" s="2" t="s">
        <v>2508</v>
      </c>
      <c r="I448" s="2" t="s">
        <v>2509</v>
      </c>
      <c r="J448" s="4">
        <v>22262</v>
      </c>
      <c r="K448" s="4">
        <v>1915</v>
      </c>
      <c r="L448" s="4">
        <v>9</v>
      </c>
      <c r="M448" s="2" t="s">
        <v>8</v>
      </c>
      <c r="N448" s="2" t="b">
        <v>0</v>
      </c>
      <c r="O448" s="6">
        <f t="shared" si="19"/>
        <v>12376</v>
      </c>
      <c r="P448" s="2" t="str">
        <f t="shared" si="20"/>
        <v>-</v>
      </c>
    </row>
    <row r="449" spans="2:16" x14ac:dyDescent="0.25">
      <c r="B449" s="2" t="s">
        <v>6736</v>
      </c>
      <c r="C449" s="2" t="s">
        <v>2510</v>
      </c>
      <c r="D449" s="2" t="s">
        <v>2511</v>
      </c>
      <c r="E449" s="2" t="s">
        <v>2512</v>
      </c>
      <c r="F449" s="2" t="s">
        <v>2513</v>
      </c>
      <c r="G449" s="2" t="str">
        <f t="shared" si="18"/>
        <v>Feb_2024</v>
      </c>
      <c r="H449" s="2" t="s">
        <v>2514</v>
      </c>
      <c r="I449" s="2" t="s">
        <v>2515</v>
      </c>
      <c r="J449" s="4">
        <v>28031</v>
      </c>
      <c r="K449" s="4">
        <v>2550</v>
      </c>
      <c r="L449" s="4">
        <v>4</v>
      </c>
      <c r="M449" s="2" t="s">
        <v>8</v>
      </c>
      <c r="N449" s="2" t="b">
        <v>0</v>
      </c>
      <c r="O449" s="6">
        <f t="shared" si="19"/>
        <v>10051</v>
      </c>
      <c r="P449" s="2" t="str">
        <f t="shared" si="20"/>
        <v>-</v>
      </c>
    </row>
    <row r="450" spans="2:16" x14ac:dyDescent="0.25">
      <c r="B450" s="2" t="s">
        <v>6736</v>
      </c>
      <c r="C450" s="2" t="s">
        <v>2516</v>
      </c>
      <c r="D450" s="2" t="s">
        <v>2517</v>
      </c>
      <c r="E450" s="2" t="s">
        <v>2518</v>
      </c>
      <c r="F450" s="2" t="s">
        <v>2519</v>
      </c>
      <c r="G450" s="2" t="str">
        <f t="shared" si="18"/>
        <v>Feb_2024</v>
      </c>
      <c r="H450" s="2" t="s">
        <v>2520</v>
      </c>
      <c r="I450" s="2" t="s">
        <v>2521</v>
      </c>
      <c r="J450" s="4">
        <v>21400</v>
      </c>
      <c r="K450" s="4">
        <v>2110</v>
      </c>
      <c r="L450" s="4">
        <v>5</v>
      </c>
      <c r="M450" s="2" t="s">
        <v>8</v>
      </c>
      <c r="N450" s="2" t="b">
        <v>0</v>
      </c>
      <c r="O450" s="6">
        <f t="shared" si="19"/>
        <v>8588</v>
      </c>
      <c r="P450" s="2" t="str">
        <f t="shared" si="20"/>
        <v>-</v>
      </c>
    </row>
    <row r="451" spans="2:16" x14ac:dyDescent="0.25">
      <c r="B451" s="2" t="s">
        <v>6736</v>
      </c>
      <c r="C451" s="2" t="s">
        <v>2522</v>
      </c>
      <c r="D451" s="2" t="s">
        <v>2523</v>
      </c>
      <c r="E451" s="2" t="s">
        <v>2524</v>
      </c>
      <c r="F451" s="2" t="s">
        <v>2525</v>
      </c>
      <c r="G451" s="2" t="str">
        <f t="shared" si="18"/>
        <v>Feb_2024</v>
      </c>
      <c r="H451" s="2" t="s">
        <v>2526</v>
      </c>
      <c r="I451" s="2" t="s">
        <v>2527</v>
      </c>
      <c r="J451" s="4">
        <v>28137</v>
      </c>
      <c r="K451" s="4">
        <v>2555</v>
      </c>
      <c r="L451" s="4">
        <v>5</v>
      </c>
      <c r="M451" s="2" t="s">
        <v>8</v>
      </c>
      <c r="N451" s="2" t="b">
        <v>0</v>
      </c>
      <c r="O451" s="6">
        <f t="shared" si="19"/>
        <v>17495</v>
      </c>
      <c r="P451" s="2" t="str">
        <f t="shared" si="20"/>
        <v>-</v>
      </c>
    </row>
    <row r="452" spans="2:16" x14ac:dyDescent="0.25">
      <c r="B452" s="2" t="s">
        <v>6736</v>
      </c>
      <c r="C452" s="2" t="s">
        <v>2528</v>
      </c>
      <c r="D452" s="2" t="s">
        <v>2529</v>
      </c>
      <c r="E452" s="2" t="s">
        <v>2530</v>
      </c>
      <c r="F452" s="2" t="s">
        <v>2531</v>
      </c>
      <c r="G452" s="2" t="str">
        <f t="shared" ref="G452:G515" si="21">TEXT(F452,"mmm")&amp;"_"&amp;YEAR(F452)</f>
        <v>Feb_2024</v>
      </c>
      <c r="H452" s="2" t="s">
        <v>1368</v>
      </c>
      <c r="I452" s="2" t="s">
        <v>2532</v>
      </c>
      <c r="J452" s="4">
        <v>72400</v>
      </c>
      <c r="K452" s="4">
        <v>6229</v>
      </c>
      <c r="L452" s="4">
        <v>53</v>
      </c>
      <c r="M452" s="2" t="s">
        <v>26</v>
      </c>
      <c r="N452" s="2" t="b">
        <v>0</v>
      </c>
      <c r="O452" s="6">
        <f t="shared" ref="O452:O515" si="22">HOUR(I452)*3600 + MINUTE(I452)*60 + SECOND(I452)</f>
        <v>759</v>
      </c>
      <c r="P452" s="2" t="str">
        <f t="shared" ref="P452:P515" si="23">IF(M452="video",
    IF(VALUE(LEFT(I452,2))*3600 + VALUE(MID(I452,4,2))*60 + VALUE(RIGHT(I452,2)) &lt;= 60, "0-1 min",
    IF(VALUE(LEFT(I452,2))*3600 + VALUE(MID(I452,4,2))*60 + VALUE(RIGHT(I452,2)) &lt;= 300, "1-5 min",
    IF(VALUE(LEFT(I452,2))*3600 + VALUE(MID(I452,4,2))*60 + VALUE(RIGHT(I452,2)) &lt;= 600, "5-10 min", IF(VALUE(LEFT(I452,2))*3600 + VALUE(MID(I452,4,2))*60 + VALUE(RIGHT(I452,2)) &lt;= 900, "10-15 min",
    IF(VALUE(LEFT(I452,2))*3600 + VALUE(MID(I452,4,2))*60 + VALUE(RIGHT(I452,2)) &lt;= 1200, "15-20 min", IF(VALUE(LEFT(I452,2))*3600 + VALUE(MID(I452,4,2))*60 + VALUE(RIGHT(I452,2)) &lt;= 1800, "20-30 min",
    IF(VALUE(LEFT(I452,2))*3600 + VALUE(MID(I452,4,2))*60 + VALUE(RIGHT(I452,2)) &lt;= 3600, "30-60 min",
    "60+ min"))))))), "-")</f>
        <v>10-15 min</v>
      </c>
    </row>
    <row r="453" spans="2:16" x14ac:dyDescent="0.25">
      <c r="B453" s="2" t="s">
        <v>6736</v>
      </c>
      <c r="C453" s="2" t="s">
        <v>2533</v>
      </c>
      <c r="D453" s="2" t="s">
        <v>2534</v>
      </c>
      <c r="E453" s="2" t="s">
        <v>2535</v>
      </c>
      <c r="F453" s="2" t="s">
        <v>2531</v>
      </c>
      <c r="G453" s="2" t="str">
        <f t="shared" si="21"/>
        <v>Feb_2024</v>
      </c>
      <c r="H453" s="2" t="s">
        <v>2536</v>
      </c>
      <c r="I453" s="2" t="s">
        <v>2537</v>
      </c>
      <c r="J453" s="4">
        <v>20052</v>
      </c>
      <c r="K453" s="4">
        <v>2084</v>
      </c>
      <c r="L453" s="4">
        <v>5</v>
      </c>
      <c r="M453" s="2" t="s">
        <v>8</v>
      </c>
      <c r="N453" s="2" t="b">
        <v>0</v>
      </c>
      <c r="O453" s="6">
        <f t="shared" si="22"/>
        <v>9080</v>
      </c>
      <c r="P453" s="2" t="str">
        <f t="shared" si="23"/>
        <v>-</v>
      </c>
    </row>
    <row r="454" spans="2:16" x14ac:dyDescent="0.25">
      <c r="B454" s="2" t="s">
        <v>6736</v>
      </c>
      <c r="C454" s="2" t="s">
        <v>2538</v>
      </c>
      <c r="D454" s="2" t="s">
        <v>2539</v>
      </c>
      <c r="E454" s="2" t="s">
        <v>2540</v>
      </c>
      <c r="F454" s="2" t="s">
        <v>2541</v>
      </c>
      <c r="G454" s="2" t="str">
        <f t="shared" si="21"/>
        <v>Feb_2024</v>
      </c>
      <c r="H454" s="2" t="s">
        <v>2542</v>
      </c>
      <c r="I454" s="2" t="s">
        <v>2543</v>
      </c>
      <c r="J454" s="4">
        <v>20128</v>
      </c>
      <c r="K454" s="4">
        <v>1845</v>
      </c>
      <c r="L454" s="4">
        <v>6</v>
      </c>
      <c r="M454" s="2" t="s">
        <v>8</v>
      </c>
      <c r="N454" s="2" t="b">
        <v>0</v>
      </c>
      <c r="O454" s="6">
        <f t="shared" si="22"/>
        <v>10003</v>
      </c>
      <c r="P454" s="2" t="str">
        <f t="shared" si="23"/>
        <v>-</v>
      </c>
    </row>
    <row r="455" spans="2:16" x14ac:dyDescent="0.25">
      <c r="B455" s="2" t="s">
        <v>6736</v>
      </c>
      <c r="C455" s="2" t="s">
        <v>2544</v>
      </c>
      <c r="D455" s="2" t="s">
        <v>2545</v>
      </c>
      <c r="E455" s="2" t="s">
        <v>2546</v>
      </c>
      <c r="F455" s="2" t="s">
        <v>2547</v>
      </c>
      <c r="G455" s="2" t="str">
        <f t="shared" si="21"/>
        <v>Feb_2024</v>
      </c>
      <c r="H455" s="2" t="s">
        <v>2548</v>
      </c>
      <c r="I455" s="2" t="s">
        <v>2549</v>
      </c>
      <c r="J455" s="4">
        <v>27540</v>
      </c>
      <c r="K455" s="4">
        <v>2393</v>
      </c>
      <c r="L455" s="4">
        <v>8</v>
      </c>
      <c r="M455" s="2" t="s">
        <v>8</v>
      </c>
      <c r="N455" s="2" t="b">
        <v>0</v>
      </c>
      <c r="O455" s="6">
        <f t="shared" si="22"/>
        <v>12466</v>
      </c>
      <c r="P455" s="2" t="str">
        <f t="shared" si="23"/>
        <v>-</v>
      </c>
    </row>
    <row r="456" spans="2:16" x14ac:dyDescent="0.25">
      <c r="B456" s="2" t="s">
        <v>6736</v>
      </c>
      <c r="C456" s="2" t="s">
        <v>2550</v>
      </c>
      <c r="D456" s="2" t="s">
        <v>2551</v>
      </c>
      <c r="E456" s="2" t="s">
        <v>2552</v>
      </c>
      <c r="F456" s="2" t="s">
        <v>2553</v>
      </c>
      <c r="G456" s="2" t="str">
        <f t="shared" si="21"/>
        <v>Feb_2024</v>
      </c>
      <c r="H456" s="2" t="s">
        <v>2554</v>
      </c>
      <c r="I456" s="2" t="s">
        <v>2555</v>
      </c>
      <c r="J456" s="4">
        <v>16016</v>
      </c>
      <c r="K456" s="4">
        <v>2294</v>
      </c>
      <c r="L456" s="4">
        <v>10</v>
      </c>
      <c r="M456" s="2" t="s">
        <v>26</v>
      </c>
      <c r="N456" s="2" t="b">
        <v>1</v>
      </c>
      <c r="O456" s="6">
        <f t="shared" si="22"/>
        <v>55</v>
      </c>
      <c r="P456" s="2" t="str">
        <f t="shared" si="23"/>
        <v>0-1 min</v>
      </c>
    </row>
    <row r="457" spans="2:16" x14ac:dyDescent="0.25">
      <c r="B457" s="2" t="s">
        <v>6736</v>
      </c>
      <c r="C457" s="2" t="s">
        <v>2556</v>
      </c>
      <c r="D457" s="2" t="s">
        <v>2557</v>
      </c>
      <c r="E457" s="2" t="s">
        <v>2558</v>
      </c>
      <c r="F457" s="2" t="s">
        <v>2559</v>
      </c>
      <c r="G457" s="2" t="str">
        <f t="shared" si="21"/>
        <v>Feb_2024</v>
      </c>
      <c r="H457" s="2" t="s">
        <v>2560</v>
      </c>
      <c r="I457" s="2" t="s">
        <v>2561</v>
      </c>
      <c r="J457" s="4">
        <v>28811</v>
      </c>
      <c r="K457" s="4">
        <v>2720</v>
      </c>
      <c r="L457" s="4">
        <v>3</v>
      </c>
      <c r="M457" s="2" t="s">
        <v>8</v>
      </c>
      <c r="N457" s="2" t="b">
        <v>0</v>
      </c>
      <c r="O457" s="6">
        <f t="shared" si="22"/>
        <v>12219</v>
      </c>
      <c r="P457" s="2" t="str">
        <f t="shared" si="23"/>
        <v>-</v>
      </c>
    </row>
    <row r="458" spans="2:16" x14ac:dyDescent="0.25">
      <c r="B458" s="2" t="s">
        <v>6736</v>
      </c>
      <c r="C458" s="2" t="s">
        <v>2562</v>
      </c>
      <c r="D458" s="2" t="s">
        <v>2563</v>
      </c>
      <c r="E458" s="2" t="s">
        <v>2564</v>
      </c>
      <c r="F458" s="2" t="s">
        <v>2565</v>
      </c>
      <c r="G458" s="2" t="str">
        <f t="shared" si="21"/>
        <v>Feb_2024</v>
      </c>
      <c r="H458" s="2" t="s">
        <v>2566</v>
      </c>
      <c r="I458" s="2" t="s">
        <v>2567</v>
      </c>
      <c r="J458" s="4">
        <v>40596</v>
      </c>
      <c r="K458" s="4">
        <v>2791</v>
      </c>
      <c r="L458" s="4">
        <v>35</v>
      </c>
      <c r="M458" s="2" t="s">
        <v>8</v>
      </c>
      <c r="N458" s="2" t="b">
        <v>0</v>
      </c>
      <c r="O458" s="6">
        <f t="shared" si="22"/>
        <v>27768</v>
      </c>
      <c r="P458" s="2" t="str">
        <f t="shared" si="23"/>
        <v>-</v>
      </c>
    </row>
    <row r="459" spans="2:16" x14ac:dyDescent="0.25">
      <c r="B459" s="2" t="s">
        <v>6736</v>
      </c>
      <c r="C459" s="2" t="s">
        <v>2568</v>
      </c>
      <c r="D459" s="2" t="s">
        <v>2569</v>
      </c>
      <c r="E459" s="2" t="s">
        <v>2570</v>
      </c>
      <c r="F459" s="2" t="s">
        <v>2571</v>
      </c>
      <c r="G459" s="2" t="str">
        <f t="shared" si="21"/>
        <v>Feb_2024</v>
      </c>
      <c r="H459" s="2" t="s">
        <v>2572</v>
      </c>
      <c r="I459" s="2" t="s">
        <v>2573</v>
      </c>
      <c r="J459" s="4">
        <v>76348</v>
      </c>
      <c r="K459" s="4">
        <v>5958</v>
      </c>
      <c r="L459" s="4">
        <v>50</v>
      </c>
      <c r="M459" s="2" t="s">
        <v>26</v>
      </c>
      <c r="N459" s="2" t="b">
        <v>0</v>
      </c>
      <c r="O459" s="6">
        <f t="shared" si="22"/>
        <v>757</v>
      </c>
      <c r="P459" s="2" t="str">
        <f t="shared" si="23"/>
        <v>10-15 min</v>
      </c>
    </row>
    <row r="460" spans="2:16" x14ac:dyDescent="0.25">
      <c r="B460" s="2" t="s">
        <v>6736</v>
      </c>
      <c r="C460" s="2" t="s">
        <v>2574</v>
      </c>
      <c r="D460" s="2" t="s">
        <v>2575</v>
      </c>
      <c r="E460" s="2" t="s">
        <v>2576</v>
      </c>
      <c r="F460" s="2" t="s">
        <v>2571</v>
      </c>
      <c r="G460" s="2" t="str">
        <f t="shared" si="21"/>
        <v>Feb_2024</v>
      </c>
      <c r="H460" s="2" t="s">
        <v>2577</v>
      </c>
      <c r="I460" s="2" t="s">
        <v>2578</v>
      </c>
      <c r="J460" s="4">
        <v>43464</v>
      </c>
      <c r="K460" s="4">
        <v>2977</v>
      </c>
      <c r="L460" s="4">
        <v>22</v>
      </c>
      <c r="M460" s="2" t="s">
        <v>8</v>
      </c>
      <c r="N460" s="2" t="b">
        <v>0</v>
      </c>
      <c r="O460" s="6">
        <f t="shared" si="22"/>
        <v>33106</v>
      </c>
      <c r="P460" s="2" t="str">
        <f t="shared" si="23"/>
        <v>-</v>
      </c>
    </row>
    <row r="461" spans="2:16" x14ac:dyDescent="0.25">
      <c r="B461" s="2" t="s">
        <v>6736</v>
      </c>
      <c r="C461" s="2" t="s">
        <v>2579</v>
      </c>
      <c r="D461" s="2" t="s">
        <v>2580</v>
      </c>
      <c r="E461" s="2" t="s">
        <v>2581</v>
      </c>
      <c r="F461" s="2" t="s">
        <v>2582</v>
      </c>
      <c r="G461" s="2" t="str">
        <f t="shared" si="21"/>
        <v>Feb_2024</v>
      </c>
      <c r="H461" s="2" t="s">
        <v>2583</v>
      </c>
      <c r="I461" s="2" t="s">
        <v>2584</v>
      </c>
      <c r="J461" s="4">
        <v>37085</v>
      </c>
      <c r="K461" s="4">
        <v>2589</v>
      </c>
      <c r="L461" s="4">
        <v>11</v>
      </c>
      <c r="M461" s="2" t="s">
        <v>8</v>
      </c>
      <c r="N461" s="2" t="b">
        <v>0</v>
      </c>
      <c r="O461" s="6">
        <f t="shared" si="22"/>
        <v>25116</v>
      </c>
      <c r="P461" s="2" t="str">
        <f t="shared" si="23"/>
        <v>-</v>
      </c>
    </row>
    <row r="462" spans="2:16" x14ac:dyDescent="0.25">
      <c r="B462" s="2" t="s">
        <v>6736</v>
      </c>
      <c r="C462" s="2" t="s">
        <v>2585</v>
      </c>
      <c r="D462" s="2" t="s">
        <v>2586</v>
      </c>
      <c r="E462" s="2" t="s">
        <v>2587</v>
      </c>
      <c r="F462" s="2" t="s">
        <v>2588</v>
      </c>
      <c r="G462" s="2" t="str">
        <f t="shared" si="21"/>
        <v>Jan_2024</v>
      </c>
      <c r="H462" s="2" t="s">
        <v>2589</v>
      </c>
      <c r="I462" s="2" t="s">
        <v>2590</v>
      </c>
      <c r="J462" s="4">
        <v>52928</v>
      </c>
      <c r="K462" s="4">
        <v>3598</v>
      </c>
      <c r="L462" s="4">
        <v>13</v>
      </c>
      <c r="M462" s="2" t="s">
        <v>8</v>
      </c>
      <c r="N462" s="2" t="b">
        <v>0</v>
      </c>
      <c r="O462" s="6">
        <f t="shared" si="22"/>
        <v>30300</v>
      </c>
      <c r="P462" s="2" t="str">
        <f t="shared" si="23"/>
        <v>-</v>
      </c>
    </row>
    <row r="463" spans="2:16" x14ac:dyDescent="0.25">
      <c r="B463" s="2" t="s">
        <v>6736</v>
      </c>
      <c r="C463" s="2" t="s">
        <v>2591</v>
      </c>
      <c r="D463" s="2" t="s">
        <v>2592</v>
      </c>
      <c r="E463" s="2" t="s">
        <v>2593</v>
      </c>
      <c r="F463" s="2" t="s">
        <v>2594</v>
      </c>
      <c r="G463" s="2" t="str">
        <f t="shared" si="21"/>
        <v>Jan_2024</v>
      </c>
      <c r="H463" s="2" t="s">
        <v>2595</v>
      </c>
      <c r="I463" s="2" t="s">
        <v>457</v>
      </c>
      <c r="J463" s="4">
        <v>57293</v>
      </c>
      <c r="K463" s="4">
        <v>10277</v>
      </c>
      <c r="L463" s="4">
        <v>126</v>
      </c>
      <c r="M463" s="2" t="s">
        <v>26</v>
      </c>
      <c r="N463" s="2" t="b">
        <v>1</v>
      </c>
      <c r="O463" s="6">
        <f t="shared" si="22"/>
        <v>59</v>
      </c>
      <c r="P463" s="2" t="str">
        <f t="shared" si="23"/>
        <v>0-1 min</v>
      </c>
    </row>
    <row r="464" spans="2:16" x14ac:dyDescent="0.25">
      <c r="B464" s="2" t="s">
        <v>6736</v>
      </c>
      <c r="C464" s="2" t="s">
        <v>2596</v>
      </c>
      <c r="D464" s="2" t="s">
        <v>2597</v>
      </c>
      <c r="E464" s="2" t="s">
        <v>2598</v>
      </c>
      <c r="F464" s="2" t="s">
        <v>2599</v>
      </c>
      <c r="G464" s="2" t="str">
        <f t="shared" si="21"/>
        <v>Jan_2024</v>
      </c>
      <c r="H464" s="2" t="s">
        <v>2600</v>
      </c>
      <c r="I464" s="2" t="s">
        <v>2601</v>
      </c>
      <c r="J464" s="4">
        <v>64552</v>
      </c>
      <c r="K464" s="4">
        <v>4743</v>
      </c>
      <c r="L464" s="4">
        <v>36</v>
      </c>
      <c r="M464" s="2" t="s">
        <v>8</v>
      </c>
      <c r="N464" s="2" t="b">
        <v>0</v>
      </c>
      <c r="O464" s="6">
        <f t="shared" si="22"/>
        <v>38295</v>
      </c>
      <c r="P464" s="2" t="str">
        <f t="shared" si="23"/>
        <v>-</v>
      </c>
    </row>
    <row r="465" spans="2:16" x14ac:dyDescent="0.25">
      <c r="B465" s="2" t="s">
        <v>6736</v>
      </c>
      <c r="C465" s="2" t="s">
        <v>2602</v>
      </c>
      <c r="D465" s="2" t="s">
        <v>2603</v>
      </c>
      <c r="E465" s="2" t="s">
        <v>2604</v>
      </c>
      <c r="F465" s="2" t="s">
        <v>2605</v>
      </c>
      <c r="G465" s="2" t="str">
        <f t="shared" si="21"/>
        <v>Jan_2024</v>
      </c>
      <c r="H465" s="2" t="s">
        <v>2606</v>
      </c>
      <c r="I465" s="2" t="s">
        <v>2607</v>
      </c>
      <c r="J465" s="4">
        <v>17484</v>
      </c>
      <c r="K465" s="4">
        <v>2510</v>
      </c>
      <c r="L465" s="4">
        <v>29</v>
      </c>
      <c r="M465" s="2" t="s">
        <v>26</v>
      </c>
      <c r="N465" s="2" t="b">
        <v>1</v>
      </c>
      <c r="O465" s="6">
        <f t="shared" si="22"/>
        <v>21</v>
      </c>
      <c r="P465" s="2" t="str">
        <f t="shared" si="23"/>
        <v>0-1 min</v>
      </c>
    </row>
    <row r="466" spans="2:16" x14ac:dyDescent="0.25">
      <c r="B466" s="2" t="s">
        <v>6736</v>
      </c>
      <c r="C466" s="2" t="s">
        <v>2608</v>
      </c>
      <c r="D466" s="2" t="s">
        <v>2609</v>
      </c>
      <c r="E466" s="2" t="s">
        <v>2610</v>
      </c>
      <c r="F466" s="2" t="s">
        <v>2611</v>
      </c>
      <c r="G466" s="2" t="str">
        <f t="shared" si="21"/>
        <v>Jan_2024</v>
      </c>
      <c r="H466" s="2" t="s">
        <v>2612</v>
      </c>
      <c r="I466" s="2" t="s">
        <v>2613</v>
      </c>
      <c r="J466" s="4">
        <v>61322</v>
      </c>
      <c r="K466" s="4">
        <v>4583</v>
      </c>
      <c r="L466" s="4">
        <v>87</v>
      </c>
      <c r="M466" s="2" t="s">
        <v>8</v>
      </c>
      <c r="N466" s="2" t="b">
        <v>0</v>
      </c>
      <c r="O466" s="6">
        <f t="shared" si="22"/>
        <v>42900</v>
      </c>
      <c r="P466" s="2" t="str">
        <f t="shared" si="23"/>
        <v>-</v>
      </c>
    </row>
    <row r="467" spans="2:16" x14ac:dyDescent="0.25">
      <c r="B467" s="2" t="s">
        <v>6736</v>
      </c>
      <c r="C467" s="2" t="s">
        <v>2614</v>
      </c>
      <c r="D467" s="2" t="s">
        <v>2615</v>
      </c>
      <c r="E467" s="2" t="s">
        <v>2616</v>
      </c>
      <c r="F467" s="2" t="s">
        <v>2611</v>
      </c>
      <c r="G467" s="2" t="str">
        <f t="shared" si="21"/>
        <v>Jan_2024</v>
      </c>
      <c r="H467" s="2" t="s">
        <v>2617</v>
      </c>
      <c r="I467" s="2" t="s">
        <v>1790</v>
      </c>
      <c r="J467" s="4">
        <v>71341</v>
      </c>
      <c r="K467" s="4">
        <v>8382</v>
      </c>
      <c r="L467" s="4">
        <v>45</v>
      </c>
      <c r="M467" s="2" t="s">
        <v>26</v>
      </c>
      <c r="N467" s="2" t="b">
        <v>1</v>
      </c>
      <c r="O467" s="6">
        <f t="shared" si="22"/>
        <v>51</v>
      </c>
      <c r="P467" s="2" t="str">
        <f t="shared" si="23"/>
        <v>0-1 min</v>
      </c>
    </row>
    <row r="468" spans="2:16" x14ac:dyDescent="0.25">
      <c r="B468" s="2" t="s">
        <v>6736</v>
      </c>
      <c r="C468" s="2" t="s">
        <v>2618</v>
      </c>
      <c r="D468" s="2" t="s">
        <v>2619</v>
      </c>
      <c r="E468" s="2" t="s">
        <v>2620</v>
      </c>
      <c r="F468" s="2" t="s">
        <v>2621</v>
      </c>
      <c r="G468" s="2" t="str">
        <f t="shared" si="21"/>
        <v>Jan_2024</v>
      </c>
      <c r="H468" s="2" t="s">
        <v>2622</v>
      </c>
      <c r="I468" s="2" t="s">
        <v>2623</v>
      </c>
      <c r="J468" s="4">
        <v>45212</v>
      </c>
      <c r="K468" s="4">
        <v>3490</v>
      </c>
      <c r="L468" s="4">
        <v>29</v>
      </c>
      <c r="M468" s="2" t="s">
        <v>8</v>
      </c>
      <c r="N468" s="2" t="b">
        <v>0</v>
      </c>
      <c r="O468" s="6">
        <f t="shared" si="22"/>
        <v>26386</v>
      </c>
      <c r="P468" s="2" t="str">
        <f t="shared" si="23"/>
        <v>-</v>
      </c>
    </row>
    <row r="469" spans="2:16" x14ac:dyDescent="0.25">
      <c r="B469" s="2" t="s">
        <v>6736</v>
      </c>
      <c r="C469" s="2" t="s">
        <v>2624</v>
      </c>
      <c r="D469" s="2" t="s">
        <v>2625</v>
      </c>
      <c r="E469" s="2" t="s">
        <v>2626</v>
      </c>
      <c r="F469" s="2" t="s">
        <v>2627</v>
      </c>
      <c r="G469" s="2" t="str">
        <f t="shared" si="21"/>
        <v>Jan_2024</v>
      </c>
      <c r="H469" s="2" t="s">
        <v>2628</v>
      </c>
      <c r="I469" s="2" t="s">
        <v>2629</v>
      </c>
      <c r="J469" s="4">
        <v>64945</v>
      </c>
      <c r="K469" s="4">
        <v>4842</v>
      </c>
      <c r="L469" s="4">
        <v>48</v>
      </c>
      <c r="M469" s="2" t="s">
        <v>8</v>
      </c>
      <c r="N469" s="2" t="b">
        <v>0</v>
      </c>
      <c r="O469" s="6">
        <f t="shared" si="22"/>
        <v>34576</v>
      </c>
      <c r="P469" s="2" t="str">
        <f t="shared" si="23"/>
        <v>-</v>
      </c>
    </row>
    <row r="470" spans="2:16" x14ac:dyDescent="0.25">
      <c r="B470" s="2" t="s">
        <v>6736</v>
      </c>
      <c r="C470" s="2" t="s">
        <v>2630</v>
      </c>
      <c r="D470" s="2" t="s">
        <v>2631</v>
      </c>
      <c r="E470" s="2" t="s">
        <v>2632</v>
      </c>
      <c r="F470" s="2" t="s">
        <v>2633</v>
      </c>
      <c r="G470" s="2" t="str">
        <f t="shared" si="21"/>
        <v>Jan_2024</v>
      </c>
      <c r="H470" s="2" t="s">
        <v>2634</v>
      </c>
      <c r="I470" s="2" t="s">
        <v>2635</v>
      </c>
      <c r="J470" s="4">
        <v>53494</v>
      </c>
      <c r="K470" s="4">
        <v>5024</v>
      </c>
      <c r="L470" s="4">
        <v>24</v>
      </c>
      <c r="M470" s="2" t="s">
        <v>8</v>
      </c>
      <c r="N470" s="2" t="b">
        <v>0</v>
      </c>
      <c r="O470" s="6">
        <f t="shared" si="22"/>
        <v>18670</v>
      </c>
      <c r="P470" s="2" t="str">
        <f t="shared" si="23"/>
        <v>-</v>
      </c>
    </row>
    <row r="471" spans="2:16" x14ac:dyDescent="0.25">
      <c r="B471" s="2" t="s">
        <v>6736</v>
      </c>
      <c r="C471" s="2" t="s">
        <v>2636</v>
      </c>
      <c r="D471" s="2" t="s">
        <v>2637</v>
      </c>
      <c r="E471" s="2" t="s">
        <v>2638</v>
      </c>
      <c r="F471" s="2" t="s">
        <v>2639</v>
      </c>
      <c r="G471" s="2" t="str">
        <f t="shared" si="21"/>
        <v>Jan_2024</v>
      </c>
      <c r="H471" s="2" t="s">
        <v>2640</v>
      </c>
      <c r="I471" s="2" t="s">
        <v>2051</v>
      </c>
      <c r="J471" s="4">
        <v>27609</v>
      </c>
      <c r="K471" s="4">
        <v>3925</v>
      </c>
      <c r="L471" s="4">
        <v>19</v>
      </c>
      <c r="M471" s="2" t="s">
        <v>26</v>
      </c>
      <c r="N471" s="2" t="b">
        <v>1</v>
      </c>
      <c r="O471" s="6">
        <f t="shared" si="22"/>
        <v>40</v>
      </c>
      <c r="P471" s="2" t="str">
        <f t="shared" si="23"/>
        <v>0-1 min</v>
      </c>
    </row>
    <row r="472" spans="2:16" x14ac:dyDescent="0.25">
      <c r="B472" s="2" t="s">
        <v>6736</v>
      </c>
      <c r="C472" s="2" t="s">
        <v>2641</v>
      </c>
      <c r="D472" s="2" t="s">
        <v>2642</v>
      </c>
      <c r="E472" s="2" t="s">
        <v>2643</v>
      </c>
      <c r="F472" s="2" t="s">
        <v>2639</v>
      </c>
      <c r="G472" s="2" t="str">
        <f t="shared" si="21"/>
        <v>Jan_2024</v>
      </c>
      <c r="H472" s="2" t="s">
        <v>2644</v>
      </c>
      <c r="I472" s="2" t="s">
        <v>2645</v>
      </c>
      <c r="J472" s="4">
        <v>47100</v>
      </c>
      <c r="K472" s="4">
        <v>3561</v>
      </c>
      <c r="L472" s="4">
        <v>14</v>
      </c>
      <c r="M472" s="2" t="s">
        <v>8</v>
      </c>
      <c r="N472" s="2" t="b">
        <v>0</v>
      </c>
      <c r="O472" s="6">
        <f t="shared" si="22"/>
        <v>18088</v>
      </c>
      <c r="P472" s="2" t="str">
        <f t="shared" si="23"/>
        <v>-</v>
      </c>
    </row>
    <row r="473" spans="2:16" x14ac:dyDescent="0.25">
      <c r="B473" s="2" t="s">
        <v>6736</v>
      </c>
      <c r="C473" s="2" t="s">
        <v>2646</v>
      </c>
      <c r="D473" s="2" t="s">
        <v>2647</v>
      </c>
      <c r="E473" s="2" t="s">
        <v>2648</v>
      </c>
      <c r="F473" s="2" t="s">
        <v>2649</v>
      </c>
      <c r="G473" s="2" t="str">
        <f t="shared" si="21"/>
        <v>Jan_2024</v>
      </c>
      <c r="H473" s="2" t="s">
        <v>2650</v>
      </c>
      <c r="I473" s="2" t="s">
        <v>2651</v>
      </c>
      <c r="J473" s="4">
        <v>44046</v>
      </c>
      <c r="K473" s="4">
        <v>3340</v>
      </c>
      <c r="L473" s="4">
        <v>16</v>
      </c>
      <c r="M473" s="2" t="s">
        <v>8</v>
      </c>
      <c r="N473" s="2" t="b">
        <v>0</v>
      </c>
      <c r="O473" s="6">
        <f t="shared" si="22"/>
        <v>25770</v>
      </c>
      <c r="P473" s="2" t="str">
        <f t="shared" si="23"/>
        <v>-</v>
      </c>
    </row>
    <row r="474" spans="2:16" x14ac:dyDescent="0.25">
      <c r="B474" s="2" t="s">
        <v>6736</v>
      </c>
      <c r="C474" s="2" t="s">
        <v>2652</v>
      </c>
      <c r="D474" s="2" t="s">
        <v>2653</v>
      </c>
      <c r="E474" s="2" t="s">
        <v>2654</v>
      </c>
      <c r="F474" s="2" t="s">
        <v>2655</v>
      </c>
      <c r="G474" s="2" t="str">
        <f t="shared" si="21"/>
        <v>Jan_2024</v>
      </c>
      <c r="H474" s="2" t="s">
        <v>2656</v>
      </c>
      <c r="I474" s="2" t="s">
        <v>2657</v>
      </c>
      <c r="J474" s="4">
        <v>25553</v>
      </c>
      <c r="K474" s="4">
        <v>2990</v>
      </c>
      <c r="L474" s="4">
        <v>13</v>
      </c>
      <c r="M474" s="2" t="s">
        <v>26</v>
      </c>
      <c r="N474" s="2" t="b">
        <v>1</v>
      </c>
      <c r="O474" s="6">
        <f t="shared" si="22"/>
        <v>39</v>
      </c>
      <c r="P474" s="2" t="str">
        <f t="shared" si="23"/>
        <v>0-1 min</v>
      </c>
    </row>
    <row r="475" spans="2:16" x14ac:dyDescent="0.25">
      <c r="B475" s="2" t="s">
        <v>6736</v>
      </c>
      <c r="C475" s="2" t="s">
        <v>2658</v>
      </c>
      <c r="D475" s="2" t="s">
        <v>2659</v>
      </c>
      <c r="E475" s="2" t="s">
        <v>2660</v>
      </c>
      <c r="F475" s="2" t="s">
        <v>2655</v>
      </c>
      <c r="G475" s="2" t="str">
        <f t="shared" si="21"/>
        <v>Jan_2024</v>
      </c>
      <c r="H475" s="2" t="s">
        <v>2661</v>
      </c>
      <c r="I475" s="2" t="s">
        <v>2662</v>
      </c>
      <c r="J475" s="4">
        <v>43252</v>
      </c>
      <c r="K475" s="4">
        <v>3394</v>
      </c>
      <c r="L475" s="4">
        <v>12</v>
      </c>
      <c r="M475" s="2" t="s">
        <v>8</v>
      </c>
      <c r="N475" s="2" t="b">
        <v>0</v>
      </c>
      <c r="O475" s="6">
        <f t="shared" si="22"/>
        <v>19112</v>
      </c>
      <c r="P475" s="2" t="str">
        <f t="shared" si="23"/>
        <v>-</v>
      </c>
    </row>
    <row r="476" spans="2:16" x14ac:dyDescent="0.25">
      <c r="B476" s="2" t="s">
        <v>6736</v>
      </c>
      <c r="C476" s="2" t="s">
        <v>2663</v>
      </c>
      <c r="D476" s="2" t="s">
        <v>2664</v>
      </c>
      <c r="E476" s="2" t="s">
        <v>2665</v>
      </c>
      <c r="F476" s="2" t="s">
        <v>2666</v>
      </c>
      <c r="G476" s="2" t="str">
        <f t="shared" si="21"/>
        <v>Jan_2024</v>
      </c>
      <c r="H476" s="2" t="s">
        <v>2667</v>
      </c>
      <c r="I476" s="2" t="s">
        <v>67</v>
      </c>
      <c r="J476" s="4">
        <v>74324</v>
      </c>
      <c r="K476" s="4">
        <v>8012</v>
      </c>
      <c r="L476" s="4">
        <v>15</v>
      </c>
      <c r="M476" s="2" t="s">
        <v>26</v>
      </c>
      <c r="N476" s="2" t="b">
        <v>1</v>
      </c>
      <c r="O476" s="6">
        <f t="shared" si="22"/>
        <v>57</v>
      </c>
      <c r="P476" s="2" t="str">
        <f t="shared" si="23"/>
        <v>0-1 min</v>
      </c>
    </row>
    <row r="477" spans="2:16" x14ac:dyDescent="0.25">
      <c r="B477" s="2" t="s">
        <v>6736</v>
      </c>
      <c r="C477" s="2" t="s">
        <v>2668</v>
      </c>
      <c r="D477" s="2" t="s">
        <v>2669</v>
      </c>
      <c r="E477" s="2" t="s">
        <v>2670</v>
      </c>
      <c r="F477" s="2" t="s">
        <v>2666</v>
      </c>
      <c r="G477" s="2" t="str">
        <f t="shared" si="21"/>
        <v>Jan_2024</v>
      </c>
      <c r="H477" s="2" t="s">
        <v>2671</v>
      </c>
      <c r="I477" s="2" t="s">
        <v>2672</v>
      </c>
      <c r="J477" s="4">
        <v>43713</v>
      </c>
      <c r="K477" s="4">
        <v>3550</v>
      </c>
      <c r="L477" s="4">
        <v>9</v>
      </c>
      <c r="M477" s="2" t="s">
        <v>8</v>
      </c>
      <c r="N477" s="2" t="b">
        <v>0</v>
      </c>
      <c r="O477" s="6">
        <f t="shared" si="22"/>
        <v>19401</v>
      </c>
      <c r="P477" s="2" t="str">
        <f t="shared" si="23"/>
        <v>-</v>
      </c>
    </row>
    <row r="478" spans="2:16" x14ac:dyDescent="0.25">
      <c r="B478" s="2" t="s">
        <v>6736</v>
      </c>
      <c r="C478" s="2" t="s">
        <v>2673</v>
      </c>
      <c r="D478" s="2" t="s">
        <v>2674</v>
      </c>
      <c r="E478" s="2" t="s">
        <v>2675</v>
      </c>
      <c r="F478" s="2" t="s">
        <v>2676</v>
      </c>
      <c r="G478" s="2" t="str">
        <f t="shared" si="21"/>
        <v>Jan_2024</v>
      </c>
      <c r="H478" s="2" t="s">
        <v>2677</v>
      </c>
      <c r="I478" s="2" t="s">
        <v>2555</v>
      </c>
      <c r="J478" s="4">
        <v>506823</v>
      </c>
      <c r="K478" s="4">
        <v>30804</v>
      </c>
      <c r="L478" s="4">
        <v>72</v>
      </c>
      <c r="M478" s="2" t="s">
        <v>26</v>
      </c>
      <c r="N478" s="2" t="b">
        <v>1</v>
      </c>
      <c r="O478" s="6">
        <f t="shared" si="22"/>
        <v>55</v>
      </c>
      <c r="P478" s="2" t="str">
        <f t="shared" si="23"/>
        <v>0-1 min</v>
      </c>
    </row>
    <row r="479" spans="2:16" x14ac:dyDescent="0.25">
      <c r="B479" s="2" t="s">
        <v>6736</v>
      </c>
      <c r="C479" s="2" t="s">
        <v>2678</v>
      </c>
      <c r="D479" s="2" t="s">
        <v>2679</v>
      </c>
      <c r="E479" s="2" t="s">
        <v>2680</v>
      </c>
      <c r="F479" s="2" t="s">
        <v>2676</v>
      </c>
      <c r="G479" s="2" t="str">
        <f t="shared" si="21"/>
        <v>Jan_2024</v>
      </c>
      <c r="H479" s="2" t="s">
        <v>2681</v>
      </c>
      <c r="I479" s="2" t="s">
        <v>2682</v>
      </c>
      <c r="J479" s="4">
        <v>53953</v>
      </c>
      <c r="K479" s="4">
        <v>4100</v>
      </c>
      <c r="L479" s="4">
        <v>18</v>
      </c>
      <c r="M479" s="2" t="s">
        <v>8</v>
      </c>
      <c r="N479" s="2" t="b">
        <v>0</v>
      </c>
      <c r="O479" s="6">
        <f t="shared" si="22"/>
        <v>21237</v>
      </c>
      <c r="P479" s="2" t="str">
        <f t="shared" si="23"/>
        <v>-</v>
      </c>
    </row>
    <row r="480" spans="2:16" x14ac:dyDescent="0.25">
      <c r="B480" s="2" t="s">
        <v>6736</v>
      </c>
      <c r="C480" s="2" t="s">
        <v>2683</v>
      </c>
      <c r="D480" s="2" t="s">
        <v>2684</v>
      </c>
      <c r="E480" s="2" t="s">
        <v>2685</v>
      </c>
      <c r="F480" s="2" t="s">
        <v>2686</v>
      </c>
      <c r="G480" s="2" t="str">
        <f t="shared" si="21"/>
        <v>Jan_2024</v>
      </c>
      <c r="H480" s="2" t="s">
        <v>2687</v>
      </c>
      <c r="I480" s="2" t="s">
        <v>2688</v>
      </c>
      <c r="J480" s="4">
        <v>13288</v>
      </c>
      <c r="K480" s="4">
        <v>920</v>
      </c>
      <c r="L480" s="4">
        <v>83</v>
      </c>
      <c r="M480" s="2" t="s">
        <v>8</v>
      </c>
      <c r="N480" s="2" t="b">
        <v>0</v>
      </c>
      <c r="O480" s="6">
        <f t="shared" si="22"/>
        <v>722</v>
      </c>
      <c r="P480" s="2" t="str">
        <f t="shared" si="23"/>
        <v>-</v>
      </c>
    </row>
    <row r="481" spans="2:16" x14ac:dyDescent="0.25">
      <c r="B481" s="2" t="s">
        <v>6736</v>
      </c>
      <c r="C481" s="2" t="s">
        <v>2689</v>
      </c>
      <c r="D481" s="2" t="s">
        <v>2690</v>
      </c>
      <c r="E481" s="2" t="s">
        <v>2691</v>
      </c>
      <c r="F481" s="2" t="s">
        <v>2686</v>
      </c>
      <c r="G481" s="2" t="str">
        <f t="shared" si="21"/>
        <v>Jan_2024</v>
      </c>
      <c r="H481" s="2" t="s">
        <v>525</v>
      </c>
      <c r="I481" s="2" t="s">
        <v>2692</v>
      </c>
      <c r="J481" s="4">
        <v>90038</v>
      </c>
      <c r="K481" s="4">
        <v>7276</v>
      </c>
      <c r="L481" s="4">
        <v>40</v>
      </c>
      <c r="M481" s="2" t="s">
        <v>26</v>
      </c>
      <c r="N481" s="2" t="b">
        <v>0</v>
      </c>
      <c r="O481" s="6">
        <f t="shared" si="22"/>
        <v>909</v>
      </c>
      <c r="P481" s="2" t="str">
        <f t="shared" si="23"/>
        <v>15-20 min</v>
      </c>
    </row>
    <row r="482" spans="2:16" x14ac:dyDescent="0.25">
      <c r="B482" s="2" t="s">
        <v>6736</v>
      </c>
      <c r="C482" s="2" t="s">
        <v>2693</v>
      </c>
      <c r="D482" s="2" t="s">
        <v>2694</v>
      </c>
      <c r="E482" s="2" t="s">
        <v>2695</v>
      </c>
      <c r="F482" s="2" t="s">
        <v>2686</v>
      </c>
      <c r="G482" s="2" t="str">
        <f t="shared" si="21"/>
        <v>Jan_2024</v>
      </c>
      <c r="H482" s="2" t="s">
        <v>2696</v>
      </c>
      <c r="I482" s="2" t="s">
        <v>2697</v>
      </c>
      <c r="J482" s="4">
        <v>38754</v>
      </c>
      <c r="K482" s="4">
        <v>3215</v>
      </c>
      <c r="L482" s="4">
        <v>16</v>
      </c>
      <c r="M482" s="2" t="s">
        <v>8</v>
      </c>
      <c r="N482" s="2" t="b">
        <v>0</v>
      </c>
      <c r="O482" s="6">
        <f t="shared" si="22"/>
        <v>22958</v>
      </c>
      <c r="P482" s="2" t="str">
        <f t="shared" si="23"/>
        <v>-</v>
      </c>
    </row>
    <row r="483" spans="2:16" x14ac:dyDescent="0.25">
      <c r="B483" s="2" t="s">
        <v>6736</v>
      </c>
      <c r="C483" s="2" t="s">
        <v>2698</v>
      </c>
      <c r="D483" s="2" t="s">
        <v>2699</v>
      </c>
      <c r="E483" s="2" t="s">
        <v>2700</v>
      </c>
      <c r="F483" s="2" t="s">
        <v>2701</v>
      </c>
      <c r="G483" s="2" t="str">
        <f t="shared" si="21"/>
        <v>Jan_2024</v>
      </c>
      <c r="H483" s="2" t="s">
        <v>2702</v>
      </c>
      <c r="I483" s="2" t="s">
        <v>2703</v>
      </c>
      <c r="J483" s="4">
        <v>48481</v>
      </c>
      <c r="K483" s="4">
        <v>3556</v>
      </c>
      <c r="L483" s="4">
        <v>22</v>
      </c>
      <c r="M483" s="2" t="s">
        <v>8</v>
      </c>
      <c r="N483" s="2" t="b">
        <v>0</v>
      </c>
      <c r="O483" s="6">
        <f t="shared" si="22"/>
        <v>25882</v>
      </c>
      <c r="P483" s="2" t="str">
        <f t="shared" si="23"/>
        <v>-</v>
      </c>
    </row>
    <row r="484" spans="2:16" x14ac:dyDescent="0.25">
      <c r="B484" s="2" t="s">
        <v>6736</v>
      </c>
      <c r="C484" s="2" t="s">
        <v>2704</v>
      </c>
      <c r="D484" s="2" t="s">
        <v>2705</v>
      </c>
      <c r="E484" s="2" t="s">
        <v>2706</v>
      </c>
      <c r="F484" s="2" t="s">
        <v>2707</v>
      </c>
      <c r="G484" s="2" t="str">
        <f t="shared" si="21"/>
        <v>Jan_2024</v>
      </c>
      <c r="H484" s="2" t="s">
        <v>2708</v>
      </c>
      <c r="I484" s="2" t="s">
        <v>2709</v>
      </c>
      <c r="J484" s="4">
        <v>42132</v>
      </c>
      <c r="K484" s="4">
        <v>3196</v>
      </c>
      <c r="L484" s="4">
        <v>6</v>
      </c>
      <c r="M484" s="2" t="s">
        <v>8</v>
      </c>
      <c r="N484" s="2" t="b">
        <v>0</v>
      </c>
      <c r="O484" s="6">
        <f t="shared" si="22"/>
        <v>16126</v>
      </c>
      <c r="P484" s="2" t="str">
        <f t="shared" si="23"/>
        <v>-</v>
      </c>
    </row>
    <row r="485" spans="2:16" x14ac:dyDescent="0.25">
      <c r="B485" s="2" t="s">
        <v>6736</v>
      </c>
      <c r="C485" s="2" t="s">
        <v>2710</v>
      </c>
      <c r="D485" s="2" t="s">
        <v>2711</v>
      </c>
      <c r="E485" s="2" t="s">
        <v>2712</v>
      </c>
      <c r="F485" s="2" t="s">
        <v>2713</v>
      </c>
      <c r="G485" s="2" t="str">
        <f t="shared" si="21"/>
        <v>Jan_2024</v>
      </c>
      <c r="H485" s="2" t="s">
        <v>2714</v>
      </c>
      <c r="I485" s="2" t="s">
        <v>2715</v>
      </c>
      <c r="J485" s="4">
        <v>52645</v>
      </c>
      <c r="K485" s="4">
        <v>3879</v>
      </c>
      <c r="L485" s="4">
        <v>23</v>
      </c>
      <c r="M485" s="2" t="s">
        <v>8</v>
      </c>
      <c r="N485" s="2" t="b">
        <v>0</v>
      </c>
      <c r="O485" s="6">
        <f t="shared" si="22"/>
        <v>22386</v>
      </c>
      <c r="P485" s="2" t="str">
        <f t="shared" si="23"/>
        <v>-</v>
      </c>
    </row>
    <row r="486" spans="2:16" x14ac:dyDescent="0.25">
      <c r="B486" s="2" t="s">
        <v>6736</v>
      </c>
      <c r="C486" s="2" t="s">
        <v>2716</v>
      </c>
      <c r="D486" s="2" t="s">
        <v>2717</v>
      </c>
      <c r="E486" s="2" t="s">
        <v>2718</v>
      </c>
      <c r="F486" s="2" t="s">
        <v>2719</v>
      </c>
      <c r="G486" s="2" t="str">
        <f t="shared" si="21"/>
        <v>Jan_2024</v>
      </c>
      <c r="H486" s="2" t="s">
        <v>2720</v>
      </c>
      <c r="I486" s="2" t="s">
        <v>2721</v>
      </c>
      <c r="J486" s="4">
        <v>47473</v>
      </c>
      <c r="K486" s="4">
        <v>3594</v>
      </c>
      <c r="L486" s="4">
        <v>23</v>
      </c>
      <c r="M486" s="2" t="s">
        <v>8</v>
      </c>
      <c r="N486" s="2" t="b">
        <v>0</v>
      </c>
      <c r="O486" s="6">
        <f t="shared" si="22"/>
        <v>18960</v>
      </c>
      <c r="P486" s="2" t="str">
        <f t="shared" si="23"/>
        <v>-</v>
      </c>
    </row>
    <row r="487" spans="2:16" x14ac:dyDescent="0.25">
      <c r="B487" s="2" t="s">
        <v>6736</v>
      </c>
      <c r="C487" s="2" t="s">
        <v>2722</v>
      </c>
      <c r="D487" s="2" t="s">
        <v>2723</v>
      </c>
      <c r="E487" s="2" t="s">
        <v>2724</v>
      </c>
      <c r="F487" s="2" t="s">
        <v>2725</v>
      </c>
      <c r="G487" s="2" t="str">
        <f t="shared" si="21"/>
        <v>Jan_2024</v>
      </c>
      <c r="H487" s="2" t="s">
        <v>1182</v>
      </c>
      <c r="I487" s="2" t="s">
        <v>2726</v>
      </c>
      <c r="J487" s="4">
        <v>43695</v>
      </c>
      <c r="K487" s="4">
        <v>4088</v>
      </c>
      <c r="L487" s="4">
        <v>58</v>
      </c>
      <c r="M487" s="2" t="s">
        <v>26</v>
      </c>
      <c r="N487" s="2" t="b">
        <v>0</v>
      </c>
      <c r="O487" s="6">
        <f t="shared" si="22"/>
        <v>716</v>
      </c>
      <c r="P487" s="2" t="str">
        <f t="shared" si="23"/>
        <v>10-15 min</v>
      </c>
    </row>
    <row r="488" spans="2:16" x14ac:dyDescent="0.25">
      <c r="B488" s="2" t="s">
        <v>6736</v>
      </c>
      <c r="C488" s="2" t="s">
        <v>2727</v>
      </c>
      <c r="D488" s="2" t="s">
        <v>2728</v>
      </c>
      <c r="E488" s="2" t="s">
        <v>2729</v>
      </c>
      <c r="F488" s="2" t="s">
        <v>2725</v>
      </c>
      <c r="G488" s="2" t="str">
        <f t="shared" si="21"/>
        <v>Jan_2024</v>
      </c>
      <c r="H488" s="2" t="s">
        <v>2730</v>
      </c>
      <c r="I488" s="2" t="s">
        <v>2731</v>
      </c>
      <c r="J488" s="4">
        <v>61600</v>
      </c>
      <c r="K488" s="4">
        <v>4539</v>
      </c>
      <c r="L488" s="4">
        <v>27</v>
      </c>
      <c r="M488" s="2" t="s">
        <v>8</v>
      </c>
      <c r="N488" s="2" t="b">
        <v>0</v>
      </c>
      <c r="O488" s="6">
        <f t="shared" si="22"/>
        <v>23748</v>
      </c>
      <c r="P488" s="2" t="str">
        <f t="shared" si="23"/>
        <v>-</v>
      </c>
    </row>
    <row r="489" spans="2:16" x14ac:dyDescent="0.25">
      <c r="B489" s="2" t="s">
        <v>6736</v>
      </c>
      <c r="C489" s="2" t="s">
        <v>2732</v>
      </c>
      <c r="D489" s="2" t="s">
        <v>2733</v>
      </c>
      <c r="E489" s="2" t="s">
        <v>2734</v>
      </c>
      <c r="F489" s="2" t="s">
        <v>2735</v>
      </c>
      <c r="G489" s="2" t="str">
        <f t="shared" si="21"/>
        <v>Jan_2024</v>
      </c>
      <c r="H489" s="2" t="s">
        <v>2736</v>
      </c>
      <c r="I489" s="2" t="s">
        <v>2737</v>
      </c>
      <c r="J489" s="4">
        <v>64389</v>
      </c>
      <c r="K489" s="4">
        <v>4703</v>
      </c>
      <c r="L489" s="4">
        <v>14</v>
      </c>
      <c r="M489" s="2" t="s">
        <v>8</v>
      </c>
      <c r="N489" s="2" t="b">
        <v>0</v>
      </c>
      <c r="O489" s="6">
        <f t="shared" si="22"/>
        <v>19876</v>
      </c>
      <c r="P489" s="2" t="str">
        <f t="shared" si="23"/>
        <v>-</v>
      </c>
    </row>
    <row r="490" spans="2:16" x14ac:dyDescent="0.25">
      <c r="B490" s="2" t="s">
        <v>6736</v>
      </c>
      <c r="C490" s="2" t="s">
        <v>2738</v>
      </c>
      <c r="D490" s="2" t="s">
        <v>2739</v>
      </c>
      <c r="E490" s="2" t="s">
        <v>2740</v>
      </c>
      <c r="F490" s="2" t="s">
        <v>2741</v>
      </c>
      <c r="G490" s="2" t="str">
        <f t="shared" si="21"/>
        <v>Jan_2024</v>
      </c>
      <c r="H490" s="2" t="s">
        <v>2742</v>
      </c>
      <c r="I490" s="2" t="s">
        <v>634</v>
      </c>
      <c r="J490" s="4">
        <v>1652491</v>
      </c>
      <c r="K490" s="4">
        <v>92576</v>
      </c>
      <c r="L490" s="4">
        <v>83</v>
      </c>
      <c r="M490" s="2" t="s">
        <v>26</v>
      </c>
      <c r="N490" s="2" t="b">
        <v>1</v>
      </c>
      <c r="O490" s="6">
        <f t="shared" si="22"/>
        <v>58</v>
      </c>
      <c r="P490" s="2" t="str">
        <f t="shared" si="23"/>
        <v>0-1 min</v>
      </c>
    </row>
    <row r="491" spans="2:16" x14ac:dyDescent="0.25">
      <c r="B491" s="2" t="s">
        <v>6736</v>
      </c>
      <c r="C491" s="2" t="s">
        <v>2743</v>
      </c>
      <c r="D491" s="2" t="s">
        <v>2744</v>
      </c>
      <c r="E491" s="2" t="s">
        <v>2745</v>
      </c>
      <c r="F491" s="2" t="s">
        <v>2741</v>
      </c>
      <c r="G491" s="2" t="str">
        <f t="shared" si="21"/>
        <v>Jan_2024</v>
      </c>
      <c r="H491" s="2" t="s">
        <v>2746</v>
      </c>
      <c r="I491" s="2" t="s">
        <v>2747</v>
      </c>
      <c r="J491" s="4">
        <v>54685</v>
      </c>
      <c r="K491" s="4">
        <v>4301</v>
      </c>
      <c r="L491" s="4">
        <v>18</v>
      </c>
      <c r="M491" s="2" t="s">
        <v>8</v>
      </c>
      <c r="N491" s="2" t="b">
        <v>0</v>
      </c>
      <c r="O491" s="6">
        <f t="shared" si="22"/>
        <v>23607</v>
      </c>
      <c r="P491" s="2" t="str">
        <f t="shared" si="23"/>
        <v>-</v>
      </c>
    </row>
    <row r="492" spans="2:16" x14ac:dyDescent="0.25">
      <c r="B492" s="2" t="s">
        <v>6736</v>
      </c>
      <c r="C492" s="2" t="s">
        <v>2748</v>
      </c>
      <c r="D492" s="2" t="s">
        <v>2749</v>
      </c>
      <c r="E492" s="2" t="s">
        <v>2750</v>
      </c>
      <c r="F492" s="2" t="s">
        <v>2751</v>
      </c>
      <c r="G492" s="2" t="str">
        <f t="shared" si="21"/>
        <v>Jan_2024</v>
      </c>
      <c r="H492" s="2" t="s">
        <v>2752</v>
      </c>
      <c r="I492" s="2" t="s">
        <v>2753</v>
      </c>
      <c r="J492" s="4">
        <v>55205</v>
      </c>
      <c r="K492" s="4">
        <v>4504</v>
      </c>
      <c r="L492" s="4">
        <v>40</v>
      </c>
      <c r="M492" s="2" t="s">
        <v>8</v>
      </c>
      <c r="N492" s="2" t="b">
        <v>0</v>
      </c>
      <c r="O492" s="6">
        <f t="shared" si="22"/>
        <v>19667</v>
      </c>
      <c r="P492" s="2" t="str">
        <f t="shared" si="23"/>
        <v>-</v>
      </c>
    </row>
    <row r="493" spans="2:16" x14ac:dyDescent="0.25">
      <c r="B493" s="2" t="s">
        <v>6736</v>
      </c>
      <c r="C493" s="2" t="s">
        <v>2754</v>
      </c>
      <c r="D493" s="2" t="s">
        <v>2755</v>
      </c>
      <c r="E493" s="2" t="s">
        <v>2756</v>
      </c>
      <c r="F493" s="2" t="s">
        <v>2757</v>
      </c>
      <c r="G493" s="2" t="str">
        <f t="shared" si="21"/>
        <v>Jan_2024</v>
      </c>
      <c r="H493" s="2" t="s">
        <v>514</v>
      </c>
      <c r="I493" s="2" t="s">
        <v>2758</v>
      </c>
      <c r="J493" s="4">
        <v>91692</v>
      </c>
      <c r="K493" s="4">
        <v>8148</v>
      </c>
      <c r="L493" s="4">
        <v>50</v>
      </c>
      <c r="M493" s="2" t="s">
        <v>26</v>
      </c>
      <c r="N493" s="2" t="b">
        <v>0</v>
      </c>
      <c r="O493" s="6">
        <f t="shared" si="22"/>
        <v>687</v>
      </c>
      <c r="P493" s="2" t="str">
        <f t="shared" si="23"/>
        <v>10-15 min</v>
      </c>
    </row>
    <row r="494" spans="2:16" x14ac:dyDescent="0.25">
      <c r="B494" s="2" t="s">
        <v>6736</v>
      </c>
      <c r="C494" s="2" t="s">
        <v>2759</v>
      </c>
      <c r="D494" s="2" t="s">
        <v>2760</v>
      </c>
      <c r="E494" s="2" t="s">
        <v>2761</v>
      </c>
      <c r="F494" s="2" t="s">
        <v>2762</v>
      </c>
      <c r="G494" s="2" t="str">
        <f t="shared" si="21"/>
        <v>Jan_2024</v>
      </c>
      <c r="H494" s="2" t="s">
        <v>2763</v>
      </c>
      <c r="I494" s="2" t="s">
        <v>2764</v>
      </c>
      <c r="J494" s="4">
        <v>55718</v>
      </c>
      <c r="K494" s="4">
        <v>4087</v>
      </c>
      <c r="L494" s="4">
        <v>11</v>
      </c>
      <c r="M494" s="2" t="s">
        <v>8</v>
      </c>
      <c r="N494" s="2" t="b">
        <v>0</v>
      </c>
      <c r="O494" s="6">
        <f t="shared" si="22"/>
        <v>18442</v>
      </c>
      <c r="P494" s="2" t="str">
        <f t="shared" si="23"/>
        <v>-</v>
      </c>
    </row>
    <row r="495" spans="2:16" x14ac:dyDescent="0.25">
      <c r="B495" s="2" t="s">
        <v>6736</v>
      </c>
      <c r="C495" s="2" t="s">
        <v>2765</v>
      </c>
      <c r="D495" s="2" t="s">
        <v>2766</v>
      </c>
      <c r="E495" s="2" t="s">
        <v>2767</v>
      </c>
      <c r="F495" s="2" t="s">
        <v>2768</v>
      </c>
      <c r="G495" s="2" t="str">
        <f t="shared" si="21"/>
        <v>Jan_2024</v>
      </c>
      <c r="H495" s="2" t="s">
        <v>2769</v>
      </c>
      <c r="I495" s="2" t="s">
        <v>67</v>
      </c>
      <c r="J495" s="4">
        <v>22486</v>
      </c>
      <c r="K495" s="4">
        <v>2595</v>
      </c>
      <c r="L495" s="4">
        <v>25</v>
      </c>
      <c r="M495" s="2" t="s">
        <v>26</v>
      </c>
      <c r="N495" s="2" t="b">
        <v>1</v>
      </c>
      <c r="O495" s="6">
        <f t="shared" si="22"/>
        <v>57</v>
      </c>
      <c r="P495" s="2" t="str">
        <f t="shared" si="23"/>
        <v>0-1 min</v>
      </c>
    </row>
    <row r="496" spans="2:16" x14ac:dyDescent="0.25">
      <c r="B496" s="2" t="s">
        <v>6736</v>
      </c>
      <c r="C496" s="2" t="s">
        <v>2770</v>
      </c>
      <c r="D496" s="2" t="s">
        <v>2771</v>
      </c>
      <c r="E496" s="2" t="s">
        <v>2772</v>
      </c>
      <c r="F496" s="2" t="s">
        <v>2768</v>
      </c>
      <c r="G496" s="2" t="str">
        <f t="shared" si="21"/>
        <v>Jan_2024</v>
      </c>
      <c r="H496" s="2" t="s">
        <v>2773</v>
      </c>
      <c r="I496" s="2" t="s">
        <v>2774</v>
      </c>
      <c r="J496" s="4">
        <v>80397</v>
      </c>
      <c r="K496" s="4">
        <v>5810</v>
      </c>
      <c r="L496" s="4">
        <v>14</v>
      </c>
      <c r="M496" s="2" t="s">
        <v>8</v>
      </c>
      <c r="N496" s="2" t="b">
        <v>0</v>
      </c>
      <c r="O496" s="6">
        <f t="shared" si="22"/>
        <v>23704</v>
      </c>
      <c r="P496" s="2" t="str">
        <f t="shared" si="23"/>
        <v>-</v>
      </c>
    </row>
    <row r="497" spans="2:16" x14ac:dyDescent="0.25">
      <c r="B497" s="2" t="s">
        <v>6736</v>
      </c>
      <c r="C497" s="2" t="s">
        <v>2775</v>
      </c>
      <c r="D497" s="2" t="s">
        <v>2776</v>
      </c>
      <c r="E497" s="2" t="s">
        <v>2777</v>
      </c>
      <c r="F497" s="2" t="s">
        <v>2778</v>
      </c>
      <c r="G497" s="2" t="str">
        <f t="shared" si="21"/>
        <v>Jan_2024</v>
      </c>
      <c r="H497" s="2" t="s">
        <v>2779</v>
      </c>
      <c r="I497" s="2" t="s">
        <v>2365</v>
      </c>
      <c r="J497" s="4">
        <v>168817</v>
      </c>
      <c r="K497" s="4">
        <v>16476</v>
      </c>
      <c r="L497" s="4">
        <v>65</v>
      </c>
      <c r="M497" s="2" t="s">
        <v>26</v>
      </c>
      <c r="N497" s="2" t="b">
        <v>1</v>
      </c>
      <c r="O497" s="6">
        <f t="shared" si="22"/>
        <v>56</v>
      </c>
      <c r="P497" s="2" t="str">
        <f t="shared" si="23"/>
        <v>0-1 min</v>
      </c>
    </row>
    <row r="498" spans="2:16" x14ac:dyDescent="0.25">
      <c r="B498" s="2" t="s">
        <v>6736</v>
      </c>
      <c r="C498" s="2" t="s">
        <v>2780</v>
      </c>
      <c r="D498" s="2" t="s">
        <v>2781</v>
      </c>
      <c r="E498" s="2" t="s">
        <v>2782</v>
      </c>
      <c r="F498" s="2" t="s">
        <v>2778</v>
      </c>
      <c r="G498" s="2" t="str">
        <f t="shared" si="21"/>
        <v>Jan_2024</v>
      </c>
      <c r="H498" s="2" t="s">
        <v>2783</v>
      </c>
      <c r="I498" s="2" t="s">
        <v>2784</v>
      </c>
      <c r="J498" s="4">
        <v>50475</v>
      </c>
      <c r="K498" s="4">
        <v>3486</v>
      </c>
      <c r="L498" s="4">
        <v>21</v>
      </c>
      <c r="M498" s="2" t="s">
        <v>8</v>
      </c>
      <c r="N498" s="2" t="b">
        <v>0</v>
      </c>
      <c r="O498" s="6">
        <f t="shared" si="22"/>
        <v>25005</v>
      </c>
      <c r="P498" s="2" t="str">
        <f t="shared" si="23"/>
        <v>-</v>
      </c>
    </row>
    <row r="499" spans="2:16" x14ac:dyDescent="0.25">
      <c r="B499" s="2" t="s">
        <v>6736</v>
      </c>
      <c r="C499" s="2" t="s">
        <v>2785</v>
      </c>
      <c r="D499" s="2" t="s">
        <v>2786</v>
      </c>
      <c r="E499" s="2" t="s">
        <v>2787</v>
      </c>
      <c r="F499" s="2" t="s">
        <v>2788</v>
      </c>
      <c r="G499" s="2" t="str">
        <f t="shared" si="21"/>
        <v>Jan_2024</v>
      </c>
      <c r="H499" s="2" t="s">
        <v>525</v>
      </c>
      <c r="I499" s="2" t="s">
        <v>2789</v>
      </c>
      <c r="J499" s="4">
        <v>183945</v>
      </c>
      <c r="K499" s="4">
        <v>11972</v>
      </c>
      <c r="L499" s="4">
        <v>72</v>
      </c>
      <c r="M499" s="2" t="s">
        <v>26</v>
      </c>
      <c r="N499" s="2" t="b">
        <v>0</v>
      </c>
      <c r="O499" s="6">
        <f t="shared" si="22"/>
        <v>796</v>
      </c>
      <c r="P499" s="2" t="str">
        <f t="shared" si="23"/>
        <v>10-15 min</v>
      </c>
    </row>
    <row r="500" spans="2:16" x14ac:dyDescent="0.25">
      <c r="B500" s="2" t="s">
        <v>6736</v>
      </c>
      <c r="C500" s="2" t="s">
        <v>2790</v>
      </c>
      <c r="D500" s="2" t="s">
        <v>2791</v>
      </c>
      <c r="E500" s="2" t="s">
        <v>2792</v>
      </c>
      <c r="F500" s="2" t="s">
        <v>2788</v>
      </c>
      <c r="G500" s="2" t="str">
        <f t="shared" si="21"/>
        <v>Jan_2024</v>
      </c>
      <c r="H500" s="2" t="s">
        <v>2793</v>
      </c>
      <c r="I500" s="2" t="s">
        <v>2794</v>
      </c>
      <c r="J500" s="4">
        <v>61325</v>
      </c>
      <c r="K500" s="4">
        <v>5006</v>
      </c>
      <c r="L500" s="4">
        <v>9</v>
      </c>
      <c r="M500" s="2" t="s">
        <v>8</v>
      </c>
      <c r="N500" s="2" t="b">
        <v>0</v>
      </c>
      <c r="O500" s="6">
        <f t="shared" si="22"/>
        <v>21112</v>
      </c>
      <c r="P500" s="2" t="str">
        <f t="shared" si="23"/>
        <v>-</v>
      </c>
    </row>
    <row r="501" spans="2:16" x14ac:dyDescent="0.25">
      <c r="B501" s="2" t="s">
        <v>6736</v>
      </c>
      <c r="C501" s="2" t="s">
        <v>2795</v>
      </c>
      <c r="D501" s="2" t="s">
        <v>2796</v>
      </c>
      <c r="E501" s="2" t="s">
        <v>2797</v>
      </c>
      <c r="F501" s="2" t="s">
        <v>2798</v>
      </c>
      <c r="G501" s="2" t="str">
        <f t="shared" si="21"/>
        <v>Dec_2023</v>
      </c>
      <c r="H501" s="2" t="s">
        <v>525</v>
      </c>
      <c r="I501" s="2" t="s">
        <v>2799</v>
      </c>
      <c r="J501" s="4">
        <v>146617</v>
      </c>
      <c r="K501" s="4">
        <v>11320</v>
      </c>
      <c r="L501" s="4">
        <v>92</v>
      </c>
      <c r="M501" s="2" t="s">
        <v>26</v>
      </c>
      <c r="N501" s="2" t="b">
        <v>0</v>
      </c>
      <c r="O501" s="6">
        <f t="shared" si="22"/>
        <v>778</v>
      </c>
      <c r="P501" s="2" t="str">
        <f t="shared" si="23"/>
        <v>10-15 min</v>
      </c>
    </row>
    <row r="502" spans="2:16" x14ac:dyDescent="0.25">
      <c r="B502" s="2" t="s">
        <v>6736</v>
      </c>
      <c r="C502" s="2" t="s">
        <v>2800</v>
      </c>
      <c r="D502" s="2" t="s">
        <v>2801</v>
      </c>
      <c r="E502" s="2" t="s">
        <v>2802</v>
      </c>
      <c r="F502" s="2" t="s">
        <v>2803</v>
      </c>
      <c r="G502" s="2" t="str">
        <f t="shared" si="21"/>
        <v>Dec_2023</v>
      </c>
      <c r="H502" s="2" t="s">
        <v>2804</v>
      </c>
      <c r="I502" s="2" t="s">
        <v>2805</v>
      </c>
      <c r="J502" s="4">
        <v>150755</v>
      </c>
      <c r="K502" s="4">
        <v>10164</v>
      </c>
      <c r="L502" s="4">
        <v>57</v>
      </c>
      <c r="M502" s="2" t="s">
        <v>26</v>
      </c>
      <c r="N502" s="2" t="b">
        <v>0</v>
      </c>
      <c r="O502" s="6">
        <f t="shared" si="22"/>
        <v>899</v>
      </c>
      <c r="P502" s="2" t="str">
        <f t="shared" si="23"/>
        <v>10-15 min</v>
      </c>
    </row>
    <row r="503" spans="2:16" x14ac:dyDescent="0.25">
      <c r="B503" s="2" t="s">
        <v>6736</v>
      </c>
      <c r="C503" s="2" t="s">
        <v>2806</v>
      </c>
      <c r="D503" s="2" t="s">
        <v>2807</v>
      </c>
      <c r="E503" s="2" t="s">
        <v>2808</v>
      </c>
      <c r="F503" s="2" t="s">
        <v>2803</v>
      </c>
      <c r="G503" s="2" t="str">
        <f t="shared" si="21"/>
        <v>Dec_2023</v>
      </c>
      <c r="H503" s="2" t="s">
        <v>2809</v>
      </c>
      <c r="I503" s="2" t="s">
        <v>2810</v>
      </c>
      <c r="J503" s="4">
        <v>77436</v>
      </c>
      <c r="K503" s="4">
        <v>5136</v>
      </c>
      <c r="L503" s="4">
        <v>19</v>
      </c>
      <c r="M503" s="2" t="s">
        <v>8</v>
      </c>
      <c r="N503" s="2" t="b">
        <v>0</v>
      </c>
      <c r="O503" s="6">
        <f t="shared" si="22"/>
        <v>14334</v>
      </c>
      <c r="P503" s="2" t="str">
        <f t="shared" si="23"/>
        <v>-</v>
      </c>
    </row>
    <row r="504" spans="2:16" x14ac:dyDescent="0.25">
      <c r="B504" s="2" t="s">
        <v>6736</v>
      </c>
      <c r="C504" s="2" t="s">
        <v>2811</v>
      </c>
      <c r="D504" s="2" t="s">
        <v>2812</v>
      </c>
      <c r="E504" s="2" t="s">
        <v>2813</v>
      </c>
      <c r="F504" s="2" t="s">
        <v>2814</v>
      </c>
      <c r="G504" s="2" t="str">
        <f t="shared" si="21"/>
        <v>Dec_2023</v>
      </c>
      <c r="H504" s="2" t="s">
        <v>2815</v>
      </c>
      <c r="I504" s="2" t="s">
        <v>2816</v>
      </c>
      <c r="J504" s="4">
        <v>42828</v>
      </c>
      <c r="K504" s="4">
        <v>3535</v>
      </c>
      <c r="L504" s="4">
        <v>18</v>
      </c>
      <c r="M504" s="2" t="s">
        <v>8</v>
      </c>
      <c r="N504" s="2" t="b">
        <v>0</v>
      </c>
      <c r="O504" s="6">
        <f t="shared" si="22"/>
        <v>18599</v>
      </c>
      <c r="P504" s="2" t="str">
        <f t="shared" si="23"/>
        <v>-</v>
      </c>
    </row>
    <row r="505" spans="2:16" x14ac:dyDescent="0.25">
      <c r="B505" s="2" t="s">
        <v>6736</v>
      </c>
      <c r="C505" s="2" t="s">
        <v>2817</v>
      </c>
      <c r="D505" s="2" t="s">
        <v>2818</v>
      </c>
      <c r="E505" s="2" t="s">
        <v>2819</v>
      </c>
      <c r="F505" s="2" t="s">
        <v>2820</v>
      </c>
      <c r="G505" s="2" t="str">
        <f t="shared" si="21"/>
        <v>Dec_2023</v>
      </c>
      <c r="H505" s="2" t="s">
        <v>2821</v>
      </c>
      <c r="I505" s="2" t="s">
        <v>922</v>
      </c>
      <c r="J505" s="4">
        <v>40735</v>
      </c>
      <c r="K505" s="4">
        <v>3059</v>
      </c>
      <c r="L505" s="4">
        <v>15</v>
      </c>
      <c r="M505" s="2" t="s">
        <v>8</v>
      </c>
      <c r="N505" s="2" t="b">
        <v>0</v>
      </c>
      <c r="O505" s="6">
        <f t="shared" si="22"/>
        <v>13512</v>
      </c>
      <c r="P505" s="2" t="str">
        <f t="shared" si="23"/>
        <v>-</v>
      </c>
    </row>
    <row r="506" spans="2:16" x14ac:dyDescent="0.25">
      <c r="B506" s="2" t="s">
        <v>6736</v>
      </c>
      <c r="C506" s="2" t="s">
        <v>2822</v>
      </c>
      <c r="D506" s="2" t="s">
        <v>2823</v>
      </c>
      <c r="E506" s="2" t="s">
        <v>2824</v>
      </c>
      <c r="F506" s="2" t="s">
        <v>2825</v>
      </c>
      <c r="G506" s="2" t="str">
        <f t="shared" si="21"/>
        <v>Dec_2023</v>
      </c>
      <c r="H506" s="2" t="s">
        <v>2826</v>
      </c>
      <c r="I506" s="2" t="s">
        <v>2827</v>
      </c>
      <c r="J506" s="4">
        <v>49857</v>
      </c>
      <c r="K506" s="4">
        <v>3770</v>
      </c>
      <c r="L506" s="4">
        <v>15</v>
      </c>
      <c r="M506" s="2" t="s">
        <v>8</v>
      </c>
      <c r="N506" s="2" t="b">
        <v>0</v>
      </c>
      <c r="O506" s="6">
        <f t="shared" si="22"/>
        <v>28294</v>
      </c>
      <c r="P506" s="2" t="str">
        <f t="shared" si="23"/>
        <v>-</v>
      </c>
    </row>
    <row r="507" spans="2:16" x14ac:dyDescent="0.25">
      <c r="B507" s="2" t="s">
        <v>6736</v>
      </c>
      <c r="C507" s="2" t="s">
        <v>2828</v>
      </c>
      <c r="D507" s="2" t="s">
        <v>2829</v>
      </c>
      <c r="E507" s="2" t="s">
        <v>2830</v>
      </c>
      <c r="F507" s="2" t="s">
        <v>2831</v>
      </c>
      <c r="G507" s="2" t="str">
        <f t="shared" si="21"/>
        <v>Dec_2023</v>
      </c>
      <c r="H507" s="2" t="s">
        <v>2832</v>
      </c>
      <c r="I507" s="2" t="s">
        <v>2833</v>
      </c>
      <c r="J507" s="4">
        <v>51506</v>
      </c>
      <c r="K507" s="4">
        <v>4234</v>
      </c>
      <c r="L507" s="4">
        <v>18</v>
      </c>
      <c r="M507" s="2" t="s">
        <v>8</v>
      </c>
      <c r="N507" s="2" t="b">
        <v>0</v>
      </c>
      <c r="O507" s="6">
        <f t="shared" si="22"/>
        <v>20699</v>
      </c>
      <c r="P507" s="2" t="str">
        <f t="shared" si="23"/>
        <v>-</v>
      </c>
    </row>
    <row r="508" spans="2:16" x14ac:dyDescent="0.25">
      <c r="B508" s="2" t="s">
        <v>6736</v>
      </c>
      <c r="C508" s="2" t="s">
        <v>2834</v>
      </c>
      <c r="D508" s="2" t="s">
        <v>2835</v>
      </c>
      <c r="E508" s="2" t="s">
        <v>2836</v>
      </c>
      <c r="F508" s="2" t="s">
        <v>2837</v>
      </c>
      <c r="G508" s="2" t="str">
        <f t="shared" si="21"/>
        <v>Dec_2023</v>
      </c>
      <c r="H508" s="2" t="s">
        <v>2838</v>
      </c>
      <c r="I508" s="2" t="s">
        <v>2839</v>
      </c>
      <c r="J508" s="4">
        <v>44931</v>
      </c>
      <c r="K508" s="4">
        <v>3467</v>
      </c>
      <c r="L508" s="4">
        <v>14</v>
      </c>
      <c r="M508" s="2" t="s">
        <v>8</v>
      </c>
      <c r="N508" s="2" t="b">
        <v>0</v>
      </c>
      <c r="O508" s="6">
        <f t="shared" si="22"/>
        <v>16505</v>
      </c>
      <c r="P508" s="2" t="str">
        <f t="shared" si="23"/>
        <v>-</v>
      </c>
    </row>
    <row r="509" spans="2:16" x14ac:dyDescent="0.25">
      <c r="B509" s="2" t="s">
        <v>6736</v>
      </c>
      <c r="C509" s="2" t="s">
        <v>2840</v>
      </c>
      <c r="D509" s="2" t="s">
        <v>2841</v>
      </c>
      <c r="E509" s="2" t="s">
        <v>2842</v>
      </c>
      <c r="F509" s="2" t="s">
        <v>2843</v>
      </c>
      <c r="G509" s="2" t="str">
        <f t="shared" si="21"/>
        <v>Dec_2023</v>
      </c>
      <c r="H509" s="2" t="s">
        <v>2844</v>
      </c>
      <c r="I509" s="2" t="s">
        <v>2845</v>
      </c>
      <c r="J509" s="4">
        <v>51186</v>
      </c>
      <c r="K509" s="4">
        <v>3955</v>
      </c>
      <c r="L509" s="4">
        <v>31</v>
      </c>
      <c r="M509" s="2" t="s">
        <v>8</v>
      </c>
      <c r="N509" s="2" t="b">
        <v>0</v>
      </c>
      <c r="O509" s="6">
        <f t="shared" si="22"/>
        <v>19375</v>
      </c>
      <c r="P509" s="2" t="str">
        <f t="shared" si="23"/>
        <v>-</v>
      </c>
    </row>
    <row r="510" spans="2:16" x14ac:dyDescent="0.25">
      <c r="B510" s="2" t="s">
        <v>6736</v>
      </c>
      <c r="C510" s="2" t="s">
        <v>2846</v>
      </c>
      <c r="D510" s="2" t="s">
        <v>2847</v>
      </c>
      <c r="E510" s="2" t="s">
        <v>2848</v>
      </c>
      <c r="F510" s="2" t="s">
        <v>2849</v>
      </c>
      <c r="G510" s="2" t="str">
        <f t="shared" si="21"/>
        <v>Dec_2023</v>
      </c>
      <c r="H510" s="2" t="s">
        <v>2850</v>
      </c>
      <c r="I510" s="2" t="s">
        <v>2851</v>
      </c>
      <c r="J510" s="4">
        <v>34141</v>
      </c>
      <c r="K510" s="4">
        <v>2706</v>
      </c>
      <c r="L510" s="4">
        <v>14</v>
      </c>
      <c r="M510" s="2" t="s">
        <v>8</v>
      </c>
      <c r="N510" s="2" t="b">
        <v>0</v>
      </c>
      <c r="O510" s="6">
        <f t="shared" si="22"/>
        <v>30500</v>
      </c>
      <c r="P510" s="2" t="str">
        <f t="shared" si="23"/>
        <v>-</v>
      </c>
    </row>
    <row r="511" spans="2:16" x14ac:dyDescent="0.25">
      <c r="B511" s="2" t="s">
        <v>6736</v>
      </c>
      <c r="C511" s="2" t="s">
        <v>2852</v>
      </c>
      <c r="D511" s="2" t="s">
        <v>2853</v>
      </c>
      <c r="E511" s="2" t="s">
        <v>2854</v>
      </c>
      <c r="F511" s="2" t="s">
        <v>2855</v>
      </c>
      <c r="G511" s="2" t="str">
        <f t="shared" si="21"/>
        <v>Dec_2023</v>
      </c>
      <c r="H511" s="2" t="s">
        <v>2856</v>
      </c>
      <c r="I511" s="2" t="s">
        <v>2857</v>
      </c>
      <c r="J511" s="4">
        <v>25490</v>
      </c>
      <c r="K511" s="4">
        <v>2244</v>
      </c>
      <c r="L511" s="4">
        <v>14</v>
      </c>
      <c r="M511" s="2" t="s">
        <v>8</v>
      </c>
      <c r="N511" s="2" t="b">
        <v>0</v>
      </c>
      <c r="O511" s="6">
        <f t="shared" si="22"/>
        <v>14212</v>
      </c>
      <c r="P511" s="2" t="str">
        <f t="shared" si="23"/>
        <v>-</v>
      </c>
    </row>
    <row r="512" spans="2:16" x14ac:dyDescent="0.25">
      <c r="B512" s="2" t="s">
        <v>6736</v>
      </c>
      <c r="C512" s="2" t="s">
        <v>2858</v>
      </c>
      <c r="D512" s="2" t="s">
        <v>2859</v>
      </c>
      <c r="E512" s="2" t="s">
        <v>2860</v>
      </c>
      <c r="F512" s="2" t="s">
        <v>2861</v>
      </c>
      <c r="G512" s="2" t="str">
        <f t="shared" si="21"/>
        <v>Dec_2023</v>
      </c>
      <c r="H512" s="2" t="s">
        <v>2862</v>
      </c>
      <c r="I512" s="2" t="s">
        <v>2863</v>
      </c>
      <c r="J512" s="4">
        <v>43397</v>
      </c>
      <c r="K512" s="4">
        <v>4065</v>
      </c>
      <c r="L512" s="4">
        <v>38</v>
      </c>
      <c r="M512" s="2" t="s">
        <v>26</v>
      </c>
      <c r="N512" s="2" t="b">
        <v>0</v>
      </c>
      <c r="O512" s="6">
        <f t="shared" si="22"/>
        <v>572</v>
      </c>
      <c r="P512" s="2" t="str">
        <f t="shared" si="23"/>
        <v>5-10 min</v>
      </c>
    </row>
    <row r="513" spans="2:16" x14ac:dyDescent="0.25">
      <c r="B513" s="2" t="s">
        <v>6736</v>
      </c>
      <c r="C513" s="2" t="s">
        <v>2864</v>
      </c>
      <c r="D513" s="2" t="s">
        <v>2865</v>
      </c>
      <c r="E513" s="2" t="s">
        <v>2866</v>
      </c>
      <c r="F513" s="2" t="s">
        <v>2867</v>
      </c>
      <c r="G513" s="2" t="str">
        <f t="shared" si="21"/>
        <v>Dec_2023</v>
      </c>
      <c r="H513" s="2" t="s">
        <v>2868</v>
      </c>
      <c r="I513" s="2" t="s">
        <v>2869</v>
      </c>
      <c r="J513" s="4">
        <v>11815</v>
      </c>
      <c r="K513" s="4">
        <v>1022</v>
      </c>
      <c r="L513" s="4">
        <v>1</v>
      </c>
      <c r="M513" s="2" t="s">
        <v>8</v>
      </c>
      <c r="N513" s="2" t="b">
        <v>0</v>
      </c>
      <c r="O513" s="6">
        <f t="shared" si="22"/>
        <v>15809</v>
      </c>
      <c r="P513" s="2" t="str">
        <f t="shared" si="23"/>
        <v>-</v>
      </c>
    </row>
    <row r="514" spans="2:16" x14ac:dyDescent="0.25">
      <c r="B514" s="2" t="s">
        <v>6736</v>
      </c>
      <c r="C514" s="2" t="s">
        <v>2870</v>
      </c>
      <c r="D514" s="2" t="s">
        <v>2871</v>
      </c>
      <c r="E514" s="2" t="s">
        <v>2872</v>
      </c>
      <c r="F514" s="2" t="s">
        <v>2873</v>
      </c>
      <c r="G514" s="2" t="str">
        <f t="shared" si="21"/>
        <v>Dec_2023</v>
      </c>
      <c r="H514" s="2" t="s">
        <v>2874</v>
      </c>
      <c r="I514" s="2" t="s">
        <v>2573</v>
      </c>
      <c r="J514" s="4">
        <v>150294</v>
      </c>
      <c r="K514" s="4">
        <v>10695</v>
      </c>
      <c r="L514" s="4">
        <v>60</v>
      </c>
      <c r="M514" s="2" t="s">
        <v>8</v>
      </c>
      <c r="N514" s="2" t="b">
        <v>0</v>
      </c>
      <c r="O514" s="6">
        <f t="shared" si="22"/>
        <v>757</v>
      </c>
      <c r="P514" s="2" t="str">
        <f t="shared" si="23"/>
        <v>-</v>
      </c>
    </row>
    <row r="515" spans="2:16" x14ac:dyDescent="0.25">
      <c r="B515" s="2" t="s">
        <v>6736</v>
      </c>
      <c r="C515" s="2" t="s">
        <v>2875</v>
      </c>
      <c r="D515" s="2" t="s">
        <v>2876</v>
      </c>
      <c r="E515" s="2" t="s">
        <v>2877</v>
      </c>
      <c r="F515" s="2" t="s">
        <v>2878</v>
      </c>
      <c r="G515" s="2" t="str">
        <f t="shared" si="21"/>
        <v>Dec_2023</v>
      </c>
      <c r="H515" s="2" t="s">
        <v>2879</v>
      </c>
      <c r="I515" s="2" t="s">
        <v>2880</v>
      </c>
      <c r="J515" s="4">
        <v>20657</v>
      </c>
      <c r="K515" s="4">
        <v>1707</v>
      </c>
      <c r="L515" s="4">
        <v>3</v>
      </c>
      <c r="M515" s="2" t="s">
        <v>8</v>
      </c>
      <c r="N515" s="2" t="b">
        <v>0</v>
      </c>
      <c r="O515" s="6">
        <f t="shared" si="22"/>
        <v>24817</v>
      </c>
      <c r="P515" s="2" t="str">
        <f t="shared" si="23"/>
        <v>-</v>
      </c>
    </row>
    <row r="516" spans="2:16" x14ac:dyDescent="0.25">
      <c r="B516" s="2" t="s">
        <v>6736</v>
      </c>
      <c r="C516" s="2" t="s">
        <v>2881</v>
      </c>
      <c r="D516" s="2" t="s">
        <v>2882</v>
      </c>
      <c r="E516" s="2" t="s">
        <v>2883</v>
      </c>
      <c r="F516" s="2" t="s">
        <v>2884</v>
      </c>
      <c r="G516" s="2" t="str">
        <f t="shared" ref="G516:G579" si="24">TEXT(F516,"mmm")&amp;"_"&amp;YEAR(F516)</f>
        <v>Dec_2023</v>
      </c>
      <c r="H516" s="2" t="s">
        <v>2885</v>
      </c>
      <c r="I516" s="2" t="s">
        <v>801</v>
      </c>
      <c r="J516" s="4">
        <v>152067</v>
      </c>
      <c r="K516" s="4">
        <v>14125</v>
      </c>
      <c r="L516" s="4">
        <v>22</v>
      </c>
      <c r="M516" s="2" t="s">
        <v>26</v>
      </c>
      <c r="N516" s="2" t="b">
        <v>1</v>
      </c>
      <c r="O516" s="6">
        <f t="shared" ref="O516:O579" si="25">HOUR(I516)*3600 + MINUTE(I516)*60 + SECOND(I516)</f>
        <v>60</v>
      </c>
      <c r="P516" s="2" t="str">
        <f t="shared" ref="P516:P579" si="26">IF(M516="video",
    IF(VALUE(LEFT(I516,2))*3600 + VALUE(MID(I516,4,2))*60 + VALUE(RIGHT(I516,2)) &lt;= 60, "0-1 min",
    IF(VALUE(LEFT(I516,2))*3600 + VALUE(MID(I516,4,2))*60 + VALUE(RIGHT(I516,2)) &lt;= 300, "1-5 min",
    IF(VALUE(LEFT(I516,2))*3600 + VALUE(MID(I516,4,2))*60 + VALUE(RIGHT(I516,2)) &lt;= 600, "5-10 min", IF(VALUE(LEFT(I516,2))*3600 + VALUE(MID(I516,4,2))*60 + VALUE(RIGHT(I516,2)) &lt;= 900, "10-15 min",
    IF(VALUE(LEFT(I516,2))*3600 + VALUE(MID(I516,4,2))*60 + VALUE(RIGHT(I516,2)) &lt;= 1200, "15-20 min", IF(VALUE(LEFT(I516,2))*3600 + VALUE(MID(I516,4,2))*60 + VALUE(RIGHT(I516,2)) &lt;= 1800, "20-30 min",
    IF(VALUE(LEFT(I516,2))*3600 + VALUE(MID(I516,4,2))*60 + VALUE(RIGHT(I516,2)) &lt;= 3600, "30-60 min",
    "60+ min"))))))), "-")</f>
        <v>0-1 min</v>
      </c>
    </row>
    <row r="517" spans="2:16" x14ac:dyDescent="0.25">
      <c r="B517" s="2" t="s">
        <v>6736</v>
      </c>
      <c r="C517" s="2" t="s">
        <v>2886</v>
      </c>
      <c r="D517" s="2" t="s">
        <v>2887</v>
      </c>
      <c r="E517" s="2" t="s">
        <v>2888</v>
      </c>
      <c r="F517" s="2" t="s">
        <v>2884</v>
      </c>
      <c r="G517" s="2" t="str">
        <f t="shared" si="24"/>
        <v>Dec_2023</v>
      </c>
      <c r="H517" s="2" t="s">
        <v>2889</v>
      </c>
      <c r="I517" s="2" t="s">
        <v>2890</v>
      </c>
      <c r="J517" s="4">
        <v>210386</v>
      </c>
      <c r="K517" s="4">
        <v>13183</v>
      </c>
      <c r="L517" s="4">
        <v>71</v>
      </c>
      <c r="M517" s="2" t="s">
        <v>26</v>
      </c>
      <c r="N517" s="2" t="b">
        <v>0</v>
      </c>
      <c r="O517" s="6">
        <f t="shared" si="25"/>
        <v>865</v>
      </c>
      <c r="P517" s="2" t="str">
        <f t="shared" si="26"/>
        <v>10-15 min</v>
      </c>
    </row>
    <row r="518" spans="2:16" x14ac:dyDescent="0.25">
      <c r="B518" s="2" t="s">
        <v>6736</v>
      </c>
      <c r="C518" s="2" t="s">
        <v>2891</v>
      </c>
      <c r="D518" s="2" t="s">
        <v>2892</v>
      </c>
      <c r="E518" s="2" t="s">
        <v>2893</v>
      </c>
      <c r="F518" s="2" t="s">
        <v>2894</v>
      </c>
      <c r="G518" s="2" t="str">
        <f t="shared" si="24"/>
        <v>Dec_2023</v>
      </c>
      <c r="H518" s="2" t="s">
        <v>2895</v>
      </c>
      <c r="I518" s="2" t="s">
        <v>2896</v>
      </c>
      <c r="J518" s="4">
        <v>43775</v>
      </c>
      <c r="K518" s="4">
        <v>5087</v>
      </c>
      <c r="L518" s="4">
        <v>27</v>
      </c>
      <c r="M518" s="2" t="s">
        <v>26</v>
      </c>
      <c r="N518" s="2" t="b">
        <v>1</v>
      </c>
      <c r="O518" s="6">
        <f t="shared" si="25"/>
        <v>27</v>
      </c>
      <c r="P518" s="2" t="str">
        <f t="shared" si="26"/>
        <v>0-1 min</v>
      </c>
    </row>
    <row r="519" spans="2:16" x14ac:dyDescent="0.25">
      <c r="B519" s="2" t="s">
        <v>6736</v>
      </c>
      <c r="C519" s="2" t="s">
        <v>2897</v>
      </c>
      <c r="D519" s="2" t="s">
        <v>2898</v>
      </c>
      <c r="E519" s="2" t="s">
        <v>2899</v>
      </c>
      <c r="F519" s="2" t="s">
        <v>2894</v>
      </c>
      <c r="G519" s="2" t="str">
        <f t="shared" si="24"/>
        <v>Dec_2023</v>
      </c>
      <c r="H519" s="2" t="s">
        <v>2900</v>
      </c>
      <c r="I519" s="2" t="s">
        <v>2901</v>
      </c>
      <c r="J519" s="4">
        <v>194638</v>
      </c>
      <c r="K519" s="4">
        <v>13248</v>
      </c>
      <c r="L519" s="4">
        <v>58</v>
      </c>
      <c r="M519" s="2" t="s">
        <v>26</v>
      </c>
      <c r="N519" s="2" t="b">
        <v>0</v>
      </c>
      <c r="O519" s="6">
        <f t="shared" si="25"/>
        <v>493</v>
      </c>
      <c r="P519" s="2" t="str">
        <f t="shared" si="26"/>
        <v>5-10 min</v>
      </c>
    </row>
    <row r="520" spans="2:16" x14ac:dyDescent="0.25">
      <c r="B520" s="2" t="s">
        <v>6736</v>
      </c>
      <c r="C520" s="2" t="s">
        <v>2902</v>
      </c>
      <c r="D520" s="2" t="s">
        <v>2903</v>
      </c>
      <c r="E520" s="2" t="s">
        <v>2904</v>
      </c>
      <c r="F520" s="2" t="s">
        <v>2905</v>
      </c>
      <c r="G520" s="2" t="str">
        <f t="shared" si="24"/>
        <v>Dec_2023</v>
      </c>
      <c r="H520" s="2" t="s">
        <v>2906</v>
      </c>
      <c r="I520" s="2" t="s">
        <v>2907</v>
      </c>
      <c r="J520" s="4">
        <v>13345</v>
      </c>
      <c r="K520" s="4">
        <v>1469</v>
      </c>
      <c r="L520" s="4">
        <v>42</v>
      </c>
      <c r="M520" s="2" t="s">
        <v>8</v>
      </c>
      <c r="N520" s="2" t="b">
        <v>0</v>
      </c>
      <c r="O520" s="6">
        <f t="shared" si="25"/>
        <v>2388</v>
      </c>
      <c r="P520" s="2" t="str">
        <f t="shared" si="26"/>
        <v>-</v>
      </c>
    </row>
    <row r="521" spans="2:16" x14ac:dyDescent="0.25">
      <c r="B521" s="2" t="s">
        <v>6736</v>
      </c>
      <c r="C521" s="2" t="s">
        <v>2908</v>
      </c>
      <c r="D521" s="2" t="s">
        <v>2909</v>
      </c>
      <c r="E521" s="2" t="s">
        <v>2910</v>
      </c>
      <c r="F521" s="2" t="s">
        <v>2911</v>
      </c>
      <c r="G521" s="2" t="str">
        <f t="shared" si="24"/>
        <v>Dec_2023</v>
      </c>
      <c r="H521" s="2" t="s">
        <v>2912</v>
      </c>
      <c r="I521" s="2" t="s">
        <v>2913</v>
      </c>
      <c r="J521" s="4">
        <v>46871</v>
      </c>
      <c r="K521" s="4">
        <v>3398</v>
      </c>
      <c r="L521" s="4">
        <v>10</v>
      </c>
      <c r="M521" s="2" t="s">
        <v>8</v>
      </c>
      <c r="N521" s="2" t="b">
        <v>0</v>
      </c>
      <c r="O521" s="6">
        <f t="shared" si="25"/>
        <v>24928</v>
      </c>
      <c r="P521" s="2" t="str">
        <f t="shared" si="26"/>
        <v>-</v>
      </c>
    </row>
    <row r="522" spans="2:16" x14ac:dyDescent="0.25">
      <c r="B522" s="2" t="s">
        <v>6736</v>
      </c>
      <c r="C522" s="2" t="s">
        <v>2914</v>
      </c>
      <c r="D522" s="2" t="s">
        <v>2915</v>
      </c>
      <c r="E522" s="2" t="s">
        <v>2916</v>
      </c>
      <c r="F522" s="2" t="s">
        <v>2917</v>
      </c>
      <c r="G522" s="2" t="str">
        <f t="shared" si="24"/>
        <v>Dec_2023</v>
      </c>
      <c r="H522" s="2" t="s">
        <v>2918</v>
      </c>
      <c r="I522" s="2" t="s">
        <v>67</v>
      </c>
      <c r="J522" s="4">
        <v>12458</v>
      </c>
      <c r="K522" s="4">
        <v>1570</v>
      </c>
      <c r="L522" s="4">
        <v>9</v>
      </c>
      <c r="M522" s="2" t="s">
        <v>26</v>
      </c>
      <c r="N522" s="2" t="b">
        <v>1</v>
      </c>
      <c r="O522" s="6">
        <f t="shared" si="25"/>
        <v>57</v>
      </c>
      <c r="P522" s="2" t="str">
        <f t="shared" si="26"/>
        <v>0-1 min</v>
      </c>
    </row>
    <row r="523" spans="2:16" x14ac:dyDescent="0.25">
      <c r="B523" s="2" t="s">
        <v>6736</v>
      </c>
      <c r="C523" s="2" t="s">
        <v>2919</v>
      </c>
      <c r="D523" s="2" t="s">
        <v>2920</v>
      </c>
      <c r="E523" s="2" t="s">
        <v>2921</v>
      </c>
      <c r="F523" s="2" t="s">
        <v>2917</v>
      </c>
      <c r="G523" s="2" t="str">
        <f t="shared" si="24"/>
        <v>Dec_2023</v>
      </c>
      <c r="H523" s="2" t="s">
        <v>2922</v>
      </c>
      <c r="I523" s="2" t="s">
        <v>2923</v>
      </c>
      <c r="J523" s="4">
        <v>26281</v>
      </c>
      <c r="K523" s="4">
        <v>2103</v>
      </c>
      <c r="L523" s="4">
        <v>16</v>
      </c>
      <c r="M523" s="2" t="s">
        <v>8</v>
      </c>
      <c r="N523" s="2" t="b">
        <v>0</v>
      </c>
      <c r="O523" s="6">
        <f t="shared" si="25"/>
        <v>26162</v>
      </c>
      <c r="P523" s="2" t="str">
        <f t="shared" si="26"/>
        <v>-</v>
      </c>
    </row>
    <row r="524" spans="2:16" x14ac:dyDescent="0.25">
      <c r="B524" s="2" t="s">
        <v>6736</v>
      </c>
      <c r="C524" s="2" t="s">
        <v>2924</v>
      </c>
      <c r="D524" s="2" t="s">
        <v>2925</v>
      </c>
      <c r="E524" s="2" t="s">
        <v>2926</v>
      </c>
      <c r="F524" s="2" t="s">
        <v>2927</v>
      </c>
      <c r="G524" s="2" t="str">
        <f t="shared" si="24"/>
        <v>Dec_2023</v>
      </c>
      <c r="H524" s="2" t="s">
        <v>2928</v>
      </c>
      <c r="I524" s="2" t="s">
        <v>2929</v>
      </c>
      <c r="J524" s="4">
        <v>21491</v>
      </c>
      <c r="K524" s="4">
        <v>1912</v>
      </c>
      <c r="L524" s="4">
        <v>24</v>
      </c>
      <c r="M524" s="2" t="s">
        <v>8</v>
      </c>
      <c r="N524" s="2" t="b">
        <v>0</v>
      </c>
      <c r="O524" s="6">
        <f t="shared" si="25"/>
        <v>9734</v>
      </c>
      <c r="P524" s="2" t="str">
        <f t="shared" si="26"/>
        <v>-</v>
      </c>
    </row>
    <row r="525" spans="2:16" x14ac:dyDescent="0.25">
      <c r="B525" s="2" t="s">
        <v>6736</v>
      </c>
      <c r="C525" s="2" t="s">
        <v>2930</v>
      </c>
      <c r="D525" s="2" t="s">
        <v>2931</v>
      </c>
      <c r="E525" s="2" t="s">
        <v>2932</v>
      </c>
      <c r="F525" s="2" t="s">
        <v>2927</v>
      </c>
      <c r="G525" s="2" t="str">
        <f t="shared" si="24"/>
        <v>Dec_2023</v>
      </c>
      <c r="H525" s="2" t="s">
        <v>2933</v>
      </c>
      <c r="I525" s="2" t="s">
        <v>2934</v>
      </c>
      <c r="J525" s="4">
        <v>57759</v>
      </c>
      <c r="K525" s="4">
        <v>4377</v>
      </c>
      <c r="L525" s="4">
        <v>13</v>
      </c>
      <c r="M525" s="2" t="s">
        <v>8</v>
      </c>
      <c r="N525" s="2" t="b">
        <v>0</v>
      </c>
      <c r="O525" s="6">
        <f t="shared" si="25"/>
        <v>27252</v>
      </c>
      <c r="P525" s="2" t="str">
        <f t="shared" si="26"/>
        <v>-</v>
      </c>
    </row>
    <row r="526" spans="2:16" x14ac:dyDescent="0.25">
      <c r="B526" s="2" t="s">
        <v>6736</v>
      </c>
      <c r="C526" s="2" t="s">
        <v>2935</v>
      </c>
      <c r="D526" s="2" t="s">
        <v>2936</v>
      </c>
      <c r="E526" s="2" t="s">
        <v>2937</v>
      </c>
      <c r="F526" s="2" t="s">
        <v>2938</v>
      </c>
      <c r="G526" s="2" t="str">
        <f t="shared" si="24"/>
        <v>Dec_2023</v>
      </c>
      <c r="H526" s="2" t="s">
        <v>2939</v>
      </c>
      <c r="I526" s="2" t="s">
        <v>2940</v>
      </c>
      <c r="J526" s="4">
        <v>36108</v>
      </c>
      <c r="K526" s="4">
        <v>2949</v>
      </c>
      <c r="L526" s="4">
        <v>6</v>
      </c>
      <c r="M526" s="2" t="s">
        <v>8</v>
      </c>
      <c r="N526" s="2" t="b">
        <v>0</v>
      </c>
      <c r="O526" s="6">
        <f t="shared" si="25"/>
        <v>21979</v>
      </c>
      <c r="P526" s="2" t="str">
        <f t="shared" si="26"/>
        <v>-</v>
      </c>
    </row>
    <row r="527" spans="2:16" x14ac:dyDescent="0.25">
      <c r="B527" s="2" t="s">
        <v>6736</v>
      </c>
      <c r="C527" s="2" t="s">
        <v>2941</v>
      </c>
      <c r="D527" s="2" t="s">
        <v>2942</v>
      </c>
      <c r="E527" s="2" t="s">
        <v>2943</v>
      </c>
      <c r="F527" s="2" t="s">
        <v>2944</v>
      </c>
      <c r="G527" s="2" t="str">
        <f t="shared" si="24"/>
        <v>Dec_2023</v>
      </c>
      <c r="H527" s="2" t="s">
        <v>2945</v>
      </c>
      <c r="I527" s="2" t="s">
        <v>2946</v>
      </c>
      <c r="J527" s="4">
        <v>44346</v>
      </c>
      <c r="K527" s="4">
        <v>3242</v>
      </c>
      <c r="L527" s="4">
        <v>24</v>
      </c>
      <c r="M527" s="2" t="s">
        <v>8</v>
      </c>
      <c r="N527" s="2" t="b">
        <v>0</v>
      </c>
      <c r="O527" s="6">
        <f t="shared" si="25"/>
        <v>24616</v>
      </c>
      <c r="P527" s="2" t="str">
        <f t="shared" si="26"/>
        <v>-</v>
      </c>
    </row>
    <row r="528" spans="2:16" x14ac:dyDescent="0.25">
      <c r="B528" s="2" t="s">
        <v>6736</v>
      </c>
      <c r="C528" s="2" t="s">
        <v>2947</v>
      </c>
      <c r="D528" s="2" t="s">
        <v>2948</v>
      </c>
      <c r="E528" s="2" t="s">
        <v>2949</v>
      </c>
      <c r="F528" s="2" t="s">
        <v>2950</v>
      </c>
      <c r="G528" s="2" t="str">
        <f t="shared" si="24"/>
        <v>Dec_2023</v>
      </c>
      <c r="H528" s="2" t="s">
        <v>2951</v>
      </c>
      <c r="I528" s="2" t="s">
        <v>2051</v>
      </c>
      <c r="J528" s="4">
        <v>30246</v>
      </c>
      <c r="K528" s="4">
        <v>3799</v>
      </c>
      <c r="L528" s="4">
        <v>19</v>
      </c>
      <c r="M528" s="2" t="s">
        <v>26</v>
      </c>
      <c r="N528" s="2" t="b">
        <v>1</v>
      </c>
      <c r="O528" s="6">
        <f t="shared" si="25"/>
        <v>40</v>
      </c>
      <c r="P528" s="2" t="str">
        <f t="shared" si="26"/>
        <v>0-1 min</v>
      </c>
    </row>
    <row r="529" spans="2:16" x14ac:dyDescent="0.25">
      <c r="B529" s="2" t="s">
        <v>6736</v>
      </c>
      <c r="C529" s="2" t="s">
        <v>2952</v>
      </c>
      <c r="D529" s="2" t="s">
        <v>2953</v>
      </c>
      <c r="E529" s="2" t="s">
        <v>2954</v>
      </c>
      <c r="F529" s="2" t="s">
        <v>2955</v>
      </c>
      <c r="G529" s="2" t="str">
        <f t="shared" si="24"/>
        <v>Dec_2023</v>
      </c>
      <c r="H529" s="2" t="s">
        <v>2956</v>
      </c>
      <c r="I529" s="2" t="s">
        <v>2957</v>
      </c>
      <c r="J529" s="4">
        <v>39788</v>
      </c>
      <c r="K529" s="4">
        <v>2702</v>
      </c>
      <c r="L529" s="4">
        <v>10</v>
      </c>
      <c r="M529" s="2" t="s">
        <v>8</v>
      </c>
      <c r="N529" s="2" t="b">
        <v>0</v>
      </c>
      <c r="O529" s="6">
        <f t="shared" si="25"/>
        <v>17359</v>
      </c>
      <c r="P529" s="2" t="str">
        <f t="shared" si="26"/>
        <v>-</v>
      </c>
    </row>
    <row r="530" spans="2:16" x14ac:dyDescent="0.25">
      <c r="B530" s="2" t="s">
        <v>6736</v>
      </c>
      <c r="C530" s="2" t="s">
        <v>2958</v>
      </c>
      <c r="D530" s="2" t="s">
        <v>2959</v>
      </c>
      <c r="E530" s="2" t="s">
        <v>2960</v>
      </c>
      <c r="F530" s="2" t="s">
        <v>2955</v>
      </c>
      <c r="G530" s="2" t="str">
        <f t="shared" si="24"/>
        <v>Dec_2023</v>
      </c>
      <c r="H530" s="2" t="s">
        <v>496</v>
      </c>
      <c r="I530" s="2" t="s">
        <v>2961</v>
      </c>
      <c r="J530" s="4">
        <v>23500</v>
      </c>
      <c r="K530" s="4">
        <v>2471</v>
      </c>
      <c r="L530" s="4">
        <v>19</v>
      </c>
      <c r="M530" s="2" t="s">
        <v>8</v>
      </c>
      <c r="N530" s="2" t="b">
        <v>0</v>
      </c>
      <c r="O530" s="6">
        <f t="shared" si="25"/>
        <v>671</v>
      </c>
      <c r="P530" s="2" t="str">
        <f t="shared" si="26"/>
        <v>-</v>
      </c>
    </row>
    <row r="531" spans="2:16" x14ac:dyDescent="0.25">
      <c r="B531" s="2" t="s">
        <v>6736</v>
      </c>
      <c r="C531" s="2" t="s">
        <v>2962</v>
      </c>
      <c r="D531" s="2" t="s">
        <v>2963</v>
      </c>
      <c r="E531" s="2" t="s">
        <v>2964</v>
      </c>
      <c r="F531" s="2" t="s">
        <v>2955</v>
      </c>
      <c r="G531" s="2" t="str">
        <f t="shared" si="24"/>
        <v>Dec_2023</v>
      </c>
      <c r="H531" s="2" t="s">
        <v>2965</v>
      </c>
      <c r="I531" s="2" t="s">
        <v>2966</v>
      </c>
      <c r="J531" s="4">
        <v>2656</v>
      </c>
      <c r="K531" s="4">
        <v>269</v>
      </c>
      <c r="L531" s="4">
        <v>3</v>
      </c>
      <c r="M531" s="2" t="s">
        <v>8</v>
      </c>
      <c r="N531" s="2" t="b">
        <v>0</v>
      </c>
      <c r="O531" s="6">
        <f t="shared" si="25"/>
        <v>1900</v>
      </c>
      <c r="P531" s="2" t="str">
        <f t="shared" si="26"/>
        <v>-</v>
      </c>
    </row>
    <row r="532" spans="2:16" x14ac:dyDescent="0.25">
      <c r="B532" s="2" t="s">
        <v>6736</v>
      </c>
      <c r="C532" s="2" t="s">
        <v>2967</v>
      </c>
      <c r="D532" s="2" t="s">
        <v>2963</v>
      </c>
      <c r="E532" s="2" t="s">
        <v>2968</v>
      </c>
      <c r="F532" s="2" t="s">
        <v>2955</v>
      </c>
      <c r="G532" s="2" t="str">
        <f t="shared" si="24"/>
        <v>Dec_2023</v>
      </c>
      <c r="H532" s="2" t="s">
        <v>2969</v>
      </c>
      <c r="I532" s="2" t="s">
        <v>2970</v>
      </c>
      <c r="J532" s="4">
        <v>14252</v>
      </c>
      <c r="K532" s="4">
        <v>1299</v>
      </c>
      <c r="L532" s="4">
        <v>6</v>
      </c>
      <c r="M532" s="2" t="s">
        <v>8</v>
      </c>
      <c r="N532" s="2" t="b">
        <v>0</v>
      </c>
      <c r="O532" s="6">
        <f t="shared" si="25"/>
        <v>17704</v>
      </c>
      <c r="P532" s="2" t="str">
        <f t="shared" si="26"/>
        <v>-</v>
      </c>
    </row>
    <row r="533" spans="2:16" x14ac:dyDescent="0.25">
      <c r="B533" s="2" t="s">
        <v>6736</v>
      </c>
      <c r="C533" s="2" t="s">
        <v>2971</v>
      </c>
      <c r="D533" s="2" t="s">
        <v>2972</v>
      </c>
      <c r="E533" s="2" t="s">
        <v>2973</v>
      </c>
      <c r="F533" s="2" t="s">
        <v>2974</v>
      </c>
      <c r="G533" s="2" t="str">
        <f t="shared" si="24"/>
        <v>Dec_2023</v>
      </c>
      <c r="H533" s="2" t="s">
        <v>2975</v>
      </c>
      <c r="I533" s="2" t="s">
        <v>118</v>
      </c>
      <c r="J533" s="4">
        <v>22506</v>
      </c>
      <c r="K533" s="4">
        <v>2998</v>
      </c>
      <c r="L533" s="4">
        <v>21</v>
      </c>
      <c r="M533" s="2" t="s">
        <v>26</v>
      </c>
      <c r="N533" s="2" t="b">
        <v>1</v>
      </c>
      <c r="O533" s="6">
        <f t="shared" si="25"/>
        <v>44</v>
      </c>
      <c r="P533" s="2" t="str">
        <f t="shared" si="26"/>
        <v>0-1 min</v>
      </c>
    </row>
    <row r="534" spans="2:16" x14ac:dyDescent="0.25">
      <c r="B534" s="2" t="s">
        <v>6736</v>
      </c>
      <c r="C534" s="2" t="s">
        <v>2976</v>
      </c>
      <c r="D534" s="2" t="s">
        <v>2977</v>
      </c>
      <c r="E534" s="2" t="s">
        <v>2978</v>
      </c>
      <c r="F534" s="2" t="s">
        <v>2974</v>
      </c>
      <c r="G534" s="2" t="str">
        <f t="shared" si="24"/>
        <v>Dec_2023</v>
      </c>
      <c r="H534" s="2" t="s">
        <v>2979</v>
      </c>
      <c r="I534" s="2" t="s">
        <v>2980</v>
      </c>
      <c r="J534" s="4">
        <v>32698</v>
      </c>
      <c r="K534" s="4">
        <v>3034</v>
      </c>
      <c r="L534" s="4">
        <v>17</v>
      </c>
      <c r="M534" s="2" t="s">
        <v>8</v>
      </c>
      <c r="N534" s="2" t="b">
        <v>0</v>
      </c>
      <c r="O534" s="6">
        <f t="shared" si="25"/>
        <v>13239</v>
      </c>
      <c r="P534" s="2" t="str">
        <f t="shared" si="26"/>
        <v>-</v>
      </c>
    </row>
    <row r="535" spans="2:16" x14ac:dyDescent="0.25">
      <c r="B535" s="2" t="s">
        <v>6736</v>
      </c>
      <c r="C535" s="2" t="s">
        <v>2981</v>
      </c>
      <c r="D535" s="2" t="s">
        <v>2982</v>
      </c>
      <c r="E535" s="2" t="s">
        <v>2983</v>
      </c>
      <c r="F535" s="2" t="s">
        <v>2984</v>
      </c>
      <c r="G535" s="2" t="str">
        <f t="shared" si="24"/>
        <v>Dec_2023</v>
      </c>
      <c r="H535" s="2" t="s">
        <v>2985</v>
      </c>
      <c r="I535" s="2" t="s">
        <v>2986</v>
      </c>
      <c r="J535" s="4">
        <v>103861</v>
      </c>
      <c r="K535" s="4">
        <v>7667</v>
      </c>
      <c r="L535" s="4">
        <v>52</v>
      </c>
      <c r="M535" s="2" t="s">
        <v>26</v>
      </c>
      <c r="N535" s="2" t="b">
        <v>0</v>
      </c>
      <c r="O535" s="6">
        <f t="shared" si="25"/>
        <v>546</v>
      </c>
      <c r="P535" s="2" t="str">
        <f t="shared" si="26"/>
        <v>5-10 min</v>
      </c>
    </row>
    <row r="536" spans="2:16" x14ac:dyDescent="0.25">
      <c r="B536" s="2" t="s">
        <v>6736</v>
      </c>
      <c r="C536" s="2" t="s">
        <v>2987</v>
      </c>
      <c r="D536" s="2" t="s">
        <v>2988</v>
      </c>
      <c r="E536" s="2" t="s">
        <v>2989</v>
      </c>
      <c r="F536" s="2" t="s">
        <v>2990</v>
      </c>
      <c r="G536" s="2" t="str">
        <f t="shared" si="24"/>
        <v>Nov_2023</v>
      </c>
      <c r="H536" s="2" t="s">
        <v>2991</v>
      </c>
      <c r="I536" s="2" t="s">
        <v>2992</v>
      </c>
      <c r="J536" s="4">
        <v>33875</v>
      </c>
      <c r="K536" s="4">
        <v>2617</v>
      </c>
      <c r="L536" s="4">
        <v>9</v>
      </c>
      <c r="M536" s="2" t="s">
        <v>8</v>
      </c>
      <c r="N536" s="2" t="b">
        <v>0</v>
      </c>
      <c r="O536" s="6">
        <f t="shared" si="25"/>
        <v>19392</v>
      </c>
      <c r="P536" s="2" t="str">
        <f t="shared" si="26"/>
        <v>-</v>
      </c>
    </row>
    <row r="537" spans="2:16" x14ac:dyDescent="0.25">
      <c r="B537" s="2" t="s">
        <v>6736</v>
      </c>
      <c r="C537" s="2" t="s">
        <v>2993</v>
      </c>
      <c r="D537" s="2" t="s">
        <v>2994</v>
      </c>
      <c r="E537" s="2" t="s">
        <v>2995</v>
      </c>
      <c r="F537" s="2" t="s">
        <v>2996</v>
      </c>
      <c r="G537" s="2" t="str">
        <f t="shared" si="24"/>
        <v>Nov_2023</v>
      </c>
      <c r="H537" s="2" t="s">
        <v>2997</v>
      </c>
      <c r="I537" s="2" t="s">
        <v>2998</v>
      </c>
      <c r="J537" s="4">
        <v>31692</v>
      </c>
      <c r="K537" s="4">
        <v>2415</v>
      </c>
      <c r="L537" s="4">
        <v>24</v>
      </c>
      <c r="M537" s="2" t="s">
        <v>8</v>
      </c>
      <c r="N537" s="2" t="b">
        <v>0</v>
      </c>
      <c r="O537" s="6">
        <f t="shared" si="25"/>
        <v>22892</v>
      </c>
      <c r="P537" s="2" t="str">
        <f t="shared" si="26"/>
        <v>-</v>
      </c>
    </row>
    <row r="538" spans="2:16" x14ac:dyDescent="0.25">
      <c r="B538" s="2" t="s">
        <v>6736</v>
      </c>
      <c r="C538" s="2" t="s">
        <v>2999</v>
      </c>
      <c r="D538" s="2" t="s">
        <v>3000</v>
      </c>
      <c r="E538" s="2" t="s">
        <v>3001</v>
      </c>
      <c r="F538" s="2" t="s">
        <v>3002</v>
      </c>
      <c r="G538" s="2" t="str">
        <f t="shared" si="24"/>
        <v>Nov_2023</v>
      </c>
      <c r="H538" s="2" t="s">
        <v>3003</v>
      </c>
      <c r="I538" s="2" t="s">
        <v>3004</v>
      </c>
      <c r="J538" s="4">
        <v>88679</v>
      </c>
      <c r="K538" s="4">
        <v>9518</v>
      </c>
      <c r="L538" s="4">
        <v>34</v>
      </c>
      <c r="M538" s="2" t="s">
        <v>26</v>
      </c>
      <c r="N538" s="2" t="b">
        <v>1</v>
      </c>
      <c r="O538" s="6">
        <f t="shared" si="25"/>
        <v>28</v>
      </c>
      <c r="P538" s="2" t="str">
        <f t="shared" si="26"/>
        <v>0-1 min</v>
      </c>
    </row>
    <row r="539" spans="2:16" x14ac:dyDescent="0.25">
      <c r="B539" s="2" t="s">
        <v>6736</v>
      </c>
      <c r="C539" s="2" t="s">
        <v>3005</v>
      </c>
      <c r="D539" s="2" t="s">
        <v>3006</v>
      </c>
      <c r="E539" s="2" t="s">
        <v>3007</v>
      </c>
      <c r="F539" s="2" t="s">
        <v>3002</v>
      </c>
      <c r="G539" s="2" t="str">
        <f t="shared" si="24"/>
        <v>Nov_2023</v>
      </c>
      <c r="H539" s="2" t="s">
        <v>3008</v>
      </c>
      <c r="I539" s="2" t="s">
        <v>3009</v>
      </c>
      <c r="J539" s="4">
        <v>39752</v>
      </c>
      <c r="K539" s="4">
        <v>2908</v>
      </c>
      <c r="L539" s="4">
        <v>3</v>
      </c>
      <c r="M539" s="2" t="s">
        <v>8</v>
      </c>
      <c r="N539" s="2" t="b">
        <v>0</v>
      </c>
      <c r="O539" s="6">
        <f t="shared" si="25"/>
        <v>25696</v>
      </c>
      <c r="P539" s="2" t="str">
        <f t="shared" si="26"/>
        <v>-</v>
      </c>
    </row>
    <row r="540" spans="2:16" x14ac:dyDescent="0.25">
      <c r="B540" s="2" t="s">
        <v>6736</v>
      </c>
      <c r="C540" s="2" t="s">
        <v>3010</v>
      </c>
      <c r="D540" s="2" t="s">
        <v>3011</v>
      </c>
      <c r="E540" s="2" t="s">
        <v>3012</v>
      </c>
      <c r="F540" s="2" t="s">
        <v>3013</v>
      </c>
      <c r="G540" s="2" t="str">
        <f t="shared" si="24"/>
        <v>Nov_2023</v>
      </c>
      <c r="H540" s="2" t="s">
        <v>3014</v>
      </c>
      <c r="I540" s="2" t="s">
        <v>3015</v>
      </c>
      <c r="J540" s="4">
        <v>38822</v>
      </c>
      <c r="K540" s="4">
        <v>2769</v>
      </c>
      <c r="L540" s="4">
        <v>17</v>
      </c>
      <c r="M540" s="2" t="s">
        <v>8</v>
      </c>
      <c r="N540" s="2" t="b">
        <v>0</v>
      </c>
      <c r="O540" s="6">
        <f t="shared" si="25"/>
        <v>28791</v>
      </c>
      <c r="P540" s="2" t="str">
        <f t="shared" si="26"/>
        <v>-</v>
      </c>
    </row>
    <row r="541" spans="2:16" x14ac:dyDescent="0.25">
      <c r="B541" s="2" t="s">
        <v>6736</v>
      </c>
      <c r="C541" s="2" t="s">
        <v>3016</v>
      </c>
      <c r="D541" s="2" t="s">
        <v>3017</v>
      </c>
      <c r="E541" s="2" t="s">
        <v>3018</v>
      </c>
      <c r="F541" s="2" t="s">
        <v>3019</v>
      </c>
      <c r="G541" s="2" t="str">
        <f t="shared" si="24"/>
        <v>Nov_2023</v>
      </c>
      <c r="H541" s="2" t="s">
        <v>3020</v>
      </c>
      <c r="I541" s="2" t="s">
        <v>3021</v>
      </c>
      <c r="J541" s="4">
        <v>31922</v>
      </c>
      <c r="K541" s="4">
        <v>2931</v>
      </c>
      <c r="L541" s="4">
        <v>23</v>
      </c>
      <c r="M541" s="2" t="s">
        <v>8</v>
      </c>
      <c r="N541" s="2" t="b">
        <v>0</v>
      </c>
      <c r="O541" s="6">
        <f t="shared" si="25"/>
        <v>19612</v>
      </c>
      <c r="P541" s="2" t="str">
        <f t="shared" si="26"/>
        <v>-</v>
      </c>
    </row>
    <row r="542" spans="2:16" x14ac:dyDescent="0.25">
      <c r="B542" s="2" t="s">
        <v>6736</v>
      </c>
      <c r="C542" s="2" t="s">
        <v>3022</v>
      </c>
      <c r="D542" s="2" t="s">
        <v>3023</v>
      </c>
      <c r="E542" s="2" t="s">
        <v>3024</v>
      </c>
      <c r="F542" s="2" t="s">
        <v>3025</v>
      </c>
      <c r="G542" s="2" t="str">
        <f t="shared" si="24"/>
        <v>Nov_2023</v>
      </c>
      <c r="H542" s="2" t="s">
        <v>3026</v>
      </c>
      <c r="I542" s="2" t="s">
        <v>25</v>
      </c>
      <c r="J542" s="4">
        <v>33474</v>
      </c>
      <c r="K542" s="4">
        <v>4219</v>
      </c>
      <c r="L542" s="4">
        <v>75</v>
      </c>
      <c r="M542" s="2" t="s">
        <v>26</v>
      </c>
      <c r="N542" s="2" t="b">
        <v>1</v>
      </c>
      <c r="O542" s="6">
        <f t="shared" si="25"/>
        <v>41</v>
      </c>
      <c r="P542" s="2" t="str">
        <f t="shared" si="26"/>
        <v>0-1 min</v>
      </c>
    </row>
    <row r="543" spans="2:16" x14ac:dyDescent="0.25">
      <c r="B543" s="2" t="s">
        <v>6736</v>
      </c>
      <c r="C543" s="2" t="s">
        <v>3027</v>
      </c>
      <c r="D543" s="2" t="s">
        <v>3028</v>
      </c>
      <c r="E543" s="2" t="s">
        <v>3029</v>
      </c>
      <c r="F543" s="2" t="s">
        <v>3025</v>
      </c>
      <c r="G543" s="2" t="str">
        <f t="shared" si="24"/>
        <v>Nov_2023</v>
      </c>
      <c r="H543" s="2" t="s">
        <v>2804</v>
      </c>
      <c r="I543" s="2" t="s">
        <v>3030</v>
      </c>
      <c r="J543" s="4">
        <v>22755</v>
      </c>
      <c r="K543" s="4">
        <v>2291</v>
      </c>
      <c r="L543" s="4">
        <v>24</v>
      </c>
      <c r="M543" s="2" t="s">
        <v>8</v>
      </c>
      <c r="N543" s="2" t="b">
        <v>0</v>
      </c>
      <c r="O543" s="6">
        <f t="shared" si="25"/>
        <v>606</v>
      </c>
      <c r="P543" s="2" t="str">
        <f t="shared" si="26"/>
        <v>-</v>
      </c>
    </row>
    <row r="544" spans="2:16" x14ac:dyDescent="0.25">
      <c r="B544" s="2" t="s">
        <v>6736</v>
      </c>
      <c r="C544" s="2" t="s">
        <v>3031</v>
      </c>
      <c r="D544" s="2" t="s">
        <v>3032</v>
      </c>
      <c r="E544" s="2" t="s">
        <v>3033</v>
      </c>
      <c r="F544" s="2" t="s">
        <v>3025</v>
      </c>
      <c r="G544" s="2" t="str">
        <f t="shared" si="24"/>
        <v>Nov_2023</v>
      </c>
      <c r="H544" s="2" t="s">
        <v>3034</v>
      </c>
      <c r="I544" s="2" t="s">
        <v>3035</v>
      </c>
      <c r="J544" s="4">
        <v>33297</v>
      </c>
      <c r="K544" s="4">
        <v>2449</v>
      </c>
      <c r="L544" s="4">
        <v>13</v>
      </c>
      <c r="M544" s="2" t="s">
        <v>8</v>
      </c>
      <c r="N544" s="2" t="b">
        <v>0</v>
      </c>
      <c r="O544" s="6">
        <f t="shared" si="25"/>
        <v>27893</v>
      </c>
      <c r="P544" s="2" t="str">
        <f t="shared" si="26"/>
        <v>-</v>
      </c>
    </row>
    <row r="545" spans="2:16" x14ac:dyDescent="0.25">
      <c r="B545" s="2" t="s">
        <v>6736</v>
      </c>
      <c r="C545" s="2" t="s">
        <v>3036</v>
      </c>
      <c r="D545" s="2" t="s">
        <v>3037</v>
      </c>
      <c r="E545" s="2" t="s">
        <v>3038</v>
      </c>
      <c r="F545" s="2" t="s">
        <v>3039</v>
      </c>
      <c r="G545" s="2" t="str">
        <f t="shared" si="24"/>
        <v>Nov_2023</v>
      </c>
      <c r="H545" s="2" t="s">
        <v>3040</v>
      </c>
      <c r="I545" s="2" t="s">
        <v>3041</v>
      </c>
      <c r="J545" s="4">
        <v>24309</v>
      </c>
      <c r="K545" s="4">
        <v>2158</v>
      </c>
      <c r="L545" s="4">
        <v>11</v>
      </c>
      <c r="M545" s="2" t="s">
        <v>8</v>
      </c>
      <c r="N545" s="2" t="b">
        <v>0</v>
      </c>
      <c r="O545" s="6">
        <f t="shared" si="25"/>
        <v>16117</v>
      </c>
      <c r="P545" s="2" t="str">
        <f t="shared" si="26"/>
        <v>-</v>
      </c>
    </row>
    <row r="546" spans="2:16" x14ac:dyDescent="0.25">
      <c r="B546" s="2" t="s">
        <v>6736</v>
      </c>
      <c r="C546" s="2" t="s">
        <v>3042</v>
      </c>
      <c r="D546" s="2" t="s">
        <v>3043</v>
      </c>
      <c r="E546" s="2" t="s">
        <v>3044</v>
      </c>
      <c r="F546" s="2" t="s">
        <v>3045</v>
      </c>
      <c r="G546" s="2" t="str">
        <f t="shared" si="24"/>
        <v>Nov_2023</v>
      </c>
      <c r="H546" s="2" t="s">
        <v>3046</v>
      </c>
      <c r="I546" s="2" t="s">
        <v>3047</v>
      </c>
      <c r="J546" s="4">
        <v>41469</v>
      </c>
      <c r="K546" s="4">
        <v>0</v>
      </c>
      <c r="L546" s="4">
        <v>0</v>
      </c>
      <c r="M546" s="2" t="s">
        <v>8</v>
      </c>
      <c r="N546" s="2" t="b">
        <v>0</v>
      </c>
      <c r="O546" s="6">
        <f t="shared" si="25"/>
        <v>36127</v>
      </c>
      <c r="P546" s="2" t="str">
        <f t="shared" si="26"/>
        <v>-</v>
      </c>
    </row>
    <row r="547" spans="2:16" x14ac:dyDescent="0.25">
      <c r="B547" s="2" t="s">
        <v>6736</v>
      </c>
      <c r="C547" s="2" t="s">
        <v>3048</v>
      </c>
      <c r="D547" s="2" t="s">
        <v>3049</v>
      </c>
      <c r="E547" s="2" t="s">
        <v>3050</v>
      </c>
      <c r="F547" s="2" t="s">
        <v>3051</v>
      </c>
      <c r="G547" s="2" t="str">
        <f t="shared" si="24"/>
        <v>Nov_2023</v>
      </c>
      <c r="H547" s="2" t="s">
        <v>3052</v>
      </c>
      <c r="I547" s="2" t="s">
        <v>199</v>
      </c>
      <c r="J547" s="4">
        <v>18406</v>
      </c>
      <c r="K547" s="4">
        <v>2197</v>
      </c>
      <c r="L547" s="4">
        <v>13</v>
      </c>
      <c r="M547" s="2" t="s">
        <v>26</v>
      </c>
      <c r="N547" s="2" t="b">
        <v>1</v>
      </c>
      <c r="O547" s="6">
        <f t="shared" si="25"/>
        <v>42</v>
      </c>
      <c r="P547" s="2" t="str">
        <f t="shared" si="26"/>
        <v>0-1 min</v>
      </c>
    </row>
    <row r="548" spans="2:16" x14ac:dyDescent="0.25">
      <c r="B548" s="2" t="s">
        <v>6736</v>
      </c>
      <c r="C548" s="2" t="s">
        <v>3053</v>
      </c>
      <c r="D548" s="2" t="s">
        <v>3054</v>
      </c>
      <c r="E548" s="2" t="s">
        <v>3055</v>
      </c>
      <c r="F548" s="2" t="s">
        <v>3051</v>
      </c>
      <c r="G548" s="2" t="str">
        <f t="shared" si="24"/>
        <v>Nov_2023</v>
      </c>
      <c r="H548" s="2" t="s">
        <v>3056</v>
      </c>
      <c r="I548" s="2" t="s">
        <v>3057</v>
      </c>
      <c r="J548" s="4">
        <v>29930</v>
      </c>
      <c r="K548" s="4">
        <v>2137</v>
      </c>
      <c r="L548" s="4">
        <v>20</v>
      </c>
      <c r="M548" s="2" t="s">
        <v>8</v>
      </c>
      <c r="N548" s="2" t="b">
        <v>0</v>
      </c>
      <c r="O548" s="6">
        <f t="shared" si="25"/>
        <v>25238</v>
      </c>
      <c r="P548" s="2" t="str">
        <f t="shared" si="26"/>
        <v>-</v>
      </c>
    </row>
    <row r="549" spans="2:16" x14ac:dyDescent="0.25">
      <c r="B549" s="2" t="s">
        <v>6736</v>
      </c>
      <c r="C549" s="2" t="s">
        <v>3058</v>
      </c>
      <c r="D549" s="2" t="s">
        <v>3059</v>
      </c>
      <c r="E549" s="2" t="s">
        <v>3060</v>
      </c>
      <c r="F549" s="2" t="s">
        <v>3061</v>
      </c>
      <c r="G549" s="2" t="str">
        <f t="shared" si="24"/>
        <v>Nov_2023</v>
      </c>
      <c r="H549" s="2" t="s">
        <v>3062</v>
      </c>
      <c r="I549" s="2" t="s">
        <v>3063</v>
      </c>
      <c r="J549" s="4">
        <v>22824</v>
      </c>
      <c r="K549" s="4">
        <v>1881</v>
      </c>
      <c r="L549" s="4">
        <v>15</v>
      </c>
      <c r="M549" s="2" t="s">
        <v>8</v>
      </c>
      <c r="N549" s="2" t="b">
        <v>0</v>
      </c>
      <c r="O549" s="6">
        <f t="shared" si="25"/>
        <v>22123</v>
      </c>
      <c r="P549" s="2" t="str">
        <f t="shared" si="26"/>
        <v>-</v>
      </c>
    </row>
    <row r="550" spans="2:16" x14ac:dyDescent="0.25">
      <c r="B550" s="2" t="s">
        <v>6736</v>
      </c>
      <c r="C550" s="2" t="s">
        <v>3064</v>
      </c>
      <c r="D550" s="2" t="s">
        <v>3065</v>
      </c>
      <c r="E550" s="2" t="s">
        <v>3066</v>
      </c>
      <c r="F550" s="2" t="s">
        <v>3067</v>
      </c>
      <c r="G550" s="2" t="str">
        <f t="shared" si="24"/>
        <v>Nov_2023</v>
      </c>
      <c r="H550" s="2" t="s">
        <v>3068</v>
      </c>
      <c r="I550" s="2" t="s">
        <v>3069</v>
      </c>
      <c r="J550" s="4">
        <v>21833</v>
      </c>
      <c r="K550" s="4">
        <v>1914</v>
      </c>
      <c r="L550" s="4">
        <v>8</v>
      </c>
      <c r="M550" s="2" t="s">
        <v>8</v>
      </c>
      <c r="N550" s="2" t="b">
        <v>0</v>
      </c>
      <c r="O550" s="6">
        <f t="shared" si="25"/>
        <v>19590</v>
      </c>
      <c r="P550" s="2" t="str">
        <f t="shared" si="26"/>
        <v>-</v>
      </c>
    </row>
    <row r="551" spans="2:16" x14ac:dyDescent="0.25">
      <c r="B551" s="2" t="s">
        <v>6736</v>
      </c>
      <c r="C551" s="2" t="s">
        <v>3070</v>
      </c>
      <c r="D551" s="2" t="s">
        <v>3071</v>
      </c>
      <c r="E551" s="2" t="s">
        <v>3072</v>
      </c>
      <c r="F551" s="2" t="s">
        <v>3073</v>
      </c>
      <c r="G551" s="2" t="str">
        <f t="shared" si="24"/>
        <v>Nov_2023</v>
      </c>
      <c r="H551" s="2" t="s">
        <v>3074</v>
      </c>
      <c r="I551" s="2" t="s">
        <v>3075</v>
      </c>
      <c r="J551" s="4">
        <v>28032</v>
      </c>
      <c r="K551" s="4">
        <v>2081</v>
      </c>
      <c r="L551" s="4">
        <v>26</v>
      </c>
      <c r="M551" s="2" t="s">
        <v>8</v>
      </c>
      <c r="N551" s="2" t="b">
        <v>0</v>
      </c>
      <c r="O551" s="6">
        <f t="shared" si="25"/>
        <v>25823</v>
      </c>
      <c r="P551" s="2" t="str">
        <f t="shared" si="26"/>
        <v>-</v>
      </c>
    </row>
    <row r="552" spans="2:16" x14ac:dyDescent="0.25">
      <c r="B552" s="2" t="s">
        <v>6736</v>
      </c>
      <c r="C552" s="2" t="s">
        <v>3076</v>
      </c>
      <c r="D552" s="2" t="s">
        <v>3077</v>
      </c>
      <c r="E552" s="2" t="s">
        <v>3078</v>
      </c>
      <c r="F552" s="2" t="s">
        <v>3079</v>
      </c>
      <c r="G552" s="2" t="str">
        <f t="shared" si="24"/>
        <v>Nov_2023</v>
      </c>
      <c r="H552" s="2" t="s">
        <v>3080</v>
      </c>
      <c r="I552" s="2" t="s">
        <v>559</v>
      </c>
      <c r="J552" s="4">
        <v>10283</v>
      </c>
      <c r="K552" s="4">
        <v>1510</v>
      </c>
      <c r="L552" s="4">
        <v>21</v>
      </c>
      <c r="M552" s="2" t="s">
        <v>26</v>
      </c>
      <c r="N552" s="2" t="b">
        <v>1</v>
      </c>
      <c r="O552" s="6">
        <f t="shared" si="25"/>
        <v>46</v>
      </c>
      <c r="P552" s="2" t="str">
        <f t="shared" si="26"/>
        <v>0-1 min</v>
      </c>
    </row>
    <row r="553" spans="2:16" x14ac:dyDescent="0.25">
      <c r="B553" s="2" t="s">
        <v>6736</v>
      </c>
      <c r="C553" s="2" t="s">
        <v>3081</v>
      </c>
      <c r="D553" s="2" t="s">
        <v>3082</v>
      </c>
      <c r="E553" s="2" t="s">
        <v>3083</v>
      </c>
      <c r="F553" s="2" t="s">
        <v>3084</v>
      </c>
      <c r="G553" s="2" t="str">
        <f t="shared" si="24"/>
        <v>Nov_2023</v>
      </c>
      <c r="H553" s="2" t="s">
        <v>3085</v>
      </c>
      <c r="I553" s="2" t="s">
        <v>3086</v>
      </c>
      <c r="J553" s="4">
        <v>18398</v>
      </c>
      <c r="K553" s="4">
        <v>1789</v>
      </c>
      <c r="L553" s="4">
        <v>12</v>
      </c>
      <c r="M553" s="2" t="s">
        <v>8</v>
      </c>
      <c r="N553" s="2" t="b">
        <v>0</v>
      </c>
      <c r="O553" s="6">
        <f t="shared" si="25"/>
        <v>17472</v>
      </c>
      <c r="P553" s="2" t="str">
        <f t="shared" si="26"/>
        <v>-</v>
      </c>
    </row>
    <row r="554" spans="2:16" x14ac:dyDescent="0.25">
      <c r="B554" s="2" t="s">
        <v>6736</v>
      </c>
      <c r="C554" s="2" t="s">
        <v>3087</v>
      </c>
      <c r="D554" s="2" t="s">
        <v>3088</v>
      </c>
      <c r="E554" s="2" t="s">
        <v>3089</v>
      </c>
      <c r="F554" s="2" t="s">
        <v>3090</v>
      </c>
      <c r="G554" s="2" t="str">
        <f t="shared" si="24"/>
        <v>Nov_2023</v>
      </c>
      <c r="H554" s="2" t="s">
        <v>1204</v>
      </c>
      <c r="I554" s="2" t="s">
        <v>3091</v>
      </c>
      <c r="J554" s="4">
        <v>20673</v>
      </c>
      <c r="K554" s="4">
        <v>1691</v>
      </c>
      <c r="L554" s="4">
        <v>19</v>
      </c>
      <c r="M554" s="2" t="s">
        <v>8</v>
      </c>
      <c r="N554" s="2" t="b">
        <v>0</v>
      </c>
      <c r="O554" s="6">
        <f t="shared" si="25"/>
        <v>23167</v>
      </c>
      <c r="P554" s="2" t="str">
        <f t="shared" si="26"/>
        <v>-</v>
      </c>
    </row>
    <row r="555" spans="2:16" x14ac:dyDescent="0.25">
      <c r="B555" s="2" t="s">
        <v>6736</v>
      </c>
      <c r="C555" s="2" t="s">
        <v>3092</v>
      </c>
      <c r="D555" s="2" t="s">
        <v>3093</v>
      </c>
      <c r="E555" s="2" t="s">
        <v>3094</v>
      </c>
      <c r="F555" s="2" t="s">
        <v>3095</v>
      </c>
      <c r="G555" s="2" t="str">
        <f t="shared" si="24"/>
        <v>Nov_2023</v>
      </c>
      <c r="H555" s="2" t="s">
        <v>496</v>
      </c>
      <c r="I555" s="2" t="s">
        <v>3096</v>
      </c>
      <c r="J555" s="4">
        <v>3683</v>
      </c>
      <c r="K555" s="4">
        <v>656</v>
      </c>
      <c r="L555" s="4">
        <v>51</v>
      </c>
      <c r="M555" s="2" t="s">
        <v>8</v>
      </c>
      <c r="N555" s="2" t="b">
        <v>0</v>
      </c>
      <c r="O555" s="6">
        <f t="shared" si="25"/>
        <v>375</v>
      </c>
      <c r="P555" s="2" t="str">
        <f t="shared" si="26"/>
        <v>-</v>
      </c>
    </row>
    <row r="556" spans="2:16" x14ac:dyDescent="0.25">
      <c r="B556" s="2" t="s">
        <v>6736</v>
      </c>
      <c r="C556" s="2" t="s">
        <v>3097</v>
      </c>
      <c r="D556" s="2" t="s">
        <v>3098</v>
      </c>
      <c r="E556" s="2" t="s">
        <v>3099</v>
      </c>
      <c r="F556" s="2" t="s">
        <v>3095</v>
      </c>
      <c r="G556" s="2" t="str">
        <f t="shared" si="24"/>
        <v>Nov_2023</v>
      </c>
      <c r="H556" s="2" t="s">
        <v>3100</v>
      </c>
      <c r="I556" s="2" t="s">
        <v>3101</v>
      </c>
      <c r="J556" s="4">
        <v>23536</v>
      </c>
      <c r="K556" s="4">
        <v>1854</v>
      </c>
      <c r="L556" s="4">
        <v>25</v>
      </c>
      <c r="M556" s="2" t="s">
        <v>8</v>
      </c>
      <c r="N556" s="2" t="b">
        <v>0</v>
      </c>
      <c r="O556" s="6">
        <f t="shared" si="25"/>
        <v>21206</v>
      </c>
      <c r="P556" s="2" t="str">
        <f t="shared" si="26"/>
        <v>-</v>
      </c>
    </row>
    <row r="557" spans="2:16" x14ac:dyDescent="0.25">
      <c r="B557" s="2" t="s">
        <v>6736</v>
      </c>
      <c r="C557" s="2" t="s">
        <v>3102</v>
      </c>
      <c r="D557" s="2" t="s">
        <v>3103</v>
      </c>
      <c r="E557" s="2" t="s">
        <v>3104</v>
      </c>
      <c r="F557" s="2" t="s">
        <v>3105</v>
      </c>
      <c r="G557" s="2" t="str">
        <f t="shared" si="24"/>
        <v>Nov_2023</v>
      </c>
      <c r="H557" s="2" t="s">
        <v>3106</v>
      </c>
      <c r="I557" s="2" t="s">
        <v>3107</v>
      </c>
      <c r="J557" s="4">
        <v>28241</v>
      </c>
      <c r="K557" s="4">
        <v>1967</v>
      </c>
      <c r="L557" s="4">
        <v>29</v>
      </c>
      <c r="M557" s="2" t="s">
        <v>8</v>
      </c>
      <c r="N557" s="2" t="b">
        <v>0</v>
      </c>
      <c r="O557" s="6">
        <f t="shared" si="25"/>
        <v>21468</v>
      </c>
      <c r="P557" s="2" t="str">
        <f t="shared" si="26"/>
        <v>-</v>
      </c>
    </row>
    <row r="558" spans="2:16" x14ac:dyDescent="0.25">
      <c r="B558" s="2" t="s">
        <v>6736</v>
      </c>
      <c r="C558" s="2" t="s">
        <v>3108</v>
      </c>
      <c r="D558" s="2" t="s">
        <v>3109</v>
      </c>
      <c r="E558" s="2" t="s">
        <v>3110</v>
      </c>
      <c r="F558" s="2" t="s">
        <v>3111</v>
      </c>
      <c r="G558" s="2" t="str">
        <f t="shared" si="24"/>
        <v>Nov_2023</v>
      </c>
      <c r="H558" s="2" t="s">
        <v>3112</v>
      </c>
      <c r="I558" s="2" t="s">
        <v>3113</v>
      </c>
      <c r="J558" s="4">
        <v>16936</v>
      </c>
      <c r="K558" s="4">
        <v>1497</v>
      </c>
      <c r="L558" s="4">
        <v>17</v>
      </c>
      <c r="M558" s="2" t="s">
        <v>8</v>
      </c>
      <c r="N558" s="2" t="b">
        <v>0</v>
      </c>
      <c r="O558" s="6">
        <f t="shared" si="25"/>
        <v>22607</v>
      </c>
      <c r="P558" s="2" t="str">
        <f t="shared" si="26"/>
        <v>-</v>
      </c>
    </row>
    <row r="559" spans="2:16" x14ac:dyDescent="0.25">
      <c r="B559" s="2" t="s">
        <v>6736</v>
      </c>
      <c r="C559" s="2" t="s">
        <v>3114</v>
      </c>
      <c r="D559" s="2" t="s">
        <v>3115</v>
      </c>
      <c r="E559" s="2" t="s">
        <v>3116</v>
      </c>
      <c r="F559" s="2" t="s">
        <v>3117</v>
      </c>
      <c r="G559" s="2" t="str">
        <f t="shared" si="24"/>
        <v>Nov_2023</v>
      </c>
      <c r="H559" s="2" t="s">
        <v>1126</v>
      </c>
      <c r="I559" s="2" t="s">
        <v>3118</v>
      </c>
      <c r="J559" s="4">
        <v>7926</v>
      </c>
      <c r="K559" s="4">
        <v>1059</v>
      </c>
      <c r="L559" s="4">
        <v>24</v>
      </c>
      <c r="M559" s="2" t="s">
        <v>26</v>
      </c>
      <c r="N559" s="2" t="b">
        <v>0</v>
      </c>
      <c r="O559" s="6">
        <f t="shared" si="25"/>
        <v>628</v>
      </c>
      <c r="P559" s="2" t="str">
        <f t="shared" si="26"/>
        <v>10-15 min</v>
      </c>
    </row>
    <row r="560" spans="2:16" x14ac:dyDescent="0.25">
      <c r="B560" s="2" t="s">
        <v>6736</v>
      </c>
      <c r="C560" s="2" t="s">
        <v>3119</v>
      </c>
      <c r="D560" s="2" t="s">
        <v>3120</v>
      </c>
      <c r="E560" s="2" t="s">
        <v>3121</v>
      </c>
      <c r="F560" s="2" t="s">
        <v>3117</v>
      </c>
      <c r="G560" s="2" t="str">
        <f t="shared" si="24"/>
        <v>Nov_2023</v>
      </c>
      <c r="H560" s="2" t="s">
        <v>446</v>
      </c>
      <c r="I560" s="2" t="s">
        <v>3122</v>
      </c>
      <c r="J560" s="4">
        <v>12937</v>
      </c>
      <c r="K560" s="4">
        <v>1371</v>
      </c>
      <c r="L560" s="4">
        <v>11</v>
      </c>
      <c r="M560" s="2" t="s">
        <v>8</v>
      </c>
      <c r="N560" s="2" t="b">
        <v>0</v>
      </c>
      <c r="O560" s="6">
        <f t="shared" si="25"/>
        <v>10508</v>
      </c>
      <c r="P560" s="2" t="str">
        <f t="shared" si="26"/>
        <v>-</v>
      </c>
    </row>
    <row r="561" spans="2:16" x14ac:dyDescent="0.25">
      <c r="B561" s="2" t="s">
        <v>6736</v>
      </c>
      <c r="C561" s="2" t="s">
        <v>3123</v>
      </c>
      <c r="D561" s="2" t="s">
        <v>3124</v>
      </c>
      <c r="E561" s="2" t="s">
        <v>3125</v>
      </c>
      <c r="F561" s="2" t="s">
        <v>3126</v>
      </c>
      <c r="G561" s="2" t="str">
        <f t="shared" si="24"/>
        <v>Nov_2023</v>
      </c>
      <c r="H561" s="2" t="s">
        <v>3127</v>
      </c>
      <c r="I561" s="2" t="s">
        <v>3128</v>
      </c>
      <c r="J561" s="4">
        <v>20139</v>
      </c>
      <c r="K561" s="4">
        <v>1790</v>
      </c>
      <c r="L561" s="4">
        <v>4</v>
      </c>
      <c r="M561" s="2" t="s">
        <v>8</v>
      </c>
      <c r="N561" s="2" t="b">
        <v>0</v>
      </c>
      <c r="O561" s="6">
        <f t="shared" si="25"/>
        <v>18691</v>
      </c>
      <c r="P561" s="2" t="str">
        <f t="shared" si="26"/>
        <v>-</v>
      </c>
    </row>
    <row r="562" spans="2:16" x14ac:dyDescent="0.25">
      <c r="B562" s="2" t="s">
        <v>6736</v>
      </c>
      <c r="C562" s="2" t="s">
        <v>3129</v>
      </c>
      <c r="D562" s="2" t="s">
        <v>3130</v>
      </c>
      <c r="E562" s="2" t="s">
        <v>3131</v>
      </c>
      <c r="F562" s="2" t="s">
        <v>3132</v>
      </c>
      <c r="G562" s="2" t="str">
        <f t="shared" si="24"/>
        <v>Nov_2023</v>
      </c>
      <c r="H562" s="2" t="s">
        <v>3133</v>
      </c>
      <c r="I562" s="2" t="s">
        <v>3134</v>
      </c>
      <c r="J562" s="4">
        <v>22094</v>
      </c>
      <c r="K562" s="4">
        <v>1886</v>
      </c>
      <c r="L562" s="4">
        <v>8</v>
      </c>
      <c r="M562" s="2" t="s">
        <v>8</v>
      </c>
      <c r="N562" s="2" t="b">
        <v>0</v>
      </c>
      <c r="O562" s="6">
        <f t="shared" si="25"/>
        <v>18471</v>
      </c>
      <c r="P562" s="2" t="str">
        <f t="shared" si="26"/>
        <v>-</v>
      </c>
    </row>
    <row r="563" spans="2:16" x14ac:dyDescent="0.25">
      <c r="B563" s="2" t="s">
        <v>6736</v>
      </c>
      <c r="C563" s="2" t="s">
        <v>3135</v>
      </c>
      <c r="D563" s="2" t="s">
        <v>3136</v>
      </c>
      <c r="E563" s="2" t="s">
        <v>3137</v>
      </c>
      <c r="F563" s="2" t="s">
        <v>3138</v>
      </c>
      <c r="G563" s="2" t="str">
        <f t="shared" si="24"/>
        <v>Nov_2023</v>
      </c>
      <c r="H563" s="2" t="s">
        <v>3139</v>
      </c>
      <c r="I563" s="2" t="s">
        <v>3140</v>
      </c>
      <c r="J563" s="4">
        <v>18860</v>
      </c>
      <c r="K563" s="4">
        <v>1756</v>
      </c>
      <c r="L563" s="4">
        <v>11</v>
      </c>
      <c r="M563" s="2" t="s">
        <v>8</v>
      </c>
      <c r="N563" s="2" t="b">
        <v>0</v>
      </c>
      <c r="O563" s="6">
        <f t="shared" si="25"/>
        <v>22932</v>
      </c>
      <c r="P563" s="2" t="str">
        <f t="shared" si="26"/>
        <v>-</v>
      </c>
    </row>
    <row r="564" spans="2:16" x14ac:dyDescent="0.25">
      <c r="B564" s="2" t="s">
        <v>6736</v>
      </c>
      <c r="C564" s="2" t="s">
        <v>3141</v>
      </c>
      <c r="D564" s="2" t="s">
        <v>3142</v>
      </c>
      <c r="E564" s="2" t="s">
        <v>3143</v>
      </c>
      <c r="F564" s="2" t="s">
        <v>3144</v>
      </c>
      <c r="G564" s="2" t="str">
        <f t="shared" si="24"/>
        <v>Nov_2023</v>
      </c>
      <c r="H564" s="2" t="s">
        <v>3145</v>
      </c>
      <c r="I564" s="2" t="s">
        <v>3146</v>
      </c>
      <c r="J564" s="4">
        <v>28772</v>
      </c>
      <c r="K564" s="4">
        <v>1987</v>
      </c>
      <c r="L564" s="4">
        <v>17</v>
      </c>
      <c r="M564" s="2" t="s">
        <v>8</v>
      </c>
      <c r="N564" s="2" t="b">
        <v>0</v>
      </c>
      <c r="O564" s="6">
        <f t="shared" si="25"/>
        <v>15165</v>
      </c>
      <c r="P564" s="2" t="str">
        <f t="shared" si="26"/>
        <v>-</v>
      </c>
    </row>
    <row r="565" spans="2:16" x14ac:dyDescent="0.25">
      <c r="B565" s="2" t="s">
        <v>6736</v>
      </c>
      <c r="C565" s="2" t="s">
        <v>3147</v>
      </c>
      <c r="D565" s="2" t="s">
        <v>3148</v>
      </c>
      <c r="E565" s="2" t="s">
        <v>3149</v>
      </c>
      <c r="F565" s="2" t="s">
        <v>3150</v>
      </c>
      <c r="G565" s="2" t="str">
        <f t="shared" si="24"/>
        <v>Oct_2023</v>
      </c>
      <c r="H565" s="2" t="s">
        <v>3151</v>
      </c>
      <c r="I565" s="2" t="s">
        <v>3152</v>
      </c>
      <c r="J565" s="4">
        <v>18481</v>
      </c>
      <c r="K565" s="4">
        <v>1544</v>
      </c>
      <c r="L565" s="4">
        <v>17</v>
      </c>
      <c r="M565" s="2" t="s">
        <v>8</v>
      </c>
      <c r="N565" s="2" t="b">
        <v>0</v>
      </c>
      <c r="O565" s="6">
        <f t="shared" si="25"/>
        <v>10840</v>
      </c>
      <c r="P565" s="2" t="str">
        <f t="shared" si="26"/>
        <v>-</v>
      </c>
    </row>
    <row r="566" spans="2:16" x14ac:dyDescent="0.25">
      <c r="B566" s="2" t="s">
        <v>6736</v>
      </c>
      <c r="C566" s="2" t="s">
        <v>3153</v>
      </c>
      <c r="D566" s="2" t="s">
        <v>3154</v>
      </c>
      <c r="E566" s="2" t="s">
        <v>3155</v>
      </c>
      <c r="F566" s="2" t="s">
        <v>3156</v>
      </c>
      <c r="G566" s="2" t="str">
        <f t="shared" si="24"/>
        <v>Oct_2023</v>
      </c>
      <c r="H566" s="2" t="s">
        <v>3157</v>
      </c>
      <c r="I566" s="2" t="s">
        <v>3158</v>
      </c>
      <c r="J566" s="4">
        <v>28293</v>
      </c>
      <c r="K566" s="4">
        <v>1964</v>
      </c>
      <c r="L566" s="4">
        <v>13</v>
      </c>
      <c r="M566" s="2" t="s">
        <v>8</v>
      </c>
      <c r="N566" s="2" t="b">
        <v>0</v>
      </c>
      <c r="O566" s="6">
        <f t="shared" si="25"/>
        <v>25288</v>
      </c>
      <c r="P566" s="2" t="str">
        <f t="shared" si="26"/>
        <v>-</v>
      </c>
    </row>
    <row r="567" spans="2:16" x14ac:dyDescent="0.25">
      <c r="B567" s="2" t="s">
        <v>6736</v>
      </c>
      <c r="C567" s="2" t="s">
        <v>3159</v>
      </c>
      <c r="D567" s="2" t="s">
        <v>3160</v>
      </c>
      <c r="E567" s="2" t="s">
        <v>3161</v>
      </c>
      <c r="F567" s="2" t="s">
        <v>3162</v>
      </c>
      <c r="G567" s="2" t="str">
        <f t="shared" si="24"/>
        <v>Oct_2023</v>
      </c>
      <c r="H567" s="2" t="s">
        <v>3163</v>
      </c>
      <c r="I567" s="2" t="s">
        <v>3164</v>
      </c>
      <c r="J567" s="4">
        <v>8830</v>
      </c>
      <c r="K567" s="4">
        <v>863</v>
      </c>
      <c r="L567" s="4">
        <v>9</v>
      </c>
      <c r="M567" s="2" t="s">
        <v>8</v>
      </c>
      <c r="N567" s="2" t="b">
        <v>0</v>
      </c>
      <c r="O567" s="6">
        <f t="shared" si="25"/>
        <v>3518</v>
      </c>
      <c r="P567" s="2" t="str">
        <f t="shared" si="26"/>
        <v>-</v>
      </c>
    </row>
    <row r="568" spans="2:16" x14ac:dyDescent="0.25">
      <c r="B568" s="2" t="s">
        <v>6736</v>
      </c>
      <c r="C568" s="2" t="s">
        <v>3165</v>
      </c>
      <c r="D568" s="2" t="s">
        <v>3166</v>
      </c>
      <c r="E568" s="2" t="s">
        <v>3167</v>
      </c>
      <c r="F568" s="2" t="s">
        <v>3162</v>
      </c>
      <c r="G568" s="2" t="str">
        <f t="shared" si="24"/>
        <v>Oct_2023</v>
      </c>
      <c r="H568" s="2" t="s">
        <v>3168</v>
      </c>
      <c r="I568" s="2" t="s">
        <v>3169</v>
      </c>
      <c r="J568" s="4">
        <v>23326</v>
      </c>
      <c r="K568" s="4">
        <v>1921</v>
      </c>
      <c r="L568" s="4">
        <v>16</v>
      </c>
      <c r="M568" s="2" t="s">
        <v>8</v>
      </c>
      <c r="N568" s="2" t="b">
        <v>0</v>
      </c>
      <c r="O568" s="6">
        <f t="shared" si="25"/>
        <v>17428</v>
      </c>
      <c r="P568" s="2" t="str">
        <f t="shared" si="26"/>
        <v>-</v>
      </c>
    </row>
    <row r="569" spans="2:16" x14ac:dyDescent="0.25">
      <c r="B569" s="2" t="s">
        <v>6736</v>
      </c>
      <c r="C569" s="2" t="s">
        <v>3170</v>
      </c>
      <c r="D569" s="2" t="s">
        <v>3171</v>
      </c>
      <c r="E569" s="2" t="s">
        <v>3172</v>
      </c>
      <c r="F569" s="2" t="s">
        <v>3173</v>
      </c>
      <c r="G569" s="2" t="str">
        <f t="shared" si="24"/>
        <v>Oct_2023</v>
      </c>
      <c r="H569" s="2" t="s">
        <v>3174</v>
      </c>
      <c r="I569" s="2" t="s">
        <v>3175</v>
      </c>
      <c r="J569" s="4">
        <v>29129</v>
      </c>
      <c r="K569" s="4">
        <v>4518</v>
      </c>
      <c r="L569" s="4">
        <v>121</v>
      </c>
      <c r="M569" s="2" t="s">
        <v>8</v>
      </c>
      <c r="N569" s="2" t="b">
        <v>0</v>
      </c>
      <c r="O569" s="6">
        <f t="shared" si="25"/>
        <v>1181</v>
      </c>
      <c r="P569" s="2" t="str">
        <f t="shared" si="26"/>
        <v>-</v>
      </c>
    </row>
    <row r="570" spans="2:16" x14ac:dyDescent="0.25">
      <c r="B570" s="2" t="s">
        <v>6736</v>
      </c>
      <c r="C570" s="2" t="s">
        <v>3176</v>
      </c>
      <c r="D570" s="2" t="s">
        <v>3177</v>
      </c>
      <c r="E570" s="2" t="s">
        <v>3178</v>
      </c>
      <c r="F570" s="2" t="s">
        <v>3179</v>
      </c>
      <c r="G570" s="2" t="str">
        <f t="shared" si="24"/>
        <v>Oct_2023</v>
      </c>
      <c r="H570" s="2" t="s">
        <v>3180</v>
      </c>
      <c r="I570" s="2" t="s">
        <v>3181</v>
      </c>
      <c r="J570" s="4">
        <v>17964</v>
      </c>
      <c r="K570" s="4">
        <v>1463</v>
      </c>
      <c r="L570" s="4">
        <v>7</v>
      </c>
      <c r="M570" s="2" t="s">
        <v>8</v>
      </c>
      <c r="N570" s="2" t="b">
        <v>0</v>
      </c>
      <c r="O570" s="6">
        <f t="shared" si="25"/>
        <v>24533</v>
      </c>
      <c r="P570" s="2" t="str">
        <f t="shared" si="26"/>
        <v>-</v>
      </c>
    </row>
    <row r="571" spans="2:16" x14ac:dyDescent="0.25">
      <c r="B571" s="2" t="s">
        <v>6736</v>
      </c>
      <c r="C571" s="2" t="s">
        <v>3182</v>
      </c>
      <c r="D571" s="2" t="s">
        <v>3183</v>
      </c>
      <c r="E571" s="2" t="s">
        <v>3184</v>
      </c>
      <c r="F571" s="2" t="s">
        <v>3185</v>
      </c>
      <c r="G571" s="2" t="str">
        <f t="shared" si="24"/>
        <v>Oct_2023</v>
      </c>
      <c r="H571" s="2" t="s">
        <v>3186</v>
      </c>
      <c r="I571" s="2" t="s">
        <v>3187</v>
      </c>
      <c r="J571" s="4">
        <v>28934</v>
      </c>
      <c r="K571" s="4">
        <v>1704</v>
      </c>
      <c r="L571" s="4">
        <v>22</v>
      </c>
      <c r="M571" s="2" t="s">
        <v>8</v>
      </c>
      <c r="N571" s="2" t="b">
        <v>0</v>
      </c>
      <c r="O571" s="6">
        <f t="shared" si="25"/>
        <v>13307</v>
      </c>
      <c r="P571" s="2" t="str">
        <f t="shared" si="26"/>
        <v>-</v>
      </c>
    </row>
    <row r="572" spans="2:16" x14ac:dyDescent="0.25">
      <c r="B572" s="2" t="s">
        <v>6736</v>
      </c>
      <c r="C572" s="2" t="s">
        <v>3188</v>
      </c>
      <c r="D572" s="2" t="s">
        <v>3189</v>
      </c>
      <c r="E572" s="2" t="s">
        <v>3190</v>
      </c>
      <c r="F572" s="2" t="s">
        <v>3191</v>
      </c>
      <c r="G572" s="2" t="str">
        <f t="shared" si="24"/>
        <v>Oct_2023</v>
      </c>
      <c r="H572" s="2" t="s">
        <v>3192</v>
      </c>
      <c r="I572" s="2" t="s">
        <v>3193</v>
      </c>
      <c r="J572" s="4">
        <v>26734</v>
      </c>
      <c r="K572" s="4">
        <v>2089</v>
      </c>
      <c r="L572" s="4">
        <v>12</v>
      </c>
      <c r="M572" s="2" t="s">
        <v>8</v>
      </c>
      <c r="N572" s="2" t="b">
        <v>0</v>
      </c>
      <c r="O572" s="6">
        <f t="shared" si="25"/>
        <v>16047</v>
      </c>
      <c r="P572" s="2" t="str">
        <f t="shared" si="26"/>
        <v>-</v>
      </c>
    </row>
    <row r="573" spans="2:16" x14ac:dyDescent="0.25">
      <c r="B573" s="2" t="s">
        <v>6736</v>
      </c>
      <c r="C573" s="2" t="s">
        <v>3194</v>
      </c>
      <c r="D573" s="2" t="s">
        <v>3195</v>
      </c>
      <c r="E573" s="2" t="s">
        <v>3196</v>
      </c>
      <c r="F573" s="2" t="s">
        <v>3197</v>
      </c>
      <c r="G573" s="2" t="str">
        <f t="shared" si="24"/>
        <v>Oct_2023</v>
      </c>
      <c r="H573" s="2" t="s">
        <v>3198</v>
      </c>
      <c r="I573" s="2" t="s">
        <v>457</v>
      </c>
      <c r="J573" s="4">
        <v>28885</v>
      </c>
      <c r="K573" s="4">
        <v>3682</v>
      </c>
      <c r="L573" s="4">
        <v>24</v>
      </c>
      <c r="M573" s="2" t="s">
        <v>26</v>
      </c>
      <c r="N573" s="2" t="b">
        <v>1</v>
      </c>
      <c r="O573" s="6">
        <f t="shared" si="25"/>
        <v>59</v>
      </c>
      <c r="P573" s="2" t="str">
        <f t="shared" si="26"/>
        <v>0-1 min</v>
      </c>
    </row>
    <row r="574" spans="2:16" x14ac:dyDescent="0.25">
      <c r="B574" s="2" t="s">
        <v>6736</v>
      </c>
      <c r="C574" s="2" t="s">
        <v>3199</v>
      </c>
      <c r="D574" s="2" t="s">
        <v>3200</v>
      </c>
      <c r="E574" s="2" t="s">
        <v>3201</v>
      </c>
      <c r="F574" s="2" t="s">
        <v>3202</v>
      </c>
      <c r="G574" s="2" t="str">
        <f t="shared" si="24"/>
        <v>Oct_2023</v>
      </c>
      <c r="H574" s="2" t="s">
        <v>3203</v>
      </c>
      <c r="I574" s="2" t="s">
        <v>3204</v>
      </c>
      <c r="J574" s="4">
        <v>7181</v>
      </c>
      <c r="K574" s="4">
        <v>449</v>
      </c>
      <c r="L574" s="4">
        <v>35</v>
      </c>
      <c r="M574" s="2" t="s">
        <v>8</v>
      </c>
      <c r="N574" s="2" t="b">
        <v>0</v>
      </c>
      <c r="O574" s="6">
        <f t="shared" si="25"/>
        <v>478</v>
      </c>
      <c r="P574" s="2" t="str">
        <f t="shared" si="26"/>
        <v>-</v>
      </c>
    </row>
    <row r="575" spans="2:16" x14ac:dyDescent="0.25">
      <c r="B575" s="2" t="s">
        <v>6736</v>
      </c>
      <c r="C575" s="2" t="s">
        <v>3205</v>
      </c>
      <c r="D575" s="2" t="s">
        <v>3206</v>
      </c>
      <c r="E575" s="2" t="s">
        <v>3207</v>
      </c>
      <c r="F575" s="2" t="s">
        <v>3208</v>
      </c>
      <c r="G575" s="2" t="str">
        <f t="shared" si="24"/>
        <v>Oct_2023</v>
      </c>
      <c r="H575" s="2" t="s">
        <v>3209</v>
      </c>
      <c r="I575" s="2" t="s">
        <v>3210</v>
      </c>
      <c r="J575" s="4">
        <v>29176</v>
      </c>
      <c r="K575" s="4">
        <v>1848</v>
      </c>
      <c r="L575" s="4">
        <v>21</v>
      </c>
      <c r="M575" s="2" t="s">
        <v>8</v>
      </c>
      <c r="N575" s="2" t="b">
        <v>0</v>
      </c>
      <c r="O575" s="6">
        <f t="shared" si="25"/>
        <v>18655</v>
      </c>
      <c r="P575" s="2" t="str">
        <f t="shared" si="26"/>
        <v>-</v>
      </c>
    </row>
    <row r="576" spans="2:16" x14ac:dyDescent="0.25">
      <c r="B576" s="2" t="s">
        <v>6736</v>
      </c>
      <c r="C576" s="2" t="s">
        <v>3211</v>
      </c>
      <c r="D576" s="2" t="s">
        <v>3212</v>
      </c>
      <c r="E576" s="2" t="s">
        <v>3213</v>
      </c>
      <c r="F576" s="2" t="s">
        <v>3214</v>
      </c>
      <c r="G576" s="2" t="str">
        <f t="shared" si="24"/>
        <v>Oct_2023</v>
      </c>
      <c r="H576" s="2" t="s">
        <v>3215</v>
      </c>
      <c r="I576" s="2" t="s">
        <v>3216</v>
      </c>
      <c r="J576" s="4">
        <v>28353</v>
      </c>
      <c r="K576" s="4">
        <v>2079</v>
      </c>
      <c r="L576" s="4">
        <v>12</v>
      </c>
      <c r="M576" s="2" t="s">
        <v>8</v>
      </c>
      <c r="N576" s="2" t="b">
        <v>0</v>
      </c>
      <c r="O576" s="6">
        <f t="shared" si="25"/>
        <v>27180</v>
      </c>
      <c r="P576" s="2" t="str">
        <f t="shared" si="26"/>
        <v>-</v>
      </c>
    </row>
    <row r="577" spans="2:16" x14ac:dyDescent="0.25">
      <c r="B577" s="2" t="s">
        <v>6736</v>
      </c>
      <c r="C577" s="2" t="s">
        <v>3217</v>
      </c>
      <c r="D577" s="2" t="s">
        <v>3218</v>
      </c>
      <c r="E577" s="2" t="s">
        <v>3219</v>
      </c>
      <c r="F577" s="2" t="s">
        <v>3220</v>
      </c>
      <c r="G577" s="2" t="str">
        <f t="shared" si="24"/>
        <v>Oct_2023</v>
      </c>
      <c r="H577" s="2" t="s">
        <v>3221</v>
      </c>
      <c r="I577" s="2" t="s">
        <v>3222</v>
      </c>
      <c r="J577" s="4">
        <v>35586</v>
      </c>
      <c r="K577" s="4">
        <v>2524</v>
      </c>
      <c r="L577" s="4">
        <v>12</v>
      </c>
      <c r="M577" s="2" t="s">
        <v>8</v>
      </c>
      <c r="N577" s="2" t="b">
        <v>0</v>
      </c>
      <c r="O577" s="6">
        <f t="shared" si="25"/>
        <v>30671</v>
      </c>
      <c r="P577" s="2" t="str">
        <f t="shared" si="26"/>
        <v>-</v>
      </c>
    </row>
    <row r="578" spans="2:16" x14ac:dyDescent="0.25">
      <c r="B578" s="2" t="s">
        <v>6736</v>
      </c>
      <c r="C578" s="2" t="s">
        <v>3223</v>
      </c>
      <c r="D578" s="2" t="s">
        <v>3224</v>
      </c>
      <c r="E578" s="2" t="s">
        <v>3225</v>
      </c>
      <c r="F578" s="2" t="s">
        <v>3226</v>
      </c>
      <c r="G578" s="2" t="str">
        <f t="shared" si="24"/>
        <v>Oct_2023</v>
      </c>
      <c r="H578" s="2" t="s">
        <v>2804</v>
      </c>
      <c r="I578" s="2" t="s">
        <v>3227</v>
      </c>
      <c r="J578" s="4">
        <v>20006</v>
      </c>
      <c r="K578" s="4">
        <v>2160</v>
      </c>
      <c r="L578" s="4">
        <v>51</v>
      </c>
      <c r="M578" s="2" t="s">
        <v>8</v>
      </c>
      <c r="N578" s="2" t="b">
        <v>0</v>
      </c>
      <c r="O578" s="6">
        <f t="shared" si="25"/>
        <v>751</v>
      </c>
      <c r="P578" s="2" t="str">
        <f t="shared" si="26"/>
        <v>-</v>
      </c>
    </row>
    <row r="579" spans="2:16" x14ac:dyDescent="0.25">
      <c r="B579" s="2" t="s">
        <v>6736</v>
      </c>
      <c r="C579" s="2" t="s">
        <v>3228</v>
      </c>
      <c r="D579" s="2" t="s">
        <v>3229</v>
      </c>
      <c r="E579" s="2" t="s">
        <v>3230</v>
      </c>
      <c r="F579" s="2" t="s">
        <v>3231</v>
      </c>
      <c r="G579" s="2" t="str">
        <f t="shared" si="24"/>
        <v>Oct_2023</v>
      </c>
      <c r="H579" s="2" t="s">
        <v>3232</v>
      </c>
      <c r="I579" s="2" t="s">
        <v>3233</v>
      </c>
      <c r="J579" s="4">
        <v>18922</v>
      </c>
      <c r="K579" s="4">
        <v>1533</v>
      </c>
      <c r="L579" s="4">
        <v>10</v>
      </c>
      <c r="M579" s="2" t="s">
        <v>8</v>
      </c>
      <c r="N579" s="2" t="b">
        <v>0</v>
      </c>
      <c r="O579" s="6">
        <f t="shared" si="25"/>
        <v>12604</v>
      </c>
      <c r="P579" s="2" t="str">
        <f t="shared" si="26"/>
        <v>-</v>
      </c>
    </row>
    <row r="580" spans="2:16" x14ac:dyDescent="0.25">
      <c r="B580" s="2" t="s">
        <v>6736</v>
      </c>
      <c r="C580" s="2" t="s">
        <v>3234</v>
      </c>
      <c r="D580" s="2" t="s">
        <v>3235</v>
      </c>
      <c r="E580" s="2" t="s">
        <v>3236</v>
      </c>
      <c r="F580" s="2" t="s">
        <v>3237</v>
      </c>
      <c r="G580" s="2" t="str">
        <f t="shared" ref="G580:G643" si="27">TEXT(F580,"mmm")&amp;"_"&amp;YEAR(F580)</f>
        <v>Oct_2023</v>
      </c>
      <c r="H580" s="2" t="s">
        <v>3238</v>
      </c>
      <c r="I580" s="2" t="s">
        <v>3239</v>
      </c>
      <c r="J580" s="4">
        <v>34353</v>
      </c>
      <c r="K580" s="4">
        <v>2525</v>
      </c>
      <c r="L580" s="4">
        <v>17</v>
      </c>
      <c r="M580" s="2" t="s">
        <v>8</v>
      </c>
      <c r="N580" s="2" t="b">
        <v>0</v>
      </c>
      <c r="O580" s="6">
        <f t="shared" ref="O580:O643" si="28">HOUR(I580)*3600 + MINUTE(I580)*60 + SECOND(I580)</f>
        <v>26430</v>
      </c>
      <c r="P580" s="2" t="str">
        <f t="shared" ref="P580:P643" si="29">IF(M580="video",
    IF(VALUE(LEFT(I580,2))*3600 + VALUE(MID(I580,4,2))*60 + VALUE(RIGHT(I580,2)) &lt;= 60, "0-1 min",
    IF(VALUE(LEFT(I580,2))*3600 + VALUE(MID(I580,4,2))*60 + VALUE(RIGHT(I580,2)) &lt;= 300, "1-5 min",
    IF(VALUE(LEFT(I580,2))*3600 + VALUE(MID(I580,4,2))*60 + VALUE(RIGHT(I580,2)) &lt;= 600, "5-10 min", IF(VALUE(LEFT(I580,2))*3600 + VALUE(MID(I580,4,2))*60 + VALUE(RIGHT(I580,2)) &lt;= 900, "10-15 min",
    IF(VALUE(LEFT(I580,2))*3600 + VALUE(MID(I580,4,2))*60 + VALUE(RIGHT(I580,2)) &lt;= 1200, "15-20 min", IF(VALUE(LEFT(I580,2))*3600 + VALUE(MID(I580,4,2))*60 + VALUE(RIGHT(I580,2)) &lt;= 1800, "20-30 min",
    IF(VALUE(LEFT(I580,2))*3600 + VALUE(MID(I580,4,2))*60 + VALUE(RIGHT(I580,2)) &lt;= 3600, "30-60 min",
    "60+ min"))))))), "-")</f>
        <v>-</v>
      </c>
    </row>
    <row r="581" spans="2:16" x14ac:dyDescent="0.25">
      <c r="B581" s="2" t="s">
        <v>6736</v>
      </c>
      <c r="C581" s="2" t="s">
        <v>3240</v>
      </c>
      <c r="D581" s="2" t="s">
        <v>3241</v>
      </c>
      <c r="E581" s="2" t="s">
        <v>3242</v>
      </c>
      <c r="F581" s="2" t="s">
        <v>3243</v>
      </c>
      <c r="G581" s="2" t="str">
        <f t="shared" si="27"/>
        <v>Oct_2023</v>
      </c>
      <c r="H581" s="2" t="s">
        <v>3244</v>
      </c>
      <c r="I581" s="2" t="s">
        <v>3245</v>
      </c>
      <c r="J581" s="4">
        <v>45624</v>
      </c>
      <c r="K581" s="4">
        <v>3414</v>
      </c>
      <c r="L581" s="4">
        <v>38</v>
      </c>
      <c r="M581" s="2" t="s">
        <v>8</v>
      </c>
      <c r="N581" s="2" t="b">
        <v>0</v>
      </c>
      <c r="O581" s="6">
        <f t="shared" si="28"/>
        <v>29907</v>
      </c>
      <c r="P581" s="2" t="str">
        <f t="shared" si="29"/>
        <v>-</v>
      </c>
    </row>
    <row r="582" spans="2:16" x14ac:dyDescent="0.25">
      <c r="B582" s="2" t="s">
        <v>6736</v>
      </c>
      <c r="C582" s="2" t="s">
        <v>3246</v>
      </c>
      <c r="D582" s="2" t="s">
        <v>3247</v>
      </c>
      <c r="E582" s="2" t="s">
        <v>3248</v>
      </c>
      <c r="F582" s="2" t="s">
        <v>3249</v>
      </c>
      <c r="G582" s="2" t="str">
        <f t="shared" si="27"/>
        <v>Oct_2023</v>
      </c>
      <c r="H582" s="2" t="s">
        <v>3250</v>
      </c>
      <c r="I582" s="2" t="s">
        <v>3251</v>
      </c>
      <c r="J582" s="4">
        <v>44259</v>
      </c>
      <c r="K582" s="4">
        <v>4662</v>
      </c>
      <c r="L582" s="4">
        <v>33</v>
      </c>
      <c r="M582" s="2" t="s">
        <v>8</v>
      </c>
      <c r="N582" s="2" t="b">
        <v>0</v>
      </c>
      <c r="O582" s="6">
        <f t="shared" si="28"/>
        <v>24627</v>
      </c>
      <c r="P582" s="2" t="str">
        <f t="shared" si="29"/>
        <v>-</v>
      </c>
    </row>
    <row r="583" spans="2:16" x14ac:dyDescent="0.25">
      <c r="B583" s="2" t="s">
        <v>6736</v>
      </c>
      <c r="C583" s="2" t="s">
        <v>3252</v>
      </c>
      <c r="D583" s="2" t="s">
        <v>3253</v>
      </c>
      <c r="E583" s="2" t="s">
        <v>3254</v>
      </c>
      <c r="F583" s="2" t="s">
        <v>3255</v>
      </c>
      <c r="G583" s="2" t="str">
        <f t="shared" si="27"/>
        <v>Oct_2023</v>
      </c>
      <c r="H583" s="2" t="s">
        <v>3256</v>
      </c>
      <c r="I583" s="2" t="s">
        <v>3257</v>
      </c>
      <c r="J583" s="4">
        <v>25585</v>
      </c>
      <c r="K583" s="4">
        <v>2183</v>
      </c>
      <c r="L583" s="4">
        <v>12</v>
      </c>
      <c r="M583" s="2" t="s">
        <v>8</v>
      </c>
      <c r="N583" s="2" t="b">
        <v>0</v>
      </c>
      <c r="O583" s="6">
        <f t="shared" si="28"/>
        <v>27692</v>
      </c>
      <c r="P583" s="2" t="str">
        <f t="shared" si="29"/>
        <v>-</v>
      </c>
    </row>
    <row r="584" spans="2:16" x14ac:dyDescent="0.25">
      <c r="B584" s="2" t="s">
        <v>6736</v>
      </c>
      <c r="C584" s="2" t="s">
        <v>3258</v>
      </c>
      <c r="D584" s="2" t="s">
        <v>3259</v>
      </c>
      <c r="E584" s="2" t="s">
        <v>3260</v>
      </c>
      <c r="F584" s="2" t="s">
        <v>3261</v>
      </c>
      <c r="G584" s="2" t="str">
        <f t="shared" si="27"/>
        <v>Sep_2023</v>
      </c>
      <c r="H584" s="2" t="s">
        <v>3262</v>
      </c>
      <c r="I584" s="2" t="s">
        <v>3263</v>
      </c>
      <c r="J584" s="4">
        <v>38802</v>
      </c>
      <c r="K584" s="4">
        <v>2659</v>
      </c>
      <c r="L584" s="4">
        <v>43</v>
      </c>
      <c r="M584" s="2" t="s">
        <v>8</v>
      </c>
      <c r="N584" s="2" t="b">
        <v>0</v>
      </c>
      <c r="O584" s="6">
        <f t="shared" si="28"/>
        <v>25868</v>
      </c>
      <c r="P584" s="2" t="str">
        <f t="shared" si="29"/>
        <v>-</v>
      </c>
    </row>
    <row r="585" spans="2:16" x14ac:dyDescent="0.25">
      <c r="B585" s="2" t="s">
        <v>6736</v>
      </c>
      <c r="C585" s="2" t="s">
        <v>3264</v>
      </c>
      <c r="D585" s="2" t="s">
        <v>3265</v>
      </c>
      <c r="E585" s="2" t="s">
        <v>3266</v>
      </c>
      <c r="F585" s="2" t="s">
        <v>3267</v>
      </c>
      <c r="G585" s="2" t="str">
        <f t="shared" si="27"/>
        <v>Sep_2023</v>
      </c>
      <c r="H585" s="2" t="s">
        <v>3268</v>
      </c>
      <c r="I585" s="2" t="s">
        <v>3269</v>
      </c>
      <c r="J585" s="4">
        <v>18295</v>
      </c>
      <c r="K585" s="4">
        <v>2583</v>
      </c>
      <c r="L585" s="4">
        <v>20</v>
      </c>
      <c r="M585" s="2" t="s">
        <v>26</v>
      </c>
      <c r="N585" s="2" t="b">
        <v>1</v>
      </c>
      <c r="O585" s="6">
        <f t="shared" si="28"/>
        <v>33</v>
      </c>
      <c r="P585" s="2" t="str">
        <f t="shared" si="29"/>
        <v>0-1 min</v>
      </c>
    </row>
    <row r="586" spans="2:16" x14ac:dyDescent="0.25">
      <c r="B586" s="2" t="s">
        <v>6736</v>
      </c>
      <c r="C586" s="2" t="s">
        <v>3270</v>
      </c>
      <c r="D586" s="2" t="s">
        <v>3271</v>
      </c>
      <c r="E586" s="2" t="s">
        <v>3272</v>
      </c>
      <c r="F586" s="2" t="s">
        <v>3267</v>
      </c>
      <c r="G586" s="2" t="str">
        <f t="shared" si="27"/>
        <v>Sep_2023</v>
      </c>
      <c r="H586" s="2" t="s">
        <v>3273</v>
      </c>
      <c r="I586" s="2" t="s">
        <v>3274</v>
      </c>
      <c r="J586" s="4">
        <v>24169</v>
      </c>
      <c r="K586" s="4">
        <v>1919</v>
      </c>
      <c r="L586" s="4">
        <v>24</v>
      </c>
      <c r="M586" s="2" t="s">
        <v>8</v>
      </c>
      <c r="N586" s="2" t="b">
        <v>0</v>
      </c>
      <c r="O586" s="6">
        <f t="shared" si="28"/>
        <v>29756</v>
      </c>
      <c r="P586" s="2" t="str">
        <f t="shared" si="29"/>
        <v>-</v>
      </c>
    </row>
    <row r="587" spans="2:16" x14ac:dyDescent="0.25">
      <c r="B587" s="2" t="s">
        <v>6736</v>
      </c>
      <c r="C587" s="2" t="s">
        <v>3275</v>
      </c>
      <c r="D587" s="2" t="s">
        <v>3276</v>
      </c>
      <c r="E587" s="2" t="s">
        <v>3277</v>
      </c>
      <c r="F587" s="2" t="s">
        <v>3278</v>
      </c>
      <c r="G587" s="2" t="str">
        <f t="shared" si="27"/>
        <v>Sep_2023</v>
      </c>
      <c r="H587" s="2" t="s">
        <v>3279</v>
      </c>
      <c r="I587" s="2" t="s">
        <v>3280</v>
      </c>
      <c r="J587" s="4">
        <v>24575</v>
      </c>
      <c r="K587" s="4">
        <v>1962</v>
      </c>
      <c r="L587" s="4">
        <v>13</v>
      </c>
      <c r="M587" s="2" t="s">
        <v>8</v>
      </c>
      <c r="N587" s="2" t="b">
        <v>0</v>
      </c>
      <c r="O587" s="6">
        <f t="shared" si="28"/>
        <v>10355</v>
      </c>
      <c r="P587" s="2" t="str">
        <f t="shared" si="29"/>
        <v>-</v>
      </c>
    </row>
    <row r="588" spans="2:16" x14ac:dyDescent="0.25">
      <c r="B588" s="2" t="s">
        <v>6736</v>
      </c>
      <c r="C588" s="2" t="s">
        <v>3281</v>
      </c>
      <c r="D588" s="2" t="s">
        <v>3282</v>
      </c>
      <c r="E588" s="2" t="s">
        <v>3283</v>
      </c>
      <c r="F588" s="2" t="s">
        <v>3284</v>
      </c>
      <c r="G588" s="2" t="str">
        <f t="shared" si="27"/>
        <v>Sep_2023</v>
      </c>
      <c r="H588" s="2" t="s">
        <v>3285</v>
      </c>
      <c r="I588" s="2" t="s">
        <v>3286</v>
      </c>
      <c r="J588" s="4">
        <v>104830</v>
      </c>
      <c r="K588" s="4">
        <v>8803</v>
      </c>
      <c r="L588" s="4">
        <v>23</v>
      </c>
      <c r="M588" s="2" t="s">
        <v>26</v>
      </c>
      <c r="N588" s="2" t="b">
        <v>1</v>
      </c>
      <c r="O588" s="6">
        <f t="shared" si="28"/>
        <v>52</v>
      </c>
      <c r="P588" s="2" t="str">
        <f t="shared" si="29"/>
        <v>0-1 min</v>
      </c>
    </row>
    <row r="589" spans="2:16" x14ac:dyDescent="0.25">
      <c r="B589" s="2" t="s">
        <v>6736</v>
      </c>
      <c r="C589" s="2" t="s">
        <v>3287</v>
      </c>
      <c r="D589" s="2" t="s">
        <v>3288</v>
      </c>
      <c r="E589" s="2" t="s">
        <v>3289</v>
      </c>
      <c r="F589" s="2" t="s">
        <v>3284</v>
      </c>
      <c r="G589" s="2" t="str">
        <f t="shared" si="27"/>
        <v>Sep_2023</v>
      </c>
      <c r="H589" s="2" t="s">
        <v>503</v>
      </c>
      <c r="I589" s="2" t="s">
        <v>3290</v>
      </c>
      <c r="J589" s="4">
        <v>41672</v>
      </c>
      <c r="K589" s="4">
        <v>3597</v>
      </c>
      <c r="L589" s="4">
        <v>36</v>
      </c>
      <c r="M589" s="2" t="s">
        <v>8</v>
      </c>
      <c r="N589" s="2" t="b">
        <v>0</v>
      </c>
      <c r="O589" s="6">
        <f t="shared" si="28"/>
        <v>31989</v>
      </c>
      <c r="P589" s="2" t="str">
        <f t="shared" si="29"/>
        <v>-</v>
      </c>
    </row>
    <row r="590" spans="2:16" x14ac:dyDescent="0.25">
      <c r="B590" s="2" t="s">
        <v>6736</v>
      </c>
      <c r="C590" s="2" t="s">
        <v>3291</v>
      </c>
      <c r="D590" s="2" t="s">
        <v>3292</v>
      </c>
      <c r="E590" s="2" t="s">
        <v>3293</v>
      </c>
      <c r="F590" s="2" t="s">
        <v>3294</v>
      </c>
      <c r="G590" s="2" t="str">
        <f t="shared" si="27"/>
        <v>Sep_2023</v>
      </c>
      <c r="H590" s="2" t="s">
        <v>3295</v>
      </c>
      <c r="I590" s="2" t="s">
        <v>3296</v>
      </c>
      <c r="J590" s="4">
        <v>10560</v>
      </c>
      <c r="K590" s="4">
        <v>1625</v>
      </c>
      <c r="L590" s="4">
        <v>70</v>
      </c>
      <c r="M590" s="2" t="s">
        <v>8</v>
      </c>
      <c r="N590" s="2" t="b">
        <v>0</v>
      </c>
      <c r="O590" s="6">
        <f t="shared" si="28"/>
        <v>1000</v>
      </c>
      <c r="P590" s="2" t="str">
        <f t="shared" si="29"/>
        <v>-</v>
      </c>
    </row>
    <row r="591" spans="2:16" x14ac:dyDescent="0.25">
      <c r="B591" s="2" t="s">
        <v>6736</v>
      </c>
      <c r="C591" s="2" t="s">
        <v>3297</v>
      </c>
      <c r="D591" s="2" t="s">
        <v>3298</v>
      </c>
      <c r="E591" s="2" t="s">
        <v>3299</v>
      </c>
      <c r="F591" s="2" t="s">
        <v>3300</v>
      </c>
      <c r="G591" s="2" t="str">
        <f t="shared" si="27"/>
        <v>Sep_2023</v>
      </c>
      <c r="H591" s="2" t="s">
        <v>2804</v>
      </c>
      <c r="I591" s="2" t="s">
        <v>3301</v>
      </c>
      <c r="J591" s="4">
        <v>11103</v>
      </c>
      <c r="K591" s="4">
        <v>1355</v>
      </c>
      <c r="L591" s="4">
        <v>62</v>
      </c>
      <c r="M591" s="2" t="s">
        <v>8</v>
      </c>
      <c r="N591" s="2" t="b">
        <v>0</v>
      </c>
      <c r="O591" s="6">
        <f t="shared" si="28"/>
        <v>1872</v>
      </c>
      <c r="P591" s="2" t="str">
        <f t="shared" si="29"/>
        <v>-</v>
      </c>
    </row>
    <row r="592" spans="2:16" x14ac:dyDescent="0.25">
      <c r="B592" s="2" t="s">
        <v>6736</v>
      </c>
      <c r="C592" s="2" t="s">
        <v>3302</v>
      </c>
      <c r="D592" s="2" t="s">
        <v>3303</v>
      </c>
      <c r="E592" s="2" t="s">
        <v>3304</v>
      </c>
      <c r="F592" s="2" t="s">
        <v>3305</v>
      </c>
      <c r="G592" s="2" t="str">
        <f t="shared" si="27"/>
        <v>Sep_2023</v>
      </c>
      <c r="H592" s="2" t="s">
        <v>3306</v>
      </c>
      <c r="I592" s="2" t="s">
        <v>3307</v>
      </c>
      <c r="J592" s="4">
        <v>17035</v>
      </c>
      <c r="K592" s="4">
        <v>2444</v>
      </c>
      <c r="L592" s="4">
        <v>38</v>
      </c>
      <c r="M592" s="2" t="s">
        <v>26</v>
      </c>
      <c r="N592" s="2" t="b">
        <v>1</v>
      </c>
      <c r="O592" s="6">
        <f t="shared" si="28"/>
        <v>53</v>
      </c>
      <c r="P592" s="2" t="str">
        <f t="shared" si="29"/>
        <v>0-1 min</v>
      </c>
    </row>
    <row r="593" spans="2:16" x14ac:dyDescent="0.25">
      <c r="B593" s="2" t="s">
        <v>6736</v>
      </c>
      <c r="C593" s="2" t="s">
        <v>3308</v>
      </c>
      <c r="D593" s="2" t="s">
        <v>3309</v>
      </c>
      <c r="E593" s="2" t="s">
        <v>3310</v>
      </c>
      <c r="F593" s="2" t="s">
        <v>3305</v>
      </c>
      <c r="G593" s="2" t="str">
        <f t="shared" si="27"/>
        <v>Sep_2023</v>
      </c>
      <c r="H593" s="2" t="s">
        <v>1182</v>
      </c>
      <c r="I593" s="2" t="s">
        <v>3311</v>
      </c>
      <c r="J593" s="4">
        <v>29958</v>
      </c>
      <c r="K593" s="4">
        <v>3020</v>
      </c>
      <c r="L593" s="4">
        <v>51</v>
      </c>
      <c r="M593" s="2" t="s">
        <v>26</v>
      </c>
      <c r="N593" s="2" t="b">
        <v>0</v>
      </c>
      <c r="O593" s="6">
        <f t="shared" si="28"/>
        <v>497</v>
      </c>
      <c r="P593" s="2" t="str">
        <f t="shared" si="29"/>
        <v>5-10 min</v>
      </c>
    </row>
    <row r="594" spans="2:16" x14ac:dyDescent="0.25">
      <c r="B594" s="2" t="s">
        <v>6736</v>
      </c>
      <c r="C594" s="2" t="s">
        <v>3312</v>
      </c>
      <c r="D594" s="2" t="s">
        <v>3313</v>
      </c>
      <c r="E594" s="2" t="s">
        <v>3314</v>
      </c>
      <c r="F594" s="2" t="s">
        <v>3305</v>
      </c>
      <c r="G594" s="2" t="str">
        <f t="shared" si="27"/>
        <v>Sep_2023</v>
      </c>
      <c r="H594" s="2" t="s">
        <v>3315</v>
      </c>
      <c r="I594" s="2" t="s">
        <v>3316</v>
      </c>
      <c r="J594" s="4">
        <v>30637</v>
      </c>
      <c r="K594" s="4">
        <v>2245</v>
      </c>
      <c r="L594" s="4">
        <v>36</v>
      </c>
      <c r="M594" s="2" t="s">
        <v>8</v>
      </c>
      <c r="N594" s="2" t="b">
        <v>0</v>
      </c>
      <c r="O594" s="6">
        <f t="shared" si="28"/>
        <v>24176</v>
      </c>
      <c r="P594" s="2" t="str">
        <f t="shared" si="29"/>
        <v>-</v>
      </c>
    </row>
    <row r="595" spans="2:16" x14ac:dyDescent="0.25">
      <c r="B595" s="2" t="s">
        <v>6736</v>
      </c>
      <c r="C595" s="2" t="s">
        <v>3317</v>
      </c>
      <c r="D595" s="2" t="s">
        <v>3318</v>
      </c>
      <c r="E595" s="2" t="s">
        <v>3319</v>
      </c>
      <c r="F595" s="2" t="s">
        <v>3320</v>
      </c>
      <c r="G595" s="2" t="str">
        <f t="shared" si="27"/>
        <v>Sep_2023</v>
      </c>
      <c r="H595" s="2" t="s">
        <v>3321</v>
      </c>
      <c r="I595" s="2" t="s">
        <v>3322</v>
      </c>
      <c r="J595" s="4">
        <v>24746</v>
      </c>
      <c r="K595" s="4">
        <v>3171</v>
      </c>
      <c r="L595" s="4">
        <v>17</v>
      </c>
      <c r="M595" s="2" t="s">
        <v>26</v>
      </c>
      <c r="N595" s="2" t="b">
        <v>1</v>
      </c>
      <c r="O595" s="6">
        <f t="shared" si="28"/>
        <v>47</v>
      </c>
      <c r="P595" s="2" t="str">
        <f t="shared" si="29"/>
        <v>0-1 min</v>
      </c>
    </row>
    <row r="596" spans="2:16" x14ac:dyDescent="0.25">
      <c r="B596" s="2" t="s">
        <v>6736</v>
      </c>
      <c r="C596" s="2" t="s">
        <v>3323</v>
      </c>
      <c r="D596" s="2" t="s">
        <v>3324</v>
      </c>
      <c r="E596" s="2" t="s">
        <v>3325</v>
      </c>
      <c r="F596" s="2" t="s">
        <v>3320</v>
      </c>
      <c r="G596" s="2" t="str">
        <f t="shared" si="27"/>
        <v>Sep_2023</v>
      </c>
      <c r="H596" s="2" t="s">
        <v>3326</v>
      </c>
      <c r="I596" s="2" t="s">
        <v>3327</v>
      </c>
      <c r="J596" s="4">
        <v>20645</v>
      </c>
      <c r="K596" s="4">
        <v>1748</v>
      </c>
      <c r="L596" s="4">
        <v>15</v>
      </c>
      <c r="M596" s="2" t="s">
        <v>8</v>
      </c>
      <c r="N596" s="2" t="b">
        <v>0</v>
      </c>
      <c r="O596" s="6">
        <f t="shared" si="28"/>
        <v>17753</v>
      </c>
      <c r="P596" s="2" t="str">
        <f t="shared" si="29"/>
        <v>-</v>
      </c>
    </row>
    <row r="597" spans="2:16" x14ac:dyDescent="0.25">
      <c r="B597" s="2" t="s">
        <v>6736</v>
      </c>
      <c r="C597" s="2" t="s">
        <v>3328</v>
      </c>
      <c r="D597" s="2" t="s">
        <v>3329</v>
      </c>
      <c r="E597" s="2" t="s">
        <v>3330</v>
      </c>
      <c r="F597" s="2" t="s">
        <v>3331</v>
      </c>
      <c r="G597" s="2" t="str">
        <f t="shared" si="27"/>
        <v>Sep_2023</v>
      </c>
      <c r="H597" s="2" t="s">
        <v>3332</v>
      </c>
      <c r="I597" s="2" t="s">
        <v>3333</v>
      </c>
      <c r="J597" s="4">
        <v>41266</v>
      </c>
      <c r="K597" s="4">
        <v>3062</v>
      </c>
      <c r="L597" s="4">
        <v>24</v>
      </c>
      <c r="M597" s="2" t="s">
        <v>8</v>
      </c>
      <c r="N597" s="2" t="b">
        <v>0</v>
      </c>
      <c r="O597" s="6">
        <f t="shared" si="28"/>
        <v>27224</v>
      </c>
      <c r="P597" s="2" t="str">
        <f t="shared" si="29"/>
        <v>-</v>
      </c>
    </row>
    <row r="598" spans="2:16" x14ac:dyDescent="0.25">
      <c r="B598" s="2" t="s">
        <v>6736</v>
      </c>
      <c r="C598" s="2" t="s">
        <v>3334</v>
      </c>
      <c r="D598" s="2" t="s">
        <v>3335</v>
      </c>
      <c r="E598" s="2" t="s">
        <v>3336</v>
      </c>
      <c r="F598" s="2" t="s">
        <v>3337</v>
      </c>
      <c r="G598" s="2" t="str">
        <f t="shared" si="27"/>
        <v>Sep_2023</v>
      </c>
      <c r="H598" s="2" t="s">
        <v>3338</v>
      </c>
      <c r="I598" s="2" t="s">
        <v>3339</v>
      </c>
      <c r="J598" s="4">
        <v>27776</v>
      </c>
      <c r="K598" s="4">
        <v>2044</v>
      </c>
      <c r="L598" s="4">
        <v>18</v>
      </c>
      <c r="M598" s="2" t="s">
        <v>8</v>
      </c>
      <c r="N598" s="2" t="b">
        <v>0</v>
      </c>
      <c r="O598" s="6">
        <f t="shared" si="28"/>
        <v>18881</v>
      </c>
      <c r="P598" s="2" t="str">
        <f t="shared" si="29"/>
        <v>-</v>
      </c>
    </row>
    <row r="599" spans="2:16" x14ac:dyDescent="0.25">
      <c r="B599" s="2" t="s">
        <v>6736</v>
      </c>
      <c r="C599" s="2" t="s">
        <v>3340</v>
      </c>
      <c r="D599" s="2" t="s">
        <v>3341</v>
      </c>
      <c r="E599" s="2" t="s">
        <v>3342</v>
      </c>
      <c r="F599" s="2" t="s">
        <v>3343</v>
      </c>
      <c r="G599" s="2" t="str">
        <f t="shared" si="27"/>
        <v>Sep_2023</v>
      </c>
      <c r="H599" s="2" t="s">
        <v>3344</v>
      </c>
      <c r="I599" s="2" t="s">
        <v>3345</v>
      </c>
      <c r="J599" s="4">
        <v>46481</v>
      </c>
      <c r="K599" s="4">
        <v>3254</v>
      </c>
      <c r="L599" s="4">
        <v>12</v>
      </c>
      <c r="M599" s="2" t="s">
        <v>8</v>
      </c>
      <c r="N599" s="2" t="b">
        <v>0</v>
      </c>
      <c r="O599" s="6">
        <f t="shared" si="28"/>
        <v>25383</v>
      </c>
      <c r="P599" s="2" t="str">
        <f t="shared" si="29"/>
        <v>-</v>
      </c>
    </row>
    <row r="600" spans="2:16" x14ac:dyDescent="0.25">
      <c r="B600" s="2" t="s">
        <v>6736</v>
      </c>
      <c r="C600" s="2" t="s">
        <v>3346</v>
      </c>
      <c r="D600" s="2" t="s">
        <v>3347</v>
      </c>
      <c r="E600" s="2" t="s">
        <v>3348</v>
      </c>
      <c r="F600" s="2" t="s">
        <v>3349</v>
      </c>
      <c r="G600" s="2" t="str">
        <f t="shared" si="27"/>
        <v>Sep_2023</v>
      </c>
      <c r="H600" s="2" t="s">
        <v>3350</v>
      </c>
      <c r="I600" s="2" t="s">
        <v>3351</v>
      </c>
      <c r="J600" s="4">
        <v>43668</v>
      </c>
      <c r="K600" s="4">
        <v>3148</v>
      </c>
      <c r="L600" s="4">
        <v>28</v>
      </c>
      <c r="M600" s="2" t="s">
        <v>8</v>
      </c>
      <c r="N600" s="2" t="b">
        <v>0</v>
      </c>
      <c r="O600" s="6">
        <f t="shared" si="28"/>
        <v>29743</v>
      </c>
      <c r="P600" s="2" t="str">
        <f t="shared" si="29"/>
        <v>-</v>
      </c>
    </row>
    <row r="601" spans="2:16" x14ac:dyDescent="0.25">
      <c r="B601" s="2" t="s">
        <v>6736</v>
      </c>
      <c r="C601" s="2" t="s">
        <v>3352</v>
      </c>
      <c r="D601" s="2" t="s">
        <v>3353</v>
      </c>
      <c r="E601" s="2" t="s">
        <v>3354</v>
      </c>
      <c r="F601" s="2" t="s">
        <v>3355</v>
      </c>
      <c r="G601" s="2" t="str">
        <f t="shared" si="27"/>
        <v>Sep_2023</v>
      </c>
      <c r="H601" s="2" t="s">
        <v>3356</v>
      </c>
      <c r="I601" s="2" t="s">
        <v>3307</v>
      </c>
      <c r="J601" s="4">
        <v>357130</v>
      </c>
      <c r="K601" s="4">
        <v>28457</v>
      </c>
      <c r="L601" s="4">
        <v>99</v>
      </c>
      <c r="M601" s="2" t="s">
        <v>26</v>
      </c>
      <c r="N601" s="2" t="b">
        <v>1</v>
      </c>
      <c r="O601" s="6">
        <f t="shared" si="28"/>
        <v>53</v>
      </c>
      <c r="P601" s="2" t="str">
        <f t="shared" si="29"/>
        <v>0-1 min</v>
      </c>
    </row>
    <row r="602" spans="2:16" x14ac:dyDescent="0.25">
      <c r="B602" s="2" t="s">
        <v>6736</v>
      </c>
      <c r="C602" s="2" t="s">
        <v>3357</v>
      </c>
      <c r="D602" s="2" t="s">
        <v>3358</v>
      </c>
      <c r="E602" s="2" t="s">
        <v>3359</v>
      </c>
      <c r="F602" s="2" t="s">
        <v>3360</v>
      </c>
      <c r="G602" s="2" t="str">
        <f t="shared" si="27"/>
        <v>Sep_2023</v>
      </c>
      <c r="H602" s="2" t="s">
        <v>3361</v>
      </c>
      <c r="I602" s="2" t="s">
        <v>3362</v>
      </c>
      <c r="J602" s="4">
        <v>25587</v>
      </c>
      <c r="K602" s="4">
        <v>2096</v>
      </c>
      <c r="L602" s="4">
        <v>13</v>
      </c>
      <c r="M602" s="2" t="s">
        <v>8</v>
      </c>
      <c r="N602" s="2" t="b">
        <v>0</v>
      </c>
      <c r="O602" s="6">
        <f t="shared" si="28"/>
        <v>24423</v>
      </c>
      <c r="P602" s="2" t="str">
        <f t="shared" si="29"/>
        <v>-</v>
      </c>
    </row>
    <row r="603" spans="2:16" x14ac:dyDescent="0.25">
      <c r="B603" s="2" t="s">
        <v>6736</v>
      </c>
      <c r="C603" s="2" t="s">
        <v>3363</v>
      </c>
      <c r="D603" s="2" t="s">
        <v>3364</v>
      </c>
      <c r="E603" s="2" t="s">
        <v>3365</v>
      </c>
      <c r="F603" s="2" t="s">
        <v>3366</v>
      </c>
      <c r="G603" s="2" t="str">
        <f t="shared" si="27"/>
        <v>Sep_2023</v>
      </c>
      <c r="H603" s="2" t="s">
        <v>3367</v>
      </c>
      <c r="I603" s="2" t="s">
        <v>3368</v>
      </c>
      <c r="J603" s="4">
        <v>29899</v>
      </c>
      <c r="K603" s="4">
        <v>3983</v>
      </c>
      <c r="L603" s="4">
        <v>18</v>
      </c>
      <c r="M603" s="2" t="s">
        <v>26</v>
      </c>
      <c r="N603" s="2" t="b">
        <v>1</v>
      </c>
      <c r="O603" s="6">
        <f t="shared" si="28"/>
        <v>36</v>
      </c>
      <c r="P603" s="2" t="str">
        <f t="shared" si="29"/>
        <v>0-1 min</v>
      </c>
    </row>
    <row r="604" spans="2:16" x14ac:dyDescent="0.25">
      <c r="B604" s="2" t="s">
        <v>6736</v>
      </c>
      <c r="C604" s="2" t="s">
        <v>3369</v>
      </c>
      <c r="D604" s="2" t="s">
        <v>3370</v>
      </c>
      <c r="E604" s="2" t="s">
        <v>3371</v>
      </c>
      <c r="F604" s="2" t="s">
        <v>3366</v>
      </c>
      <c r="G604" s="2" t="str">
        <f t="shared" si="27"/>
        <v>Sep_2023</v>
      </c>
      <c r="H604" s="2" t="s">
        <v>3372</v>
      </c>
      <c r="I604" s="2" t="s">
        <v>3373</v>
      </c>
      <c r="J604" s="4">
        <v>29726</v>
      </c>
      <c r="K604" s="4">
        <v>2402</v>
      </c>
      <c r="L604" s="4">
        <v>4</v>
      </c>
      <c r="M604" s="2" t="s">
        <v>8</v>
      </c>
      <c r="N604" s="2" t="b">
        <v>0</v>
      </c>
      <c r="O604" s="6">
        <f t="shared" si="28"/>
        <v>15420</v>
      </c>
      <c r="P604" s="2" t="str">
        <f t="shared" si="29"/>
        <v>-</v>
      </c>
    </row>
    <row r="605" spans="2:16" x14ac:dyDescent="0.25">
      <c r="B605" s="2" t="s">
        <v>6736</v>
      </c>
      <c r="C605" s="2" t="s">
        <v>3374</v>
      </c>
      <c r="D605" s="2" t="s">
        <v>3375</v>
      </c>
      <c r="E605" s="2" t="s">
        <v>3376</v>
      </c>
      <c r="F605" s="2" t="s">
        <v>3377</v>
      </c>
      <c r="G605" s="2" t="str">
        <f t="shared" si="27"/>
        <v>Sep_2023</v>
      </c>
      <c r="H605" s="2" t="s">
        <v>3378</v>
      </c>
      <c r="I605" s="2" t="s">
        <v>3379</v>
      </c>
      <c r="J605" s="4">
        <v>32797</v>
      </c>
      <c r="K605" s="4">
        <v>2498</v>
      </c>
      <c r="L605" s="4">
        <v>14</v>
      </c>
      <c r="M605" s="2" t="s">
        <v>8</v>
      </c>
      <c r="N605" s="2" t="b">
        <v>0</v>
      </c>
      <c r="O605" s="6">
        <f t="shared" si="28"/>
        <v>25161</v>
      </c>
      <c r="P605" s="2" t="str">
        <f t="shared" si="29"/>
        <v>-</v>
      </c>
    </row>
    <row r="606" spans="2:16" x14ac:dyDescent="0.25">
      <c r="B606" s="2" t="s">
        <v>6736</v>
      </c>
      <c r="C606" s="2" t="s">
        <v>3380</v>
      </c>
      <c r="D606" s="2" t="s">
        <v>3381</v>
      </c>
      <c r="E606" s="2" t="s">
        <v>3382</v>
      </c>
      <c r="F606" s="2" t="s">
        <v>3383</v>
      </c>
      <c r="G606" s="2" t="str">
        <f t="shared" si="27"/>
        <v>Sep_2023</v>
      </c>
      <c r="H606" s="2" t="s">
        <v>1182</v>
      </c>
      <c r="I606" s="2" t="s">
        <v>1976</v>
      </c>
      <c r="J606" s="4">
        <v>55785</v>
      </c>
      <c r="K606" s="4">
        <v>5029</v>
      </c>
      <c r="L606" s="4">
        <v>32</v>
      </c>
      <c r="M606" s="2" t="s">
        <v>26</v>
      </c>
      <c r="N606" s="2" t="b">
        <v>0</v>
      </c>
      <c r="O606" s="6">
        <f t="shared" si="28"/>
        <v>530</v>
      </c>
      <c r="P606" s="2" t="str">
        <f t="shared" si="29"/>
        <v>5-10 min</v>
      </c>
    </row>
    <row r="607" spans="2:16" x14ac:dyDescent="0.25">
      <c r="B607" s="2" t="s">
        <v>6736</v>
      </c>
      <c r="C607" s="2" t="s">
        <v>3384</v>
      </c>
      <c r="D607" s="2" t="s">
        <v>3385</v>
      </c>
      <c r="E607" s="2" t="s">
        <v>3386</v>
      </c>
      <c r="F607" s="2" t="s">
        <v>3383</v>
      </c>
      <c r="G607" s="2" t="str">
        <f t="shared" si="27"/>
        <v>Sep_2023</v>
      </c>
      <c r="H607" s="2" t="s">
        <v>3387</v>
      </c>
      <c r="I607" s="2" t="s">
        <v>3388</v>
      </c>
      <c r="J607" s="4">
        <v>33318</v>
      </c>
      <c r="K607" s="4">
        <v>2329</v>
      </c>
      <c r="L607" s="4">
        <v>28</v>
      </c>
      <c r="M607" s="2" t="s">
        <v>8</v>
      </c>
      <c r="N607" s="2" t="b">
        <v>0</v>
      </c>
      <c r="O607" s="6">
        <f t="shared" si="28"/>
        <v>23083</v>
      </c>
      <c r="P607" s="2" t="str">
        <f t="shared" si="29"/>
        <v>-</v>
      </c>
    </row>
    <row r="608" spans="2:16" x14ac:dyDescent="0.25">
      <c r="B608" s="2" t="s">
        <v>6736</v>
      </c>
      <c r="C608" s="2" t="s">
        <v>3389</v>
      </c>
      <c r="D608" s="2" t="s">
        <v>3390</v>
      </c>
      <c r="E608" s="2" t="s">
        <v>3391</v>
      </c>
      <c r="F608" s="2" t="s">
        <v>3392</v>
      </c>
      <c r="G608" s="2" t="str">
        <f t="shared" si="27"/>
        <v>Sep_2023</v>
      </c>
      <c r="H608" s="2" t="s">
        <v>3393</v>
      </c>
      <c r="I608" s="2" t="s">
        <v>801</v>
      </c>
      <c r="J608" s="4">
        <v>54999</v>
      </c>
      <c r="K608" s="4">
        <v>6611</v>
      </c>
      <c r="L608" s="4">
        <v>15</v>
      </c>
      <c r="M608" s="2" t="s">
        <v>26</v>
      </c>
      <c r="N608" s="2" t="b">
        <v>1</v>
      </c>
      <c r="O608" s="6">
        <f t="shared" si="28"/>
        <v>60</v>
      </c>
      <c r="P608" s="2" t="str">
        <f t="shared" si="29"/>
        <v>0-1 min</v>
      </c>
    </row>
    <row r="609" spans="2:16" x14ac:dyDescent="0.25">
      <c r="B609" s="2" t="s">
        <v>6736</v>
      </c>
      <c r="C609" s="2" t="s">
        <v>3394</v>
      </c>
      <c r="D609" s="2" t="s">
        <v>3395</v>
      </c>
      <c r="E609" s="2" t="s">
        <v>3396</v>
      </c>
      <c r="F609" s="2" t="s">
        <v>3392</v>
      </c>
      <c r="G609" s="2" t="str">
        <f t="shared" si="27"/>
        <v>Sep_2023</v>
      </c>
      <c r="H609" s="2" t="s">
        <v>3397</v>
      </c>
      <c r="I609" s="2" t="s">
        <v>3398</v>
      </c>
      <c r="J609" s="4">
        <v>29885</v>
      </c>
      <c r="K609" s="4">
        <v>2777</v>
      </c>
      <c r="L609" s="4">
        <v>11</v>
      </c>
      <c r="M609" s="2" t="s">
        <v>8</v>
      </c>
      <c r="N609" s="2" t="b">
        <v>0</v>
      </c>
      <c r="O609" s="6">
        <f t="shared" si="28"/>
        <v>13442</v>
      </c>
      <c r="P609" s="2" t="str">
        <f t="shared" si="29"/>
        <v>-</v>
      </c>
    </row>
    <row r="610" spans="2:16" x14ac:dyDescent="0.25">
      <c r="B610" s="2" t="s">
        <v>6736</v>
      </c>
      <c r="C610" s="2" t="s">
        <v>3399</v>
      </c>
      <c r="D610" s="2" t="s">
        <v>3400</v>
      </c>
      <c r="E610" s="2" t="s">
        <v>3401</v>
      </c>
      <c r="F610" s="2" t="s">
        <v>3402</v>
      </c>
      <c r="G610" s="2" t="str">
        <f t="shared" si="27"/>
        <v>Sep_2023</v>
      </c>
      <c r="H610" s="2" t="s">
        <v>3403</v>
      </c>
      <c r="I610" s="2" t="s">
        <v>2607</v>
      </c>
      <c r="J610" s="4">
        <v>24797</v>
      </c>
      <c r="K610" s="4">
        <v>2292</v>
      </c>
      <c r="L610" s="4">
        <v>18</v>
      </c>
      <c r="M610" s="2" t="s">
        <v>26</v>
      </c>
      <c r="N610" s="2" t="b">
        <v>1</v>
      </c>
      <c r="O610" s="6">
        <f t="shared" si="28"/>
        <v>21</v>
      </c>
      <c r="P610" s="2" t="str">
        <f t="shared" si="29"/>
        <v>0-1 min</v>
      </c>
    </row>
    <row r="611" spans="2:16" x14ac:dyDescent="0.25">
      <c r="B611" s="2" t="s">
        <v>6736</v>
      </c>
      <c r="C611" s="2" t="s">
        <v>3404</v>
      </c>
      <c r="D611" s="2" t="s">
        <v>3405</v>
      </c>
      <c r="E611" s="2" t="s">
        <v>3406</v>
      </c>
      <c r="F611" s="2" t="s">
        <v>3407</v>
      </c>
      <c r="G611" s="2" t="str">
        <f t="shared" si="27"/>
        <v>Sep_2023</v>
      </c>
      <c r="H611" s="2" t="s">
        <v>3408</v>
      </c>
      <c r="I611" s="2" t="s">
        <v>3409</v>
      </c>
      <c r="J611" s="4">
        <v>31781</v>
      </c>
      <c r="K611" s="4">
        <v>2503</v>
      </c>
      <c r="L611" s="4">
        <v>12</v>
      </c>
      <c r="M611" s="2" t="s">
        <v>8</v>
      </c>
      <c r="N611" s="2" t="b">
        <v>0</v>
      </c>
      <c r="O611" s="6">
        <f t="shared" si="28"/>
        <v>25412</v>
      </c>
      <c r="P611" s="2" t="str">
        <f t="shared" si="29"/>
        <v>-</v>
      </c>
    </row>
    <row r="612" spans="2:16" x14ac:dyDescent="0.25">
      <c r="B612" s="2" t="s">
        <v>6736</v>
      </c>
      <c r="C612" s="2" t="s">
        <v>3410</v>
      </c>
      <c r="D612" s="2" t="s">
        <v>3411</v>
      </c>
      <c r="E612" s="2" t="s">
        <v>3412</v>
      </c>
      <c r="F612" s="2" t="s">
        <v>3413</v>
      </c>
      <c r="G612" s="2" t="str">
        <f t="shared" si="27"/>
        <v>Aug_2023</v>
      </c>
      <c r="H612" s="2" t="s">
        <v>381</v>
      </c>
      <c r="I612" s="2" t="s">
        <v>3414</v>
      </c>
      <c r="J612" s="4">
        <v>102738</v>
      </c>
      <c r="K612" s="4">
        <v>8808</v>
      </c>
      <c r="L612" s="4">
        <v>52</v>
      </c>
      <c r="M612" s="2" t="s">
        <v>8</v>
      </c>
      <c r="N612" s="2" t="b">
        <v>0</v>
      </c>
      <c r="O612" s="6">
        <f t="shared" si="28"/>
        <v>639</v>
      </c>
      <c r="P612" s="2" t="str">
        <f t="shared" si="29"/>
        <v>-</v>
      </c>
    </row>
    <row r="613" spans="2:16" x14ac:dyDescent="0.25">
      <c r="B613" s="2" t="s">
        <v>6736</v>
      </c>
      <c r="C613" s="2" t="s">
        <v>3415</v>
      </c>
      <c r="D613" s="2" t="s">
        <v>3416</v>
      </c>
      <c r="E613" s="2" t="s">
        <v>3417</v>
      </c>
      <c r="F613" s="2" t="s">
        <v>3413</v>
      </c>
      <c r="G613" s="2" t="str">
        <f t="shared" si="27"/>
        <v>Aug_2023</v>
      </c>
      <c r="H613" s="2" t="s">
        <v>3418</v>
      </c>
      <c r="I613" s="2" t="s">
        <v>3419</v>
      </c>
      <c r="J613" s="4">
        <v>30482</v>
      </c>
      <c r="K613" s="4">
        <v>2493</v>
      </c>
      <c r="L613" s="4">
        <v>22</v>
      </c>
      <c r="M613" s="2" t="s">
        <v>8</v>
      </c>
      <c r="N613" s="2" t="b">
        <v>0</v>
      </c>
      <c r="O613" s="6">
        <f t="shared" si="28"/>
        <v>28524</v>
      </c>
      <c r="P613" s="2" t="str">
        <f t="shared" si="29"/>
        <v>-</v>
      </c>
    </row>
    <row r="614" spans="2:16" x14ac:dyDescent="0.25">
      <c r="B614" s="2" t="s">
        <v>6736</v>
      </c>
      <c r="C614" s="2" t="s">
        <v>3420</v>
      </c>
      <c r="D614" s="2" t="s">
        <v>3421</v>
      </c>
      <c r="E614" s="2" t="s">
        <v>3422</v>
      </c>
      <c r="F614" s="2" t="s">
        <v>3423</v>
      </c>
      <c r="G614" s="2" t="str">
        <f t="shared" si="27"/>
        <v>Aug_2023</v>
      </c>
      <c r="H614" s="2" t="s">
        <v>3424</v>
      </c>
      <c r="I614" s="2" t="s">
        <v>3322</v>
      </c>
      <c r="J614" s="4">
        <v>18733</v>
      </c>
      <c r="K614" s="4">
        <v>2654</v>
      </c>
      <c r="L614" s="4">
        <v>20</v>
      </c>
      <c r="M614" s="2" t="s">
        <v>26</v>
      </c>
      <c r="N614" s="2" t="b">
        <v>1</v>
      </c>
      <c r="O614" s="6">
        <f t="shared" si="28"/>
        <v>47</v>
      </c>
      <c r="P614" s="2" t="str">
        <f t="shared" si="29"/>
        <v>0-1 min</v>
      </c>
    </row>
    <row r="615" spans="2:16" x14ac:dyDescent="0.25">
      <c r="B615" s="2" t="s">
        <v>6736</v>
      </c>
      <c r="C615" s="2" t="s">
        <v>3425</v>
      </c>
      <c r="D615" s="2" t="s">
        <v>3426</v>
      </c>
      <c r="E615" s="2" t="s">
        <v>3427</v>
      </c>
      <c r="F615" s="2" t="s">
        <v>3423</v>
      </c>
      <c r="G615" s="2" t="str">
        <f t="shared" si="27"/>
        <v>Aug_2023</v>
      </c>
      <c r="H615" s="2" t="s">
        <v>3428</v>
      </c>
      <c r="I615" s="2" t="s">
        <v>3429</v>
      </c>
      <c r="J615" s="4">
        <v>37813</v>
      </c>
      <c r="K615" s="4">
        <v>3285</v>
      </c>
      <c r="L615" s="4">
        <v>8</v>
      </c>
      <c r="M615" s="2" t="s">
        <v>8</v>
      </c>
      <c r="N615" s="2" t="b">
        <v>0</v>
      </c>
      <c r="O615" s="6">
        <f t="shared" si="28"/>
        <v>18904</v>
      </c>
      <c r="P615" s="2" t="str">
        <f t="shared" si="29"/>
        <v>-</v>
      </c>
    </row>
    <row r="616" spans="2:16" x14ac:dyDescent="0.25">
      <c r="B616" s="2" t="s">
        <v>6736</v>
      </c>
      <c r="C616" s="2" t="s">
        <v>3430</v>
      </c>
      <c r="D616" s="2" t="s">
        <v>3431</v>
      </c>
      <c r="E616" s="2" t="s">
        <v>3432</v>
      </c>
      <c r="F616" s="2" t="s">
        <v>3433</v>
      </c>
      <c r="G616" s="2" t="str">
        <f t="shared" si="27"/>
        <v>Aug_2023</v>
      </c>
      <c r="H616" s="2" t="s">
        <v>3434</v>
      </c>
      <c r="I616" s="2" t="s">
        <v>801</v>
      </c>
      <c r="J616" s="4">
        <v>35138</v>
      </c>
      <c r="K616" s="4">
        <v>4240</v>
      </c>
      <c r="L616" s="4">
        <v>37</v>
      </c>
      <c r="M616" s="2" t="s">
        <v>26</v>
      </c>
      <c r="N616" s="2" t="b">
        <v>1</v>
      </c>
      <c r="O616" s="6">
        <f t="shared" si="28"/>
        <v>60</v>
      </c>
      <c r="P616" s="2" t="str">
        <f t="shared" si="29"/>
        <v>0-1 min</v>
      </c>
    </row>
    <row r="617" spans="2:16" x14ac:dyDescent="0.25">
      <c r="B617" s="2" t="s">
        <v>6736</v>
      </c>
      <c r="C617" s="2" t="s">
        <v>3435</v>
      </c>
      <c r="D617" s="2" t="s">
        <v>3436</v>
      </c>
      <c r="E617" s="2" t="s">
        <v>3437</v>
      </c>
      <c r="F617" s="2" t="s">
        <v>3433</v>
      </c>
      <c r="G617" s="2" t="str">
        <f t="shared" si="27"/>
        <v>Aug_2023</v>
      </c>
      <c r="H617" s="2" t="s">
        <v>3438</v>
      </c>
      <c r="I617" s="2" t="s">
        <v>3439</v>
      </c>
      <c r="J617" s="4">
        <v>29587</v>
      </c>
      <c r="K617" s="4">
        <v>2622</v>
      </c>
      <c r="L617" s="4">
        <v>8</v>
      </c>
      <c r="M617" s="2" t="s">
        <v>8</v>
      </c>
      <c r="N617" s="2" t="b">
        <v>0</v>
      </c>
      <c r="O617" s="6">
        <f t="shared" si="28"/>
        <v>17699</v>
      </c>
      <c r="P617" s="2" t="str">
        <f t="shared" si="29"/>
        <v>-</v>
      </c>
    </row>
    <row r="618" spans="2:16" x14ac:dyDescent="0.25">
      <c r="B618" s="2" t="s">
        <v>6736</v>
      </c>
      <c r="C618" s="2" t="s">
        <v>3440</v>
      </c>
      <c r="D618" s="2" t="s">
        <v>3441</v>
      </c>
      <c r="E618" s="2" t="s">
        <v>3442</v>
      </c>
      <c r="F618" s="2" t="s">
        <v>3443</v>
      </c>
      <c r="G618" s="2" t="str">
        <f t="shared" si="27"/>
        <v>Aug_2023</v>
      </c>
      <c r="H618" s="2" t="s">
        <v>3444</v>
      </c>
      <c r="I618" s="2" t="s">
        <v>3445</v>
      </c>
      <c r="J618" s="4">
        <v>42613</v>
      </c>
      <c r="K618" s="4">
        <v>3071</v>
      </c>
      <c r="L618" s="4">
        <v>20</v>
      </c>
      <c r="M618" s="2" t="s">
        <v>8</v>
      </c>
      <c r="N618" s="2" t="b">
        <v>0</v>
      </c>
      <c r="O618" s="6">
        <f t="shared" si="28"/>
        <v>25204</v>
      </c>
      <c r="P618" s="2" t="str">
        <f t="shared" si="29"/>
        <v>-</v>
      </c>
    </row>
    <row r="619" spans="2:16" x14ac:dyDescent="0.25">
      <c r="B619" s="2" t="s">
        <v>6736</v>
      </c>
      <c r="C619" s="2" t="s">
        <v>3446</v>
      </c>
      <c r="D619" s="2" t="s">
        <v>3447</v>
      </c>
      <c r="E619" s="2" t="s">
        <v>3448</v>
      </c>
      <c r="F619" s="2" t="s">
        <v>3449</v>
      </c>
      <c r="G619" s="2" t="str">
        <f t="shared" si="27"/>
        <v>Aug_2023</v>
      </c>
      <c r="H619" s="2" t="s">
        <v>3450</v>
      </c>
      <c r="I619" s="2" t="s">
        <v>3451</v>
      </c>
      <c r="J619" s="4">
        <v>7541</v>
      </c>
      <c r="K619" s="4">
        <v>1084</v>
      </c>
      <c r="L619" s="4">
        <v>23</v>
      </c>
      <c r="M619" s="2" t="s">
        <v>8</v>
      </c>
      <c r="N619" s="2" t="b">
        <v>0</v>
      </c>
      <c r="O619" s="6">
        <f t="shared" si="28"/>
        <v>893</v>
      </c>
      <c r="P619" s="2" t="str">
        <f t="shared" si="29"/>
        <v>-</v>
      </c>
    </row>
    <row r="620" spans="2:16" x14ac:dyDescent="0.25">
      <c r="B620" s="2" t="s">
        <v>6736</v>
      </c>
      <c r="C620" s="2" t="s">
        <v>3452</v>
      </c>
      <c r="D620" s="2" t="s">
        <v>3453</v>
      </c>
      <c r="E620" s="2" t="s">
        <v>3454</v>
      </c>
      <c r="F620" s="2" t="s">
        <v>3455</v>
      </c>
      <c r="G620" s="2" t="str">
        <f t="shared" si="27"/>
        <v>Aug_2023</v>
      </c>
      <c r="H620" s="2" t="s">
        <v>3456</v>
      </c>
      <c r="I620" s="2" t="s">
        <v>1029</v>
      </c>
      <c r="J620" s="4">
        <v>22171</v>
      </c>
      <c r="K620" s="4">
        <v>3104</v>
      </c>
      <c r="L620" s="4">
        <v>16</v>
      </c>
      <c r="M620" s="2" t="s">
        <v>26</v>
      </c>
      <c r="N620" s="2" t="b">
        <v>1</v>
      </c>
      <c r="O620" s="6">
        <f t="shared" si="28"/>
        <v>54</v>
      </c>
      <c r="P620" s="2" t="str">
        <f t="shared" si="29"/>
        <v>0-1 min</v>
      </c>
    </row>
    <row r="621" spans="2:16" x14ac:dyDescent="0.25">
      <c r="B621" s="2" t="s">
        <v>6736</v>
      </c>
      <c r="C621" s="2" t="s">
        <v>3457</v>
      </c>
      <c r="D621" s="2" t="s">
        <v>3458</v>
      </c>
      <c r="E621" s="2" t="s">
        <v>3459</v>
      </c>
      <c r="F621" s="2" t="s">
        <v>3455</v>
      </c>
      <c r="G621" s="2" t="str">
        <f t="shared" si="27"/>
        <v>Aug_2023</v>
      </c>
      <c r="H621" s="2" t="s">
        <v>3460</v>
      </c>
      <c r="I621" s="2" t="s">
        <v>3461</v>
      </c>
      <c r="J621" s="4">
        <v>29217</v>
      </c>
      <c r="K621" s="4">
        <v>2253</v>
      </c>
      <c r="L621" s="4">
        <v>16</v>
      </c>
      <c r="M621" s="2" t="s">
        <v>8</v>
      </c>
      <c r="N621" s="2" t="b">
        <v>0</v>
      </c>
      <c r="O621" s="6">
        <f t="shared" si="28"/>
        <v>22541</v>
      </c>
      <c r="P621" s="2" t="str">
        <f t="shared" si="29"/>
        <v>-</v>
      </c>
    </row>
    <row r="622" spans="2:16" x14ac:dyDescent="0.25">
      <c r="B622" s="2" t="s">
        <v>6736</v>
      </c>
      <c r="C622" s="2" t="s">
        <v>3462</v>
      </c>
      <c r="D622" s="2" t="s">
        <v>3463</v>
      </c>
      <c r="E622" s="2" t="s">
        <v>3464</v>
      </c>
      <c r="F622" s="2" t="s">
        <v>3465</v>
      </c>
      <c r="G622" s="2" t="str">
        <f t="shared" si="27"/>
        <v>Aug_2023</v>
      </c>
      <c r="H622" s="2" t="s">
        <v>3466</v>
      </c>
      <c r="I622" s="2" t="s">
        <v>3467</v>
      </c>
      <c r="J622" s="4">
        <v>17053</v>
      </c>
      <c r="K622" s="4">
        <v>1717</v>
      </c>
      <c r="L622" s="4">
        <v>6</v>
      </c>
      <c r="M622" s="2" t="s">
        <v>8</v>
      </c>
      <c r="N622" s="2" t="b">
        <v>0</v>
      </c>
      <c r="O622" s="6">
        <f t="shared" si="28"/>
        <v>23963</v>
      </c>
      <c r="P622" s="2" t="str">
        <f t="shared" si="29"/>
        <v>-</v>
      </c>
    </row>
    <row r="623" spans="2:16" x14ac:dyDescent="0.25">
      <c r="B623" s="2" t="s">
        <v>6736</v>
      </c>
      <c r="C623" s="2" t="s">
        <v>3468</v>
      </c>
      <c r="D623" s="2" t="s">
        <v>3469</v>
      </c>
      <c r="E623" s="2" t="s">
        <v>3470</v>
      </c>
      <c r="F623" s="2" t="s">
        <v>3471</v>
      </c>
      <c r="G623" s="2" t="str">
        <f t="shared" si="27"/>
        <v>Aug_2023</v>
      </c>
      <c r="H623" s="2" t="s">
        <v>496</v>
      </c>
      <c r="I623" s="2" t="s">
        <v>3472</v>
      </c>
      <c r="J623" s="4">
        <v>310706</v>
      </c>
      <c r="K623" s="4">
        <v>16097</v>
      </c>
      <c r="L623" s="4">
        <v>97</v>
      </c>
      <c r="M623" s="2" t="s">
        <v>26</v>
      </c>
      <c r="N623" s="2" t="b">
        <v>0</v>
      </c>
      <c r="O623" s="6">
        <f t="shared" si="28"/>
        <v>828</v>
      </c>
      <c r="P623" s="2" t="str">
        <f t="shared" si="29"/>
        <v>10-15 min</v>
      </c>
    </row>
    <row r="624" spans="2:16" x14ac:dyDescent="0.25">
      <c r="B624" s="2" t="s">
        <v>6736</v>
      </c>
      <c r="C624" s="2" t="s">
        <v>3473</v>
      </c>
      <c r="D624" s="2" t="s">
        <v>3474</v>
      </c>
      <c r="E624" s="2" t="s">
        <v>3475</v>
      </c>
      <c r="F624" s="2" t="s">
        <v>3471</v>
      </c>
      <c r="G624" s="2" t="str">
        <f t="shared" si="27"/>
        <v>Aug_2023</v>
      </c>
      <c r="H624" s="2" t="s">
        <v>3476</v>
      </c>
      <c r="I624" s="2" t="s">
        <v>3477</v>
      </c>
      <c r="J624" s="4">
        <v>25514</v>
      </c>
      <c r="K624" s="4">
        <v>1874</v>
      </c>
      <c r="L624" s="4">
        <v>27</v>
      </c>
      <c r="M624" s="2" t="s">
        <v>8</v>
      </c>
      <c r="N624" s="2" t="b">
        <v>0</v>
      </c>
      <c r="O624" s="6">
        <f t="shared" si="28"/>
        <v>21759</v>
      </c>
      <c r="P624" s="2" t="str">
        <f t="shared" si="29"/>
        <v>-</v>
      </c>
    </row>
    <row r="625" spans="2:16" x14ac:dyDescent="0.25">
      <c r="B625" s="2" t="s">
        <v>6736</v>
      </c>
      <c r="C625" s="2" t="s">
        <v>3478</v>
      </c>
      <c r="D625" s="2" t="s">
        <v>3479</v>
      </c>
      <c r="E625" s="2" t="s">
        <v>3480</v>
      </c>
      <c r="F625" s="2" t="s">
        <v>3481</v>
      </c>
      <c r="G625" s="2" t="str">
        <f t="shared" si="27"/>
        <v>Aug_2023</v>
      </c>
      <c r="H625" s="2" t="s">
        <v>3482</v>
      </c>
      <c r="I625" s="2" t="s">
        <v>3483</v>
      </c>
      <c r="J625" s="4">
        <v>30401</v>
      </c>
      <c r="K625" s="4">
        <v>2585</v>
      </c>
      <c r="L625" s="4">
        <v>40</v>
      </c>
      <c r="M625" s="2" t="s">
        <v>8</v>
      </c>
      <c r="N625" s="2" t="b">
        <v>0</v>
      </c>
      <c r="O625" s="6">
        <f t="shared" si="28"/>
        <v>18619</v>
      </c>
      <c r="P625" s="2" t="str">
        <f t="shared" si="29"/>
        <v>-</v>
      </c>
    </row>
    <row r="626" spans="2:16" x14ac:dyDescent="0.25">
      <c r="B626" s="2" t="s">
        <v>6736</v>
      </c>
      <c r="C626" s="2" t="s">
        <v>3484</v>
      </c>
      <c r="D626" s="2" t="s">
        <v>3485</v>
      </c>
      <c r="E626" s="2" t="s">
        <v>3486</v>
      </c>
      <c r="F626" s="2" t="s">
        <v>3487</v>
      </c>
      <c r="G626" s="2" t="str">
        <f t="shared" si="27"/>
        <v>Aug_2023</v>
      </c>
      <c r="H626" s="2" t="s">
        <v>1368</v>
      </c>
      <c r="I626" s="2" t="s">
        <v>3488</v>
      </c>
      <c r="J626" s="4">
        <v>286552</v>
      </c>
      <c r="K626" s="4">
        <v>15482</v>
      </c>
      <c r="L626" s="4">
        <v>115</v>
      </c>
      <c r="M626" s="2" t="s">
        <v>8</v>
      </c>
      <c r="N626" s="2" t="b">
        <v>0</v>
      </c>
      <c r="O626" s="6">
        <f t="shared" si="28"/>
        <v>649</v>
      </c>
      <c r="P626" s="2" t="str">
        <f t="shared" si="29"/>
        <v>-</v>
      </c>
    </row>
    <row r="627" spans="2:16" x14ac:dyDescent="0.25">
      <c r="B627" s="2" t="s">
        <v>6736</v>
      </c>
      <c r="C627" s="2" t="s">
        <v>3489</v>
      </c>
      <c r="D627" s="2" t="s">
        <v>3490</v>
      </c>
      <c r="E627" s="2" t="s">
        <v>3491</v>
      </c>
      <c r="F627" s="2" t="s">
        <v>3487</v>
      </c>
      <c r="G627" s="2" t="str">
        <f t="shared" si="27"/>
        <v>Aug_2023</v>
      </c>
      <c r="H627" s="2" t="s">
        <v>3492</v>
      </c>
      <c r="I627" s="2" t="s">
        <v>3493</v>
      </c>
      <c r="J627" s="4">
        <v>20608</v>
      </c>
      <c r="K627" s="4">
        <v>1765</v>
      </c>
      <c r="L627" s="4">
        <v>4</v>
      </c>
      <c r="M627" s="2" t="s">
        <v>8</v>
      </c>
      <c r="N627" s="2" t="b">
        <v>0</v>
      </c>
      <c r="O627" s="6">
        <f t="shared" si="28"/>
        <v>11961</v>
      </c>
      <c r="P627" s="2" t="str">
        <f t="shared" si="29"/>
        <v>-</v>
      </c>
    </row>
    <row r="628" spans="2:16" x14ac:dyDescent="0.25">
      <c r="B628" s="2" t="s">
        <v>6736</v>
      </c>
      <c r="C628" s="2" t="s">
        <v>3494</v>
      </c>
      <c r="D628" s="2" t="s">
        <v>3495</v>
      </c>
      <c r="E628" s="2" t="s">
        <v>3496</v>
      </c>
      <c r="F628" s="2" t="s">
        <v>3497</v>
      </c>
      <c r="G628" s="2" t="str">
        <f t="shared" si="27"/>
        <v>Aug_2023</v>
      </c>
      <c r="H628" s="2" t="s">
        <v>3295</v>
      </c>
      <c r="I628" s="2" t="s">
        <v>3498</v>
      </c>
      <c r="J628" s="4">
        <v>4224</v>
      </c>
      <c r="K628" s="4">
        <v>516</v>
      </c>
      <c r="L628" s="4">
        <v>11</v>
      </c>
      <c r="M628" s="2" t="s">
        <v>26</v>
      </c>
      <c r="N628" s="2" t="b">
        <v>0</v>
      </c>
      <c r="O628" s="6">
        <f t="shared" si="28"/>
        <v>541</v>
      </c>
      <c r="P628" s="2" t="str">
        <f t="shared" si="29"/>
        <v>5-10 min</v>
      </c>
    </row>
    <row r="629" spans="2:16" x14ac:dyDescent="0.25">
      <c r="B629" s="2" t="s">
        <v>6736</v>
      </c>
      <c r="C629" s="2" t="s">
        <v>3499</v>
      </c>
      <c r="D629" s="2" t="s">
        <v>3500</v>
      </c>
      <c r="E629" s="2" t="s">
        <v>3501</v>
      </c>
      <c r="F629" s="2" t="s">
        <v>3497</v>
      </c>
      <c r="G629" s="2" t="str">
        <f t="shared" si="27"/>
        <v>Aug_2023</v>
      </c>
      <c r="H629" s="2" t="s">
        <v>3502</v>
      </c>
      <c r="I629" s="2" t="s">
        <v>3503</v>
      </c>
      <c r="J629" s="4">
        <v>22311</v>
      </c>
      <c r="K629" s="4">
        <v>1881</v>
      </c>
      <c r="L629" s="4">
        <v>12</v>
      </c>
      <c r="M629" s="2" t="s">
        <v>8</v>
      </c>
      <c r="N629" s="2" t="b">
        <v>0</v>
      </c>
      <c r="O629" s="6">
        <f t="shared" si="28"/>
        <v>16550</v>
      </c>
      <c r="P629" s="2" t="str">
        <f t="shared" si="29"/>
        <v>-</v>
      </c>
    </row>
    <row r="630" spans="2:16" x14ac:dyDescent="0.25">
      <c r="B630" s="2" t="s">
        <v>6736</v>
      </c>
      <c r="C630" s="2" t="s">
        <v>3504</v>
      </c>
      <c r="D630" s="2" t="s">
        <v>3505</v>
      </c>
      <c r="E630" s="2" t="s">
        <v>3506</v>
      </c>
      <c r="F630" s="2" t="s">
        <v>3507</v>
      </c>
      <c r="G630" s="2" t="str">
        <f t="shared" si="27"/>
        <v>Aug_2023</v>
      </c>
      <c r="H630" s="2" t="s">
        <v>3508</v>
      </c>
      <c r="I630" s="2" t="s">
        <v>3509</v>
      </c>
      <c r="J630" s="4">
        <v>23258</v>
      </c>
      <c r="K630" s="4">
        <v>1809</v>
      </c>
      <c r="L630" s="4">
        <v>5</v>
      </c>
      <c r="M630" s="2" t="s">
        <v>8</v>
      </c>
      <c r="N630" s="2" t="b">
        <v>0</v>
      </c>
      <c r="O630" s="6">
        <f t="shared" si="28"/>
        <v>24472</v>
      </c>
      <c r="P630" s="2" t="str">
        <f t="shared" si="29"/>
        <v>-</v>
      </c>
    </row>
    <row r="631" spans="2:16" x14ac:dyDescent="0.25">
      <c r="B631" s="2" t="s">
        <v>6736</v>
      </c>
      <c r="C631" s="2" t="s">
        <v>3510</v>
      </c>
      <c r="D631" s="2" t="s">
        <v>3511</v>
      </c>
      <c r="E631" s="2" t="s">
        <v>3512</v>
      </c>
      <c r="F631" s="2" t="s">
        <v>3513</v>
      </c>
      <c r="G631" s="2" t="str">
        <f t="shared" si="27"/>
        <v>Aug_2023</v>
      </c>
      <c r="H631" s="2" t="s">
        <v>3514</v>
      </c>
      <c r="I631" s="2" t="s">
        <v>3515</v>
      </c>
      <c r="J631" s="4">
        <v>16938</v>
      </c>
      <c r="K631" s="4">
        <v>1461</v>
      </c>
      <c r="L631" s="4">
        <v>6</v>
      </c>
      <c r="M631" s="2" t="s">
        <v>8</v>
      </c>
      <c r="N631" s="2" t="b">
        <v>0</v>
      </c>
      <c r="O631" s="6">
        <f t="shared" si="28"/>
        <v>15071</v>
      </c>
      <c r="P631" s="2" t="str">
        <f t="shared" si="29"/>
        <v>-</v>
      </c>
    </row>
    <row r="632" spans="2:16" x14ac:dyDescent="0.25">
      <c r="B632" s="2" t="s">
        <v>6736</v>
      </c>
      <c r="C632" s="2" t="s">
        <v>3516</v>
      </c>
      <c r="D632" s="2" t="s">
        <v>3517</v>
      </c>
      <c r="E632" s="2" t="s">
        <v>3518</v>
      </c>
      <c r="F632" s="2" t="s">
        <v>3519</v>
      </c>
      <c r="G632" s="2" t="str">
        <f t="shared" si="27"/>
        <v>Aug_2023</v>
      </c>
      <c r="H632" s="2" t="s">
        <v>381</v>
      </c>
      <c r="I632" s="2" t="s">
        <v>3520</v>
      </c>
      <c r="J632" s="4">
        <v>40887</v>
      </c>
      <c r="K632" s="4">
        <v>3844</v>
      </c>
      <c r="L632" s="4">
        <v>26</v>
      </c>
      <c r="M632" s="2" t="s">
        <v>8</v>
      </c>
      <c r="N632" s="2" t="b">
        <v>0</v>
      </c>
      <c r="O632" s="6">
        <f t="shared" si="28"/>
        <v>555</v>
      </c>
      <c r="P632" s="2" t="str">
        <f t="shared" si="29"/>
        <v>-</v>
      </c>
    </row>
    <row r="633" spans="2:16" x14ac:dyDescent="0.25">
      <c r="B633" s="2" t="s">
        <v>6736</v>
      </c>
      <c r="C633" s="2" t="s">
        <v>3521</v>
      </c>
      <c r="D633" s="2" t="s">
        <v>3522</v>
      </c>
      <c r="E633" s="2" t="s">
        <v>3523</v>
      </c>
      <c r="F633" s="2" t="s">
        <v>3519</v>
      </c>
      <c r="G633" s="2" t="str">
        <f t="shared" si="27"/>
        <v>Aug_2023</v>
      </c>
      <c r="H633" s="2" t="s">
        <v>3524</v>
      </c>
      <c r="I633" s="2" t="s">
        <v>3525</v>
      </c>
      <c r="J633" s="4">
        <v>16110</v>
      </c>
      <c r="K633" s="4">
        <v>1457</v>
      </c>
      <c r="L633" s="4">
        <v>5</v>
      </c>
      <c r="M633" s="2" t="s">
        <v>8</v>
      </c>
      <c r="N633" s="2" t="b">
        <v>0</v>
      </c>
      <c r="O633" s="6">
        <f t="shared" si="28"/>
        <v>27016</v>
      </c>
      <c r="P633" s="2" t="str">
        <f t="shared" si="29"/>
        <v>-</v>
      </c>
    </row>
    <row r="634" spans="2:16" x14ac:dyDescent="0.25">
      <c r="B634" s="2" t="s">
        <v>6736</v>
      </c>
      <c r="C634" s="2" t="s">
        <v>3526</v>
      </c>
      <c r="D634" s="2" t="s">
        <v>3527</v>
      </c>
      <c r="E634" s="2" t="s">
        <v>3528</v>
      </c>
      <c r="F634" s="2" t="s">
        <v>3529</v>
      </c>
      <c r="G634" s="2" t="str">
        <f t="shared" si="27"/>
        <v>Aug_2023</v>
      </c>
      <c r="H634" s="2" t="s">
        <v>3530</v>
      </c>
      <c r="I634" s="2" t="s">
        <v>3531</v>
      </c>
      <c r="J634" s="4">
        <v>13738</v>
      </c>
      <c r="K634" s="4">
        <v>1227</v>
      </c>
      <c r="L634" s="4">
        <v>4</v>
      </c>
      <c r="M634" s="2" t="s">
        <v>8</v>
      </c>
      <c r="N634" s="2" t="b">
        <v>0</v>
      </c>
      <c r="O634" s="6">
        <f t="shared" si="28"/>
        <v>14459</v>
      </c>
      <c r="P634" s="2" t="str">
        <f t="shared" si="29"/>
        <v>-</v>
      </c>
    </row>
    <row r="635" spans="2:16" x14ac:dyDescent="0.25">
      <c r="B635" s="2" t="s">
        <v>6736</v>
      </c>
      <c r="C635" s="2" t="s">
        <v>3532</v>
      </c>
      <c r="D635" s="2" t="s">
        <v>3533</v>
      </c>
      <c r="E635" s="2" t="s">
        <v>3534</v>
      </c>
      <c r="F635" s="2" t="s">
        <v>3529</v>
      </c>
      <c r="G635" s="2" t="str">
        <f t="shared" si="27"/>
        <v>Aug_2023</v>
      </c>
      <c r="H635" s="2" t="s">
        <v>3535</v>
      </c>
      <c r="I635" s="2" t="s">
        <v>3536</v>
      </c>
      <c r="J635" s="4">
        <v>16331</v>
      </c>
      <c r="K635" s="4">
        <v>1522</v>
      </c>
      <c r="L635" s="4">
        <v>6</v>
      </c>
      <c r="M635" s="2" t="s">
        <v>8</v>
      </c>
      <c r="N635" s="2" t="b">
        <v>0</v>
      </c>
      <c r="O635" s="6">
        <f t="shared" si="28"/>
        <v>23250</v>
      </c>
      <c r="P635" s="2" t="str">
        <f t="shared" si="29"/>
        <v>-</v>
      </c>
    </row>
    <row r="636" spans="2:16" x14ac:dyDescent="0.25">
      <c r="B636" s="2" t="s">
        <v>6736</v>
      </c>
      <c r="C636" s="2" t="s">
        <v>3537</v>
      </c>
      <c r="D636" s="2" t="s">
        <v>3538</v>
      </c>
      <c r="E636" s="2" t="s">
        <v>3539</v>
      </c>
      <c r="F636" s="2" t="s">
        <v>3540</v>
      </c>
      <c r="G636" s="2" t="str">
        <f t="shared" si="27"/>
        <v>Aug_2023</v>
      </c>
      <c r="H636" s="2" t="s">
        <v>3541</v>
      </c>
      <c r="I636" s="2" t="s">
        <v>3542</v>
      </c>
      <c r="J636" s="4">
        <v>10061</v>
      </c>
      <c r="K636" s="4">
        <v>1213</v>
      </c>
      <c r="L636" s="4">
        <v>5</v>
      </c>
      <c r="M636" s="2" t="s">
        <v>8</v>
      </c>
      <c r="N636" s="2" t="b">
        <v>0</v>
      </c>
      <c r="O636" s="6">
        <f t="shared" si="28"/>
        <v>17951</v>
      </c>
      <c r="P636" s="2" t="str">
        <f t="shared" si="29"/>
        <v>-</v>
      </c>
    </row>
    <row r="637" spans="2:16" x14ac:dyDescent="0.25">
      <c r="B637" s="2" t="s">
        <v>6736</v>
      </c>
      <c r="C637" s="2" t="s">
        <v>3543</v>
      </c>
      <c r="D637" s="2" t="s">
        <v>3544</v>
      </c>
      <c r="E637" s="2" t="s">
        <v>3545</v>
      </c>
      <c r="F637" s="2" t="s">
        <v>3546</v>
      </c>
      <c r="G637" s="2" t="str">
        <f t="shared" si="27"/>
        <v>Aug_2023</v>
      </c>
      <c r="H637" s="2" t="s">
        <v>3547</v>
      </c>
      <c r="I637" s="2" t="s">
        <v>3548</v>
      </c>
      <c r="J637" s="4">
        <v>4442</v>
      </c>
      <c r="K637" s="4">
        <v>532</v>
      </c>
      <c r="L637" s="4">
        <v>3</v>
      </c>
      <c r="M637" s="2" t="s">
        <v>8</v>
      </c>
      <c r="N637" s="2" t="b">
        <v>0</v>
      </c>
      <c r="O637" s="6">
        <f t="shared" si="28"/>
        <v>6329</v>
      </c>
      <c r="P637" s="2" t="str">
        <f t="shared" si="29"/>
        <v>-</v>
      </c>
    </row>
    <row r="638" spans="2:16" x14ac:dyDescent="0.25">
      <c r="B638" s="2" t="s">
        <v>6736</v>
      </c>
      <c r="C638" s="2" t="s">
        <v>3549</v>
      </c>
      <c r="D638" s="2" t="s">
        <v>3550</v>
      </c>
      <c r="E638" s="2" t="s">
        <v>3551</v>
      </c>
      <c r="F638" s="2" t="s">
        <v>3552</v>
      </c>
      <c r="G638" s="2" t="str">
        <f t="shared" si="27"/>
        <v>Aug_2023</v>
      </c>
      <c r="H638" s="2" t="s">
        <v>1126</v>
      </c>
      <c r="I638" s="2" t="s">
        <v>3553</v>
      </c>
      <c r="J638" s="4">
        <v>23828</v>
      </c>
      <c r="K638" s="4">
        <v>2627</v>
      </c>
      <c r="L638" s="4">
        <v>13</v>
      </c>
      <c r="M638" s="2" t="s">
        <v>26</v>
      </c>
      <c r="N638" s="2" t="b">
        <v>0</v>
      </c>
      <c r="O638" s="6">
        <f t="shared" si="28"/>
        <v>688</v>
      </c>
      <c r="P638" s="2" t="str">
        <f t="shared" si="29"/>
        <v>10-15 min</v>
      </c>
    </row>
    <row r="639" spans="2:16" x14ac:dyDescent="0.25">
      <c r="B639" s="2" t="s">
        <v>6736</v>
      </c>
      <c r="C639" s="2" t="s">
        <v>3554</v>
      </c>
      <c r="D639" s="2" t="s">
        <v>3555</v>
      </c>
      <c r="E639" s="2" t="s">
        <v>3556</v>
      </c>
      <c r="F639" s="2" t="s">
        <v>3552</v>
      </c>
      <c r="G639" s="2" t="str">
        <f t="shared" si="27"/>
        <v>Aug_2023</v>
      </c>
      <c r="H639" s="2" t="s">
        <v>3557</v>
      </c>
      <c r="I639" s="2" t="s">
        <v>3558</v>
      </c>
      <c r="J639" s="4">
        <v>9326</v>
      </c>
      <c r="K639" s="4">
        <v>1285</v>
      </c>
      <c r="L639" s="4">
        <v>4</v>
      </c>
      <c r="M639" s="2" t="s">
        <v>8</v>
      </c>
      <c r="N639" s="2" t="b">
        <v>0</v>
      </c>
      <c r="O639" s="6">
        <f t="shared" si="28"/>
        <v>14105</v>
      </c>
      <c r="P639" s="2" t="str">
        <f t="shared" si="29"/>
        <v>-</v>
      </c>
    </row>
    <row r="640" spans="2:16" x14ac:dyDescent="0.25">
      <c r="B640" s="2" t="s">
        <v>6736</v>
      </c>
      <c r="C640" s="2" t="s">
        <v>3559</v>
      </c>
      <c r="D640" s="2" t="s">
        <v>3560</v>
      </c>
      <c r="E640" s="2" t="s">
        <v>3561</v>
      </c>
      <c r="F640" s="2" t="s">
        <v>3562</v>
      </c>
      <c r="G640" s="2" t="str">
        <f t="shared" si="27"/>
        <v>Aug_2023</v>
      </c>
      <c r="H640" s="2" t="s">
        <v>3563</v>
      </c>
      <c r="I640" s="2" t="s">
        <v>3564</v>
      </c>
      <c r="J640" s="4">
        <v>6200</v>
      </c>
      <c r="K640" s="4">
        <v>820</v>
      </c>
      <c r="L640" s="4">
        <v>1</v>
      </c>
      <c r="M640" s="2" t="s">
        <v>8</v>
      </c>
      <c r="N640" s="2" t="b">
        <v>0</v>
      </c>
      <c r="O640" s="6">
        <f t="shared" si="28"/>
        <v>10108</v>
      </c>
      <c r="P640" s="2" t="str">
        <f t="shared" si="29"/>
        <v>-</v>
      </c>
    </row>
    <row r="641" spans="2:16" x14ac:dyDescent="0.25">
      <c r="B641" s="2" t="s">
        <v>6736</v>
      </c>
      <c r="C641" s="2" t="s">
        <v>3565</v>
      </c>
      <c r="D641" s="2" t="s">
        <v>3566</v>
      </c>
      <c r="E641" s="2" t="s">
        <v>3567</v>
      </c>
      <c r="F641" s="2" t="s">
        <v>3562</v>
      </c>
      <c r="G641" s="2" t="str">
        <f t="shared" si="27"/>
        <v>Aug_2023</v>
      </c>
      <c r="H641" s="2" t="s">
        <v>3568</v>
      </c>
      <c r="I641" s="2" t="s">
        <v>3569</v>
      </c>
      <c r="J641" s="4">
        <v>8487</v>
      </c>
      <c r="K641" s="4">
        <v>1062</v>
      </c>
      <c r="L641" s="4">
        <v>0</v>
      </c>
      <c r="M641" s="2" t="s">
        <v>8</v>
      </c>
      <c r="N641" s="2" t="b">
        <v>0</v>
      </c>
      <c r="O641" s="6">
        <f t="shared" si="28"/>
        <v>19983</v>
      </c>
      <c r="P641" s="2" t="str">
        <f t="shared" si="29"/>
        <v>-</v>
      </c>
    </row>
    <row r="642" spans="2:16" x14ac:dyDescent="0.25">
      <c r="B642" s="2" t="s">
        <v>6736</v>
      </c>
      <c r="C642" s="2" t="s">
        <v>3570</v>
      </c>
      <c r="D642" s="2" t="s">
        <v>3571</v>
      </c>
      <c r="E642" s="2" t="s">
        <v>3572</v>
      </c>
      <c r="F642" s="2" t="s">
        <v>3573</v>
      </c>
      <c r="G642" s="2" t="str">
        <f t="shared" si="27"/>
        <v>Aug_2023</v>
      </c>
      <c r="H642" s="2" t="s">
        <v>3574</v>
      </c>
      <c r="I642" s="2" t="s">
        <v>3575</v>
      </c>
      <c r="J642" s="4">
        <v>8664</v>
      </c>
      <c r="K642" s="4">
        <v>977</v>
      </c>
      <c r="L642" s="4">
        <v>4</v>
      </c>
      <c r="M642" s="2" t="s">
        <v>8</v>
      </c>
      <c r="N642" s="2" t="b">
        <v>0</v>
      </c>
      <c r="O642" s="6">
        <f t="shared" si="28"/>
        <v>12959</v>
      </c>
      <c r="P642" s="2" t="str">
        <f t="shared" si="29"/>
        <v>-</v>
      </c>
    </row>
    <row r="643" spans="2:16" x14ac:dyDescent="0.25">
      <c r="B643" s="2" t="s">
        <v>6736</v>
      </c>
      <c r="C643" s="2" t="s">
        <v>3576</v>
      </c>
      <c r="D643" s="2" t="s">
        <v>3577</v>
      </c>
      <c r="E643" s="2" t="s">
        <v>3578</v>
      </c>
      <c r="F643" s="2" t="s">
        <v>3579</v>
      </c>
      <c r="G643" s="2" t="str">
        <f t="shared" si="27"/>
        <v>Aug_2023</v>
      </c>
      <c r="H643" s="2" t="s">
        <v>3580</v>
      </c>
      <c r="I643" s="2" t="s">
        <v>3581</v>
      </c>
      <c r="J643" s="4">
        <v>5452</v>
      </c>
      <c r="K643" s="4">
        <v>750</v>
      </c>
      <c r="L643" s="4">
        <v>2</v>
      </c>
      <c r="M643" s="2" t="s">
        <v>8</v>
      </c>
      <c r="N643" s="2" t="b">
        <v>0</v>
      </c>
      <c r="O643" s="6">
        <f t="shared" si="28"/>
        <v>5447</v>
      </c>
      <c r="P643" s="2" t="str">
        <f t="shared" si="29"/>
        <v>-</v>
      </c>
    </row>
    <row r="644" spans="2:16" x14ac:dyDescent="0.25">
      <c r="B644" s="2" t="s">
        <v>6736</v>
      </c>
      <c r="C644" s="2" t="s">
        <v>3582</v>
      </c>
      <c r="D644" s="2" t="s">
        <v>3583</v>
      </c>
      <c r="E644" s="2" t="s">
        <v>3584</v>
      </c>
      <c r="F644" s="2" t="s">
        <v>3585</v>
      </c>
      <c r="G644" s="2" t="str">
        <f t="shared" ref="G644:G707" si="30">TEXT(F644,"mmm")&amp;"_"&amp;YEAR(F644)</f>
        <v>Aug_2023</v>
      </c>
      <c r="H644" s="2" t="s">
        <v>3586</v>
      </c>
      <c r="I644" s="2" t="s">
        <v>3587</v>
      </c>
      <c r="J644" s="4">
        <v>10824</v>
      </c>
      <c r="K644" s="4">
        <v>1269</v>
      </c>
      <c r="L644" s="4">
        <v>1</v>
      </c>
      <c r="M644" s="2" t="s">
        <v>8</v>
      </c>
      <c r="N644" s="2" t="b">
        <v>0</v>
      </c>
      <c r="O644" s="6">
        <f t="shared" ref="O644:O707" si="31">HOUR(I644)*3600 + MINUTE(I644)*60 + SECOND(I644)</f>
        <v>13960</v>
      </c>
      <c r="P644" s="2" t="str">
        <f t="shared" ref="P644:P707" si="32">IF(M644="video",
    IF(VALUE(LEFT(I644,2))*3600 + VALUE(MID(I644,4,2))*60 + VALUE(RIGHT(I644,2)) &lt;= 60, "0-1 min",
    IF(VALUE(LEFT(I644,2))*3600 + VALUE(MID(I644,4,2))*60 + VALUE(RIGHT(I644,2)) &lt;= 300, "1-5 min",
    IF(VALUE(LEFT(I644,2))*3600 + VALUE(MID(I644,4,2))*60 + VALUE(RIGHT(I644,2)) &lt;= 600, "5-10 min", IF(VALUE(LEFT(I644,2))*3600 + VALUE(MID(I644,4,2))*60 + VALUE(RIGHT(I644,2)) &lt;= 900, "10-15 min",
    IF(VALUE(LEFT(I644,2))*3600 + VALUE(MID(I644,4,2))*60 + VALUE(RIGHT(I644,2)) &lt;= 1200, "15-20 min", IF(VALUE(LEFT(I644,2))*3600 + VALUE(MID(I644,4,2))*60 + VALUE(RIGHT(I644,2)) &lt;= 1800, "20-30 min",
    IF(VALUE(LEFT(I644,2))*3600 + VALUE(MID(I644,4,2))*60 + VALUE(RIGHT(I644,2)) &lt;= 3600, "30-60 min",
    "60+ min"))))))), "-")</f>
        <v>-</v>
      </c>
    </row>
    <row r="645" spans="2:16" x14ac:dyDescent="0.25">
      <c r="B645" s="2" t="s">
        <v>6736</v>
      </c>
      <c r="C645" s="2" t="s">
        <v>3588</v>
      </c>
      <c r="D645" s="2" t="s">
        <v>3589</v>
      </c>
      <c r="E645" s="2" t="s">
        <v>3590</v>
      </c>
      <c r="F645" s="2" t="s">
        <v>3591</v>
      </c>
      <c r="G645" s="2" t="str">
        <f t="shared" si="30"/>
        <v>Jul_2023</v>
      </c>
      <c r="H645" s="2" t="s">
        <v>3592</v>
      </c>
      <c r="I645" s="2" t="s">
        <v>559</v>
      </c>
      <c r="J645" s="4">
        <v>123207</v>
      </c>
      <c r="K645" s="4">
        <v>13638</v>
      </c>
      <c r="L645" s="4">
        <v>81</v>
      </c>
      <c r="M645" s="2" t="s">
        <v>26</v>
      </c>
      <c r="N645" s="2" t="b">
        <v>1</v>
      </c>
      <c r="O645" s="6">
        <f t="shared" si="31"/>
        <v>46</v>
      </c>
      <c r="P645" s="2" t="str">
        <f t="shared" si="32"/>
        <v>0-1 min</v>
      </c>
    </row>
    <row r="646" spans="2:16" x14ac:dyDescent="0.25">
      <c r="B646" s="2" t="s">
        <v>6736</v>
      </c>
      <c r="C646" s="2" t="s">
        <v>3593</v>
      </c>
      <c r="D646" s="2" t="s">
        <v>3594</v>
      </c>
      <c r="E646" s="2" t="s">
        <v>3595</v>
      </c>
      <c r="F646" s="2" t="s">
        <v>3596</v>
      </c>
      <c r="G646" s="2" t="str">
        <f t="shared" si="30"/>
        <v>Jul_2023</v>
      </c>
      <c r="H646" s="2" t="s">
        <v>2804</v>
      </c>
      <c r="I646" s="2" t="s">
        <v>2514</v>
      </c>
      <c r="J646" s="4">
        <v>59865</v>
      </c>
      <c r="K646" s="4">
        <v>6130</v>
      </c>
      <c r="L646" s="4">
        <v>34</v>
      </c>
      <c r="M646" s="2" t="s">
        <v>26</v>
      </c>
      <c r="N646" s="2" t="b">
        <v>0</v>
      </c>
      <c r="O646" s="6">
        <f t="shared" si="31"/>
        <v>535</v>
      </c>
      <c r="P646" s="2" t="str">
        <f t="shared" si="32"/>
        <v>5-10 min</v>
      </c>
    </row>
    <row r="647" spans="2:16" x14ac:dyDescent="0.25">
      <c r="B647" s="2" t="s">
        <v>6736</v>
      </c>
      <c r="C647" s="2" t="s">
        <v>3597</v>
      </c>
      <c r="D647" s="2" t="s">
        <v>3598</v>
      </c>
      <c r="E647" s="2" t="s">
        <v>3599</v>
      </c>
      <c r="F647" s="2" t="s">
        <v>3600</v>
      </c>
      <c r="G647" s="2" t="str">
        <f t="shared" si="30"/>
        <v>Jul_2023</v>
      </c>
      <c r="H647" s="2" t="s">
        <v>3601</v>
      </c>
      <c r="I647" s="2" t="s">
        <v>3602</v>
      </c>
      <c r="J647" s="4">
        <v>8398</v>
      </c>
      <c r="K647" s="4">
        <v>844</v>
      </c>
      <c r="L647" s="4">
        <v>3</v>
      </c>
      <c r="M647" s="2" t="s">
        <v>8</v>
      </c>
      <c r="N647" s="2" t="b">
        <v>0</v>
      </c>
      <c r="O647" s="6">
        <f t="shared" si="31"/>
        <v>7670</v>
      </c>
      <c r="P647" s="2" t="str">
        <f t="shared" si="32"/>
        <v>-</v>
      </c>
    </row>
    <row r="648" spans="2:16" x14ac:dyDescent="0.25">
      <c r="B648" s="2" t="s">
        <v>6736</v>
      </c>
      <c r="C648" s="2" t="s">
        <v>3603</v>
      </c>
      <c r="D648" s="2" t="s">
        <v>3604</v>
      </c>
      <c r="E648" s="2" t="s">
        <v>3605</v>
      </c>
      <c r="F648" s="2" t="s">
        <v>3606</v>
      </c>
      <c r="G648" s="2" t="str">
        <f t="shared" si="30"/>
        <v>Jul_2023</v>
      </c>
      <c r="H648" s="2" t="s">
        <v>3607</v>
      </c>
      <c r="I648" s="2" t="s">
        <v>3608</v>
      </c>
      <c r="J648" s="4">
        <v>3924</v>
      </c>
      <c r="K648" s="4">
        <v>453</v>
      </c>
      <c r="L648" s="4">
        <v>2</v>
      </c>
      <c r="M648" s="2" t="s">
        <v>8</v>
      </c>
      <c r="N648" s="2" t="b">
        <v>0</v>
      </c>
      <c r="O648" s="6">
        <f t="shared" si="31"/>
        <v>7079</v>
      </c>
      <c r="P648" s="2" t="str">
        <f t="shared" si="32"/>
        <v>-</v>
      </c>
    </row>
    <row r="649" spans="2:16" x14ac:dyDescent="0.25">
      <c r="B649" s="2" t="s">
        <v>6736</v>
      </c>
      <c r="C649" s="2" t="s">
        <v>3609</v>
      </c>
      <c r="D649" s="2" t="s">
        <v>3610</v>
      </c>
      <c r="E649" s="2" t="s">
        <v>3611</v>
      </c>
      <c r="F649" s="2" t="s">
        <v>3612</v>
      </c>
      <c r="G649" s="2" t="str">
        <f t="shared" si="30"/>
        <v>Jul_2023</v>
      </c>
      <c r="H649" s="2" t="s">
        <v>3613</v>
      </c>
      <c r="I649" s="2" t="s">
        <v>3614</v>
      </c>
      <c r="J649" s="4">
        <v>4488</v>
      </c>
      <c r="K649" s="4">
        <v>564</v>
      </c>
      <c r="L649" s="4">
        <v>1</v>
      </c>
      <c r="M649" s="2" t="s">
        <v>8</v>
      </c>
      <c r="N649" s="2" t="b">
        <v>0</v>
      </c>
      <c r="O649" s="6">
        <f t="shared" si="31"/>
        <v>6672</v>
      </c>
      <c r="P649" s="2" t="str">
        <f t="shared" si="32"/>
        <v>-</v>
      </c>
    </row>
    <row r="650" spans="2:16" x14ac:dyDescent="0.25">
      <c r="B650" s="2" t="s">
        <v>6736</v>
      </c>
      <c r="C650" s="2" t="s">
        <v>3615</v>
      </c>
      <c r="D650" s="2" t="s">
        <v>3616</v>
      </c>
      <c r="E650" s="2" t="s">
        <v>3617</v>
      </c>
      <c r="F650" s="2" t="s">
        <v>3612</v>
      </c>
      <c r="G650" s="2" t="str">
        <f t="shared" si="30"/>
        <v>Jul_2023</v>
      </c>
      <c r="H650" s="2" t="s">
        <v>1126</v>
      </c>
      <c r="I650" s="2" t="s">
        <v>3618</v>
      </c>
      <c r="J650" s="4">
        <v>39514</v>
      </c>
      <c r="K650" s="4">
        <v>4236</v>
      </c>
      <c r="L650" s="4">
        <v>26</v>
      </c>
      <c r="M650" s="2" t="s">
        <v>26</v>
      </c>
      <c r="N650" s="2" t="b">
        <v>0</v>
      </c>
      <c r="O650" s="6">
        <f t="shared" si="31"/>
        <v>632</v>
      </c>
      <c r="P650" s="2" t="str">
        <f t="shared" si="32"/>
        <v>10-15 min</v>
      </c>
    </row>
    <row r="651" spans="2:16" x14ac:dyDescent="0.25">
      <c r="B651" s="2" t="s">
        <v>6736</v>
      </c>
      <c r="C651" s="2" t="s">
        <v>3619</v>
      </c>
      <c r="D651" s="2" t="s">
        <v>3620</v>
      </c>
      <c r="E651" s="2" t="s">
        <v>3621</v>
      </c>
      <c r="F651" s="2" t="s">
        <v>3622</v>
      </c>
      <c r="G651" s="2" t="str">
        <f t="shared" si="30"/>
        <v>Jul_2023</v>
      </c>
      <c r="H651" s="2" t="s">
        <v>3623</v>
      </c>
      <c r="I651" s="2" t="s">
        <v>3624</v>
      </c>
      <c r="J651" s="4">
        <v>4736</v>
      </c>
      <c r="K651" s="4">
        <v>796</v>
      </c>
      <c r="L651" s="4">
        <v>5</v>
      </c>
      <c r="M651" s="2" t="s">
        <v>8</v>
      </c>
      <c r="N651" s="2" t="b">
        <v>0</v>
      </c>
      <c r="O651" s="6">
        <f t="shared" si="31"/>
        <v>4355</v>
      </c>
      <c r="P651" s="2" t="str">
        <f t="shared" si="32"/>
        <v>-</v>
      </c>
    </row>
    <row r="652" spans="2:16" x14ac:dyDescent="0.25">
      <c r="B652" s="2" t="s">
        <v>6736</v>
      </c>
      <c r="C652" s="2" t="s">
        <v>3625</v>
      </c>
      <c r="D652" s="2" t="s">
        <v>3626</v>
      </c>
      <c r="E652" s="2" t="s">
        <v>3627</v>
      </c>
      <c r="F652" s="2" t="s">
        <v>3622</v>
      </c>
      <c r="G652" s="2" t="str">
        <f t="shared" si="30"/>
        <v>Jul_2023</v>
      </c>
      <c r="H652" s="2" t="s">
        <v>3628</v>
      </c>
      <c r="I652" s="2" t="s">
        <v>3629</v>
      </c>
      <c r="J652" s="4">
        <v>12593</v>
      </c>
      <c r="K652" s="4">
        <v>1460</v>
      </c>
      <c r="L652" s="4">
        <v>1</v>
      </c>
      <c r="M652" s="2" t="s">
        <v>8</v>
      </c>
      <c r="N652" s="2" t="b">
        <v>0</v>
      </c>
      <c r="O652" s="6">
        <f t="shared" si="31"/>
        <v>14425</v>
      </c>
      <c r="P652" s="2" t="str">
        <f t="shared" si="32"/>
        <v>-</v>
      </c>
    </row>
    <row r="653" spans="2:16" x14ac:dyDescent="0.25">
      <c r="B653" s="2" t="s">
        <v>6736</v>
      </c>
      <c r="C653" s="2" t="s">
        <v>3630</v>
      </c>
      <c r="D653" s="2" t="s">
        <v>3631</v>
      </c>
      <c r="E653" s="2" t="s">
        <v>3632</v>
      </c>
      <c r="F653" s="2" t="s">
        <v>3633</v>
      </c>
      <c r="G653" s="2" t="str">
        <f t="shared" si="30"/>
        <v>Jul_2023</v>
      </c>
      <c r="H653" s="2" t="s">
        <v>1126</v>
      </c>
      <c r="I653" s="2" t="s">
        <v>3634</v>
      </c>
      <c r="J653" s="4">
        <v>37414</v>
      </c>
      <c r="K653" s="4">
        <v>3789</v>
      </c>
      <c r="L653" s="4">
        <v>36</v>
      </c>
      <c r="M653" s="2" t="s">
        <v>26</v>
      </c>
      <c r="N653" s="2" t="b">
        <v>0</v>
      </c>
      <c r="O653" s="6">
        <f t="shared" si="31"/>
        <v>503</v>
      </c>
      <c r="P653" s="2" t="str">
        <f t="shared" si="32"/>
        <v>5-10 min</v>
      </c>
    </row>
    <row r="654" spans="2:16" x14ac:dyDescent="0.25">
      <c r="B654" s="2" t="s">
        <v>6736</v>
      </c>
      <c r="C654" s="2" t="s">
        <v>3635</v>
      </c>
      <c r="D654" s="2" t="s">
        <v>3636</v>
      </c>
      <c r="E654" s="2" t="s">
        <v>3637</v>
      </c>
      <c r="F654" s="2" t="s">
        <v>3638</v>
      </c>
      <c r="G654" s="2" t="str">
        <f t="shared" si="30"/>
        <v>Jul_2023</v>
      </c>
      <c r="H654" s="2" t="s">
        <v>3639</v>
      </c>
      <c r="I654" s="2" t="s">
        <v>3640</v>
      </c>
      <c r="J654" s="4">
        <v>7606</v>
      </c>
      <c r="K654" s="4">
        <v>939</v>
      </c>
      <c r="L654" s="4">
        <v>1</v>
      </c>
      <c r="M654" s="2" t="s">
        <v>8</v>
      </c>
      <c r="N654" s="2" t="b">
        <v>0</v>
      </c>
      <c r="O654" s="6">
        <f t="shared" si="31"/>
        <v>6733</v>
      </c>
      <c r="P654" s="2" t="str">
        <f t="shared" si="32"/>
        <v>-</v>
      </c>
    </row>
    <row r="655" spans="2:16" x14ac:dyDescent="0.25">
      <c r="B655" s="2" t="s">
        <v>6736</v>
      </c>
      <c r="C655" s="2" t="s">
        <v>3641</v>
      </c>
      <c r="D655" s="2" t="s">
        <v>3636</v>
      </c>
      <c r="E655" s="2" t="s">
        <v>3642</v>
      </c>
      <c r="F655" s="2" t="s">
        <v>3638</v>
      </c>
      <c r="G655" s="2" t="str">
        <f t="shared" si="30"/>
        <v>Jul_2023</v>
      </c>
      <c r="H655" s="2" t="s">
        <v>3643</v>
      </c>
      <c r="I655" s="2" t="s">
        <v>3644</v>
      </c>
      <c r="J655" s="4">
        <v>2444</v>
      </c>
      <c r="K655" s="4">
        <v>381</v>
      </c>
      <c r="L655" s="4">
        <v>0</v>
      </c>
      <c r="M655" s="2" t="s">
        <v>8</v>
      </c>
      <c r="N655" s="2" t="b">
        <v>0</v>
      </c>
      <c r="O655" s="6">
        <f t="shared" si="31"/>
        <v>1365</v>
      </c>
      <c r="P655" s="2" t="str">
        <f t="shared" si="32"/>
        <v>-</v>
      </c>
    </row>
    <row r="656" spans="2:16" x14ac:dyDescent="0.25">
      <c r="B656" s="2" t="s">
        <v>6736</v>
      </c>
      <c r="C656" s="2" t="s">
        <v>3645</v>
      </c>
      <c r="D656" s="2" t="s">
        <v>3646</v>
      </c>
      <c r="E656" s="2" t="s">
        <v>3647</v>
      </c>
      <c r="F656" s="2" t="s">
        <v>3648</v>
      </c>
      <c r="G656" s="2" t="str">
        <f t="shared" si="30"/>
        <v>Jul_2023</v>
      </c>
      <c r="H656" s="2" t="s">
        <v>3649</v>
      </c>
      <c r="I656" s="2" t="s">
        <v>1713</v>
      </c>
      <c r="J656" s="4">
        <v>117158</v>
      </c>
      <c r="K656" s="4">
        <v>15520</v>
      </c>
      <c r="L656" s="4">
        <v>35</v>
      </c>
      <c r="M656" s="2" t="s">
        <v>26</v>
      </c>
      <c r="N656" s="2" t="b">
        <v>1</v>
      </c>
      <c r="O656" s="6">
        <f t="shared" si="31"/>
        <v>45</v>
      </c>
      <c r="P656" s="2" t="str">
        <f t="shared" si="32"/>
        <v>0-1 min</v>
      </c>
    </row>
    <row r="657" spans="2:16" x14ac:dyDescent="0.25">
      <c r="B657" s="2" t="s">
        <v>6736</v>
      </c>
      <c r="C657" s="2" t="s">
        <v>3650</v>
      </c>
      <c r="D657" s="2" t="s">
        <v>3651</v>
      </c>
      <c r="E657" s="2" t="s">
        <v>3652</v>
      </c>
      <c r="F657" s="2" t="s">
        <v>3648</v>
      </c>
      <c r="G657" s="2" t="str">
        <f t="shared" si="30"/>
        <v>Jul_2023</v>
      </c>
      <c r="H657" s="2" t="s">
        <v>3653</v>
      </c>
      <c r="I657" s="2" t="s">
        <v>3654</v>
      </c>
      <c r="J657" s="4">
        <v>7540</v>
      </c>
      <c r="K657" s="4">
        <v>906</v>
      </c>
      <c r="L657" s="4">
        <v>2</v>
      </c>
      <c r="M657" s="2" t="s">
        <v>8</v>
      </c>
      <c r="N657" s="2" t="b">
        <v>0</v>
      </c>
      <c r="O657" s="6">
        <f t="shared" si="31"/>
        <v>11788</v>
      </c>
      <c r="P657" s="2" t="str">
        <f t="shared" si="32"/>
        <v>-</v>
      </c>
    </row>
    <row r="658" spans="2:16" x14ac:dyDescent="0.25">
      <c r="B658" s="2" t="s">
        <v>6736</v>
      </c>
      <c r="C658" s="2" t="s">
        <v>3655</v>
      </c>
      <c r="D658" s="2" t="s">
        <v>3656</v>
      </c>
      <c r="E658" s="2" t="s">
        <v>3657</v>
      </c>
      <c r="F658" s="2" t="s">
        <v>3658</v>
      </c>
      <c r="G658" s="2" t="str">
        <f t="shared" si="30"/>
        <v>Jul_2023</v>
      </c>
      <c r="H658" s="2" t="s">
        <v>3659</v>
      </c>
      <c r="I658" s="2" t="s">
        <v>457</v>
      </c>
      <c r="J658" s="4">
        <v>12316</v>
      </c>
      <c r="K658" s="4">
        <v>1861</v>
      </c>
      <c r="L658" s="4">
        <v>10</v>
      </c>
      <c r="M658" s="2" t="s">
        <v>26</v>
      </c>
      <c r="N658" s="2" t="b">
        <v>1</v>
      </c>
      <c r="O658" s="6">
        <f t="shared" si="31"/>
        <v>59</v>
      </c>
      <c r="P658" s="2" t="str">
        <f t="shared" si="32"/>
        <v>0-1 min</v>
      </c>
    </row>
    <row r="659" spans="2:16" x14ac:dyDescent="0.25">
      <c r="B659" s="2" t="s">
        <v>6736</v>
      </c>
      <c r="C659" s="2" t="s">
        <v>3660</v>
      </c>
      <c r="D659" s="2" t="s">
        <v>3661</v>
      </c>
      <c r="E659" s="2" t="s">
        <v>3662</v>
      </c>
      <c r="F659" s="2" t="s">
        <v>3663</v>
      </c>
      <c r="G659" s="2" t="str">
        <f t="shared" si="30"/>
        <v>Jul_2023</v>
      </c>
      <c r="H659" s="2" t="s">
        <v>2804</v>
      </c>
      <c r="I659" s="2" t="s">
        <v>3634</v>
      </c>
      <c r="J659" s="4">
        <v>33548</v>
      </c>
      <c r="K659" s="4">
        <v>3463</v>
      </c>
      <c r="L659" s="4">
        <v>26</v>
      </c>
      <c r="M659" s="2" t="s">
        <v>26</v>
      </c>
      <c r="N659" s="2" t="b">
        <v>0</v>
      </c>
      <c r="O659" s="6">
        <f t="shared" si="31"/>
        <v>503</v>
      </c>
      <c r="P659" s="2" t="str">
        <f t="shared" si="32"/>
        <v>5-10 min</v>
      </c>
    </row>
    <row r="660" spans="2:16" x14ac:dyDescent="0.25">
      <c r="B660" s="2" t="s">
        <v>6736</v>
      </c>
      <c r="C660" s="2" t="s">
        <v>3664</v>
      </c>
      <c r="D660" s="2" t="s">
        <v>3665</v>
      </c>
      <c r="E660" s="2" t="s">
        <v>3666</v>
      </c>
      <c r="F660" s="2" t="s">
        <v>3663</v>
      </c>
      <c r="G660" s="2" t="str">
        <f t="shared" si="30"/>
        <v>Jul_2023</v>
      </c>
      <c r="H660" s="2" t="s">
        <v>3667</v>
      </c>
      <c r="I660" s="2" t="s">
        <v>3668</v>
      </c>
      <c r="J660" s="4">
        <v>10836</v>
      </c>
      <c r="K660" s="4">
        <v>1236</v>
      </c>
      <c r="L660" s="4">
        <v>3</v>
      </c>
      <c r="M660" s="2" t="s">
        <v>8</v>
      </c>
      <c r="N660" s="2" t="b">
        <v>0</v>
      </c>
      <c r="O660" s="6">
        <f t="shared" si="31"/>
        <v>15661</v>
      </c>
      <c r="P660" s="2" t="str">
        <f t="shared" si="32"/>
        <v>-</v>
      </c>
    </row>
    <row r="661" spans="2:16" x14ac:dyDescent="0.25">
      <c r="B661" s="2" t="s">
        <v>6736</v>
      </c>
      <c r="C661" s="2" t="s">
        <v>3669</v>
      </c>
      <c r="D661" s="2" t="s">
        <v>3670</v>
      </c>
      <c r="E661" s="2" t="s">
        <v>3671</v>
      </c>
      <c r="F661" s="2" t="s">
        <v>3672</v>
      </c>
      <c r="G661" s="2" t="str">
        <f t="shared" si="30"/>
        <v>Jul_2023</v>
      </c>
      <c r="H661" s="2" t="s">
        <v>3673</v>
      </c>
      <c r="I661" s="2" t="s">
        <v>3674</v>
      </c>
      <c r="J661" s="4">
        <v>8757</v>
      </c>
      <c r="K661" s="4">
        <v>1157</v>
      </c>
      <c r="L661" s="4">
        <v>7</v>
      </c>
      <c r="M661" s="2" t="s">
        <v>8</v>
      </c>
      <c r="N661" s="2" t="b">
        <v>0</v>
      </c>
      <c r="O661" s="6">
        <f t="shared" si="31"/>
        <v>10638</v>
      </c>
      <c r="P661" s="2" t="str">
        <f t="shared" si="32"/>
        <v>-</v>
      </c>
    </row>
    <row r="662" spans="2:16" x14ac:dyDescent="0.25">
      <c r="B662" s="2" t="s">
        <v>6736</v>
      </c>
      <c r="C662" s="2" t="s">
        <v>3675</v>
      </c>
      <c r="D662" s="2" t="s">
        <v>3676</v>
      </c>
      <c r="E662" s="2" t="s">
        <v>3677</v>
      </c>
      <c r="F662" s="2" t="s">
        <v>3672</v>
      </c>
      <c r="G662" s="2" t="str">
        <f t="shared" si="30"/>
        <v>Jul_2023</v>
      </c>
      <c r="H662" s="2" t="s">
        <v>3678</v>
      </c>
      <c r="I662" s="2" t="s">
        <v>2555</v>
      </c>
      <c r="J662" s="4">
        <v>37291</v>
      </c>
      <c r="K662" s="4">
        <v>4800</v>
      </c>
      <c r="L662" s="4">
        <v>53</v>
      </c>
      <c r="M662" s="2" t="s">
        <v>26</v>
      </c>
      <c r="N662" s="2" t="b">
        <v>1</v>
      </c>
      <c r="O662" s="6">
        <f t="shared" si="31"/>
        <v>55</v>
      </c>
      <c r="P662" s="2" t="str">
        <f t="shared" si="32"/>
        <v>0-1 min</v>
      </c>
    </row>
    <row r="663" spans="2:16" x14ac:dyDescent="0.25">
      <c r="B663" s="2" t="s">
        <v>6736</v>
      </c>
      <c r="C663" s="2" t="s">
        <v>3679</v>
      </c>
      <c r="D663" s="2" t="s">
        <v>3680</v>
      </c>
      <c r="E663" s="2" t="s">
        <v>3681</v>
      </c>
      <c r="F663" s="2" t="s">
        <v>3682</v>
      </c>
      <c r="G663" s="2" t="str">
        <f t="shared" si="30"/>
        <v>Jul_2023</v>
      </c>
      <c r="H663" s="2" t="s">
        <v>2804</v>
      </c>
      <c r="I663" s="2" t="s">
        <v>3683</v>
      </c>
      <c r="J663" s="4">
        <v>54772</v>
      </c>
      <c r="K663" s="4">
        <v>5939</v>
      </c>
      <c r="L663" s="4">
        <v>38</v>
      </c>
      <c r="M663" s="2" t="s">
        <v>26</v>
      </c>
      <c r="N663" s="2" t="b">
        <v>0</v>
      </c>
      <c r="O663" s="6">
        <f t="shared" si="31"/>
        <v>694</v>
      </c>
      <c r="P663" s="2" t="str">
        <f t="shared" si="32"/>
        <v>10-15 min</v>
      </c>
    </row>
    <row r="664" spans="2:16" x14ac:dyDescent="0.25">
      <c r="B664" s="2" t="s">
        <v>6736</v>
      </c>
      <c r="C664" s="2" t="s">
        <v>3684</v>
      </c>
      <c r="D664" s="2" t="s">
        <v>3685</v>
      </c>
      <c r="E664" s="2" t="s">
        <v>3686</v>
      </c>
      <c r="F664" s="2" t="s">
        <v>3687</v>
      </c>
      <c r="G664" s="2" t="str">
        <f t="shared" si="30"/>
        <v>Jul_2023</v>
      </c>
      <c r="H664" s="2" t="s">
        <v>3688</v>
      </c>
      <c r="I664" s="2" t="s">
        <v>3689</v>
      </c>
      <c r="J664" s="4">
        <v>33739</v>
      </c>
      <c r="K664" s="4">
        <v>2813</v>
      </c>
      <c r="L664" s="4">
        <v>7</v>
      </c>
      <c r="M664" s="2" t="s">
        <v>8</v>
      </c>
      <c r="N664" s="2" t="b">
        <v>0</v>
      </c>
      <c r="O664" s="6">
        <f t="shared" si="31"/>
        <v>11090</v>
      </c>
      <c r="P664" s="2" t="str">
        <f t="shared" si="32"/>
        <v>-</v>
      </c>
    </row>
    <row r="665" spans="2:16" x14ac:dyDescent="0.25">
      <c r="B665" s="2" t="s">
        <v>6736</v>
      </c>
      <c r="C665" s="2" t="s">
        <v>3690</v>
      </c>
      <c r="D665" s="2" t="s">
        <v>3691</v>
      </c>
      <c r="E665" s="2" t="s">
        <v>3692</v>
      </c>
      <c r="F665" s="2" t="s">
        <v>3693</v>
      </c>
      <c r="G665" s="2" t="str">
        <f t="shared" si="30"/>
        <v>Jul_2023</v>
      </c>
      <c r="H665" s="2" t="s">
        <v>3694</v>
      </c>
      <c r="I665" s="2" t="s">
        <v>3695</v>
      </c>
      <c r="J665" s="4">
        <v>16097</v>
      </c>
      <c r="K665" s="4">
        <v>1925</v>
      </c>
      <c r="L665" s="4">
        <v>1</v>
      </c>
      <c r="M665" s="2" t="s">
        <v>8</v>
      </c>
      <c r="N665" s="2" t="b">
        <v>0</v>
      </c>
      <c r="O665" s="6">
        <f t="shared" si="31"/>
        <v>16056</v>
      </c>
      <c r="P665" s="2" t="str">
        <f t="shared" si="32"/>
        <v>-</v>
      </c>
    </row>
    <row r="666" spans="2:16" x14ac:dyDescent="0.25">
      <c r="B666" s="2" t="s">
        <v>6736</v>
      </c>
      <c r="C666" s="2" t="s">
        <v>3696</v>
      </c>
      <c r="D666" s="2" t="s">
        <v>3697</v>
      </c>
      <c r="E666" s="2" t="s">
        <v>3698</v>
      </c>
      <c r="F666" s="2" t="s">
        <v>3699</v>
      </c>
      <c r="G666" s="2" t="str">
        <f t="shared" si="30"/>
        <v>Jul_2023</v>
      </c>
      <c r="H666" s="2" t="s">
        <v>1126</v>
      </c>
      <c r="I666" s="2" t="s">
        <v>3700</v>
      </c>
      <c r="J666" s="4">
        <v>41297</v>
      </c>
      <c r="K666" s="4">
        <v>3859</v>
      </c>
      <c r="L666" s="4">
        <v>19</v>
      </c>
      <c r="M666" s="2" t="s">
        <v>26</v>
      </c>
      <c r="N666" s="2" t="b">
        <v>0</v>
      </c>
      <c r="O666" s="6">
        <f t="shared" si="31"/>
        <v>540</v>
      </c>
      <c r="P666" s="2" t="str">
        <f t="shared" si="32"/>
        <v>5-10 min</v>
      </c>
    </row>
    <row r="667" spans="2:16" x14ac:dyDescent="0.25">
      <c r="B667" s="2" t="s">
        <v>6736</v>
      </c>
      <c r="C667" s="2" t="s">
        <v>3701</v>
      </c>
      <c r="D667" s="2" t="s">
        <v>3702</v>
      </c>
      <c r="E667" s="2" t="s">
        <v>3703</v>
      </c>
      <c r="F667" s="2" t="s">
        <v>3699</v>
      </c>
      <c r="G667" s="2" t="str">
        <f t="shared" si="30"/>
        <v>Jul_2023</v>
      </c>
      <c r="H667" s="2" t="s">
        <v>3704</v>
      </c>
      <c r="I667" s="2" t="s">
        <v>3705</v>
      </c>
      <c r="J667" s="4">
        <v>9301</v>
      </c>
      <c r="K667" s="4">
        <v>1117</v>
      </c>
      <c r="L667" s="4">
        <v>3</v>
      </c>
      <c r="M667" s="2" t="s">
        <v>8</v>
      </c>
      <c r="N667" s="2" t="b">
        <v>0</v>
      </c>
      <c r="O667" s="6">
        <f t="shared" si="31"/>
        <v>10505</v>
      </c>
      <c r="P667" s="2" t="str">
        <f t="shared" si="32"/>
        <v>-</v>
      </c>
    </row>
    <row r="668" spans="2:16" x14ac:dyDescent="0.25">
      <c r="B668" s="2" t="s">
        <v>6736</v>
      </c>
      <c r="C668" s="2" t="s">
        <v>3706</v>
      </c>
      <c r="D668" s="2" t="s">
        <v>3707</v>
      </c>
      <c r="E668" s="2" t="s">
        <v>3708</v>
      </c>
      <c r="F668" s="2" t="s">
        <v>3709</v>
      </c>
      <c r="G668" s="2" t="str">
        <f t="shared" si="30"/>
        <v>Jul_2023</v>
      </c>
      <c r="H668" s="2" t="s">
        <v>3710</v>
      </c>
      <c r="I668" s="2" t="s">
        <v>3711</v>
      </c>
      <c r="J668" s="4">
        <v>15722</v>
      </c>
      <c r="K668" s="4">
        <v>1898</v>
      </c>
      <c r="L668" s="4">
        <v>2</v>
      </c>
      <c r="M668" s="2" t="s">
        <v>8</v>
      </c>
      <c r="N668" s="2" t="b">
        <v>0</v>
      </c>
      <c r="O668" s="6">
        <f t="shared" si="31"/>
        <v>13337</v>
      </c>
      <c r="P668" s="2" t="str">
        <f t="shared" si="32"/>
        <v>-</v>
      </c>
    </row>
    <row r="669" spans="2:16" x14ac:dyDescent="0.25">
      <c r="B669" s="2" t="s">
        <v>6736</v>
      </c>
      <c r="C669" s="2" t="s">
        <v>3712</v>
      </c>
      <c r="D669" s="2" t="s">
        <v>3713</v>
      </c>
      <c r="E669" s="2" t="s">
        <v>3714</v>
      </c>
      <c r="F669" s="2" t="s">
        <v>3715</v>
      </c>
      <c r="G669" s="2" t="str">
        <f t="shared" si="30"/>
        <v>Jul_2023</v>
      </c>
      <c r="H669" s="2" t="s">
        <v>525</v>
      </c>
      <c r="I669" s="2" t="s">
        <v>3716</v>
      </c>
      <c r="J669" s="4">
        <v>45479</v>
      </c>
      <c r="K669" s="4">
        <v>4434</v>
      </c>
      <c r="L669" s="4">
        <v>21</v>
      </c>
      <c r="M669" s="2" t="s">
        <v>26</v>
      </c>
      <c r="N669" s="2" t="b">
        <v>0</v>
      </c>
      <c r="O669" s="6">
        <f t="shared" si="31"/>
        <v>547</v>
      </c>
      <c r="P669" s="2" t="str">
        <f t="shared" si="32"/>
        <v>5-10 min</v>
      </c>
    </row>
    <row r="670" spans="2:16" x14ac:dyDescent="0.25">
      <c r="B670" s="2" t="s">
        <v>6736</v>
      </c>
      <c r="C670" s="2" t="s">
        <v>3717</v>
      </c>
      <c r="D670" s="2" t="s">
        <v>3718</v>
      </c>
      <c r="E670" s="2" t="s">
        <v>3719</v>
      </c>
      <c r="F670" s="2" t="s">
        <v>3720</v>
      </c>
      <c r="G670" s="2" t="str">
        <f t="shared" si="30"/>
        <v>Jul_2023</v>
      </c>
      <c r="H670" s="2" t="s">
        <v>3721</v>
      </c>
      <c r="I670" s="2" t="s">
        <v>3722</v>
      </c>
      <c r="J670" s="4">
        <v>8167</v>
      </c>
      <c r="K670" s="4">
        <v>991</v>
      </c>
      <c r="L670" s="4">
        <v>5</v>
      </c>
      <c r="M670" s="2" t="s">
        <v>8</v>
      </c>
      <c r="N670" s="2" t="b">
        <v>0</v>
      </c>
      <c r="O670" s="6">
        <f t="shared" si="31"/>
        <v>9567</v>
      </c>
      <c r="P670" s="2" t="str">
        <f t="shared" si="32"/>
        <v>-</v>
      </c>
    </row>
    <row r="671" spans="2:16" x14ac:dyDescent="0.25">
      <c r="B671" s="2" t="s">
        <v>6736</v>
      </c>
      <c r="C671" s="2" t="s">
        <v>3723</v>
      </c>
      <c r="D671" s="2" t="s">
        <v>3724</v>
      </c>
      <c r="E671" s="2" t="s">
        <v>3725</v>
      </c>
      <c r="F671" s="2" t="s">
        <v>3720</v>
      </c>
      <c r="G671" s="2" t="str">
        <f t="shared" si="30"/>
        <v>Jul_2023</v>
      </c>
      <c r="H671" s="2" t="s">
        <v>3726</v>
      </c>
      <c r="I671" s="2" t="s">
        <v>3727</v>
      </c>
      <c r="J671" s="4">
        <v>19673</v>
      </c>
      <c r="K671" s="4">
        <v>2273</v>
      </c>
      <c r="L671" s="4">
        <v>3</v>
      </c>
      <c r="M671" s="2" t="s">
        <v>8</v>
      </c>
      <c r="N671" s="2" t="b">
        <v>0</v>
      </c>
      <c r="O671" s="6">
        <f t="shared" si="31"/>
        <v>12490</v>
      </c>
      <c r="P671" s="2" t="str">
        <f t="shared" si="32"/>
        <v>-</v>
      </c>
    </row>
    <row r="672" spans="2:16" x14ac:dyDescent="0.25">
      <c r="B672" s="2" t="s">
        <v>6736</v>
      </c>
      <c r="C672" s="2" t="s">
        <v>3728</v>
      </c>
      <c r="D672" s="2" t="s">
        <v>3729</v>
      </c>
      <c r="E672" s="2" t="s">
        <v>3730</v>
      </c>
      <c r="F672" s="2" t="s">
        <v>3731</v>
      </c>
      <c r="G672" s="2" t="str">
        <f t="shared" si="30"/>
        <v>Jul_2023</v>
      </c>
      <c r="H672" s="2" t="s">
        <v>3732</v>
      </c>
      <c r="I672" s="2" t="s">
        <v>3733</v>
      </c>
      <c r="J672" s="4">
        <v>38093</v>
      </c>
      <c r="K672" s="4">
        <v>4055</v>
      </c>
      <c r="L672" s="4">
        <v>22</v>
      </c>
      <c r="M672" s="2" t="s">
        <v>26</v>
      </c>
      <c r="N672" s="2" t="b">
        <v>0</v>
      </c>
      <c r="O672" s="6">
        <f t="shared" si="31"/>
        <v>487</v>
      </c>
      <c r="P672" s="2" t="str">
        <f t="shared" si="32"/>
        <v>5-10 min</v>
      </c>
    </row>
    <row r="673" spans="2:16" x14ac:dyDescent="0.25">
      <c r="B673" s="2" t="s">
        <v>6736</v>
      </c>
      <c r="C673" s="2" t="s">
        <v>3734</v>
      </c>
      <c r="D673" s="2" t="s">
        <v>3735</v>
      </c>
      <c r="E673" s="2" t="s">
        <v>3736</v>
      </c>
      <c r="F673" s="2" t="s">
        <v>3731</v>
      </c>
      <c r="G673" s="2" t="str">
        <f t="shared" si="30"/>
        <v>Jul_2023</v>
      </c>
      <c r="H673" s="2" t="s">
        <v>3737</v>
      </c>
      <c r="I673" s="2" t="s">
        <v>3738</v>
      </c>
      <c r="J673" s="4">
        <v>9061</v>
      </c>
      <c r="K673" s="4">
        <v>1070</v>
      </c>
      <c r="L673" s="4">
        <v>1</v>
      </c>
      <c r="M673" s="2" t="s">
        <v>8</v>
      </c>
      <c r="N673" s="2" t="b">
        <v>0</v>
      </c>
      <c r="O673" s="6">
        <f t="shared" si="31"/>
        <v>13934</v>
      </c>
      <c r="P673" s="2" t="str">
        <f t="shared" si="32"/>
        <v>-</v>
      </c>
    </row>
    <row r="674" spans="2:16" x14ac:dyDescent="0.25">
      <c r="B674" s="2" t="s">
        <v>6736</v>
      </c>
      <c r="C674" s="2" t="s">
        <v>3739</v>
      </c>
      <c r="D674" s="2" t="s">
        <v>3740</v>
      </c>
      <c r="E674" s="2" t="s">
        <v>3741</v>
      </c>
      <c r="F674" s="2" t="s">
        <v>3742</v>
      </c>
      <c r="G674" s="2" t="str">
        <f t="shared" si="30"/>
        <v>Jun_2023</v>
      </c>
      <c r="H674" s="2" t="s">
        <v>381</v>
      </c>
      <c r="I674" s="2" t="s">
        <v>3743</v>
      </c>
      <c r="J674" s="4">
        <v>101452</v>
      </c>
      <c r="K674" s="4">
        <v>10989</v>
      </c>
      <c r="L674" s="4">
        <v>59</v>
      </c>
      <c r="M674" s="2" t="s">
        <v>26</v>
      </c>
      <c r="N674" s="2" t="b">
        <v>0</v>
      </c>
      <c r="O674" s="6">
        <f t="shared" si="31"/>
        <v>483</v>
      </c>
      <c r="P674" s="2" t="str">
        <f t="shared" si="32"/>
        <v>5-10 min</v>
      </c>
    </row>
    <row r="675" spans="2:16" x14ac:dyDescent="0.25">
      <c r="B675" s="2" t="s">
        <v>6736</v>
      </c>
      <c r="C675" s="2" t="s">
        <v>3744</v>
      </c>
      <c r="D675" s="2" t="s">
        <v>3745</v>
      </c>
      <c r="E675" s="2" t="s">
        <v>3746</v>
      </c>
      <c r="F675" s="2" t="s">
        <v>3747</v>
      </c>
      <c r="G675" s="2" t="str">
        <f t="shared" si="30"/>
        <v>Jun_2023</v>
      </c>
      <c r="H675" s="2" t="s">
        <v>3748</v>
      </c>
      <c r="I675" s="2" t="s">
        <v>3749</v>
      </c>
      <c r="J675" s="4">
        <v>14111</v>
      </c>
      <c r="K675" s="4">
        <v>1457</v>
      </c>
      <c r="L675" s="4">
        <v>6</v>
      </c>
      <c r="M675" s="2" t="s">
        <v>8</v>
      </c>
      <c r="N675" s="2" t="b">
        <v>0</v>
      </c>
      <c r="O675" s="6">
        <f t="shared" si="31"/>
        <v>12327</v>
      </c>
      <c r="P675" s="2" t="str">
        <f t="shared" si="32"/>
        <v>-</v>
      </c>
    </row>
    <row r="676" spans="2:16" x14ac:dyDescent="0.25">
      <c r="B676" s="2" t="s">
        <v>6736</v>
      </c>
      <c r="C676" s="2" t="s">
        <v>3750</v>
      </c>
      <c r="D676" s="2" t="s">
        <v>3751</v>
      </c>
      <c r="E676" s="2" t="s">
        <v>3752</v>
      </c>
      <c r="F676" s="2" t="s">
        <v>3753</v>
      </c>
      <c r="G676" s="2" t="str">
        <f t="shared" si="30"/>
        <v>Jun_2023</v>
      </c>
      <c r="H676" s="2" t="s">
        <v>525</v>
      </c>
      <c r="I676" s="2" t="s">
        <v>3754</v>
      </c>
      <c r="J676" s="4">
        <v>82632</v>
      </c>
      <c r="K676" s="4">
        <v>7695</v>
      </c>
      <c r="L676" s="4">
        <v>42</v>
      </c>
      <c r="M676" s="2" t="s">
        <v>26</v>
      </c>
      <c r="N676" s="2" t="b">
        <v>0</v>
      </c>
      <c r="O676" s="6">
        <f t="shared" si="31"/>
        <v>660</v>
      </c>
      <c r="P676" s="2" t="str">
        <f t="shared" si="32"/>
        <v>10-15 min</v>
      </c>
    </row>
    <row r="677" spans="2:16" x14ac:dyDescent="0.25">
      <c r="B677" s="2" t="s">
        <v>6736</v>
      </c>
      <c r="C677" s="2" t="s">
        <v>3755</v>
      </c>
      <c r="D677" s="2" t="s">
        <v>3756</v>
      </c>
      <c r="E677" s="2" t="s">
        <v>3757</v>
      </c>
      <c r="F677" s="2" t="s">
        <v>3753</v>
      </c>
      <c r="G677" s="2" t="str">
        <f t="shared" si="30"/>
        <v>Jun_2023</v>
      </c>
      <c r="H677" s="2" t="s">
        <v>3758</v>
      </c>
      <c r="I677" s="2" t="s">
        <v>3759</v>
      </c>
      <c r="J677" s="4">
        <v>14933</v>
      </c>
      <c r="K677" s="4">
        <v>1307</v>
      </c>
      <c r="L677" s="4">
        <v>2</v>
      </c>
      <c r="M677" s="2" t="s">
        <v>8</v>
      </c>
      <c r="N677" s="2" t="b">
        <v>0</v>
      </c>
      <c r="O677" s="6">
        <f t="shared" si="31"/>
        <v>11958</v>
      </c>
      <c r="P677" s="2" t="str">
        <f t="shared" si="32"/>
        <v>-</v>
      </c>
    </row>
    <row r="678" spans="2:16" x14ac:dyDescent="0.25">
      <c r="B678" s="2" t="s">
        <v>6736</v>
      </c>
      <c r="C678" s="2" t="s">
        <v>3760</v>
      </c>
      <c r="D678" s="2" t="s">
        <v>3761</v>
      </c>
      <c r="E678" s="2" t="s">
        <v>3762</v>
      </c>
      <c r="F678" s="2" t="s">
        <v>3763</v>
      </c>
      <c r="G678" s="2" t="str">
        <f t="shared" si="30"/>
        <v>Jun_2023</v>
      </c>
      <c r="H678" s="2" t="s">
        <v>3764</v>
      </c>
      <c r="I678" s="2" t="s">
        <v>3765</v>
      </c>
      <c r="J678" s="4">
        <v>15934</v>
      </c>
      <c r="K678" s="4">
        <v>1637</v>
      </c>
      <c r="L678" s="4">
        <v>6</v>
      </c>
      <c r="M678" s="2" t="s">
        <v>8</v>
      </c>
      <c r="N678" s="2" t="b">
        <v>0</v>
      </c>
      <c r="O678" s="6">
        <f t="shared" si="31"/>
        <v>18893</v>
      </c>
      <c r="P678" s="2" t="str">
        <f t="shared" si="32"/>
        <v>-</v>
      </c>
    </row>
    <row r="679" spans="2:16" x14ac:dyDescent="0.25">
      <c r="B679" s="2" t="s">
        <v>6736</v>
      </c>
      <c r="C679" s="2" t="s">
        <v>3766</v>
      </c>
      <c r="D679" s="2" t="s">
        <v>3767</v>
      </c>
      <c r="E679" s="2" t="s">
        <v>3768</v>
      </c>
      <c r="F679" s="2" t="s">
        <v>3769</v>
      </c>
      <c r="G679" s="2" t="str">
        <f t="shared" si="30"/>
        <v>Jun_2023</v>
      </c>
      <c r="H679" s="2" t="s">
        <v>1126</v>
      </c>
      <c r="I679" s="2" t="s">
        <v>3498</v>
      </c>
      <c r="J679" s="4">
        <v>62318</v>
      </c>
      <c r="K679" s="4">
        <v>6434</v>
      </c>
      <c r="L679" s="4">
        <v>58</v>
      </c>
      <c r="M679" s="2" t="s">
        <v>26</v>
      </c>
      <c r="N679" s="2" t="b">
        <v>0</v>
      </c>
      <c r="O679" s="6">
        <f t="shared" si="31"/>
        <v>541</v>
      </c>
      <c r="P679" s="2" t="str">
        <f t="shared" si="32"/>
        <v>5-10 min</v>
      </c>
    </row>
    <row r="680" spans="2:16" x14ac:dyDescent="0.25">
      <c r="B680" s="2" t="s">
        <v>6736</v>
      </c>
      <c r="C680" s="2" t="s">
        <v>3770</v>
      </c>
      <c r="D680" s="2" t="s">
        <v>3771</v>
      </c>
      <c r="E680" s="2" t="s">
        <v>3772</v>
      </c>
      <c r="F680" s="2" t="s">
        <v>3773</v>
      </c>
      <c r="G680" s="2" t="str">
        <f t="shared" si="30"/>
        <v>Jun_2023</v>
      </c>
      <c r="H680" s="2" t="s">
        <v>3774</v>
      </c>
      <c r="I680" s="2" t="s">
        <v>3775</v>
      </c>
      <c r="J680" s="4">
        <v>35827</v>
      </c>
      <c r="K680" s="4">
        <v>3631</v>
      </c>
      <c r="L680" s="4">
        <v>5</v>
      </c>
      <c r="M680" s="2" t="s">
        <v>8</v>
      </c>
      <c r="N680" s="2" t="b">
        <v>0</v>
      </c>
      <c r="O680" s="6">
        <f t="shared" si="31"/>
        <v>11051</v>
      </c>
      <c r="P680" s="2" t="str">
        <f t="shared" si="32"/>
        <v>-</v>
      </c>
    </row>
    <row r="681" spans="2:16" x14ac:dyDescent="0.25">
      <c r="B681" s="2" t="s">
        <v>6736</v>
      </c>
      <c r="C681" s="2" t="s">
        <v>3776</v>
      </c>
      <c r="D681" s="2" t="s">
        <v>3777</v>
      </c>
      <c r="E681" s="2" t="s">
        <v>3778</v>
      </c>
      <c r="F681" s="2" t="s">
        <v>3779</v>
      </c>
      <c r="G681" s="2" t="str">
        <f t="shared" si="30"/>
        <v>Jun_2023</v>
      </c>
      <c r="H681" s="2" t="s">
        <v>3780</v>
      </c>
      <c r="I681" s="2" t="s">
        <v>3781</v>
      </c>
      <c r="J681" s="4">
        <v>18713</v>
      </c>
      <c r="K681" s="4">
        <v>1998</v>
      </c>
      <c r="L681" s="4">
        <v>4</v>
      </c>
      <c r="M681" s="2" t="s">
        <v>8</v>
      </c>
      <c r="N681" s="2" t="b">
        <v>0</v>
      </c>
      <c r="O681" s="6">
        <f t="shared" si="31"/>
        <v>12804</v>
      </c>
      <c r="P681" s="2" t="str">
        <f t="shared" si="32"/>
        <v>-</v>
      </c>
    </row>
    <row r="682" spans="2:16" x14ac:dyDescent="0.25">
      <c r="B682" s="2" t="s">
        <v>6736</v>
      </c>
      <c r="C682" s="2" t="s">
        <v>3782</v>
      </c>
      <c r="D682" s="2" t="s">
        <v>3783</v>
      </c>
      <c r="E682" s="2" t="s">
        <v>3784</v>
      </c>
      <c r="F682" s="2" t="s">
        <v>3785</v>
      </c>
      <c r="G682" s="2" t="str">
        <f t="shared" si="30"/>
        <v>Jun_2023</v>
      </c>
      <c r="H682" s="2" t="s">
        <v>3786</v>
      </c>
      <c r="I682" s="2" t="s">
        <v>2477</v>
      </c>
      <c r="J682" s="4">
        <v>17266</v>
      </c>
      <c r="K682" s="4">
        <v>1685</v>
      </c>
      <c r="L682" s="4">
        <v>3</v>
      </c>
      <c r="M682" s="2" t="s">
        <v>8</v>
      </c>
      <c r="N682" s="2" t="b">
        <v>0</v>
      </c>
      <c r="O682" s="6">
        <f t="shared" si="31"/>
        <v>12398</v>
      </c>
      <c r="P682" s="2" t="str">
        <f t="shared" si="32"/>
        <v>-</v>
      </c>
    </row>
    <row r="683" spans="2:16" x14ac:dyDescent="0.25">
      <c r="B683" s="2" t="s">
        <v>6736</v>
      </c>
      <c r="C683" s="2" t="s">
        <v>3787</v>
      </c>
      <c r="D683" s="2" t="s">
        <v>3788</v>
      </c>
      <c r="E683" s="2" t="s">
        <v>3789</v>
      </c>
      <c r="F683" s="2" t="s">
        <v>3790</v>
      </c>
      <c r="G683" s="2" t="str">
        <f t="shared" si="30"/>
        <v>Jun_2023</v>
      </c>
      <c r="H683" s="2" t="s">
        <v>3791</v>
      </c>
      <c r="I683" s="2" t="s">
        <v>3792</v>
      </c>
      <c r="J683" s="4">
        <v>74235</v>
      </c>
      <c r="K683" s="4">
        <v>6616</v>
      </c>
      <c r="L683" s="4">
        <v>31</v>
      </c>
      <c r="M683" s="2" t="s">
        <v>26</v>
      </c>
      <c r="N683" s="2" t="b">
        <v>0</v>
      </c>
      <c r="O683" s="6">
        <f t="shared" si="31"/>
        <v>558</v>
      </c>
      <c r="P683" s="2" t="str">
        <f t="shared" si="32"/>
        <v>5-10 min</v>
      </c>
    </row>
    <row r="684" spans="2:16" x14ac:dyDescent="0.25">
      <c r="B684" s="2" t="s">
        <v>6736</v>
      </c>
      <c r="C684" s="2" t="s">
        <v>3793</v>
      </c>
      <c r="D684" s="2" t="s">
        <v>3794</v>
      </c>
      <c r="E684" s="2" t="s">
        <v>3795</v>
      </c>
      <c r="F684" s="2" t="s">
        <v>3796</v>
      </c>
      <c r="G684" s="2" t="str">
        <f t="shared" si="30"/>
        <v>Jun_2023</v>
      </c>
      <c r="H684" s="2" t="s">
        <v>525</v>
      </c>
      <c r="I684" s="2" t="s">
        <v>3797</v>
      </c>
      <c r="J684" s="4">
        <v>80528</v>
      </c>
      <c r="K684" s="4">
        <v>7376</v>
      </c>
      <c r="L684" s="4">
        <v>27</v>
      </c>
      <c r="M684" s="2" t="s">
        <v>26</v>
      </c>
      <c r="N684" s="2" t="b">
        <v>0</v>
      </c>
      <c r="O684" s="6">
        <f t="shared" si="31"/>
        <v>820</v>
      </c>
      <c r="P684" s="2" t="str">
        <f t="shared" si="32"/>
        <v>10-15 min</v>
      </c>
    </row>
    <row r="685" spans="2:16" x14ac:dyDescent="0.25">
      <c r="B685" s="2" t="s">
        <v>6736</v>
      </c>
      <c r="C685" s="2" t="s">
        <v>3798</v>
      </c>
      <c r="D685" s="2" t="s">
        <v>3799</v>
      </c>
      <c r="E685" s="2" t="s">
        <v>3800</v>
      </c>
      <c r="F685" s="2" t="s">
        <v>3801</v>
      </c>
      <c r="G685" s="2" t="str">
        <f t="shared" si="30"/>
        <v>Jun_2023</v>
      </c>
      <c r="H685" s="2" t="s">
        <v>3802</v>
      </c>
      <c r="I685" s="2" t="s">
        <v>3803</v>
      </c>
      <c r="J685" s="4">
        <v>16816</v>
      </c>
      <c r="K685" s="4">
        <v>1690</v>
      </c>
      <c r="L685" s="4">
        <v>3</v>
      </c>
      <c r="M685" s="2" t="s">
        <v>8</v>
      </c>
      <c r="N685" s="2" t="b">
        <v>0</v>
      </c>
      <c r="O685" s="6">
        <f t="shared" si="31"/>
        <v>8508</v>
      </c>
      <c r="P685" s="2" t="str">
        <f t="shared" si="32"/>
        <v>-</v>
      </c>
    </row>
    <row r="686" spans="2:16" x14ac:dyDescent="0.25">
      <c r="B686" s="2" t="s">
        <v>6736</v>
      </c>
      <c r="C686" s="2" t="s">
        <v>3804</v>
      </c>
      <c r="D686" s="2" t="s">
        <v>3805</v>
      </c>
      <c r="E686" s="2" t="s">
        <v>3806</v>
      </c>
      <c r="F686" s="2" t="s">
        <v>3807</v>
      </c>
      <c r="G686" s="2" t="str">
        <f t="shared" si="30"/>
        <v>Jun_2023</v>
      </c>
      <c r="H686" s="2" t="s">
        <v>3808</v>
      </c>
      <c r="I686" s="2" t="s">
        <v>3809</v>
      </c>
      <c r="J686" s="4">
        <v>8263</v>
      </c>
      <c r="K686" s="4">
        <v>946</v>
      </c>
      <c r="L686" s="4">
        <v>4</v>
      </c>
      <c r="M686" s="2" t="s">
        <v>8</v>
      </c>
      <c r="N686" s="2" t="b">
        <v>0</v>
      </c>
      <c r="O686" s="6">
        <f t="shared" si="31"/>
        <v>9113</v>
      </c>
      <c r="P686" s="2" t="str">
        <f t="shared" si="32"/>
        <v>-</v>
      </c>
    </row>
    <row r="687" spans="2:16" x14ac:dyDescent="0.25">
      <c r="B687" s="2" t="s">
        <v>6736</v>
      </c>
      <c r="C687" s="2" t="s">
        <v>3810</v>
      </c>
      <c r="D687" s="2" t="s">
        <v>3811</v>
      </c>
      <c r="E687" s="2" t="s">
        <v>3812</v>
      </c>
      <c r="F687" s="2" t="s">
        <v>3807</v>
      </c>
      <c r="G687" s="2" t="str">
        <f t="shared" si="30"/>
        <v>Jun_2023</v>
      </c>
      <c r="H687" s="2" t="s">
        <v>3813</v>
      </c>
      <c r="I687" s="2" t="s">
        <v>3814</v>
      </c>
      <c r="J687" s="4">
        <v>52487</v>
      </c>
      <c r="K687" s="4">
        <v>5518</v>
      </c>
      <c r="L687" s="4">
        <v>36</v>
      </c>
      <c r="M687" s="2" t="s">
        <v>26</v>
      </c>
      <c r="N687" s="2" t="b">
        <v>0</v>
      </c>
      <c r="O687" s="6">
        <f t="shared" si="31"/>
        <v>698</v>
      </c>
      <c r="P687" s="2" t="str">
        <f t="shared" si="32"/>
        <v>10-15 min</v>
      </c>
    </row>
    <row r="688" spans="2:16" x14ac:dyDescent="0.25">
      <c r="B688" s="2" t="s">
        <v>6736</v>
      </c>
      <c r="C688" s="2" t="s">
        <v>3815</v>
      </c>
      <c r="D688" s="2" t="s">
        <v>3816</v>
      </c>
      <c r="E688" s="2" t="s">
        <v>3817</v>
      </c>
      <c r="F688" s="2" t="s">
        <v>3818</v>
      </c>
      <c r="G688" s="2" t="str">
        <f t="shared" si="30"/>
        <v>Jun_2023</v>
      </c>
      <c r="H688" s="2" t="s">
        <v>3819</v>
      </c>
      <c r="I688" s="2" t="s">
        <v>3820</v>
      </c>
      <c r="J688" s="4">
        <v>8392</v>
      </c>
      <c r="K688" s="4">
        <v>975</v>
      </c>
      <c r="L688" s="4">
        <v>4</v>
      </c>
      <c r="M688" s="2" t="s">
        <v>8</v>
      </c>
      <c r="N688" s="2" t="b">
        <v>0</v>
      </c>
      <c r="O688" s="6">
        <f t="shared" si="31"/>
        <v>8207</v>
      </c>
      <c r="P688" s="2" t="str">
        <f t="shared" si="32"/>
        <v>-</v>
      </c>
    </row>
    <row r="689" spans="2:16" x14ac:dyDescent="0.25">
      <c r="B689" s="2" t="s">
        <v>6736</v>
      </c>
      <c r="C689" s="2" t="s">
        <v>3821</v>
      </c>
      <c r="D689" s="2" t="s">
        <v>3822</v>
      </c>
      <c r="E689" s="2" t="s">
        <v>3823</v>
      </c>
      <c r="F689" s="2" t="s">
        <v>3824</v>
      </c>
      <c r="G689" s="2" t="str">
        <f t="shared" si="30"/>
        <v>Jun_2023</v>
      </c>
      <c r="H689" s="2" t="s">
        <v>3825</v>
      </c>
      <c r="I689" s="2" t="s">
        <v>3826</v>
      </c>
      <c r="J689" s="4">
        <v>7939</v>
      </c>
      <c r="K689" s="4">
        <v>1087</v>
      </c>
      <c r="L689" s="4">
        <v>2</v>
      </c>
      <c r="M689" s="2" t="s">
        <v>8</v>
      </c>
      <c r="N689" s="2" t="b">
        <v>0</v>
      </c>
      <c r="O689" s="6">
        <f t="shared" si="31"/>
        <v>8885</v>
      </c>
      <c r="P689" s="2" t="str">
        <f t="shared" si="32"/>
        <v>-</v>
      </c>
    </row>
    <row r="690" spans="2:16" x14ac:dyDescent="0.25">
      <c r="B690" s="2" t="s">
        <v>6736</v>
      </c>
      <c r="C690" s="2" t="s">
        <v>3827</v>
      </c>
      <c r="D690" s="2" t="s">
        <v>3828</v>
      </c>
      <c r="E690" s="2" t="s">
        <v>3829</v>
      </c>
      <c r="F690" s="2" t="s">
        <v>3824</v>
      </c>
      <c r="G690" s="2" t="str">
        <f t="shared" si="30"/>
        <v>Jun_2023</v>
      </c>
      <c r="H690" s="2" t="s">
        <v>3830</v>
      </c>
      <c r="I690" s="2" t="s">
        <v>3831</v>
      </c>
      <c r="J690" s="4">
        <v>31027</v>
      </c>
      <c r="K690" s="4">
        <v>3513</v>
      </c>
      <c r="L690" s="4">
        <v>41</v>
      </c>
      <c r="M690" s="2" t="s">
        <v>8</v>
      </c>
      <c r="N690" s="2" t="b">
        <v>0</v>
      </c>
      <c r="O690" s="6">
        <f t="shared" si="31"/>
        <v>755</v>
      </c>
      <c r="P690" s="2" t="str">
        <f t="shared" si="32"/>
        <v>-</v>
      </c>
    </row>
    <row r="691" spans="2:16" x14ac:dyDescent="0.25">
      <c r="B691" s="2" t="s">
        <v>6736</v>
      </c>
      <c r="C691" s="2" t="s">
        <v>3832</v>
      </c>
      <c r="D691" s="2" t="s">
        <v>3833</v>
      </c>
      <c r="E691" s="2" t="s">
        <v>3834</v>
      </c>
      <c r="F691" s="2" t="s">
        <v>3835</v>
      </c>
      <c r="G691" s="2" t="str">
        <f t="shared" si="30"/>
        <v>Jun_2023</v>
      </c>
      <c r="H691" s="2" t="s">
        <v>2804</v>
      </c>
      <c r="I691" s="2" t="s">
        <v>3836</v>
      </c>
      <c r="J691" s="4">
        <v>55193</v>
      </c>
      <c r="K691" s="4">
        <v>5299</v>
      </c>
      <c r="L691" s="4">
        <v>40</v>
      </c>
      <c r="M691" s="2" t="s">
        <v>26</v>
      </c>
      <c r="N691" s="2" t="b">
        <v>0</v>
      </c>
      <c r="O691" s="6">
        <f t="shared" si="31"/>
        <v>506</v>
      </c>
      <c r="P691" s="2" t="str">
        <f t="shared" si="32"/>
        <v>5-10 min</v>
      </c>
    </row>
    <row r="692" spans="2:16" x14ac:dyDescent="0.25">
      <c r="B692" s="2" t="s">
        <v>6736</v>
      </c>
      <c r="C692" s="2" t="s">
        <v>3837</v>
      </c>
      <c r="D692" s="2" t="s">
        <v>3838</v>
      </c>
      <c r="E692" s="2" t="s">
        <v>3839</v>
      </c>
      <c r="F692" s="2" t="s">
        <v>3835</v>
      </c>
      <c r="G692" s="2" t="str">
        <f t="shared" si="30"/>
        <v>Jun_2023</v>
      </c>
      <c r="H692" s="2" t="s">
        <v>3840</v>
      </c>
      <c r="I692" s="2" t="s">
        <v>1884</v>
      </c>
      <c r="J692" s="4">
        <v>15768</v>
      </c>
      <c r="K692" s="4">
        <v>1458</v>
      </c>
      <c r="L692" s="4">
        <v>3</v>
      </c>
      <c r="M692" s="2" t="s">
        <v>8</v>
      </c>
      <c r="N692" s="2" t="b">
        <v>0</v>
      </c>
      <c r="O692" s="6">
        <f t="shared" si="31"/>
        <v>11796</v>
      </c>
      <c r="P692" s="2" t="str">
        <f t="shared" si="32"/>
        <v>-</v>
      </c>
    </row>
    <row r="693" spans="2:16" x14ac:dyDescent="0.25">
      <c r="B693" s="2" t="s">
        <v>6736</v>
      </c>
      <c r="C693" s="2" t="s">
        <v>3841</v>
      </c>
      <c r="D693" s="2" t="s">
        <v>3842</v>
      </c>
      <c r="E693" s="2" t="s">
        <v>3843</v>
      </c>
      <c r="F693" s="2" t="s">
        <v>3844</v>
      </c>
      <c r="G693" s="2" t="str">
        <f t="shared" si="30"/>
        <v>Jun_2023</v>
      </c>
      <c r="H693" s="2" t="s">
        <v>3845</v>
      </c>
      <c r="I693" s="2" t="s">
        <v>3846</v>
      </c>
      <c r="J693" s="4">
        <v>10633</v>
      </c>
      <c r="K693" s="4">
        <v>1128</v>
      </c>
      <c r="L693" s="4">
        <v>2</v>
      </c>
      <c r="M693" s="2" t="s">
        <v>8</v>
      </c>
      <c r="N693" s="2" t="b">
        <v>0</v>
      </c>
      <c r="O693" s="6">
        <f t="shared" si="31"/>
        <v>12005</v>
      </c>
      <c r="P693" s="2" t="str">
        <f t="shared" si="32"/>
        <v>-</v>
      </c>
    </row>
    <row r="694" spans="2:16" x14ac:dyDescent="0.25">
      <c r="B694" s="2" t="s">
        <v>6736</v>
      </c>
      <c r="C694" s="2" t="s">
        <v>3847</v>
      </c>
      <c r="D694" s="2" t="s">
        <v>3848</v>
      </c>
      <c r="E694" s="2" t="s">
        <v>3849</v>
      </c>
      <c r="F694" s="2" t="s">
        <v>3844</v>
      </c>
      <c r="G694" s="2" t="str">
        <f t="shared" si="30"/>
        <v>Jun_2023</v>
      </c>
      <c r="H694" s="2" t="s">
        <v>3850</v>
      </c>
      <c r="I694" s="2" t="s">
        <v>3851</v>
      </c>
      <c r="J694" s="4">
        <v>14733</v>
      </c>
      <c r="K694" s="4">
        <v>1479</v>
      </c>
      <c r="L694" s="4">
        <v>6</v>
      </c>
      <c r="M694" s="2" t="s">
        <v>8</v>
      </c>
      <c r="N694" s="2" t="b">
        <v>0</v>
      </c>
      <c r="O694" s="6">
        <f t="shared" si="31"/>
        <v>20929</v>
      </c>
      <c r="P694" s="2" t="str">
        <f t="shared" si="32"/>
        <v>-</v>
      </c>
    </row>
    <row r="695" spans="2:16" x14ac:dyDescent="0.25">
      <c r="B695" s="2" t="s">
        <v>6736</v>
      </c>
      <c r="C695" s="2" t="s">
        <v>3852</v>
      </c>
      <c r="D695" s="2" t="s">
        <v>3853</v>
      </c>
      <c r="E695" s="2" t="s">
        <v>3854</v>
      </c>
      <c r="F695" s="2" t="s">
        <v>3855</v>
      </c>
      <c r="G695" s="2" t="str">
        <f t="shared" si="30"/>
        <v>Jun_2023</v>
      </c>
      <c r="H695" s="2" t="s">
        <v>381</v>
      </c>
      <c r="I695" s="2" t="s">
        <v>3856</v>
      </c>
      <c r="J695" s="4">
        <v>63983</v>
      </c>
      <c r="K695" s="4">
        <v>5784</v>
      </c>
      <c r="L695" s="4">
        <v>51</v>
      </c>
      <c r="M695" s="2" t="s">
        <v>26</v>
      </c>
      <c r="N695" s="2" t="b">
        <v>0</v>
      </c>
      <c r="O695" s="6">
        <f t="shared" si="31"/>
        <v>768</v>
      </c>
      <c r="P695" s="2" t="str">
        <f t="shared" si="32"/>
        <v>10-15 min</v>
      </c>
    </row>
    <row r="696" spans="2:16" x14ac:dyDescent="0.25">
      <c r="B696" s="2" t="s">
        <v>6736</v>
      </c>
      <c r="C696" s="2" t="s">
        <v>3857</v>
      </c>
      <c r="D696" s="2" t="s">
        <v>3858</v>
      </c>
      <c r="E696" s="2" t="s">
        <v>3859</v>
      </c>
      <c r="F696" s="2" t="s">
        <v>3855</v>
      </c>
      <c r="G696" s="2" t="str">
        <f t="shared" si="30"/>
        <v>Jun_2023</v>
      </c>
      <c r="H696" s="2" t="s">
        <v>3860</v>
      </c>
      <c r="I696" s="2" t="s">
        <v>3861</v>
      </c>
      <c r="J696" s="4">
        <v>14998</v>
      </c>
      <c r="K696" s="4">
        <v>1544</v>
      </c>
      <c r="L696" s="4">
        <v>7</v>
      </c>
      <c r="M696" s="2" t="s">
        <v>8</v>
      </c>
      <c r="N696" s="2" t="b">
        <v>0</v>
      </c>
      <c r="O696" s="6">
        <f t="shared" si="31"/>
        <v>20491</v>
      </c>
      <c r="P696" s="2" t="str">
        <f t="shared" si="32"/>
        <v>-</v>
      </c>
    </row>
    <row r="697" spans="2:16" x14ac:dyDescent="0.25">
      <c r="B697" s="2" t="s">
        <v>6736</v>
      </c>
      <c r="C697" s="2" t="s">
        <v>3862</v>
      </c>
      <c r="D697" s="2" t="s">
        <v>3863</v>
      </c>
      <c r="E697" s="2" t="s">
        <v>3864</v>
      </c>
      <c r="F697" s="2" t="s">
        <v>3865</v>
      </c>
      <c r="G697" s="2" t="str">
        <f t="shared" si="30"/>
        <v>Jun_2023</v>
      </c>
      <c r="H697" s="2" t="s">
        <v>3866</v>
      </c>
      <c r="I697" s="2" t="s">
        <v>3867</v>
      </c>
      <c r="J697" s="4">
        <v>15841</v>
      </c>
      <c r="K697" s="4">
        <v>1682</v>
      </c>
      <c r="L697" s="4">
        <v>7</v>
      </c>
      <c r="M697" s="2" t="s">
        <v>8</v>
      </c>
      <c r="N697" s="2" t="b">
        <v>0</v>
      </c>
      <c r="O697" s="6">
        <f t="shared" si="31"/>
        <v>21360</v>
      </c>
      <c r="P697" s="2" t="str">
        <f t="shared" si="32"/>
        <v>-</v>
      </c>
    </row>
    <row r="698" spans="2:16" x14ac:dyDescent="0.25">
      <c r="B698" s="2" t="s">
        <v>6736</v>
      </c>
      <c r="C698" s="2" t="s">
        <v>3868</v>
      </c>
      <c r="D698" s="2" t="s">
        <v>3869</v>
      </c>
      <c r="E698" s="2" t="s">
        <v>3870</v>
      </c>
      <c r="F698" s="2" t="s">
        <v>3871</v>
      </c>
      <c r="G698" s="2" t="str">
        <f t="shared" si="30"/>
        <v>Jun_2023</v>
      </c>
      <c r="H698" s="2" t="s">
        <v>3872</v>
      </c>
      <c r="I698" s="2" t="s">
        <v>1812</v>
      </c>
      <c r="J698" s="4">
        <v>56581</v>
      </c>
      <c r="K698" s="4">
        <v>5687</v>
      </c>
      <c r="L698" s="4">
        <v>41</v>
      </c>
      <c r="M698" s="2" t="s">
        <v>26</v>
      </c>
      <c r="N698" s="2" t="b">
        <v>0</v>
      </c>
      <c r="O698" s="6">
        <f t="shared" si="31"/>
        <v>725</v>
      </c>
      <c r="P698" s="2" t="str">
        <f t="shared" si="32"/>
        <v>10-15 min</v>
      </c>
    </row>
    <row r="699" spans="2:16" x14ac:dyDescent="0.25">
      <c r="B699" s="2" t="s">
        <v>6736</v>
      </c>
      <c r="C699" s="2" t="s">
        <v>3873</v>
      </c>
      <c r="D699" s="2" t="s">
        <v>3874</v>
      </c>
      <c r="E699" s="2" t="s">
        <v>3875</v>
      </c>
      <c r="F699" s="2" t="s">
        <v>3871</v>
      </c>
      <c r="G699" s="2" t="str">
        <f t="shared" si="30"/>
        <v>Jun_2023</v>
      </c>
      <c r="H699" s="2" t="s">
        <v>3876</v>
      </c>
      <c r="I699" s="2" t="s">
        <v>3877</v>
      </c>
      <c r="J699" s="4">
        <v>22028</v>
      </c>
      <c r="K699" s="4">
        <v>2176</v>
      </c>
      <c r="L699" s="4">
        <v>4</v>
      </c>
      <c r="M699" s="2" t="s">
        <v>8</v>
      </c>
      <c r="N699" s="2" t="b">
        <v>0</v>
      </c>
      <c r="O699" s="6">
        <f t="shared" si="31"/>
        <v>24432</v>
      </c>
      <c r="P699" s="2" t="str">
        <f t="shared" si="32"/>
        <v>-</v>
      </c>
    </row>
    <row r="700" spans="2:16" x14ac:dyDescent="0.25">
      <c r="B700" s="2" t="s">
        <v>6736</v>
      </c>
      <c r="C700" s="2" t="s">
        <v>3878</v>
      </c>
      <c r="D700" s="2" t="s">
        <v>3879</v>
      </c>
      <c r="E700" s="2" t="s">
        <v>3880</v>
      </c>
      <c r="F700" s="2" t="s">
        <v>3881</v>
      </c>
      <c r="G700" s="2" t="str">
        <f t="shared" si="30"/>
        <v>Jun_2023</v>
      </c>
      <c r="H700" s="2" t="s">
        <v>3882</v>
      </c>
      <c r="I700" s="2" t="s">
        <v>3883</v>
      </c>
      <c r="J700" s="4">
        <v>23295</v>
      </c>
      <c r="K700" s="4">
        <v>2231</v>
      </c>
      <c r="L700" s="4">
        <v>13</v>
      </c>
      <c r="M700" s="2" t="s">
        <v>8</v>
      </c>
      <c r="N700" s="2" t="b">
        <v>0</v>
      </c>
      <c r="O700" s="6">
        <f t="shared" si="31"/>
        <v>16147</v>
      </c>
      <c r="P700" s="2" t="str">
        <f t="shared" si="32"/>
        <v>-</v>
      </c>
    </row>
    <row r="701" spans="2:16" x14ac:dyDescent="0.25">
      <c r="B701" s="2" t="s">
        <v>6736</v>
      </c>
      <c r="C701" s="2" t="s">
        <v>3884</v>
      </c>
      <c r="D701" s="2" t="s">
        <v>3885</v>
      </c>
      <c r="E701" s="2" t="s">
        <v>3886</v>
      </c>
      <c r="F701" s="2" t="s">
        <v>3887</v>
      </c>
      <c r="G701" s="2" t="str">
        <f t="shared" si="30"/>
        <v>Jun_2023</v>
      </c>
      <c r="H701" s="2" t="s">
        <v>3888</v>
      </c>
      <c r="I701" s="2" t="s">
        <v>3889</v>
      </c>
      <c r="J701" s="4">
        <v>13721</v>
      </c>
      <c r="K701" s="4">
        <v>1453</v>
      </c>
      <c r="L701" s="4">
        <v>9</v>
      </c>
      <c r="M701" s="2" t="s">
        <v>8</v>
      </c>
      <c r="N701" s="2" t="b">
        <v>0</v>
      </c>
      <c r="O701" s="6">
        <f t="shared" si="31"/>
        <v>7932</v>
      </c>
      <c r="P701" s="2" t="str">
        <f t="shared" si="32"/>
        <v>-</v>
      </c>
    </row>
    <row r="702" spans="2:16" x14ac:dyDescent="0.25">
      <c r="B702" s="2" t="s">
        <v>6736</v>
      </c>
      <c r="C702" s="2" t="s">
        <v>3890</v>
      </c>
      <c r="D702" s="2" t="s">
        <v>3891</v>
      </c>
      <c r="E702" s="2" t="s">
        <v>3892</v>
      </c>
      <c r="F702" s="2" t="s">
        <v>3893</v>
      </c>
      <c r="G702" s="2" t="str">
        <f t="shared" si="30"/>
        <v>Jun_2023</v>
      </c>
      <c r="H702" s="2" t="s">
        <v>525</v>
      </c>
      <c r="I702" s="2" t="s">
        <v>3894</v>
      </c>
      <c r="J702" s="4">
        <v>44241</v>
      </c>
      <c r="K702" s="4">
        <v>4160</v>
      </c>
      <c r="L702" s="4">
        <v>23</v>
      </c>
      <c r="M702" s="2" t="s">
        <v>26</v>
      </c>
      <c r="N702" s="2" t="b">
        <v>0</v>
      </c>
      <c r="O702" s="6">
        <f t="shared" si="31"/>
        <v>481</v>
      </c>
      <c r="P702" s="2" t="str">
        <f t="shared" si="32"/>
        <v>5-10 min</v>
      </c>
    </row>
    <row r="703" spans="2:16" x14ac:dyDescent="0.25">
      <c r="B703" s="2" t="s">
        <v>6736</v>
      </c>
      <c r="C703" s="2" t="s">
        <v>3895</v>
      </c>
      <c r="D703" s="2" t="s">
        <v>3896</v>
      </c>
      <c r="E703" s="2" t="s">
        <v>3897</v>
      </c>
      <c r="F703" s="2" t="s">
        <v>3893</v>
      </c>
      <c r="G703" s="2" t="str">
        <f t="shared" si="30"/>
        <v>Jun_2023</v>
      </c>
      <c r="H703" s="2" t="s">
        <v>3898</v>
      </c>
      <c r="I703" s="2" t="s">
        <v>3899</v>
      </c>
      <c r="J703" s="4">
        <v>10324</v>
      </c>
      <c r="K703" s="4">
        <v>1158</v>
      </c>
      <c r="L703" s="4">
        <v>7</v>
      </c>
      <c r="M703" s="2" t="s">
        <v>8</v>
      </c>
      <c r="N703" s="2" t="b">
        <v>0</v>
      </c>
      <c r="O703" s="6">
        <f t="shared" si="31"/>
        <v>8845</v>
      </c>
      <c r="P703" s="2" t="str">
        <f t="shared" si="32"/>
        <v>-</v>
      </c>
    </row>
    <row r="704" spans="2:16" x14ac:dyDescent="0.25">
      <c r="B704" s="2" t="s">
        <v>6736</v>
      </c>
      <c r="C704" s="2" t="s">
        <v>3900</v>
      </c>
      <c r="D704" s="2" t="s">
        <v>3901</v>
      </c>
      <c r="E704" s="2" t="s">
        <v>3902</v>
      </c>
      <c r="F704" s="2" t="s">
        <v>3903</v>
      </c>
      <c r="G704" s="2" t="str">
        <f t="shared" si="30"/>
        <v>Jun_2023</v>
      </c>
      <c r="H704" s="2" t="s">
        <v>3904</v>
      </c>
      <c r="I704" s="2" t="s">
        <v>3905</v>
      </c>
      <c r="J704" s="4">
        <v>23170</v>
      </c>
      <c r="K704" s="4">
        <v>2190</v>
      </c>
      <c r="L704" s="4">
        <v>6</v>
      </c>
      <c r="M704" s="2" t="s">
        <v>8</v>
      </c>
      <c r="N704" s="2" t="b">
        <v>0</v>
      </c>
      <c r="O704" s="6">
        <f t="shared" si="31"/>
        <v>12156</v>
      </c>
      <c r="P704" s="2" t="str">
        <f t="shared" si="32"/>
        <v>-</v>
      </c>
    </row>
    <row r="705" spans="2:16" x14ac:dyDescent="0.25">
      <c r="B705" s="2" t="s">
        <v>6736</v>
      </c>
      <c r="C705" s="2" t="s">
        <v>3906</v>
      </c>
      <c r="D705" s="2" t="s">
        <v>3907</v>
      </c>
      <c r="E705" s="2" t="s">
        <v>3908</v>
      </c>
      <c r="F705" s="2" t="s">
        <v>3903</v>
      </c>
      <c r="G705" s="2" t="str">
        <f t="shared" si="30"/>
        <v>Jun_2023</v>
      </c>
      <c r="H705" s="2" t="s">
        <v>3909</v>
      </c>
      <c r="I705" s="2" t="s">
        <v>3910</v>
      </c>
      <c r="J705" s="4">
        <v>10216</v>
      </c>
      <c r="K705" s="4">
        <v>1331</v>
      </c>
      <c r="L705" s="4">
        <v>7</v>
      </c>
      <c r="M705" s="2" t="s">
        <v>8</v>
      </c>
      <c r="N705" s="2" t="b">
        <v>0</v>
      </c>
      <c r="O705" s="6">
        <f t="shared" si="31"/>
        <v>12747</v>
      </c>
      <c r="P705" s="2" t="str">
        <f t="shared" si="32"/>
        <v>-</v>
      </c>
    </row>
    <row r="706" spans="2:16" x14ac:dyDescent="0.25">
      <c r="B706" s="2" t="s">
        <v>6736</v>
      </c>
      <c r="C706" s="2" t="s">
        <v>3911</v>
      </c>
      <c r="D706" s="2" t="s">
        <v>3912</v>
      </c>
      <c r="E706" s="2" t="s">
        <v>3913</v>
      </c>
      <c r="F706" s="2" t="s">
        <v>3914</v>
      </c>
      <c r="G706" s="2" t="str">
        <f t="shared" si="30"/>
        <v>Jun_2023</v>
      </c>
      <c r="H706" s="2" t="s">
        <v>3915</v>
      </c>
      <c r="I706" s="2" t="s">
        <v>3916</v>
      </c>
      <c r="J706" s="4">
        <v>20882</v>
      </c>
      <c r="K706" s="4">
        <v>2481</v>
      </c>
      <c r="L706" s="4">
        <v>25</v>
      </c>
      <c r="M706" s="2" t="s">
        <v>26</v>
      </c>
      <c r="N706" s="2" t="b">
        <v>1</v>
      </c>
      <c r="O706" s="6">
        <f t="shared" si="31"/>
        <v>50</v>
      </c>
      <c r="P706" s="2" t="str">
        <f t="shared" si="32"/>
        <v>0-1 min</v>
      </c>
    </row>
    <row r="707" spans="2:16" x14ac:dyDescent="0.25">
      <c r="B707" s="2" t="s">
        <v>6736</v>
      </c>
      <c r="C707" s="2" t="s">
        <v>3917</v>
      </c>
      <c r="D707" s="2" t="s">
        <v>3918</v>
      </c>
      <c r="E707" s="2" t="s">
        <v>3919</v>
      </c>
      <c r="F707" s="2" t="s">
        <v>3920</v>
      </c>
      <c r="G707" s="2" t="str">
        <f t="shared" si="30"/>
        <v>May_2023</v>
      </c>
      <c r="H707" s="2" t="s">
        <v>3921</v>
      </c>
      <c r="I707" s="2" t="s">
        <v>3922</v>
      </c>
      <c r="J707" s="4">
        <v>15711</v>
      </c>
      <c r="K707" s="4">
        <v>1652</v>
      </c>
      <c r="L707" s="4">
        <v>1</v>
      </c>
      <c r="M707" s="2" t="s">
        <v>8</v>
      </c>
      <c r="N707" s="2" t="b">
        <v>0</v>
      </c>
      <c r="O707" s="6">
        <f t="shared" si="31"/>
        <v>11793</v>
      </c>
      <c r="P707" s="2" t="str">
        <f t="shared" si="32"/>
        <v>-</v>
      </c>
    </row>
    <row r="708" spans="2:16" x14ac:dyDescent="0.25">
      <c r="B708" s="2" t="s">
        <v>6736</v>
      </c>
      <c r="C708" s="2" t="s">
        <v>3923</v>
      </c>
      <c r="D708" s="2" t="s">
        <v>3924</v>
      </c>
      <c r="E708" s="2" t="s">
        <v>3925</v>
      </c>
      <c r="F708" s="2" t="s">
        <v>3920</v>
      </c>
      <c r="G708" s="2" t="str">
        <f t="shared" ref="G708:G771" si="33">TEXT(F708,"mmm")&amp;"_"&amp;YEAR(F708)</f>
        <v>May_2023</v>
      </c>
      <c r="H708" s="2" t="s">
        <v>3926</v>
      </c>
      <c r="I708" s="2" t="s">
        <v>3927</v>
      </c>
      <c r="J708" s="4">
        <v>18350</v>
      </c>
      <c r="K708" s="4">
        <v>2205</v>
      </c>
      <c r="L708" s="4">
        <v>10</v>
      </c>
      <c r="M708" s="2" t="s">
        <v>8</v>
      </c>
      <c r="N708" s="2" t="b">
        <v>0</v>
      </c>
      <c r="O708" s="6">
        <f t="shared" ref="O708:O771" si="34">HOUR(I708)*3600 + MINUTE(I708)*60 + SECOND(I708)</f>
        <v>10470</v>
      </c>
      <c r="P708" s="2" t="str">
        <f t="shared" ref="P708:P771" si="35">IF(M708="video",
    IF(VALUE(LEFT(I708,2))*3600 + VALUE(MID(I708,4,2))*60 + VALUE(RIGHT(I708,2)) &lt;= 60, "0-1 min",
    IF(VALUE(LEFT(I708,2))*3600 + VALUE(MID(I708,4,2))*60 + VALUE(RIGHT(I708,2)) &lt;= 300, "1-5 min",
    IF(VALUE(LEFT(I708,2))*3600 + VALUE(MID(I708,4,2))*60 + VALUE(RIGHT(I708,2)) &lt;= 600, "5-10 min", IF(VALUE(LEFT(I708,2))*3600 + VALUE(MID(I708,4,2))*60 + VALUE(RIGHT(I708,2)) &lt;= 900, "10-15 min",
    IF(VALUE(LEFT(I708,2))*3600 + VALUE(MID(I708,4,2))*60 + VALUE(RIGHT(I708,2)) &lt;= 1200, "15-20 min", IF(VALUE(LEFT(I708,2))*3600 + VALUE(MID(I708,4,2))*60 + VALUE(RIGHT(I708,2)) &lt;= 1800, "20-30 min",
    IF(VALUE(LEFT(I708,2))*3600 + VALUE(MID(I708,4,2))*60 + VALUE(RIGHT(I708,2)) &lt;= 3600, "30-60 min",
    "60+ min"))))))), "-")</f>
        <v>-</v>
      </c>
    </row>
    <row r="709" spans="2:16" x14ac:dyDescent="0.25">
      <c r="B709" s="2" t="s">
        <v>6736</v>
      </c>
      <c r="C709" s="2" t="s">
        <v>3928</v>
      </c>
      <c r="D709" s="2" t="s">
        <v>3929</v>
      </c>
      <c r="E709" s="2" t="s">
        <v>3930</v>
      </c>
      <c r="F709" s="2" t="s">
        <v>3931</v>
      </c>
      <c r="G709" s="2" t="str">
        <f t="shared" si="33"/>
        <v>May_2023</v>
      </c>
      <c r="H709" s="2" t="s">
        <v>3932</v>
      </c>
      <c r="I709" s="2" t="s">
        <v>3933</v>
      </c>
      <c r="J709" s="4">
        <v>14174</v>
      </c>
      <c r="K709" s="4">
        <v>1994</v>
      </c>
      <c r="L709" s="4">
        <v>2</v>
      </c>
      <c r="M709" s="2" t="s">
        <v>8</v>
      </c>
      <c r="N709" s="2" t="b">
        <v>0</v>
      </c>
      <c r="O709" s="6">
        <f t="shared" si="34"/>
        <v>10685</v>
      </c>
      <c r="P709" s="2" t="str">
        <f t="shared" si="35"/>
        <v>-</v>
      </c>
    </row>
    <row r="710" spans="2:16" x14ac:dyDescent="0.25">
      <c r="B710" s="2" t="s">
        <v>6736</v>
      </c>
      <c r="C710" s="2" t="s">
        <v>3934</v>
      </c>
      <c r="D710" s="2" t="s">
        <v>3935</v>
      </c>
      <c r="E710" s="2" t="s">
        <v>3936</v>
      </c>
      <c r="F710" s="2" t="s">
        <v>3937</v>
      </c>
      <c r="G710" s="2" t="str">
        <f t="shared" si="33"/>
        <v>May_2023</v>
      </c>
      <c r="H710" s="2" t="s">
        <v>3938</v>
      </c>
      <c r="I710" s="2" t="s">
        <v>3939</v>
      </c>
      <c r="J710" s="4">
        <v>15829</v>
      </c>
      <c r="K710" s="4">
        <v>2677</v>
      </c>
      <c r="L710" s="4">
        <v>10</v>
      </c>
      <c r="M710" s="2" t="s">
        <v>8</v>
      </c>
      <c r="N710" s="2" t="b">
        <v>0</v>
      </c>
      <c r="O710" s="6">
        <f t="shared" si="34"/>
        <v>6644</v>
      </c>
      <c r="P710" s="2" t="str">
        <f t="shared" si="35"/>
        <v>-</v>
      </c>
    </row>
    <row r="711" spans="2:16" x14ac:dyDescent="0.25">
      <c r="B711" s="2" t="s">
        <v>6736</v>
      </c>
      <c r="C711" s="2" t="s">
        <v>3940</v>
      </c>
      <c r="D711" s="2" t="s">
        <v>3941</v>
      </c>
      <c r="E711" s="2" t="s">
        <v>3942</v>
      </c>
      <c r="F711" s="2" t="s">
        <v>3937</v>
      </c>
      <c r="G711" s="2" t="str">
        <f t="shared" si="33"/>
        <v>May_2023</v>
      </c>
      <c r="H711" s="2" t="s">
        <v>3943</v>
      </c>
      <c r="I711" s="2" t="s">
        <v>3944</v>
      </c>
      <c r="J711" s="4">
        <v>34394</v>
      </c>
      <c r="K711" s="4">
        <v>2723</v>
      </c>
      <c r="L711" s="4">
        <v>8</v>
      </c>
      <c r="M711" s="2" t="s">
        <v>8</v>
      </c>
      <c r="N711" s="2" t="b">
        <v>0</v>
      </c>
      <c r="O711" s="6">
        <f t="shared" si="34"/>
        <v>11011</v>
      </c>
      <c r="P711" s="2" t="str">
        <f t="shared" si="35"/>
        <v>-</v>
      </c>
    </row>
    <row r="712" spans="2:16" x14ac:dyDescent="0.25">
      <c r="B712" s="2" t="s">
        <v>6736</v>
      </c>
      <c r="C712" s="2" t="s">
        <v>3945</v>
      </c>
      <c r="D712" s="2" t="s">
        <v>3946</v>
      </c>
      <c r="E712" s="2" t="s">
        <v>3947</v>
      </c>
      <c r="F712" s="2" t="s">
        <v>3948</v>
      </c>
      <c r="G712" s="2" t="str">
        <f t="shared" si="33"/>
        <v>May_2023</v>
      </c>
      <c r="H712" s="2" t="s">
        <v>3949</v>
      </c>
      <c r="I712" s="2" t="s">
        <v>3950</v>
      </c>
      <c r="J712" s="4">
        <v>31926</v>
      </c>
      <c r="K712" s="4">
        <v>2253</v>
      </c>
      <c r="L712" s="4">
        <v>14</v>
      </c>
      <c r="M712" s="2" t="s">
        <v>8</v>
      </c>
      <c r="N712" s="2" t="b">
        <v>0</v>
      </c>
      <c r="O712" s="6">
        <f t="shared" si="34"/>
        <v>14867</v>
      </c>
      <c r="P712" s="2" t="str">
        <f t="shared" si="35"/>
        <v>-</v>
      </c>
    </row>
    <row r="713" spans="2:16" x14ac:dyDescent="0.25">
      <c r="B713" s="2" t="s">
        <v>6736</v>
      </c>
      <c r="C713" s="2" t="s">
        <v>3951</v>
      </c>
      <c r="D713" s="2" t="s">
        <v>3952</v>
      </c>
      <c r="E713" s="2" t="s">
        <v>3953</v>
      </c>
      <c r="F713" s="2" t="s">
        <v>3948</v>
      </c>
      <c r="G713" s="2" t="str">
        <f t="shared" si="33"/>
        <v>May_2023</v>
      </c>
      <c r="H713" s="2" t="s">
        <v>3954</v>
      </c>
      <c r="I713" s="2" t="s">
        <v>3955</v>
      </c>
      <c r="J713" s="4">
        <v>26964</v>
      </c>
      <c r="K713" s="4">
        <v>2211</v>
      </c>
      <c r="L713" s="4">
        <v>3</v>
      </c>
      <c r="M713" s="2" t="s">
        <v>8</v>
      </c>
      <c r="N713" s="2" t="b">
        <v>0</v>
      </c>
      <c r="O713" s="6">
        <f t="shared" si="34"/>
        <v>14489</v>
      </c>
      <c r="P713" s="2" t="str">
        <f t="shared" si="35"/>
        <v>-</v>
      </c>
    </row>
    <row r="714" spans="2:16" x14ac:dyDescent="0.25">
      <c r="B714" s="2" t="s">
        <v>6736</v>
      </c>
      <c r="C714" s="2" t="s">
        <v>3956</v>
      </c>
      <c r="D714" s="2" t="s">
        <v>3957</v>
      </c>
      <c r="E714" s="2" t="s">
        <v>3958</v>
      </c>
      <c r="F714" s="2" t="s">
        <v>3959</v>
      </c>
      <c r="G714" s="2" t="str">
        <f t="shared" si="33"/>
        <v>May_2023</v>
      </c>
      <c r="H714" s="2" t="s">
        <v>3960</v>
      </c>
      <c r="I714" s="2" t="s">
        <v>3961</v>
      </c>
      <c r="J714" s="4">
        <v>34223</v>
      </c>
      <c r="K714" s="4">
        <v>2469</v>
      </c>
      <c r="L714" s="4">
        <v>10</v>
      </c>
      <c r="M714" s="2" t="s">
        <v>8</v>
      </c>
      <c r="N714" s="2" t="b">
        <v>0</v>
      </c>
      <c r="O714" s="6">
        <f t="shared" si="34"/>
        <v>11178</v>
      </c>
      <c r="P714" s="2" t="str">
        <f t="shared" si="35"/>
        <v>-</v>
      </c>
    </row>
    <row r="715" spans="2:16" x14ac:dyDescent="0.25">
      <c r="B715" s="2" t="s">
        <v>6736</v>
      </c>
      <c r="C715" s="2" t="s">
        <v>3962</v>
      </c>
      <c r="D715" s="2" t="s">
        <v>3963</v>
      </c>
      <c r="E715" s="2" t="s">
        <v>3964</v>
      </c>
      <c r="F715" s="2" t="s">
        <v>3965</v>
      </c>
      <c r="G715" s="2" t="str">
        <f t="shared" si="33"/>
        <v>May_2023</v>
      </c>
      <c r="H715" s="2" t="s">
        <v>3966</v>
      </c>
      <c r="I715" s="2" t="s">
        <v>3967</v>
      </c>
      <c r="J715" s="4">
        <v>37092</v>
      </c>
      <c r="K715" s="4">
        <v>2694</v>
      </c>
      <c r="L715" s="4">
        <v>9</v>
      </c>
      <c r="M715" s="2" t="s">
        <v>8</v>
      </c>
      <c r="N715" s="2" t="b">
        <v>0</v>
      </c>
      <c r="O715" s="6">
        <f t="shared" si="34"/>
        <v>17929</v>
      </c>
      <c r="P715" s="2" t="str">
        <f t="shared" si="35"/>
        <v>-</v>
      </c>
    </row>
    <row r="716" spans="2:16" x14ac:dyDescent="0.25">
      <c r="B716" s="2" t="s">
        <v>6736</v>
      </c>
      <c r="C716" s="2" t="s">
        <v>3968</v>
      </c>
      <c r="D716" s="2" t="s">
        <v>3969</v>
      </c>
      <c r="E716" s="2" t="s">
        <v>3970</v>
      </c>
      <c r="F716" s="2" t="s">
        <v>3971</v>
      </c>
      <c r="G716" s="2" t="str">
        <f t="shared" si="33"/>
        <v>May_2023</v>
      </c>
      <c r="H716" s="2" t="s">
        <v>3972</v>
      </c>
      <c r="I716" s="2" t="s">
        <v>3973</v>
      </c>
      <c r="J716" s="4">
        <v>39893</v>
      </c>
      <c r="K716" s="4">
        <v>3064</v>
      </c>
      <c r="L716" s="4">
        <v>7</v>
      </c>
      <c r="M716" s="2" t="s">
        <v>8</v>
      </c>
      <c r="N716" s="2" t="b">
        <v>0</v>
      </c>
      <c r="O716" s="6">
        <f t="shared" si="34"/>
        <v>20541</v>
      </c>
      <c r="P716" s="2" t="str">
        <f t="shared" si="35"/>
        <v>-</v>
      </c>
    </row>
    <row r="717" spans="2:16" x14ac:dyDescent="0.25">
      <c r="B717" s="2" t="s">
        <v>6736</v>
      </c>
      <c r="C717" s="2" t="s">
        <v>3974</v>
      </c>
      <c r="D717" s="2" t="s">
        <v>3975</v>
      </c>
      <c r="E717" s="2" t="s">
        <v>3976</v>
      </c>
      <c r="F717" s="2" t="s">
        <v>3977</v>
      </c>
      <c r="G717" s="2" t="str">
        <f t="shared" si="33"/>
        <v>May_2023</v>
      </c>
      <c r="H717" s="2" t="s">
        <v>3978</v>
      </c>
      <c r="I717" s="2" t="s">
        <v>3979</v>
      </c>
      <c r="J717" s="4">
        <v>25631</v>
      </c>
      <c r="K717" s="4">
        <v>2667</v>
      </c>
      <c r="L717" s="4">
        <v>5</v>
      </c>
      <c r="M717" s="2" t="s">
        <v>8</v>
      </c>
      <c r="N717" s="2" t="b">
        <v>0</v>
      </c>
      <c r="O717" s="6">
        <f t="shared" si="34"/>
        <v>7854</v>
      </c>
      <c r="P717" s="2" t="str">
        <f t="shared" si="35"/>
        <v>-</v>
      </c>
    </row>
    <row r="718" spans="2:16" x14ac:dyDescent="0.25">
      <c r="B718" s="2" t="s">
        <v>6736</v>
      </c>
      <c r="C718" s="2" t="s">
        <v>3980</v>
      </c>
      <c r="D718" s="2" t="s">
        <v>3981</v>
      </c>
      <c r="E718" s="2" t="s">
        <v>3982</v>
      </c>
      <c r="F718" s="2" t="s">
        <v>3983</v>
      </c>
      <c r="G718" s="2" t="str">
        <f t="shared" si="33"/>
        <v>May_2023</v>
      </c>
      <c r="H718" s="2" t="s">
        <v>3984</v>
      </c>
      <c r="I718" s="2" t="s">
        <v>457</v>
      </c>
      <c r="J718" s="4">
        <v>13245</v>
      </c>
      <c r="K718" s="4">
        <v>1616</v>
      </c>
      <c r="L718" s="4">
        <v>16</v>
      </c>
      <c r="M718" s="2" t="s">
        <v>26</v>
      </c>
      <c r="N718" s="2" t="b">
        <v>1</v>
      </c>
      <c r="O718" s="6">
        <f t="shared" si="34"/>
        <v>59</v>
      </c>
      <c r="P718" s="2" t="str">
        <f t="shared" si="35"/>
        <v>0-1 min</v>
      </c>
    </row>
    <row r="719" spans="2:16" x14ac:dyDescent="0.25">
      <c r="B719" s="2" t="s">
        <v>6736</v>
      </c>
      <c r="C719" s="2" t="s">
        <v>3985</v>
      </c>
      <c r="D719" s="2" t="s">
        <v>3986</v>
      </c>
      <c r="E719" s="2" t="s">
        <v>3987</v>
      </c>
      <c r="F719" s="2" t="s">
        <v>3988</v>
      </c>
      <c r="G719" s="2" t="str">
        <f t="shared" si="33"/>
        <v>May_2023</v>
      </c>
      <c r="H719" s="2" t="s">
        <v>3989</v>
      </c>
      <c r="I719" s="2" t="s">
        <v>1924</v>
      </c>
      <c r="J719" s="4">
        <v>18932</v>
      </c>
      <c r="K719" s="4">
        <v>1852</v>
      </c>
      <c r="L719" s="4">
        <v>28</v>
      </c>
      <c r="M719" s="2" t="s">
        <v>8</v>
      </c>
      <c r="N719" s="2" t="b">
        <v>0</v>
      </c>
      <c r="O719" s="6">
        <f t="shared" si="34"/>
        <v>843</v>
      </c>
      <c r="P719" s="2" t="str">
        <f t="shared" si="35"/>
        <v>-</v>
      </c>
    </row>
    <row r="720" spans="2:16" x14ac:dyDescent="0.25">
      <c r="B720" s="2" t="s">
        <v>6736</v>
      </c>
      <c r="C720" s="2" t="s">
        <v>3990</v>
      </c>
      <c r="D720" s="2" t="s">
        <v>3991</v>
      </c>
      <c r="E720" s="2" t="s">
        <v>3992</v>
      </c>
      <c r="F720" s="2" t="s">
        <v>3993</v>
      </c>
      <c r="G720" s="2" t="str">
        <f t="shared" si="33"/>
        <v>May_2023</v>
      </c>
      <c r="H720" s="2" t="s">
        <v>3994</v>
      </c>
      <c r="I720" s="2" t="s">
        <v>3995</v>
      </c>
      <c r="J720" s="4">
        <v>17933</v>
      </c>
      <c r="K720" s="4">
        <v>2489</v>
      </c>
      <c r="L720" s="4">
        <v>18</v>
      </c>
      <c r="M720" s="2" t="s">
        <v>26</v>
      </c>
      <c r="N720" s="2" t="b">
        <v>1</v>
      </c>
      <c r="O720" s="6">
        <f t="shared" si="34"/>
        <v>35</v>
      </c>
      <c r="P720" s="2" t="str">
        <f t="shared" si="35"/>
        <v>0-1 min</v>
      </c>
    </row>
    <row r="721" spans="2:16" x14ac:dyDescent="0.25">
      <c r="B721" s="2" t="s">
        <v>6736</v>
      </c>
      <c r="C721" s="2" t="s">
        <v>3996</v>
      </c>
      <c r="D721" s="2" t="s">
        <v>3997</v>
      </c>
      <c r="E721" s="2" t="s">
        <v>3998</v>
      </c>
      <c r="F721" s="2" t="s">
        <v>3993</v>
      </c>
      <c r="G721" s="2" t="str">
        <f t="shared" si="33"/>
        <v>May_2023</v>
      </c>
      <c r="H721" s="2" t="s">
        <v>3999</v>
      </c>
      <c r="I721" s="2" t="s">
        <v>4000</v>
      </c>
      <c r="J721" s="4">
        <v>40059</v>
      </c>
      <c r="K721" s="4">
        <v>2957</v>
      </c>
      <c r="L721" s="4">
        <v>10</v>
      </c>
      <c r="M721" s="2" t="s">
        <v>8</v>
      </c>
      <c r="N721" s="2" t="b">
        <v>0</v>
      </c>
      <c r="O721" s="6">
        <f t="shared" si="34"/>
        <v>18823</v>
      </c>
      <c r="P721" s="2" t="str">
        <f t="shared" si="35"/>
        <v>-</v>
      </c>
    </row>
    <row r="722" spans="2:16" x14ac:dyDescent="0.25">
      <c r="B722" s="2" t="s">
        <v>6736</v>
      </c>
      <c r="C722" s="2" t="s">
        <v>4001</v>
      </c>
      <c r="D722" s="2" t="s">
        <v>4002</v>
      </c>
      <c r="E722" s="2" t="s">
        <v>4003</v>
      </c>
      <c r="F722" s="2" t="s">
        <v>4004</v>
      </c>
      <c r="G722" s="2" t="str">
        <f t="shared" si="33"/>
        <v>May_2023</v>
      </c>
      <c r="H722" s="2" t="s">
        <v>4005</v>
      </c>
      <c r="I722" s="2" t="s">
        <v>4006</v>
      </c>
      <c r="J722" s="4">
        <v>12494</v>
      </c>
      <c r="K722" s="4">
        <v>1118</v>
      </c>
      <c r="L722" s="4">
        <v>3</v>
      </c>
      <c r="M722" s="2" t="s">
        <v>8</v>
      </c>
      <c r="N722" s="2" t="b">
        <v>0</v>
      </c>
      <c r="O722" s="6">
        <f t="shared" si="34"/>
        <v>6999</v>
      </c>
      <c r="P722" s="2" t="str">
        <f t="shared" si="35"/>
        <v>-</v>
      </c>
    </row>
    <row r="723" spans="2:16" x14ac:dyDescent="0.25">
      <c r="B723" s="2" t="s">
        <v>6736</v>
      </c>
      <c r="C723" s="2" t="s">
        <v>4007</v>
      </c>
      <c r="D723" s="2" t="s">
        <v>4008</v>
      </c>
      <c r="E723" s="2" t="s">
        <v>4009</v>
      </c>
      <c r="F723" s="2" t="s">
        <v>4004</v>
      </c>
      <c r="G723" s="2" t="str">
        <f t="shared" si="33"/>
        <v>May_2023</v>
      </c>
      <c r="H723" s="2" t="s">
        <v>4010</v>
      </c>
      <c r="I723" s="2" t="s">
        <v>4011</v>
      </c>
      <c r="J723" s="4">
        <v>42540</v>
      </c>
      <c r="K723" s="4">
        <v>2953</v>
      </c>
      <c r="L723" s="4">
        <v>11</v>
      </c>
      <c r="M723" s="2" t="s">
        <v>8</v>
      </c>
      <c r="N723" s="2" t="b">
        <v>0</v>
      </c>
      <c r="O723" s="6">
        <f t="shared" si="34"/>
        <v>17499</v>
      </c>
      <c r="P723" s="2" t="str">
        <f t="shared" si="35"/>
        <v>-</v>
      </c>
    </row>
    <row r="724" spans="2:16" x14ac:dyDescent="0.25">
      <c r="B724" s="2" t="s">
        <v>6736</v>
      </c>
      <c r="C724" s="2" t="s">
        <v>4012</v>
      </c>
      <c r="D724" s="2" t="s">
        <v>4013</v>
      </c>
      <c r="E724" s="2" t="s">
        <v>4014</v>
      </c>
      <c r="F724" s="2" t="s">
        <v>4015</v>
      </c>
      <c r="G724" s="2" t="str">
        <f t="shared" si="33"/>
        <v>May_2023</v>
      </c>
      <c r="H724" s="2" t="s">
        <v>4016</v>
      </c>
      <c r="I724" s="2" t="s">
        <v>4017</v>
      </c>
      <c r="J724" s="4">
        <v>55163</v>
      </c>
      <c r="K724" s="4">
        <v>3930</v>
      </c>
      <c r="L724" s="4">
        <v>20</v>
      </c>
      <c r="M724" s="2" t="s">
        <v>8</v>
      </c>
      <c r="N724" s="2" t="b">
        <v>0</v>
      </c>
      <c r="O724" s="6">
        <f t="shared" si="34"/>
        <v>24909</v>
      </c>
      <c r="P724" s="2" t="str">
        <f t="shared" si="35"/>
        <v>-</v>
      </c>
    </row>
    <row r="725" spans="2:16" x14ac:dyDescent="0.25">
      <c r="B725" s="2" t="s">
        <v>6736</v>
      </c>
      <c r="C725" s="2" t="s">
        <v>4018</v>
      </c>
      <c r="D725" s="2" t="s">
        <v>4019</v>
      </c>
      <c r="E725" s="2" t="s">
        <v>4020</v>
      </c>
      <c r="F725" s="2" t="s">
        <v>4021</v>
      </c>
      <c r="G725" s="2" t="str">
        <f t="shared" si="33"/>
        <v>May_2023</v>
      </c>
      <c r="H725" s="2" t="s">
        <v>4022</v>
      </c>
      <c r="I725" s="2" t="s">
        <v>3733</v>
      </c>
      <c r="J725" s="4">
        <v>101675</v>
      </c>
      <c r="K725" s="4">
        <v>6840</v>
      </c>
      <c r="L725" s="4">
        <v>46</v>
      </c>
      <c r="M725" s="2" t="s">
        <v>8</v>
      </c>
      <c r="N725" s="2" t="b">
        <v>0</v>
      </c>
      <c r="O725" s="6">
        <f t="shared" si="34"/>
        <v>487</v>
      </c>
      <c r="P725" s="2" t="str">
        <f t="shared" si="35"/>
        <v>-</v>
      </c>
    </row>
    <row r="726" spans="2:16" x14ac:dyDescent="0.25">
      <c r="B726" s="2" t="s">
        <v>6736</v>
      </c>
      <c r="C726" s="2" t="s">
        <v>4023</v>
      </c>
      <c r="D726" s="2" t="s">
        <v>4024</v>
      </c>
      <c r="E726" s="2" t="s">
        <v>4025</v>
      </c>
      <c r="F726" s="2" t="s">
        <v>4026</v>
      </c>
      <c r="G726" s="2" t="str">
        <f t="shared" si="33"/>
        <v>May_2023</v>
      </c>
      <c r="H726" s="2" t="s">
        <v>4027</v>
      </c>
      <c r="I726" s="2" t="s">
        <v>4028</v>
      </c>
      <c r="J726" s="4">
        <v>42266</v>
      </c>
      <c r="K726" s="4">
        <v>3765</v>
      </c>
      <c r="L726" s="4">
        <v>14</v>
      </c>
      <c r="M726" s="2" t="s">
        <v>8</v>
      </c>
      <c r="N726" s="2" t="b">
        <v>0</v>
      </c>
      <c r="O726" s="6">
        <f t="shared" si="34"/>
        <v>10728</v>
      </c>
      <c r="P726" s="2" t="str">
        <f t="shared" si="35"/>
        <v>-</v>
      </c>
    </row>
    <row r="727" spans="2:16" x14ac:dyDescent="0.25">
      <c r="B727" s="2" t="s">
        <v>6736</v>
      </c>
      <c r="C727" s="2" t="s">
        <v>4029</v>
      </c>
      <c r="D727" s="2" t="s">
        <v>4030</v>
      </c>
      <c r="E727" s="2" t="s">
        <v>4031</v>
      </c>
      <c r="F727" s="2" t="s">
        <v>4032</v>
      </c>
      <c r="G727" s="2" t="str">
        <f t="shared" si="33"/>
        <v>May_2023</v>
      </c>
      <c r="H727" s="2" t="s">
        <v>4033</v>
      </c>
      <c r="I727" s="2" t="s">
        <v>2863</v>
      </c>
      <c r="J727" s="4">
        <v>107412</v>
      </c>
      <c r="K727" s="4">
        <v>8490</v>
      </c>
      <c r="L727" s="4">
        <v>57</v>
      </c>
      <c r="M727" s="2" t="s">
        <v>26</v>
      </c>
      <c r="N727" s="2" t="b">
        <v>0</v>
      </c>
      <c r="O727" s="6">
        <f t="shared" si="34"/>
        <v>572</v>
      </c>
      <c r="P727" s="2" t="str">
        <f t="shared" si="35"/>
        <v>5-10 min</v>
      </c>
    </row>
    <row r="728" spans="2:16" x14ac:dyDescent="0.25">
      <c r="B728" s="2" t="s">
        <v>6736</v>
      </c>
      <c r="C728" s="2" t="s">
        <v>4034</v>
      </c>
      <c r="D728" s="2" t="s">
        <v>4035</v>
      </c>
      <c r="E728" s="2" t="s">
        <v>4036</v>
      </c>
      <c r="F728" s="2" t="s">
        <v>4032</v>
      </c>
      <c r="G728" s="2" t="str">
        <f t="shared" si="33"/>
        <v>May_2023</v>
      </c>
      <c r="H728" s="2" t="s">
        <v>4037</v>
      </c>
      <c r="I728" s="2" t="s">
        <v>4038</v>
      </c>
      <c r="J728" s="4">
        <v>34872</v>
      </c>
      <c r="K728" s="4">
        <v>2964</v>
      </c>
      <c r="L728" s="4">
        <v>17</v>
      </c>
      <c r="M728" s="2" t="s">
        <v>8</v>
      </c>
      <c r="N728" s="2" t="b">
        <v>0</v>
      </c>
      <c r="O728" s="6">
        <f t="shared" si="34"/>
        <v>16328</v>
      </c>
      <c r="P728" s="2" t="str">
        <f t="shared" si="35"/>
        <v>-</v>
      </c>
    </row>
    <row r="729" spans="2:16" x14ac:dyDescent="0.25">
      <c r="B729" s="2" t="s">
        <v>6736</v>
      </c>
      <c r="C729" s="2" t="s">
        <v>4039</v>
      </c>
      <c r="D729" s="2" t="s">
        <v>4040</v>
      </c>
      <c r="E729" s="2" t="s">
        <v>4041</v>
      </c>
      <c r="F729" s="2" t="s">
        <v>4042</v>
      </c>
      <c r="G729" s="2" t="str">
        <f t="shared" si="33"/>
        <v>May_2023</v>
      </c>
      <c r="H729" s="2" t="s">
        <v>4043</v>
      </c>
      <c r="I729" s="2" t="s">
        <v>4044</v>
      </c>
      <c r="J729" s="4">
        <v>16185</v>
      </c>
      <c r="K729" s="4">
        <v>1715</v>
      </c>
      <c r="L729" s="4">
        <v>4</v>
      </c>
      <c r="M729" s="2" t="s">
        <v>8</v>
      </c>
      <c r="N729" s="2" t="b">
        <v>0</v>
      </c>
      <c r="O729" s="6">
        <f t="shared" si="34"/>
        <v>5185</v>
      </c>
      <c r="P729" s="2" t="str">
        <f t="shared" si="35"/>
        <v>-</v>
      </c>
    </row>
    <row r="730" spans="2:16" x14ac:dyDescent="0.25">
      <c r="B730" s="2" t="s">
        <v>6736</v>
      </c>
      <c r="C730" s="2" t="s">
        <v>4045</v>
      </c>
      <c r="D730" s="2" t="s">
        <v>4046</v>
      </c>
      <c r="E730" s="2" t="s">
        <v>4047</v>
      </c>
      <c r="F730" s="2" t="s">
        <v>4048</v>
      </c>
      <c r="G730" s="2" t="str">
        <f t="shared" si="33"/>
        <v>May_2023</v>
      </c>
      <c r="H730" s="2" t="s">
        <v>4049</v>
      </c>
      <c r="I730" s="2" t="s">
        <v>4050</v>
      </c>
      <c r="J730" s="4">
        <v>49123</v>
      </c>
      <c r="K730" s="4">
        <v>3138</v>
      </c>
      <c r="L730" s="4">
        <v>14</v>
      </c>
      <c r="M730" s="2" t="s">
        <v>8</v>
      </c>
      <c r="N730" s="2" t="b">
        <v>0</v>
      </c>
      <c r="O730" s="6">
        <f t="shared" si="34"/>
        <v>20494</v>
      </c>
      <c r="P730" s="2" t="str">
        <f t="shared" si="35"/>
        <v>-</v>
      </c>
    </row>
    <row r="731" spans="2:16" x14ac:dyDescent="0.25">
      <c r="B731" s="2" t="s">
        <v>6736</v>
      </c>
      <c r="C731" s="2" t="s">
        <v>4051</v>
      </c>
      <c r="D731" s="2" t="s">
        <v>4052</v>
      </c>
      <c r="E731" s="2" t="s">
        <v>4053</v>
      </c>
      <c r="F731" s="2" t="s">
        <v>4054</v>
      </c>
      <c r="G731" s="2" t="str">
        <f t="shared" si="33"/>
        <v>May_2023</v>
      </c>
      <c r="H731" s="2" t="s">
        <v>3203</v>
      </c>
      <c r="I731" s="2" t="s">
        <v>3894</v>
      </c>
      <c r="J731" s="4">
        <v>47903</v>
      </c>
      <c r="K731" s="4">
        <v>4265</v>
      </c>
      <c r="L731" s="4">
        <v>51</v>
      </c>
      <c r="M731" s="2" t="s">
        <v>8</v>
      </c>
      <c r="N731" s="2" t="b">
        <v>0</v>
      </c>
      <c r="O731" s="6">
        <f t="shared" si="34"/>
        <v>481</v>
      </c>
      <c r="P731" s="2" t="str">
        <f t="shared" si="35"/>
        <v>-</v>
      </c>
    </row>
    <row r="732" spans="2:16" x14ac:dyDescent="0.25">
      <c r="B732" s="2" t="s">
        <v>6736</v>
      </c>
      <c r="C732" s="2" t="s">
        <v>4055</v>
      </c>
      <c r="D732" s="2" t="s">
        <v>4056</v>
      </c>
      <c r="E732" s="2" t="s">
        <v>4057</v>
      </c>
      <c r="F732" s="2" t="s">
        <v>4054</v>
      </c>
      <c r="G732" s="2" t="str">
        <f t="shared" si="33"/>
        <v>May_2023</v>
      </c>
      <c r="H732" s="2" t="s">
        <v>4058</v>
      </c>
      <c r="I732" s="2" t="s">
        <v>4059</v>
      </c>
      <c r="J732" s="4">
        <v>32818</v>
      </c>
      <c r="K732" s="4">
        <v>2200</v>
      </c>
      <c r="L732" s="4">
        <v>13</v>
      </c>
      <c r="M732" s="2" t="s">
        <v>8</v>
      </c>
      <c r="N732" s="2" t="b">
        <v>0</v>
      </c>
      <c r="O732" s="6">
        <f t="shared" si="34"/>
        <v>19908</v>
      </c>
      <c r="P732" s="2" t="str">
        <f t="shared" si="35"/>
        <v>-</v>
      </c>
    </row>
    <row r="733" spans="2:16" x14ac:dyDescent="0.25">
      <c r="B733" s="2" t="s">
        <v>6736</v>
      </c>
      <c r="C733" s="2" t="s">
        <v>4060</v>
      </c>
      <c r="D733" s="2" t="s">
        <v>4061</v>
      </c>
      <c r="E733" s="2" t="s">
        <v>4062</v>
      </c>
      <c r="F733" s="2" t="s">
        <v>4063</v>
      </c>
      <c r="G733" s="2" t="str">
        <f t="shared" si="33"/>
        <v>May_2023</v>
      </c>
      <c r="H733" s="2" t="s">
        <v>4064</v>
      </c>
      <c r="I733" s="2" t="s">
        <v>4065</v>
      </c>
      <c r="J733" s="4">
        <v>18280</v>
      </c>
      <c r="K733" s="4">
        <v>2225</v>
      </c>
      <c r="L733" s="4">
        <v>16</v>
      </c>
      <c r="M733" s="2" t="s">
        <v>26</v>
      </c>
      <c r="N733" s="2" t="b">
        <v>1</v>
      </c>
      <c r="O733" s="6">
        <f t="shared" si="34"/>
        <v>31</v>
      </c>
      <c r="P733" s="2" t="str">
        <f t="shared" si="35"/>
        <v>0-1 min</v>
      </c>
    </row>
    <row r="734" spans="2:16" x14ac:dyDescent="0.25">
      <c r="B734" s="2" t="s">
        <v>6736</v>
      </c>
      <c r="C734" s="2" t="s">
        <v>4066</v>
      </c>
      <c r="D734" s="2" t="s">
        <v>4067</v>
      </c>
      <c r="E734" s="2" t="s">
        <v>4068</v>
      </c>
      <c r="F734" s="2" t="s">
        <v>4069</v>
      </c>
      <c r="G734" s="2" t="str">
        <f t="shared" si="33"/>
        <v>May_2023</v>
      </c>
      <c r="H734" s="2" t="s">
        <v>4070</v>
      </c>
      <c r="I734" s="2" t="s">
        <v>4071</v>
      </c>
      <c r="J734" s="4">
        <v>30224</v>
      </c>
      <c r="K734" s="4">
        <v>2520</v>
      </c>
      <c r="L734" s="4">
        <v>21</v>
      </c>
      <c r="M734" s="2" t="s">
        <v>8</v>
      </c>
      <c r="N734" s="2" t="b">
        <v>0</v>
      </c>
      <c r="O734" s="6">
        <f t="shared" si="34"/>
        <v>17232</v>
      </c>
      <c r="P734" s="2" t="str">
        <f t="shared" si="35"/>
        <v>-</v>
      </c>
    </row>
    <row r="735" spans="2:16" x14ac:dyDescent="0.25">
      <c r="B735" s="2" t="s">
        <v>6736</v>
      </c>
      <c r="C735" s="2" t="s">
        <v>4072</v>
      </c>
      <c r="D735" s="2" t="s">
        <v>4073</v>
      </c>
      <c r="E735" s="2" t="s">
        <v>4074</v>
      </c>
      <c r="F735" s="2" t="s">
        <v>4069</v>
      </c>
      <c r="G735" s="2" t="str">
        <f t="shared" si="33"/>
        <v>May_2023</v>
      </c>
      <c r="H735" s="2" t="s">
        <v>4075</v>
      </c>
      <c r="I735" s="2" t="s">
        <v>4076</v>
      </c>
      <c r="J735" s="4">
        <v>38195</v>
      </c>
      <c r="K735" s="4">
        <v>2790</v>
      </c>
      <c r="L735" s="4">
        <v>12</v>
      </c>
      <c r="M735" s="2" t="s">
        <v>8</v>
      </c>
      <c r="N735" s="2" t="b">
        <v>0</v>
      </c>
      <c r="O735" s="6">
        <f t="shared" si="34"/>
        <v>24866</v>
      </c>
      <c r="P735" s="2" t="str">
        <f t="shared" si="35"/>
        <v>-</v>
      </c>
    </row>
    <row r="736" spans="2:16" x14ac:dyDescent="0.25">
      <c r="B736" s="2" t="s">
        <v>6736</v>
      </c>
      <c r="C736" s="2" t="s">
        <v>4077</v>
      </c>
      <c r="D736" s="2" t="s">
        <v>4078</v>
      </c>
      <c r="E736" s="2" t="s">
        <v>4079</v>
      </c>
      <c r="F736" s="2" t="s">
        <v>4080</v>
      </c>
      <c r="G736" s="2" t="str">
        <f t="shared" si="33"/>
        <v>May_2023</v>
      </c>
      <c r="H736" s="2" t="s">
        <v>4081</v>
      </c>
      <c r="I736" s="2" t="s">
        <v>4082</v>
      </c>
      <c r="J736" s="4">
        <v>450428</v>
      </c>
      <c r="K736" s="4">
        <v>24872</v>
      </c>
      <c r="L736" s="4">
        <v>213</v>
      </c>
      <c r="M736" s="2" t="s">
        <v>26</v>
      </c>
      <c r="N736" s="2" t="b">
        <v>0</v>
      </c>
      <c r="O736" s="6">
        <f t="shared" si="34"/>
        <v>548</v>
      </c>
      <c r="P736" s="2" t="str">
        <f t="shared" si="35"/>
        <v>5-10 min</v>
      </c>
    </row>
    <row r="737" spans="2:16" x14ac:dyDescent="0.25">
      <c r="B737" s="2" t="s">
        <v>6736</v>
      </c>
      <c r="C737" s="2" t="s">
        <v>4083</v>
      </c>
      <c r="D737" s="2" t="s">
        <v>4084</v>
      </c>
      <c r="E737" s="2" t="s">
        <v>4085</v>
      </c>
      <c r="F737" s="2" t="s">
        <v>4086</v>
      </c>
      <c r="G737" s="2" t="str">
        <f t="shared" si="33"/>
        <v>May_2023</v>
      </c>
      <c r="H737" s="2" t="s">
        <v>4087</v>
      </c>
      <c r="I737" s="2" t="s">
        <v>4088</v>
      </c>
      <c r="J737" s="4">
        <v>56601</v>
      </c>
      <c r="K737" s="4">
        <v>3814</v>
      </c>
      <c r="L737" s="4">
        <v>15</v>
      </c>
      <c r="M737" s="2" t="s">
        <v>8</v>
      </c>
      <c r="N737" s="2" t="b">
        <v>0</v>
      </c>
      <c r="O737" s="6">
        <f t="shared" si="34"/>
        <v>18637</v>
      </c>
      <c r="P737" s="2" t="str">
        <f t="shared" si="35"/>
        <v>-</v>
      </c>
    </row>
    <row r="738" spans="2:16" x14ac:dyDescent="0.25">
      <c r="B738" s="2" t="s">
        <v>6736</v>
      </c>
      <c r="C738" s="2" t="s">
        <v>4089</v>
      </c>
      <c r="D738" s="2" t="s">
        <v>4090</v>
      </c>
      <c r="E738" s="2" t="s">
        <v>4091</v>
      </c>
      <c r="F738" s="2" t="s">
        <v>4092</v>
      </c>
      <c r="G738" s="2" t="str">
        <f t="shared" si="33"/>
        <v>May_2023</v>
      </c>
      <c r="H738" s="2" t="s">
        <v>3791</v>
      </c>
      <c r="I738" s="2" t="s">
        <v>4093</v>
      </c>
      <c r="J738" s="4">
        <v>168496</v>
      </c>
      <c r="K738" s="4">
        <v>9695</v>
      </c>
      <c r="L738" s="4">
        <v>64</v>
      </c>
      <c r="M738" s="2" t="s">
        <v>8</v>
      </c>
      <c r="N738" s="2" t="b">
        <v>0</v>
      </c>
      <c r="O738" s="6">
        <f t="shared" si="34"/>
        <v>763</v>
      </c>
      <c r="P738" s="2" t="str">
        <f t="shared" si="35"/>
        <v>-</v>
      </c>
    </row>
    <row r="739" spans="2:16" x14ac:dyDescent="0.25">
      <c r="B739" s="2" t="s">
        <v>6736</v>
      </c>
      <c r="C739" s="2" t="s">
        <v>4094</v>
      </c>
      <c r="D739" s="2" t="s">
        <v>4095</v>
      </c>
      <c r="E739" s="2" t="s">
        <v>4096</v>
      </c>
      <c r="F739" s="2" t="s">
        <v>4092</v>
      </c>
      <c r="G739" s="2" t="str">
        <f t="shared" si="33"/>
        <v>May_2023</v>
      </c>
      <c r="H739" s="2" t="s">
        <v>4097</v>
      </c>
      <c r="I739" s="2" t="s">
        <v>4098</v>
      </c>
      <c r="J739" s="4">
        <v>49832</v>
      </c>
      <c r="K739" s="4">
        <v>3945</v>
      </c>
      <c r="L739" s="4">
        <v>31</v>
      </c>
      <c r="M739" s="2" t="s">
        <v>8</v>
      </c>
      <c r="N739" s="2" t="b">
        <v>0</v>
      </c>
      <c r="O739" s="6">
        <f t="shared" si="34"/>
        <v>16797</v>
      </c>
      <c r="P739" s="2" t="str">
        <f t="shared" si="35"/>
        <v>-</v>
      </c>
    </row>
    <row r="740" spans="2:16" x14ac:dyDescent="0.25">
      <c r="B740" s="2" t="s">
        <v>6736</v>
      </c>
      <c r="C740" s="2" t="s">
        <v>4099</v>
      </c>
      <c r="D740" s="2" t="s">
        <v>4100</v>
      </c>
      <c r="E740" s="2" t="s">
        <v>4101</v>
      </c>
      <c r="F740" s="2" t="s">
        <v>4102</v>
      </c>
      <c r="G740" s="2" t="str">
        <f t="shared" si="33"/>
        <v>Apr_2023</v>
      </c>
      <c r="H740" s="2" t="s">
        <v>4103</v>
      </c>
      <c r="I740" s="2" t="s">
        <v>4104</v>
      </c>
      <c r="J740" s="4">
        <v>90134</v>
      </c>
      <c r="K740" s="4">
        <v>7534</v>
      </c>
      <c r="L740" s="4">
        <v>88</v>
      </c>
      <c r="M740" s="2" t="s">
        <v>8</v>
      </c>
      <c r="N740" s="2" t="b">
        <v>0</v>
      </c>
      <c r="O740" s="6">
        <f t="shared" si="34"/>
        <v>614</v>
      </c>
      <c r="P740" s="2" t="str">
        <f t="shared" si="35"/>
        <v>-</v>
      </c>
    </row>
    <row r="741" spans="2:16" x14ac:dyDescent="0.25">
      <c r="B741" s="2" t="s">
        <v>6736</v>
      </c>
      <c r="C741" s="2" t="s">
        <v>4105</v>
      </c>
      <c r="D741" s="2" t="s">
        <v>4106</v>
      </c>
      <c r="E741" s="2" t="s">
        <v>4107</v>
      </c>
      <c r="F741" s="2" t="s">
        <v>4108</v>
      </c>
      <c r="G741" s="2" t="str">
        <f t="shared" si="33"/>
        <v>Apr_2023</v>
      </c>
      <c r="H741" s="2" t="s">
        <v>4109</v>
      </c>
      <c r="I741" s="2" t="s">
        <v>4110</v>
      </c>
      <c r="J741" s="4">
        <v>24710</v>
      </c>
      <c r="K741" s="4">
        <v>2053</v>
      </c>
      <c r="L741" s="4">
        <v>7</v>
      </c>
      <c r="M741" s="2" t="s">
        <v>8</v>
      </c>
      <c r="N741" s="2" t="b">
        <v>0</v>
      </c>
      <c r="O741" s="6">
        <f t="shared" si="34"/>
        <v>14875</v>
      </c>
      <c r="P741" s="2" t="str">
        <f t="shared" si="35"/>
        <v>-</v>
      </c>
    </row>
    <row r="742" spans="2:16" x14ac:dyDescent="0.25">
      <c r="B742" s="2" t="s">
        <v>6736</v>
      </c>
      <c r="C742" s="2" t="s">
        <v>4111</v>
      </c>
      <c r="D742" s="2" t="s">
        <v>4112</v>
      </c>
      <c r="E742" s="2" t="s">
        <v>4113</v>
      </c>
      <c r="F742" s="2" t="s">
        <v>4114</v>
      </c>
      <c r="G742" s="2" t="str">
        <f t="shared" si="33"/>
        <v>Apr_2023</v>
      </c>
      <c r="H742" s="2" t="s">
        <v>4115</v>
      </c>
      <c r="I742" s="2" t="s">
        <v>4116</v>
      </c>
      <c r="J742" s="4">
        <v>31540</v>
      </c>
      <c r="K742" s="4">
        <v>2143</v>
      </c>
      <c r="L742" s="4">
        <v>16</v>
      </c>
      <c r="M742" s="2" t="s">
        <v>8</v>
      </c>
      <c r="N742" s="2" t="b">
        <v>0</v>
      </c>
      <c r="O742" s="6">
        <f t="shared" si="34"/>
        <v>28242</v>
      </c>
      <c r="P742" s="2" t="str">
        <f t="shared" si="35"/>
        <v>-</v>
      </c>
    </row>
    <row r="743" spans="2:16" x14ac:dyDescent="0.25">
      <c r="B743" s="2" t="s">
        <v>6736</v>
      </c>
      <c r="C743" s="2" t="s">
        <v>4117</v>
      </c>
      <c r="D743" s="2" t="s">
        <v>4118</v>
      </c>
      <c r="E743" s="2" t="s">
        <v>4119</v>
      </c>
      <c r="F743" s="2" t="s">
        <v>4120</v>
      </c>
      <c r="G743" s="2" t="str">
        <f t="shared" si="33"/>
        <v>Apr_2023</v>
      </c>
      <c r="H743" s="2" t="s">
        <v>4121</v>
      </c>
      <c r="I743" s="2" t="s">
        <v>457</v>
      </c>
      <c r="J743" s="4">
        <v>30165</v>
      </c>
      <c r="K743" s="4">
        <v>3947</v>
      </c>
      <c r="L743" s="4">
        <v>49</v>
      </c>
      <c r="M743" s="2" t="s">
        <v>26</v>
      </c>
      <c r="N743" s="2" t="b">
        <v>1</v>
      </c>
      <c r="O743" s="6">
        <f t="shared" si="34"/>
        <v>59</v>
      </c>
      <c r="P743" s="2" t="str">
        <f t="shared" si="35"/>
        <v>0-1 min</v>
      </c>
    </row>
    <row r="744" spans="2:16" x14ac:dyDescent="0.25">
      <c r="B744" s="2" t="s">
        <v>6736</v>
      </c>
      <c r="C744" s="2" t="s">
        <v>4122</v>
      </c>
      <c r="D744" s="2" t="s">
        <v>4123</v>
      </c>
      <c r="E744" s="2" t="s">
        <v>4124</v>
      </c>
      <c r="F744" s="2" t="s">
        <v>4120</v>
      </c>
      <c r="G744" s="2" t="str">
        <f t="shared" si="33"/>
        <v>Apr_2023</v>
      </c>
      <c r="H744" s="2" t="s">
        <v>4125</v>
      </c>
      <c r="I744" s="2" t="s">
        <v>3711</v>
      </c>
      <c r="J744" s="4">
        <v>34475</v>
      </c>
      <c r="K744" s="4">
        <v>2045</v>
      </c>
      <c r="L744" s="4">
        <v>15</v>
      </c>
      <c r="M744" s="2" t="s">
        <v>8</v>
      </c>
      <c r="N744" s="2" t="b">
        <v>0</v>
      </c>
      <c r="O744" s="6">
        <f t="shared" si="34"/>
        <v>13337</v>
      </c>
      <c r="P744" s="2" t="str">
        <f t="shared" si="35"/>
        <v>-</v>
      </c>
    </row>
    <row r="745" spans="2:16" x14ac:dyDescent="0.25">
      <c r="B745" s="2" t="s">
        <v>6736</v>
      </c>
      <c r="C745" s="2" t="s">
        <v>4126</v>
      </c>
      <c r="D745" s="2" t="s">
        <v>4127</v>
      </c>
      <c r="E745" s="2" t="s">
        <v>4128</v>
      </c>
      <c r="F745" s="2" t="s">
        <v>4129</v>
      </c>
      <c r="G745" s="2" t="str">
        <f t="shared" si="33"/>
        <v>Apr_2023</v>
      </c>
      <c r="H745" s="2" t="s">
        <v>4130</v>
      </c>
      <c r="I745" s="2" t="s">
        <v>4131</v>
      </c>
      <c r="J745" s="4">
        <v>77513</v>
      </c>
      <c r="K745" s="4">
        <v>8505</v>
      </c>
      <c r="L745" s="4">
        <v>65</v>
      </c>
      <c r="M745" s="2" t="s">
        <v>26</v>
      </c>
      <c r="N745" s="2" t="b">
        <v>1</v>
      </c>
      <c r="O745" s="6">
        <f t="shared" si="34"/>
        <v>30</v>
      </c>
      <c r="P745" s="2" t="str">
        <f t="shared" si="35"/>
        <v>0-1 min</v>
      </c>
    </row>
    <row r="746" spans="2:16" x14ac:dyDescent="0.25">
      <c r="B746" s="2" t="s">
        <v>6736</v>
      </c>
      <c r="C746" s="2" t="s">
        <v>4132</v>
      </c>
      <c r="D746" s="2" t="s">
        <v>4133</v>
      </c>
      <c r="E746" s="2" t="s">
        <v>4134</v>
      </c>
      <c r="F746" s="2" t="s">
        <v>4135</v>
      </c>
      <c r="G746" s="2" t="str">
        <f t="shared" si="33"/>
        <v>Apr_2023</v>
      </c>
      <c r="H746" s="2" t="s">
        <v>1368</v>
      </c>
      <c r="I746" s="2" t="s">
        <v>4136</v>
      </c>
      <c r="J746" s="4">
        <v>163035</v>
      </c>
      <c r="K746" s="4">
        <v>9586</v>
      </c>
      <c r="L746" s="4">
        <v>39</v>
      </c>
      <c r="M746" s="2" t="s">
        <v>8</v>
      </c>
      <c r="N746" s="2" t="b">
        <v>0</v>
      </c>
      <c r="O746" s="6">
        <f t="shared" si="34"/>
        <v>598</v>
      </c>
      <c r="P746" s="2" t="str">
        <f t="shared" si="35"/>
        <v>-</v>
      </c>
    </row>
    <row r="747" spans="2:16" x14ac:dyDescent="0.25">
      <c r="B747" s="2" t="s">
        <v>6736</v>
      </c>
      <c r="C747" s="2" t="s">
        <v>4137</v>
      </c>
      <c r="D747" s="2" t="s">
        <v>4138</v>
      </c>
      <c r="E747" s="2" t="s">
        <v>4139</v>
      </c>
      <c r="F747" s="2" t="s">
        <v>4135</v>
      </c>
      <c r="G747" s="2" t="str">
        <f t="shared" si="33"/>
        <v>Apr_2023</v>
      </c>
      <c r="H747" s="2" t="s">
        <v>4140</v>
      </c>
      <c r="I747" s="2" t="s">
        <v>4141</v>
      </c>
      <c r="J747" s="4">
        <v>25493</v>
      </c>
      <c r="K747" s="4">
        <v>2122</v>
      </c>
      <c r="L747" s="4">
        <v>1</v>
      </c>
      <c r="M747" s="2" t="s">
        <v>8</v>
      </c>
      <c r="N747" s="2" t="b">
        <v>0</v>
      </c>
      <c r="O747" s="6">
        <f t="shared" si="34"/>
        <v>15716</v>
      </c>
      <c r="P747" s="2" t="str">
        <f t="shared" si="35"/>
        <v>-</v>
      </c>
    </row>
    <row r="748" spans="2:16" x14ac:dyDescent="0.25">
      <c r="B748" s="2" t="s">
        <v>6736</v>
      </c>
      <c r="C748" s="2" t="s">
        <v>4142</v>
      </c>
      <c r="D748" s="2" t="s">
        <v>4143</v>
      </c>
      <c r="E748" s="2" t="s">
        <v>4144</v>
      </c>
      <c r="F748" s="2" t="s">
        <v>4145</v>
      </c>
      <c r="G748" s="2" t="str">
        <f t="shared" si="33"/>
        <v>Apr_2023</v>
      </c>
      <c r="H748" s="2" t="s">
        <v>4146</v>
      </c>
      <c r="I748" s="2" t="s">
        <v>199</v>
      </c>
      <c r="J748" s="4">
        <v>26794</v>
      </c>
      <c r="K748" s="4">
        <v>3123</v>
      </c>
      <c r="L748" s="4">
        <v>21</v>
      </c>
      <c r="M748" s="2" t="s">
        <v>26</v>
      </c>
      <c r="N748" s="2" t="b">
        <v>1</v>
      </c>
      <c r="O748" s="6">
        <f t="shared" si="34"/>
        <v>42</v>
      </c>
      <c r="P748" s="2" t="str">
        <f t="shared" si="35"/>
        <v>0-1 min</v>
      </c>
    </row>
    <row r="749" spans="2:16" x14ac:dyDescent="0.25">
      <c r="B749" s="2" t="s">
        <v>6736</v>
      </c>
      <c r="C749" s="2" t="s">
        <v>4147</v>
      </c>
      <c r="D749" s="2" t="s">
        <v>4148</v>
      </c>
      <c r="E749" s="2" t="s">
        <v>4149</v>
      </c>
      <c r="F749" s="2" t="s">
        <v>4150</v>
      </c>
      <c r="G749" s="2" t="str">
        <f t="shared" si="33"/>
        <v>Apr_2023</v>
      </c>
      <c r="H749" s="2" t="s">
        <v>4151</v>
      </c>
      <c r="I749" s="2" t="s">
        <v>4152</v>
      </c>
      <c r="J749" s="4">
        <v>14873</v>
      </c>
      <c r="K749" s="4">
        <v>1591</v>
      </c>
      <c r="L749" s="4">
        <v>7</v>
      </c>
      <c r="M749" s="2" t="s">
        <v>8</v>
      </c>
      <c r="N749" s="2" t="b">
        <v>0</v>
      </c>
      <c r="O749" s="6">
        <f t="shared" si="34"/>
        <v>5673</v>
      </c>
      <c r="P749" s="2" t="str">
        <f t="shared" si="35"/>
        <v>-</v>
      </c>
    </row>
    <row r="750" spans="2:16" x14ac:dyDescent="0.25">
      <c r="B750" s="2" t="s">
        <v>6736</v>
      </c>
      <c r="C750" s="2" t="s">
        <v>4153</v>
      </c>
      <c r="D750" s="2" t="s">
        <v>4154</v>
      </c>
      <c r="E750" s="2" t="s">
        <v>4155</v>
      </c>
      <c r="F750" s="2" t="s">
        <v>4150</v>
      </c>
      <c r="G750" s="2" t="str">
        <f t="shared" si="33"/>
        <v>Apr_2023</v>
      </c>
      <c r="H750" s="2" t="s">
        <v>4156</v>
      </c>
      <c r="I750" s="2" t="s">
        <v>4157</v>
      </c>
      <c r="J750" s="4">
        <v>13902</v>
      </c>
      <c r="K750" s="4">
        <v>1257</v>
      </c>
      <c r="L750" s="4">
        <v>3</v>
      </c>
      <c r="M750" s="2" t="s">
        <v>8</v>
      </c>
      <c r="N750" s="2" t="b">
        <v>0</v>
      </c>
      <c r="O750" s="6">
        <f t="shared" si="34"/>
        <v>10734</v>
      </c>
      <c r="P750" s="2" t="str">
        <f t="shared" si="35"/>
        <v>-</v>
      </c>
    </row>
    <row r="751" spans="2:16" x14ac:dyDescent="0.25">
      <c r="B751" s="2" t="s">
        <v>6736</v>
      </c>
      <c r="C751" s="2" t="s">
        <v>4158</v>
      </c>
      <c r="D751" s="2" t="s">
        <v>4159</v>
      </c>
      <c r="E751" s="2" t="s">
        <v>4160</v>
      </c>
      <c r="F751" s="2" t="s">
        <v>4161</v>
      </c>
      <c r="G751" s="2" t="str">
        <f t="shared" si="33"/>
        <v>Apr_2023</v>
      </c>
      <c r="H751" s="2" t="s">
        <v>4162</v>
      </c>
      <c r="I751" s="2" t="s">
        <v>4163</v>
      </c>
      <c r="J751" s="4">
        <v>20827</v>
      </c>
      <c r="K751" s="4">
        <v>1513</v>
      </c>
      <c r="L751" s="4">
        <v>14</v>
      </c>
      <c r="M751" s="2" t="s">
        <v>8</v>
      </c>
      <c r="N751" s="2" t="b">
        <v>0</v>
      </c>
      <c r="O751" s="6">
        <f t="shared" si="34"/>
        <v>5853</v>
      </c>
      <c r="P751" s="2" t="str">
        <f t="shared" si="35"/>
        <v>-</v>
      </c>
    </row>
    <row r="752" spans="2:16" x14ac:dyDescent="0.25">
      <c r="B752" s="2" t="s">
        <v>6736</v>
      </c>
      <c r="C752" s="2" t="s">
        <v>4164</v>
      </c>
      <c r="D752" s="2" t="s">
        <v>4165</v>
      </c>
      <c r="E752" s="2" t="s">
        <v>4166</v>
      </c>
      <c r="F752" s="2" t="s">
        <v>4161</v>
      </c>
      <c r="G752" s="2" t="str">
        <f t="shared" si="33"/>
        <v>Apr_2023</v>
      </c>
      <c r="H752" s="2" t="s">
        <v>4167</v>
      </c>
      <c r="I752" s="2" t="s">
        <v>4168</v>
      </c>
      <c r="J752" s="4">
        <v>50590</v>
      </c>
      <c r="K752" s="4">
        <v>4857</v>
      </c>
      <c r="L752" s="4">
        <v>36</v>
      </c>
      <c r="M752" s="2" t="s">
        <v>8</v>
      </c>
      <c r="N752" s="2" t="b">
        <v>0</v>
      </c>
      <c r="O752" s="6">
        <f t="shared" si="34"/>
        <v>277</v>
      </c>
      <c r="P752" s="2" t="str">
        <f t="shared" si="35"/>
        <v>-</v>
      </c>
    </row>
    <row r="753" spans="2:16" x14ac:dyDescent="0.25">
      <c r="B753" s="2" t="s">
        <v>6736</v>
      </c>
      <c r="C753" s="2" t="s">
        <v>4169</v>
      </c>
      <c r="D753" s="2" t="s">
        <v>4170</v>
      </c>
      <c r="E753" s="2" t="s">
        <v>4171</v>
      </c>
      <c r="F753" s="2" t="s">
        <v>4172</v>
      </c>
      <c r="G753" s="2" t="str">
        <f t="shared" si="33"/>
        <v>Apr_2023</v>
      </c>
      <c r="H753" s="2" t="s">
        <v>4173</v>
      </c>
      <c r="I753" s="2" t="s">
        <v>4174</v>
      </c>
      <c r="J753" s="4">
        <v>22040</v>
      </c>
      <c r="K753" s="4">
        <v>1900</v>
      </c>
      <c r="L753" s="4">
        <v>3</v>
      </c>
      <c r="M753" s="2" t="s">
        <v>8</v>
      </c>
      <c r="N753" s="2" t="b">
        <v>0</v>
      </c>
      <c r="O753" s="6">
        <f t="shared" si="34"/>
        <v>11326</v>
      </c>
      <c r="P753" s="2" t="str">
        <f t="shared" si="35"/>
        <v>-</v>
      </c>
    </row>
    <row r="754" spans="2:16" x14ac:dyDescent="0.25">
      <c r="B754" s="2" t="s">
        <v>6736</v>
      </c>
      <c r="C754" s="2" t="s">
        <v>4175</v>
      </c>
      <c r="D754" s="2" t="s">
        <v>4176</v>
      </c>
      <c r="E754" s="2" t="s">
        <v>4177</v>
      </c>
      <c r="F754" s="2" t="s">
        <v>4178</v>
      </c>
      <c r="G754" s="2" t="str">
        <f t="shared" si="33"/>
        <v>Apr_2023</v>
      </c>
      <c r="H754" s="2" t="s">
        <v>2862</v>
      </c>
      <c r="I754" s="2" t="s">
        <v>4179</v>
      </c>
      <c r="J754" s="4">
        <v>89326</v>
      </c>
      <c r="K754" s="4">
        <v>6318</v>
      </c>
      <c r="L754" s="4">
        <v>26</v>
      </c>
      <c r="M754" s="2" t="s">
        <v>8</v>
      </c>
      <c r="N754" s="2" t="b">
        <v>0</v>
      </c>
      <c r="O754" s="6">
        <f t="shared" si="34"/>
        <v>349</v>
      </c>
      <c r="P754" s="2" t="str">
        <f t="shared" si="35"/>
        <v>-</v>
      </c>
    </row>
    <row r="755" spans="2:16" x14ac:dyDescent="0.25">
      <c r="B755" s="2" t="s">
        <v>6736</v>
      </c>
      <c r="C755" s="2" t="s">
        <v>4180</v>
      </c>
      <c r="D755" s="2" t="s">
        <v>4181</v>
      </c>
      <c r="E755" s="2" t="s">
        <v>4182</v>
      </c>
      <c r="F755" s="2" t="s">
        <v>4183</v>
      </c>
      <c r="G755" s="2" t="str">
        <f t="shared" si="33"/>
        <v>Apr_2023</v>
      </c>
      <c r="H755" s="2" t="s">
        <v>4184</v>
      </c>
      <c r="I755" s="2" t="s">
        <v>4065</v>
      </c>
      <c r="J755" s="4">
        <v>30904</v>
      </c>
      <c r="K755" s="4">
        <v>3939</v>
      </c>
      <c r="L755" s="4">
        <v>9</v>
      </c>
      <c r="M755" s="2" t="s">
        <v>26</v>
      </c>
      <c r="N755" s="2" t="b">
        <v>1</v>
      </c>
      <c r="O755" s="6">
        <f t="shared" si="34"/>
        <v>31</v>
      </c>
      <c r="P755" s="2" t="str">
        <f t="shared" si="35"/>
        <v>0-1 min</v>
      </c>
    </row>
    <row r="756" spans="2:16" x14ac:dyDescent="0.25">
      <c r="B756" s="2" t="s">
        <v>6736</v>
      </c>
      <c r="C756" s="2" t="s">
        <v>4185</v>
      </c>
      <c r="D756" s="2" t="s">
        <v>4186</v>
      </c>
      <c r="E756" s="2" t="s">
        <v>4187</v>
      </c>
      <c r="F756" s="2" t="s">
        <v>4188</v>
      </c>
      <c r="G756" s="2" t="str">
        <f t="shared" si="33"/>
        <v>Apr_2023</v>
      </c>
      <c r="H756" s="2" t="s">
        <v>4189</v>
      </c>
      <c r="I756" s="2" t="s">
        <v>4190</v>
      </c>
      <c r="J756" s="4">
        <v>31083</v>
      </c>
      <c r="K756" s="4">
        <v>2301</v>
      </c>
      <c r="L756" s="4">
        <v>14</v>
      </c>
      <c r="M756" s="2" t="s">
        <v>8</v>
      </c>
      <c r="N756" s="2" t="b">
        <v>0</v>
      </c>
      <c r="O756" s="6">
        <f t="shared" si="34"/>
        <v>8866</v>
      </c>
      <c r="P756" s="2" t="str">
        <f t="shared" si="35"/>
        <v>-</v>
      </c>
    </row>
    <row r="757" spans="2:16" x14ac:dyDescent="0.25">
      <c r="B757" s="2" t="s">
        <v>6736</v>
      </c>
      <c r="C757" s="2" t="s">
        <v>4191</v>
      </c>
      <c r="D757" s="2" t="s">
        <v>4192</v>
      </c>
      <c r="E757" s="2" t="s">
        <v>4193</v>
      </c>
      <c r="F757" s="2" t="s">
        <v>4188</v>
      </c>
      <c r="G757" s="2" t="str">
        <f t="shared" si="33"/>
        <v>Apr_2023</v>
      </c>
      <c r="H757" s="2" t="s">
        <v>4194</v>
      </c>
      <c r="I757" s="2" t="s">
        <v>4195</v>
      </c>
      <c r="J757" s="4">
        <v>16603</v>
      </c>
      <c r="K757" s="4">
        <v>1526</v>
      </c>
      <c r="L757" s="4">
        <v>3</v>
      </c>
      <c r="M757" s="2" t="s">
        <v>8</v>
      </c>
      <c r="N757" s="2" t="b">
        <v>0</v>
      </c>
      <c r="O757" s="6">
        <f t="shared" si="34"/>
        <v>14613</v>
      </c>
      <c r="P757" s="2" t="str">
        <f t="shared" si="35"/>
        <v>-</v>
      </c>
    </row>
    <row r="758" spans="2:16" x14ac:dyDescent="0.25">
      <c r="B758" s="2" t="s">
        <v>6736</v>
      </c>
      <c r="C758" s="2" t="s">
        <v>4196</v>
      </c>
      <c r="D758" s="2" t="s">
        <v>4197</v>
      </c>
      <c r="E758" s="2" t="s">
        <v>4198</v>
      </c>
      <c r="F758" s="2" t="s">
        <v>4199</v>
      </c>
      <c r="G758" s="2" t="str">
        <f t="shared" si="33"/>
        <v>Apr_2023</v>
      </c>
      <c r="H758" s="2" t="s">
        <v>4200</v>
      </c>
      <c r="I758" s="2" t="s">
        <v>4201</v>
      </c>
      <c r="J758" s="4">
        <v>32299</v>
      </c>
      <c r="K758" s="4">
        <v>2325</v>
      </c>
      <c r="L758" s="4">
        <v>8</v>
      </c>
      <c r="M758" s="2" t="s">
        <v>8</v>
      </c>
      <c r="N758" s="2" t="b">
        <v>0</v>
      </c>
      <c r="O758" s="6">
        <f t="shared" si="34"/>
        <v>17613</v>
      </c>
      <c r="P758" s="2" t="str">
        <f t="shared" si="35"/>
        <v>-</v>
      </c>
    </row>
    <row r="759" spans="2:16" x14ac:dyDescent="0.25">
      <c r="B759" s="2" t="s">
        <v>6736</v>
      </c>
      <c r="C759" s="2" t="s">
        <v>4202</v>
      </c>
      <c r="D759" s="2" t="s">
        <v>4203</v>
      </c>
      <c r="E759" s="2" t="s">
        <v>4204</v>
      </c>
      <c r="F759" s="2" t="s">
        <v>4205</v>
      </c>
      <c r="G759" s="2" t="str">
        <f t="shared" si="33"/>
        <v>Apr_2023</v>
      </c>
      <c r="H759" s="2" t="s">
        <v>4206</v>
      </c>
      <c r="I759" s="2" t="s">
        <v>4207</v>
      </c>
      <c r="J759" s="4">
        <v>19973</v>
      </c>
      <c r="K759" s="4">
        <v>1618</v>
      </c>
      <c r="L759" s="4">
        <v>10</v>
      </c>
      <c r="M759" s="2" t="s">
        <v>8</v>
      </c>
      <c r="N759" s="2" t="b">
        <v>0</v>
      </c>
      <c r="O759" s="6">
        <f t="shared" si="34"/>
        <v>13363</v>
      </c>
      <c r="P759" s="2" t="str">
        <f t="shared" si="35"/>
        <v>-</v>
      </c>
    </row>
    <row r="760" spans="2:16" x14ac:dyDescent="0.25">
      <c r="B760" s="2" t="s">
        <v>6736</v>
      </c>
      <c r="C760" s="2" t="s">
        <v>4208</v>
      </c>
      <c r="D760" s="2" t="s">
        <v>4209</v>
      </c>
      <c r="E760" s="2" t="s">
        <v>4210</v>
      </c>
      <c r="F760" s="2" t="s">
        <v>4211</v>
      </c>
      <c r="G760" s="2" t="str">
        <f t="shared" si="33"/>
        <v>Apr_2023</v>
      </c>
      <c r="H760" s="2" t="s">
        <v>4212</v>
      </c>
      <c r="I760" s="2" t="s">
        <v>4213</v>
      </c>
      <c r="J760" s="4">
        <v>20407</v>
      </c>
      <c r="K760" s="4">
        <v>1865</v>
      </c>
      <c r="L760" s="4">
        <v>9</v>
      </c>
      <c r="M760" s="2" t="s">
        <v>8</v>
      </c>
      <c r="N760" s="2" t="b">
        <v>0</v>
      </c>
      <c r="O760" s="6">
        <f t="shared" si="34"/>
        <v>11174</v>
      </c>
      <c r="P760" s="2" t="str">
        <f t="shared" si="35"/>
        <v>-</v>
      </c>
    </row>
    <row r="761" spans="2:16" x14ac:dyDescent="0.25">
      <c r="B761" s="2" t="s">
        <v>6736</v>
      </c>
      <c r="C761" s="2" t="s">
        <v>4214</v>
      </c>
      <c r="D761" s="2" t="s">
        <v>4215</v>
      </c>
      <c r="E761" s="2" t="s">
        <v>4216</v>
      </c>
      <c r="F761" s="2" t="s">
        <v>4217</v>
      </c>
      <c r="G761" s="2" t="str">
        <f t="shared" si="33"/>
        <v>Apr_2023</v>
      </c>
      <c r="H761" s="2" t="s">
        <v>4218</v>
      </c>
      <c r="I761" s="2" t="s">
        <v>4219</v>
      </c>
      <c r="J761" s="4">
        <v>30094</v>
      </c>
      <c r="K761" s="4">
        <v>2486</v>
      </c>
      <c r="L761" s="4">
        <v>10</v>
      </c>
      <c r="M761" s="2" t="s">
        <v>8</v>
      </c>
      <c r="N761" s="2" t="b">
        <v>0</v>
      </c>
      <c r="O761" s="6">
        <f t="shared" si="34"/>
        <v>15954</v>
      </c>
      <c r="P761" s="2" t="str">
        <f t="shared" si="35"/>
        <v>-</v>
      </c>
    </row>
    <row r="762" spans="2:16" x14ac:dyDescent="0.25">
      <c r="B762" s="2" t="s">
        <v>6736</v>
      </c>
      <c r="C762" s="2" t="s">
        <v>4220</v>
      </c>
      <c r="D762" s="2" t="s">
        <v>4221</v>
      </c>
      <c r="E762" s="2" t="s">
        <v>4222</v>
      </c>
      <c r="F762" s="2" t="s">
        <v>4223</v>
      </c>
      <c r="G762" s="2" t="str">
        <f t="shared" si="33"/>
        <v>Apr_2023</v>
      </c>
      <c r="H762" s="2" t="s">
        <v>4224</v>
      </c>
      <c r="I762" s="2" t="s">
        <v>4225</v>
      </c>
      <c r="J762" s="4">
        <v>155949</v>
      </c>
      <c r="K762" s="4">
        <v>11993</v>
      </c>
      <c r="L762" s="4">
        <v>75</v>
      </c>
      <c r="M762" s="2" t="s">
        <v>8</v>
      </c>
      <c r="N762" s="2" t="b">
        <v>0</v>
      </c>
      <c r="O762" s="6">
        <f t="shared" si="34"/>
        <v>564</v>
      </c>
      <c r="P762" s="2" t="str">
        <f t="shared" si="35"/>
        <v>-</v>
      </c>
    </row>
    <row r="763" spans="2:16" x14ac:dyDescent="0.25">
      <c r="B763" s="2" t="s">
        <v>6736</v>
      </c>
      <c r="C763" s="2" t="s">
        <v>4226</v>
      </c>
      <c r="D763" s="2" t="s">
        <v>4227</v>
      </c>
      <c r="E763" s="2" t="s">
        <v>4228</v>
      </c>
      <c r="F763" s="2" t="s">
        <v>4229</v>
      </c>
      <c r="G763" s="2" t="str">
        <f t="shared" si="33"/>
        <v>Mar_2023</v>
      </c>
      <c r="H763" s="2" t="s">
        <v>4230</v>
      </c>
      <c r="I763" s="2" t="s">
        <v>2896</v>
      </c>
      <c r="J763" s="4">
        <v>18393</v>
      </c>
      <c r="K763" s="4">
        <v>2249</v>
      </c>
      <c r="L763" s="4">
        <v>23</v>
      </c>
      <c r="M763" s="2" t="s">
        <v>26</v>
      </c>
      <c r="N763" s="2" t="b">
        <v>1</v>
      </c>
      <c r="O763" s="6">
        <f t="shared" si="34"/>
        <v>27</v>
      </c>
      <c r="P763" s="2" t="str">
        <f t="shared" si="35"/>
        <v>0-1 min</v>
      </c>
    </row>
    <row r="764" spans="2:16" x14ac:dyDescent="0.25">
      <c r="B764" s="2" t="s">
        <v>6736</v>
      </c>
      <c r="C764" s="2" t="s">
        <v>4231</v>
      </c>
      <c r="D764" s="2" t="s">
        <v>4232</v>
      </c>
      <c r="E764" s="2" t="s">
        <v>4233</v>
      </c>
      <c r="F764" s="2" t="s">
        <v>4229</v>
      </c>
      <c r="G764" s="2" t="str">
        <f t="shared" si="33"/>
        <v>Mar_2023</v>
      </c>
      <c r="H764" s="2" t="s">
        <v>4234</v>
      </c>
      <c r="I764" s="2" t="s">
        <v>4235</v>
      </c>
      <c r="J764" s="4">
        <v>53717</v>
      </c>
      <c r="K764" s="4">
        <v>3615</v>
      </c>
      <c r="L764" s="4">
        <v>29</v>
      </c>
      <c r="M764" s="2" t="s">
        <v>8</v>
      </c>
      <c r="N764" s="2" t="b">
        <v>0</v>
      </c>
      <c r="O764" s="6">
        <f t="shared" si="34"/>
        <v>23206</v>
      </c>
      <c r="P764" s="2" t="str">
        <f t="shared" si="35"/>
        <v>-</v>
      </c>
    </row>
    <row r="765" spans="2:16" x14ac:dyDescent="0.25">
      <c r="B765" s="2" t="s">
        <v>6736</v>
      </c>
      <c r="C765" s="2" t="s">
        <v>4236</v>
      </c>
      <c r="D765" s="2" t="s">
        <v>4237</v>
      </c>
      <c r="E765" s="2" t="s">
        <v>4238</v>
      </c>
      <c r="F765" s="2" t="s">
        <v>4239</v>
      </c>
      <c r="G765" s="2" t="str">
        <f t="shared" si="33"/>
        <v>Mar_2023</v>
      </c>
      <c r="H765" s="2" t="s">
        <v>4240</v>
      </c>
      <c r="I765" s="2" t="s">
        <v>4241</v>
      </c>
      <c r="J765" s="4">
        <v>55056</v>
      </c>
      <c r="K765" s="4">
        <v>3527</v>
      </c>
      <c r="L765" s="4">
        <v>12</v>
      </c>
      <c r="M765" s="2" t="s">
        <v>8</v>
      </c>
      <c r="N765" s="2" t="b">
        <v>0</v>
      </c>
      <c r="O765" s="6">
        <f t="shared" si="34"/>
        <v>18518</v>
      </c>
      <c r="P765" s="2" t="str">
        <f t="shared" si="35"/>
        <v>-</v>
      </c>
    </row>
    <row r="766" spans="2:16" x14ac:dyDescent="0.25">
      <c r="B766" s="2" t="s">
        <v>6736</v>
      </c>
      <c r="C766" s="2" t="s">
        <v>4242</v>
      </c>
      <c r="D766" s="2" t="s">
        <v>4243</v>
      </c>
      <c r="E766" s="2" t="s">
        <v>4244</v>
      </c>
      <c r="F766" s="2" t="s">
        <v>4245</v>
      </c>
      <c r="G766" s="2" t="str">
        <f t="shared" si="33"/>
        <v>Mar_2023</v>
      </c>
      <c r="H766" s="2" t="s">
        <v>4246</v>
      </c>
      <c r="I766" s="2" t="s">
        <v>4247</v>
      </c>
      <c r="J766" s="4">
        <v>33137</v>
      </c>
      <c r="K766" s="4">
        <v>2745</v>
      </c>
      <c r="L766" s="4">
        <v>10</v>
      </c>
      <c r="M766" s="2" t="s">
        <v>8</v>
      </c>
      <c r="N766" s="2" t="b">
        <v>0</v>
      </c>
      <c r="O766" s="6">
        <f t="shared" si="34"/>
        <v>23163</v>
      </c>
      <c r="P766" s="2" t="str">
        <f t="shared" si="35"/>
        <v>-</v>
      </c>
    </row>
    <row r="767" spans="2:16" x14ac:dyDescent="0.25">
      <c r="B767" s="2" t="s">
        <v>6736</v>
      </c>
      <c r="C767" s="2" t="s">
        <v>4248</v>
      </c>
      <c r="D767" s="2" t="s">
        <v>4249</v>
      </c>
      <c r="E767" s="2" t="s">
        <v>4250</v>
      </c>
      <c r="F767" s="2" t="s">
        <v>4251</v>
      </c>
      <c r="G767" s="2" t="str">
        <f t="shared" si="33"/>
        <v>Mar_2023</v>
      </c>
      <c r="H767" s="2" t="s">
        <v>4252</v>
      </c>
      <c r="I767" s="2" t="s">
        <v>4253</v>
      </c>
      <c r="J767" s="4">
        <v>113546</v>
      </c>
      <c r="K767" s="4">
        <v>9366</v>
      </c>
      <c r="L767" s="4">
        <v>69</v>
      </c>
      <c r="M767" s="2" t="s">
        <v>8</v>
      </c>
      <c r="N767" s="2" t="b">
        <v>0</v>
      </c>
      <c r="O767" s="6">
        <f t="shared" si="34"/>
        <v>529</v>
      </c>
      <c r="P767" s="2" t="str">
        <f t="shared" si="35"/>
        <v>-</v>
      </c>
    </row>
    <row r="768" spans="2:16" x14ac:dyDescent="0.25">
      <c r="B768" s="2" t="s">
        <v>6736</v>
      </c>
      <c r="C768" s="2" t="s">
        <v>4254</v>
      </c>
      <c r="D768" s="2" t="s">
        <v>4255</v>
      </c>
      <c r="E768" s="2" t="s">
        <v>4256</v>
      </c>
      <c r="F768" s="2" t="s">
        <v>4251</v>
      </c>
      <c r="G768" s="2" t="str">
        <f t="shared" si="33"/>
        <v>Mar_2023</v>
      </c>
      <c r="H768" s="2" t="s">
        <v>4257</v>
      </c>
      <c r="I768" s="2" t="s">
        <v>4258</v>
      </c>
      <c r="J768" s="4">
        <v>42358</v>
      </c>
      <c r="K768" s="4">
        <v>4049</v>
      </c>
      <c r="L768" s="4">
        <v>29</v>
      </c>
      <c r="M768" s="2" t="s">
        <v>8</v>
      </c>
      <c r="N768" s="2" t="b">
        <v>0</v>
      </c>
      <c r="O768" s="6">
        <f t="shared" si="34"/>
        <v>16838</v>
      </c>
      <c r="P768" s="2" t="str">
        <f t="shared" si="35"/>
        <v>-</v>
      </c>
    </row>
    <row r="769" spans="2:16" x14ac:dyDescent="0.25">
      <c r="B769" s="2" t="s">
        <v>6736</v>
      </c>
      <c r="C769" s="2" t="s">
        <v>4259</v>
      </c>
      <c r="D769" s="2" t="s">
        <v>4260</v>
      </c>
      <c r="E769" s="2" t="s">
        <v>4261</v>
      </c>
      <c r="F769" s="2" t="s">
        <v>4262</v>
      </c>
      <c r="G769" s="2" t="str">
        <f t="shared" si="33"/>
        <v>Mar_2023</v>
      </c>
      <c r="H769" s="2" t="s">
        <v>4263</v>
      </c>
      <c r="I769" s="2" t="s">
        <v>4264</v>
      </c>
      <c r="J769" s="4">
        <v>58874</v>
      </c>
      <c r="K769" s="4">
        <v>6278</v>
      </c>
      <c r="L769" s="4">
        <v>103</v>
      </c>
      <c r="M769" s="2" t="s">
        <v>8</v>
      </c>
      <c r="N769" s="2" t="b">
        <v>0</v>
      </c>
      <c r="O769" s="6">
        <f t="shared" si="34"/>
        <v>8964</v>
      </c>
      <c r="P769" s="2" t="str">
        <f t="shared" si="35"/>
        <v>-</v>
      </c>
    </row>
    <row r="770" spans="2:16" x14ac:dyDescent="0.25">
      <c r="B770" s="2" t="s">
        <v>6736</v>
      </c>
      <c r="C770" s="2" t="s">
        <v>4265</v>
      </c>
      <c r="D770" s="2" t="s">
        <v>4266</v>
      </c>
      <c r="E770" s="2" t="s">
        <v>4267</v>
      </c>
      <c r="F770" s="2" t="s">
        <v>4268</v>
      </c>
      <c r="G770" s="2" t="str">
        <f t="shared" si="33"/>
        <v>Mar_2023</v>
      </c>
      <c r="H770" s="2" t="s">
        <v>4269</v>
      </c>
      <c r="I770" s="2" t="s">
        <v>4270</v>
      </c>
      <c r="J770" s="4">
        <v>65720</v>
      </c>
      <c r="K770" s="4">
        <v>4813</v>
      </c>
      <c r="L770" s="4">
        <v>16</v>
      </c>
      <c r="M770" s="2" t="s">
        <v>8</v>
      </c>
      <c r="N770" s="2" t="b">
        <v>0</v>
      </c>
      <c r="O770" s="6">
        <f t="shared" si="34"/>
        <v>20433</v>
      </c>
      <c r="P770" s="2" t="str">
        <f t="shared" si="35"/>
        <v>-</v>
      </c>
    </row>
    <row r="771" spans="2:16" x14ac:dyDescent="0.25">
      <c r="B771" s="2" t="s">
        <v>6736</v>
      </c>
      <c r="C771" s="2" t="s">
        <v>4271</v>
      </c>
      <c r="D771" s="2" t="s">
        <v>4272</v>
      </c>
      <c r="E771" s="2" t="s">
        <v>4273</v>
      </c>
      <c r="F771" s="2" t="s">
        <v>4274</v>
      </c>
      <c r="G771" s="2" t="str">
        <f t="shared" si="33"/>
        <v>Mar_2023</v>
      </c>
      <c r="H771" s="2" t="s">
        <v>4275</v>
      </c>
      <c r="I771" s="2" t="s">
        <v>4276</v>
      </c>
      <c r="J771" s="4">
        <v>45483</v>
      </c>
      <c r="K771" s="4">
        <v>3883</v>
      </c>
      <c r="L771" s="4">
        <v>15</v>
      </c>
      <c r="M771" s="2" t="s">
        <v>8</v>
      </c>
      <c r="N771" s="2" t="b">
        <v>0</v>
      </c>
      <c r="O771" s="6">
        <f t="shared" si="34"/>
        <v>11024</v>
      </c>
      <c r="P771" s="2" t="str">
        <f t="shared" si="35"/>
        <v>-</v>
      </c>
    </row>
    <row r="772" spans="2:16" x14ac:dyDescent="0.25">
      <c r="B772" s="2" t="s">
        <v>6736</v>
      </c>
      <c r="C772" s="2" t="s">
        <v>4277</v>
      </c>
      <c r="D772" s="2" t="s">
        <v>4278</v>
      </c>
      <c r="E772" s="2" t="s">
        <v>4279</v>
      </c>
      <c r="F772" s="2" t="s">
        <v>4280</v>
      </c>
      <c r="G772" s="2" t="str">
        <f t="shared" ref="G772:G835" si="36">TEXT(F772,"mmm")&amp;"_"&amp;YEAR(F772)</f>
        <v>Mar_2023</v>
      </c>
      <c r="H772" s="2" t="s">
        <v>4281</v>
      </c>
      <c r="I772" s="2" t="s">
        <v>1976</v>
      </c>
      <c r="J772" s="4">
        <v>126813</v>
      </c>
      <c r="K772" s="4">
        <v>9478</v>
      </c>
      <c r="L772" s="4">
        <v>70</v>
      </c>
      <c r="M772" s="2" t="s">
        <v>8</v>
      </c>
      <c r="N772" s="2" t="b">
        <v>0</v>
      </c>
      <c r="O772" s="6">
        <f t="shared" ref="O772:O835" si="37">HOUR(I772)*3600 + MINUTE(I772)*60 + SECOND(I772)</f>
        <v>530</v>
      </c>
      <c r="P772" s="2" t="str">
        <f t="shared" ref="P772:P835" si="38">IF(M772="video",
    IF(VALUE(LEFT(I772,2))*3600 + VALUE(MID(I772,4,2))*60 + VALUE(RIGHT(I772,2)) &lt;= 60, "0-1 min",
    IF(VALUE(LEFT(I772,2))*3600 + VALUE(MID(I772,4,2))*60 + VALUE(RIGHT(I772,2)) &lt;= 300, "1-5 min",
    IF(VALUE(LEFT(I772,2))*3600 + VALUE(MID(I772,4,2))*60 + VALUE(RIGHT(I772,2)) &lt;= 600, "5-10 min", IF(VALUE(LEFT(I772,2))*3600 + VALUE(MID(I772,4,2))*60 + VALUE(RIGHT(I772,2)) &lt;= 900, "10-15 min",
    IF(VALUE(LEFT(I772,2))*3600 + VALUE(MID(I772,4,2))*60 + VALUE(RIGHT(I772,2)) &lt;= 1200, "15-20 min", IF(VALUE(LEFT(I772,2))*3600 + VALUE(MID(I772,4,2))*60 + VALUE(RIGHT(I772,2)) &lt;= 1800, "20-30 min",
    IF(VALUE(LEFT(I772,2))*3600 + VALUE(MID(I772,4,2))*60 + VALUE(RIGHT(I772,2)) &lt;= 3600, "30-60 min",
    "60+ min"))))))), "-")</f>
        <v>-</v>
      </c>
    </row>
    <row r="773" spans="2:16" x14ac:dyDescent="0.25">
      <c r="B773" s="2" t="s">
        <v>6736</v>
      </c>
      <c r="C773" s="2" t="s">
        <v>4282</v>
      </c>
      <c r="D773" s="2" t="s">
        <v>4283</v>
      </c>
      <c r="E773" s="2" t="s">
        <v>4284</v>
      </c>
      <c r="F773" s="2" t="s">
        <v>4280</v>
      </c>
      <c r="G773" s="2" t="str">
        <f t="shared" si="36"/>
        <v>Mar_2023</v>
      </c>
      <c r="H773" s="2" t="s">
        <v>4285</v>
      </c>
      <c r="I773" s="2" t="s">
        <v>1713</v>
      </c>
      <c r="J773" s="4">
        <v>63735</v>
      </c>
      <c r="K773" s="4">
        <v>9418</v>
      </c>
      <c r="L773" s="4">
        <v>67</v>
      </c>
      <c r="M773" s="2" t="s">
        <v>26</v>
      </c>
      <c r="N773" s="2" t="b">
        <v>1</v>
      </c>
      <c r="O773" s="6">
        <f t="shared" si="37"/>
        <v>45</v>
      </c>
      <c r="P773" s="2" t="str">
        <f t="shared" si="38"/>
        <v>0-1 min</v>
      </c>
    </row>
    <row r="774" spans="2:16" x14ac:dyDescent="0.25">
      <c r="B774" s="2" t="s">
        <v>6736</v>
      </c>
      <c r="C774" s="2" t="s">
        <v>4286</v>
      </c>
      <c r="D774" s="2" t="s">
        <v>4287</v>
      </c>
      <c r="E774" s="2" t="s">
        <v>4288</v>
      </c>
      <c r="F774" s="2" t="s">
        <v>4280</v>
      </c>
      <c r="G774" s="2" t="str">
        <f t="shared" si="36"/>
        <v>Mar_2023</v>
      </c>
      <c r="H774" s="2" t="s">
        <v>4289</v>
      </c>
      <c r="I774" s="2" t="s">
        <v>4290</v>
      </c>
      <c r="J774" s="4">
        <v>44052</v>
      </c>
      <c r="K774" s="4">
        <v>3301</v>
      </c>
      <c r="L774" s="4">
        <v>20</v>
      </c>
      <c r="M774" s="2" t="s">
        <v>8</v>
      </c>
      <c r="N774" s="2" t="b">
        <v>0</v>
      </c>
      <c r="O774" s="6">
        <f t="shared" si="37"/>
        <v>22298</v>
      </c>
      <c r="P774" s="2" t="str">
        <f t="shared" si="38"/>
        <v>-</v>
      </c>
    </row>
    <row r="775" spans="2:16" x14ac:dyDescent="0.25">
      <c r="B775" s="2" t="s">
        <v>6736</v>
      </c>
      <c r="C775" s="2" t="s">
        <v>4291</v>
      </c>
      <c r="D775" s="2" t="s">
        <v>4292</v>
      </c>
      <c r="E775" s="2" t="s">
        <v>4293</v>
      </c>
      <c r="F775" s="2" t="s">
        <v>4294</v>
      </c>
      <c r="G775" s="2" t="str">
        <f t="shared" si="36"/>
        <v>Mar_2023</v>
      </c>
      <c r="H775" s="2" t="s">
        <v>4295</v>
      </c>
      <c r="I775" s="2" t="s">
        <v>4296</v>
      </c>
      <c r="J775" s="4">
        <v>39975</v>
      </c>
      <c r="K775" s="4">
        <v>2921</v>
      </c>
      <c r="L775" s="4">
        <v>15</v>
      </c>
      <c r="M775" s="2" t="s">
        <v>8</v>
      </c>
      <c r="N775" s="2" t="b">
        <v>0</v>
      </c>
      <c r="O775" s="6">
        <f t="shared" si="37"/>
        <v>19523</v>
      </c>
      <c r="P775" s="2" t="str">
        <f t="shared" si="38"/>
        <v>-</v>
      </c>
    </row>
    <row r="776" spans="2:16" x14ac:dyDescent="0.25">
      <c r="B776" s="2" t="s">
        <v>6736</v>
      </c>
      <c r="C776" s="2" t="s">
        <v>4297</v>
      </c>
      <c r="D776" s="2" t="s">
        <v>4298</v>
      </c>
      <c r="E776" s="2" t="s">
        <v>4299</v>
      </c>
      <c r="F776" s="2" t="s">
        <v>4300</v>
      </c>
      <c r="G776" s="2" t="str">
        <f t="shared" si="36"/>
        <v>Mar_2023</v>
      </c>
      <c r="H776" s="2" t="s">
        <v>4301</v>
      </c>
      <c r="I776" s="2" t="s">
        <v>4065</v>
      </c>
      <c r="J776" s="4">
        <v>33007</v>
      </c>
      <c r="K776" s="4">
        <v>4440</v>
      </c>
      <c r="L776" s="4">
        <v>48</v>
      </c>
      <c r="M776" s="2" t="s">
        <v>26</v>
      </c>
      <c r="N776" s="2" t="b">
        <v>1</v>
      </c>
      <c r="O776" s="6">
        <f t="shared" si="37"/>
        <v>31</v>
      </c>
      <c r="P776" s="2" t="str">
        <f t="shared" si="38"/>
        <v>0-1 min</v>
      </c>
    </row>
    <row r="777" spans="2:16" x14ac:dyDescent="0.25">
      <c r="B777" s="2" t="s">
        <v>6736</v>
      </c>
      <c r="C777" s="2" t="s">
        <v>4302</v>
      </c>
      <c r="D777" s="2" t="s">
        <v>4303</v>
      </c>
      <c r="E777" s="2" t="s">
        <v>4304</v>
      </c>
      <c r="F777" s="2" t="s">
        <v>4300</v>
      </c>
      <c r="G777" s="2" t="str">
        <f t="shared" si="36"/>
        <v>Mar_2023</v>
      </c>
      <c r="H777" s="2" t="s">
        <v>4305</v>
      </c>
      <c r="I777" s="2" t="s">
        <v>4306</v>
      </c>
      <c r="J777" s="4">
        <v>54189</v>
      </c>
      <c r="K777" s="4">
        <v>4302</v>
      </c>
      <c r="L777" s="4">
        <v>21</v>
      </c>
      <c r="M777" s="2" t="s">
        <v>8</v>
      </c>
      <c r="N777" s="2" t="b">
        <v>0</v>
      </c>
      <c r="O777" s="6">
        <f t="shared" si="37"/>
        <v>20574</v>
      </c>
      <c r="P777" s="2" t="str">
        <f t="shared" si="38"/>
        <v>-</v>
      </c>
    </row>
    <row r="778" spans="2:16" x14ac:dyDescent="0.25">
      <c r="B778" s="2" t="s">
        <v>6736</v>
      </c>
      <c r="C778" s="2" t="s">
        <v>4307</v>
      </c>
      <c r="D778" s="2" t="s">
        <v>4308</v>
      </c>
      <c r="E778" s="2" t="s">
        <v>4309</v>
      </c>
      <c r="F778" s="2" t="s">
        <v>4310</v>
      </c>
      <c r="G778" s="2" t="str">
        <f t="shared" si="36"/>
        <v>Mar_2023</v>
      </c>
      <c r="H778" s="2" t="s">
        <v>4252</v>
      </c>
      <c r="I778" s="2" t="s">
        <v>4311</v>
      </c>
      <c r="J778" s="4">
        <v>23501</v>
      </c>
      <c r="K778" s="4">
        <v>3085</v>
      </c>
      <c r="L778" s="4">
        <v>60</v>
      </c>
      <c r="M778" s="2" t="s">
        <v>8</v>
      </c>
      <c r="N778" s="2" t="b">
        <v>0</v>
      </c>
      <c r="O778" s="6">
        <f t="shared" si="37"/>
        <v>486</v>
      </c>
      <c r="P778" s="2" t="str">
        <f t="shared" si="38"/>
        <v>-</v>
      </c>
    </row>
    <row r="779" spans="2:16" x14ac:dyDescent="0.25">
      <c r="B779" s="2" t="s">
        <v>6736</v>
      </c>
      <c r="C779" s="2" t="s">
        <v>4312</v>
      </c>
      <c r="D779" s="2" t="s">
        <v>4313</v>
      </c>
      <c r="E779" s="2" t="s">
        <v>4314</v>
      </c>
      <c r="F779" s="2" t="s">
        <v>4310</v>
      </c>
      <c r="G779" s="2" t="str">
        <f t="shared" si="36"/>
        <v>Mar_2023</v>
      </c>
      <c r="H779" s="2" t="s">
        <v>4315</v>
      </c>
      <c r="I779" s="2" t="s">
        <v>4316</v>
      </c>
      <c r="J779" s="4">
        <v>65390</v>
      </c>
      <c r="K779" s="4">
        <v>3880</v>
      </c>
      <c r="L779" s="4">
        <v>20</v>
      </c>
      <c r="M779" s="2" t="s">
        <v>8</v>
      </c>
      <c r="N779" s="2" t="b">
        <v>0</v>
      </c>
      <c r="O779" s="6">
        <f t="shared" si="37"/>
        <v>23692</v>
      </c>
      <c r="P779" s="2" t="str">
        <f t="shared" si="38"/>
        <v>-</v>
      </c>
    </row>
    <row r="780" spans="2:16" x14ac:dyDescent="0.25">
      <c r="B780" s="2" t="s">
        <v>6736</v>
      </c>
      <c r="C780" s="2" t="s">
        <v>4317</v>
      </c>
      <c r="D780" s="2" t="s">
        <v>4318</v>
      </c>
      <c r="E780" s="2" t="s">
        <v>4319</v>
      </c>
      <c r="F780" s="2" t="s">
        <v>4320</v>
      </c>
      <c r="G780" s="2" t="str">
        <f t="shared" si="36"/>
        <v>Mar_2023</v>
      </c>
      <c r="H780" s="2" t="s">
        <v>4321</v>
      </c>
      <c r="I780" s="2" t="s">
        <v>4322</v>
      </c>
      <c r="J780" s="4">
        <v>32700</v>
      </c>
      <c r="K780" s="4">
        <v>2885</v>
      </c>
      <c r="L780" s="4">
        <v>13</v>
      </c>
      <c r="M780" s="2" t="s">
        <v>8</v>
      </c>
      <c r="N780" s="2" t="b">
        <v>0</v>
      </c>
      <c r="O780" s="6">
        <f t="shared" si="37"/>
        <v>16308</v>
      </c>
      <c r="P780" s="2" t="str">
        <f t="shared" si="38"/>
        <v>-</v>
      </c>
    </row>
    <row r="781" spans="2:16" x14ac:dyDescent="0.25">
      <c r="B781" s="2" t="s">
        <v>6736</v>
      </c>
      <c r="C781" s="2" t="s">
        <v>4323</v>
      </c>
      <c r="D781" s="2" t="s">
        <v>4324</v>
      </c>
      <c r="E781" s="2" t="s">
        <v>4325</v>
      </c>
      <c r="F781" s="2" t="s">
        <v>4326</v>
      </c>
      <c r="G781" s="2" t="str">
        <f t="shared" si="36"/>
        <v>Mar_2023</v>
      </c>
      <c r="H781" s="2" t="s">
        <v>4327</v>
      </c>
      <c r="I781" s="2" t="s">
        <v>4328</v>
      </c>
      <c r="J781" s="4">
        <v>20542</v>
      </c>
      <c r="K781" s="4">
        <v>3024</v>
      </c>
      <c r="L781" s="4">
        <v>37</v>
      </c>
      <c r="M781" s="2" t="s">
        <v>26</v>
      </c>
      <c r="N781" s="2" t="b">
        <v>1</v>
      </c>
      <c r="O781" s="6">
        <f t="shared" si="37"/>
        <v>16</v>
      </c>
      <c r="P781" s="2" t="str">
        <f t="shared" si="38"/>
        <v>0-1 min</v>
      </c>
    </row>
    <row r="782" spans="2:16" x14ac:dyDescent="0.25">
      <c r="B782" s="2" t="s">
        <v>6736</v>
      </c>
      <c r="C782" s="2" t="s">
        <v>4329</v>
      </c>
      <c r="D782" s="2" t="s">
        <v>4330</v>
      </c>
      <c r="E782" s="2" t="s">
        <v>4331</v>
      </c>
      <c r="F782" s="2" t="s">
        <v>4326</v>
      </c>
      <c r="G782" s="2" t="str">
        <f t="shared" si="36"/>
        <v>Mar_2023</v>
      </c>
      <c r="H782" s="2" t="s">
        <v>4332</v>
      </c>
      <c r="I782" s="2" t="s">
        <v>4333</v>
      </c>
      <c r="J782" s="4">
        <v>42899</v>
      </c>
      <c r="K782" s="4">
        <v>3404</v>
      </c>
      <c r="L782" s="4">
        <v>16</v>
      </c>
      <c r="M782" s="2" t="s">
        <v>8</v>
      </c>
      <c r="N782" s="2" t="b">
        <v>0</v>
      </c>
      <c r="O782" s="6">
        <f t="shared" si="37"/>
        <v>25988</v>
      </c>
      <c r="P782" s="2" t="str">
        <f t="shared" si="38"/>
        <v>-</v>
      </c>
    </row>
    <row r="783" spans="2:16" x14ac:dyDescent="0.25">
      <c r="B783" s="2" t="s">
        <v>6736</v>
      </c>
      <c r="C783" s="2" t="s">
        <v>4334</v>
      </c>
      <c r="D783" s="2" t="s">
        <v>4335</v>
      </c>
      <c r="E783" s="2" t="s">
        <v>4336</v>
      </c>
      <c r="F783" s="2" t="s">
        <v>4337</v>
      </c>
      <c r="G783" s="2" t="str">
        <f t="shared" si="36"/>
        <v>Mar_2023</v>
      </c>
      <c r="H783" s="2" t="s">
        <v>4338</v>
      </c>
      <c r="I783" s="2" t="s">
        <v>4339</v>
      </c>
      <c r="J783" s="4">
        <v>41708</v>
      </c>
      <c r="K783" s="4">
        <v>3598</v>
      </c>
      <c r="L783" s="4">
        <v>19</v>
      </c>
      <c r="M783" s="2" t="s">
        <v>8</v>
      </c>
      <c r="N783" s="2" t="b">
        <v>0</v>
      </c>
      <c r="O783" s="6">
        <f t="shared" si="37"/>
        <v>12348</v>
      </c>
      <c r="P783" s="2" t="str">
        <f t="shared" si="38"/>
        <v>-</v>
      </c>
    </row>
    <row r="784" spans="2:16" x14ac:dyDescent="0.25">
      <c r="B784" s="2" t="s">
        <v>6736</v>
      </c>
      <c r="C784" s="2" t="s">
        <v>4340</v>
      </c>
      <c r="D784" s="2" t="s">
        <v>4341</v>
      </c>
      <c r="E784" s="2" t="s">
        <v>4342</v>
      </c>
      <c r="F784" s="2" t="s">
        <v>4343</v>
      </c>
      <c r="G784" s="2" t="str">
        <f t="shared" si="36"/>
        <v>Mar_2023</v>
      </c>
      <c r="H784" s="2" t="s">
        <v>4344</v>
      </c>
      <c r="I784" s="2" t="s">
        <v>4345</v>
      </c>
      <c r="J784" s="4">
        <v>68843</v>
      </c>
      <c r="K784" s="4">
        <v>5828</v>
      </c>
      <c r="L784" s="4">
        <v>12</v>
      </c>
      <c r="M784" s="2" t="s">
        <v>8</v>
      </c>
      <c r="N784" s="2" t="b">
        <v>0</v>
      </c>
      <c r="O784" s="6">
        <f t="shared" si="37"/>
        <v>18090</v>
      </c>
      <c r="P784" s="2" t="str">
        <f t="shared" si="38"/>
        <v>-</v>
      </c>
    </row>
    <row r="785" spans="2:16" x14ac:dyDescent="0.25">
      <c r="B785" s="2" t="s">
        <v>6736</v>
      </c>
      <c r="C785" s="2" t="s">
        <v>4346</v>
      </c>
      <c r="D785" s="2" t="s">
        <v>4347</v>
      </c>
      <c r="E785" s="2" t="s">
        <v>4348</v>
      </c>
      <c r="F785" s="2" t="s">
        <v>4349</v>
      </c>
      <c r="G785" s="2" t="str">
        <f t="shared" si="36"/>
        <v>Mar_2023</v>
      </c>
      <c r="H785" s="2" t="s">
        <v>4350</v>
      </c>
      <c r="I785" s="2" t="s">
        <v>4351</v>
      </c>
      <c r="J785" s="4">
        <v>55592</v>
      </c>
      <c r="K785" s="4">
        <v>4414</v>
      </c>
      <c r="L785" s="4">
        <v>16</v>
      </c>
      <c r="M785" s="2" t="s">
        <v>8</v>
      </c>
      <c r="N785" s="2" t="b">
        <v>0</v>
      </c>
      <c r="O785" s="6">
        <f t="shared" si="37"/>
        <v>20143</v>
      </c>
      <c r="P785" s="2" t="str">
        <f t="shared" si="38"/>
        <v>-</v>
      </c>
    </row>
    <row r="786" spans="2:16" x14ac:dyDescent="0.25">
      <c r="B786" s="2" t="s">
        <v>6736</v>
      </c>
      <c r="C786" s="2" t="s">
        <v>4352</v>
      </c>
      <c r="D786" s="2" t="s">
        <v>4353</v>
      </c>
      <c r="E786" s="2" t="s">
        <v>4354</v>
      </c>
      <c r="F786" s="2" t="s">
        <v>4355</v>
      </c>
      <c r="G786" s="2" t="str">
        <f t="shared" si="36"/>
        <v>Mar_2023</v>
      </c>
      <c r="H786" s="2" t="s">
        <v>3295</v>
      </c>
      <c r="I786" s="2" t="s">
        <v>4356</v>
      </c>
      <c r="J786" s="4">
        <v>141095</v>
      </c>
      <c r="K786" s="4">
        <v>10675</v>
      </c>
      <c r="L786" s="4">
        <v>56</v>
      </c>
      <c r="M786" s="2" t="s">
        <v>8</v>
      </c>
      <c r="N786" s="2" t="b">
        <v>0</v>
      </c>
      <c r="O786" s="6">
        <f t="shared" si="37"/>
        <v>568</v>
      </c>
      <c r="P786" s="2" t="str">
        <f t="shared" si="38"/>
        <v>-</v>
      </c>
    </row>
    <row r="787" spans="2:16" x14ac:dyDescent="0.25">
      <c r="B787" s="2" t="s">
        <v>6736</v>
      </c>
      <c r="C787" s="2" t="s">
        <v>4357</v>
      </c>
      <c r="D787" s="2" t="s">
        <v>4358</v>
      </c>
      <c r="E787" s="2" t="s">
        <v>4359</v>
      </c>
      <c r="F787" s="2" t="s">
        <v>4355</v>
      </c>
      <c r="G787" s="2" t="str">
        <f t="shared" si="36"/>
        <v>Mar_2023</v>
      </c>
      <c r="H787" s="2" t="s">
        <v>4360</v>
      </c>
      <c r="I787" s="2" t="s">
        <v>4361</v>
      </c>
      <c r="J787" s="4">
        <v>37159</v>
      </c>
      <c r="K787" s="4">
        <v>3400</v>
      </c>
      <c r="L787" s="4">
        <v>6</v>
      </c>
      <c r="M787" s="2" t="s">
        <v>8</v>
      </c>
      <c r="N787" s="2" t="b">
        <v>0</v>
      </c>
      <c r="O787" s="6">
        <f t="shared" si="37"/>
        <v>17362</v>
      </c>
      <c r="P787" s="2" t="str">
        <f t="shared" si="38"/>
        <v>-</v>
      </c>
    </row>
    <row r="788" spans="2:16" x14ac:dyDescent="0.25">
      <c r="B788" s="2" t="s">
        <v>6736</v>
      </c>
      <c r="C788" s="2" t="s">
        <v>4362</v>
      </c>
      <c r="D788" s="2" t="s">
        <v>4363</v>
      </c>
      <c r="E788" s="2" t="s">
        <v>4364</v>
      </c>
      <c r="F788" s="2" t="s">
        <v>4365</v>
      </c>
      <c r="G788" s="2" t="str">
        <f t="shared" si="36"/>
        <v>Mar_2023</v>
      </c>
      <c r="H788" s="2" t="s">
        <v>4366</v>
      </c>
      <c r="I788" s="2" t="s">
        <v>4367</v>
      </c>
      <c r="J788" s="4">
        <v>22172</v>
      </c>
      <c r="K788" s="4">
        <v>3516</v>
      </c>
      <c r="L788" s="4">
        <v>389</v>
      </c>
      <c r="M788" s="2" t="s">
        <v>26</v>
      </c>
      <c r="N788" s="2" t="b">
        <v>0</v>
      </c>
      <c r="O788" s="6">
        <f t="shared" si="37"/>
        <v>142</v>
      </c>
      <c r="P788" s="2" t="str">
        <f t="shared" si="38"/>
        <v>1-5 min</v>
      </c>
    </row>
    <row r="789" spans="2:16" x14ac:dyDescent="0.25">
      <c r="B789" s="2" t="s">
        <v>6736</v>
      </c>
      <c r="C789" s="2" t="s">
        <v>4368</v>
      </c>
      <c r="D789" s="2" t="s">
        <v>4369</v>
      </c>
      <c r="E789" s="2" t="s">
        <v>4370</v>
      </c>
      <c r="F789" s="2" t="s">
        <v>4371</v>
      </c>
      <c r="G789" s="2" t="str">
        <f t="shared" si="36"/>
        <v>Feb_2023</v>
      </c>
      <c r="H789" s="2" t="s">
        <v>4372</v>
      </c>
      <c r="I789" s="2" t="s">
        <v>4373</v>
      </c>
      <c r="J789" s="4">
        <v>20595</v>
      </c>
      <c r="K789" s="4">
        <v>1983</v>
      </c>
      <c r="L789" s="4">
        <v>4</v>
      </c>
      <c r="M789" s="2" t="s">
        <v>8</v>
      </c>
      <c r="N789" s="2" t="b">
        <v>0</v>
      </c>
      <c r="O789" s="6">
        <f t="shared" si="37"/>
        <v>16428</v>
      </c>
      <c r="P789" s="2" t="str">
        <f t="shared" si="38"/>
        <v>-</v>
      </c>
    </row>
    <row r="790" spans="2:16" x14ac:dyDescent="0.25">
      <c r="B790" s="2" t="s">
        <v>6736</v>
      </c>
      <c r="C790" s="2" t="s">
        <v>4374</v>
      </c>
      <c r="D790" s="2" t="s">
        <v>4375</v>
      </c>
      <c r="E790" s="2" t="s">
        <v>4376</v>
      </c>
      <c r="F790" s="2" t="s">
        <v>4377</v>
      </c>
      <c r="G790" s="2" t="str">
        <f t="shared" si="36"/>
        <v>Feb_2023</v>
      </c>
      <c r="H790" s="2" t="s">
        <v>4224</v>
      </c>
      <c r="I790" s="2" t="s">
        <v>4378</v>
      </c>
      <c r="J790" s="4">
        <v>11066</v>
      </c>
      <c r="K790" s="4">
        <v>1271</v>
      </c>
      <c r="L790" s="4">
        <v>42</v>
      </c>
      <c r="M790" s="2" t="s">
        <v>8</v>
      </c>
      <c r="N790" s="2" t="b">
        <v>0</v>
      </c>
      <c r="O790" s="6">
        <f t="shared" si="37"/>
        <v>1512</v>
      </c>
      <c r="P790" s="2" t="str">
        <f t="shared" si="38"/>
        <v>-</v>
      </c>
    </row>
    <row r="791" spans="2:16" x14ac:dyDescent="0.25">
      <c r="B791" s="2" t="s">
        <v>6736</v>
      </c>
      <c r="C791" s="2" t="s">
        <v>4379</v>
      </c>
      <c r="D791" s="2" t="s">
        <v>4380</v>
      </c>
      <c r="E791" s="2" t="s">
        <v>4381</v>
      </c>
      <c r="F791" s="2" t="s">
        <v>4382</v>
      </c>
      <c r="G791" s="2" t="str">
        <f t="shared" si="36"/>
        <v>Feb_2023</v>
      </c>
      <c r="H791" s="2" t="s">
        <v>4383</v>
      </c>
      <c r="I791" s="2" t="s">
        <v>4384</v>
      </c>
      <c r="J791" s="4">
        <v>128622</v>
      </c>
      <c r="K791" s="4">
        <v>10061</v>
      </c>
      <c r="L791" s="4">
        <v>86</v>
      </c>
      <c r="M791" s="2" t="s">
        <v>8</v>
      </c>
      <c r="N791" s="2" t="b">
        <v>0</v>
      </c>
      <c r="O791" s="6">
        <f t="shared" si="37"/>
        <v>655</v>
      </c>
      <c r="P791" s="2" t="str">
        <f t="shared" si="38"/>
        <v>-</v>
      </c>
    </row>
    <row r="792" spans="2:16" x14ac:dyDescent="0.25">
      <c r="B792" s="2" t="s">
        <v>6736</v>
      </c>
      <c r="C792" s="2" t="s">
        <v>4385</v>
      </c>
      <c r="D792" s="2" t="s">
        <v>4386</v>
      </c>
      <c r="E792" s="2" t="s">
        <v>4387</v>
      </c>
      <c r="F792" s="2" t="s">
        <v>4388</v>
      </c>
      <c r="G792" s="2" t="str">
        <f t="shared" si="36"/>
        <v>Feb_2023</v>
      </c>
      <c r="H792" s="2" t="s">
        <v>4389</v>
      </c>
      <c r="I792" s="2" t="s">
        <v>4390</v>
      </c>
      <c r="J792" s="4">
        <v>55960</v>
      </c>
      <c r="K792" s="4">
        <v>3759</v>
      </c>
      <c r="L792" s="4">
        <v>11</v>
      </c>
      <c r="M792" s="2" t="s">
        <v>8</v>
      </c>
      <c r="N792" s="2" t="b">
        <v>0</v>
      </c>
      <c r="O792" s="6">
        <f t="shared" si="37"/>
        <v>15087</v>
      </c>
      <c r="P792" s="2" t="str">
        <f t="shared" si="38"/>
        <v>-</v>
      </c>
    </row>
    <row r="793" spans="2:16" x14ac:dyDescent="0.25">
      <c r="B793" s="2" t="s">
        <v>6736</v>
      </c>
      <c r="C793" s="2" t="s">
        <v>4391</v>
      </c>
      <c r="D793" s="2" t="s">
        <v>4392</v>
      </c>
      <c r="E793" s="2" t="s">
        <v>4393</v>
      </c>
      <c r="F793" s="2" t="s">
        <v>4394</v>
      </c>
      <c r="G793" s="2" t="str">
        <f t="shared" si="36"/>
        <v>Feb_2023</v>
      </c>
      <c r="H793" s="2" t="s">
        <v>4395</v>
      </c>
      <c r="I793" s="2" t="s">
        <v>4396</v>
      </c>
      <c r="J793" s="4">
        <v>52174</v>
      </c>
      <c r="K793" s="4">
        <v>3758</v>
      </c>
      <c r="L793" s="4">
        <v>9</v>
      </c>
      <c r="M793" s="2" t="s">
        <v>8</v>
      </c>
      <c r="N793" s="2" t="b">
        <v>0</v>
      </c>
      <c r="O793" s="6">
        <f t="shared" si="37"/>
        <v>21873</v>
      </c>
      <c r="P793" s="2" t="str">
        <f t="shared" si="38"/>
        <v>-</v>
      </c>
    </row>
    <row r="794" spans="2:16" x14ac:dyDescent="0.25">
      <c r="B794" s="2" t="s">
        <v>6736</v>
      </c>
      <c r="C794" s="2" t="s">
        <v>4397</v>
      </c>
      <c r="D794" s="2" t="s">
        <v>4398</v>
      </c>
      <c r="E794" s="2" t="s">
        <v>4399</v>
      </c>
      <c r="F794" s="2" t="s">
        <v>4400</v>
      </c>
      <c r="G794" s="2" t="str">
        <f t="shared" si="36"/>
        <v>Feb_2023</v>
      </c>
      <c r="H794" s="2" t="s">
        <v>3791</v>
      </c>
      <c r="I794" s="2" t="s">
        <v>4401</v>
      </c>
      <c r="J794" s="4">
        <v>154780</v>
      </c>
      <c r="K794" s="4">
        <v>11594</v>
      </c>
      <c r="L794" s="4">
        <v>51</v>
      </c>
      <c r="M794" s="2" t="s">
        <v>8</v>
      </c>
      <c r="N794" s="2" t="b">
        <v>0</v>
      </c>
      <c r="O794" s="6">
        <f t="shared" si="37"/>
        <v>498</v>
      </c>
      <c r="P794" s="2" t="str">
        <f t="shared" si="38"/>
        <v>-</v>
      </c>
    </row>
    <row r="795" spans="2:16" x14ac:dyDescent="0.25">
      <c r="B795" s="2" t="s">
        <v>6736</v>
      </c>
      <c r="C795" s="2" t="s">
        <v>4402</v>
      </c>
      <c r="D795" s="2" t="s">
        <v>4403</v>
      </c>
      <c r="E795" s="2" t="s">
        <v>4404</v>
      </c>
      <c r="F795" s="2" t="s">
        <v>4405</v>
      </c>
      <c r="G795" s="2" t="str">
        <f t="shared" si="36"/>
        <v>Feb_2023</v>
      </c>
      <c r="H795" s="2" t="s">
        <v>4406</v>
      </c>
      <c r="I795" s="2" t="s">
        <v>4407</v>
      </c>
      <c r="J795" s="4">
        <v>16238</v>
      </c>
      <c r="K795" s="4">
        <v>2022</v>
      </c>
      <c r="L795" s="4">
        <v>56</v>
      </c>
      <c r="M795" s="2" t="s">
        <v>8</v>
      </c>
      <c r="N795" s="2" t="b">
        <v>0</v>
      </c>
      <c r="O795" s="6">
        <f t="shared" si="37"/>
        <v>552</v>
      </c>
      <c r="P795" s="2" t="str">
        <f t="shared" si="38"/>
        <v>-</v>
      </c>
    </row>
    <row r="796" spans="2:16" x14ac:dyDescent="0.25">
      <c r="B796" s="2" t="s">
        <v>6736</v>
      </c>
      <c r="C796" s="2" t="s">
        <v>4408</v>
      </c>
      <c r="D796" s="2" t="s">
        <v>4409</v>
      </c>
      <c r="E796" s="2" t="s">
        <v>4410</v>
      </c>
      <c r="F796" s="2" t="s">
        <v>4405</v>
      </c>
      <c r="G796" s="2" t="str">
        <f t="shared" si="36"/>
        <v>Feb_2023</v>
      </c>
      <c r="H796" s="2" t="s">
        <v>4411</v>
      </c>
      <c r="I796" s="2" t="s">
        <v>4412</v>
      </c>
      <c r="J796" s="4">
        <v>37338</v>
      </c>
      <c r="K796" s="4">
        <v>3098</v>
      </c>
      <c r="L796" s="4">
        <v>5</v>
      </c>
      <c r="M796" s="2" t="s">
        <v>8</v>
      </c>
      <c r="N796" s="2" t="b">
        <v>0</v>
      </c>
      <c r="O796" s="6">
        <f t="shared" si="37"/>
        <v>21586</v>
      </c>
      <c r="P796" s="2" t="str">
        <f t="shared" si="38"/>
        <v>-</v>
      </c>
    </row>
    <row r="797" spans="2:16" x14ac:dyDescent="0.25">
      <c r="B797" s="2" t="s">
        <v>6736</v>
      </c>
      <c r="C797" s="2" t="s">
        <v>4413</v>
      </c>
      <c r="D797" s="2" t="s">
        <v>4414</v>
      </c>
      <c r="E797" s="2" t="s">
        <v>4415</v>
      </c>
      <c r="F797" s="2" t="s">
        <v>4416</v>
      </c>
      <c r="G797" s="2" t="str">
        <f t="shared" si="36"/>
        <v>Feb_2023</v>
      </c>
      <c r="H797" s="2" t="s">
        <v>4417</v>
      </c>
      <c r="I797" s="2" t="s">
        <v>4418</v>
      </c>
      <c r="J797" s="4">
        <v>22657</v>
      </c>
      <c r="K797" s="4">
        <v>1997</v>
      </c>
      <c r="L797" s="4">
        <v>6</v>
      </c>
      <c r="M797" s="2" t="s">
        <v>8</v>
      </c>
      <c r="N797" s="2" t="b">
        <v>0</v>
      </c>
      <c r="O797" s="6">
        <f t="shared" si="37"/>
        <v>15651</v>
      </c>
      <c r="P797" s="2" t="str">
        <f t="shared" si="38"/>
        <v>-</v>
      </c>
    </row>
    <row r="798" spans="2:16" x14ac:dyDescent="0.25">
      <c r="B798" s="2" t="s">
        <v>6736</v>
      </c>
      <c r="C798" s="2" t="s">
        <v>4419</v>
      </c>
      <c r="D798" s="2" t="s">
        <v>4386</v>
      </c>
      <c r="E798" s="2" t="s">
        <v>4420</v>
      </c>
      <c r="F798" s="2" t="s">
        <v>4421</v>
      </c>
      <c r="G798" s="2" t="str">
        <f t="shared" si="36"/>
        <v>Feb_2023</v>
      </c>
      <c r="H798" s="2" t="s">
        <v>4422</v>
      </c>
      <c r="I798" s="2" t="s">
        <v>4423</v>
      </c>
      <c r="J798" s="4">
        <v>38752</v>
      </c>
      <c r="K798" s="4">
        <v>2786</v>
      </c>
      <c r="L798" s="4">
        <v>11</v>
      </c>
      <c r="M798" s="2" t="s">
        <v>8</v>
      </c>
      <c r="N798" s="2" t="b">
        <v>0</v>
      </c>
      <c r="O798" s="6">
        <f t="shared" si="37"/>
        <v>11309</v>
      </c>
      <c r="P798" s="2" t="str">
        <f t="shared" si="38"/>
        <v>-</v>
      </c>
    </row>
    <row r="799" spans="2:16" x14ac:dyDescent="0.25">
      <c r="B799" s="2" t="s">
        <v>6736</v>
      </c>
      <c r="C799" s="2" t="s">
        <v>4424</v>
      </c>
      <c r="D799" s="2" t="s">
        <v>4425</v>
      </c>
      <c r="E799" s="2" t="s">
        <v>4426</v>
      </c>
      <c r="F799" s="2" t="s">
        <v>4427</v>
      </c>
      <c r="G799" s="2" t="str">
        <f t="shared" si="36"/>
        <v>Feb_2023</v>
      </c>
      <c r="H799" s="2" t="s">
        <v>4103</v>
      </c>
      <c r="I799" s="2" t="s">
        <v>4428</v>
      </c>
      <c r="J799" s="4">
        <v>99169</v>
      </c>
      <c r="K799" s="4">
        <v>7941</v>
      </c>
      <c r="L799" s="4">
        <v>71</v>
      </c>
      <c r="M799" s="2" t="s">
        <v>8</v>
      </c>
      <c r="N799" s="2" t="b">
        <v>0</v>
      </c>
      <c r="O799" s="6">
        <f t="shared" si="37"/>
        <v>648</v>
      </c>
      <c r="P799" s="2" t="str">
        <f t="shared" si="38"/>
        <v>-</v>
      </c>
    </row>
    <row r="800" spans="2:16" x14ac:dyDescent="0.25">
      <c r="B800" s="2" t="s">
        <v>6736</v>
      </c>
      <c r="C800" s="2" t="s">
        <v>4429</v>
      </c>
      <c r="D800" s="2" t="s">
        <v>4430</v>
      </c>
      <c r="E800" s="2" t="s">
        <v>4431</v>
      </c>
      <c r="F800" s="2" t="s">
        <v>4432</v>
      </c>
      <c r="G800" s="2" t="str">
        <f t="shared" si="36"/>
        <v>Feb_2023</v>
      </c>
      <c r="H800" s="2" t="s">
        <v>4433</v>
      </c>
      <c r="I800" s="2" t="s">
        <v>4434</v>
      </c>
      <c r="J800" s="4">
        <v>24104</v>
      </c>
      <c r="K800" s="4">
        <v>2035</v>
      </c>
      <c r="L800" s="4">
        <v>2</v>
      </c>
      <c r="M800" s="2" t="s">
        <v>8</v>
      </c>
      <c r="N800" s="2" t="b">
        <v>0</v>
      </c>
      <c r="O800" s="6">
        <f t="shared" si="37"/>
        <v>10259</v>
      </c>
      <c r="P800" s="2" t="str">
        <f t="shared" si="38"/>
        <v>-</v>
      </c>
    </row>
    <row r="801" spans="2:16" x14ac:dyDescent="0.25">
      <c r="B801" s="2" t="s">
        <v>6736</v>
      </c>
      <c r="C801" s="2" t="s">
        <v>4435</v>
      </c>
      <c r="D801" s="2" t="s">
        <v>4436</v>
      </c>
      <c r="E801" s="2" t="s">
        <v>4437</v>
      </c>
      <c r="F801" s="2" t="s">
        <v>4438</v>
      </c>
      <c r="G801" s="2" t="str">
        <f t="shared" si="36"/>
        <v>Feb_2023</v>
      </c>
      <c r="H801" s="2" t="s">
        <v>2874</v>
      </c>
      <c r="I801" s="2" t="s">
        <v>4439</v>
      </c>
      <c r="J801" s="4">
        <v>11881</v>
      </c>
      <c r="K801" s="4">
        <v>1568</v>
      </c>
      <c r="L801" s="4">
        <v>65</v>
      </c>
      <c r="M801" s="2" t="s">
        <v>8</v>
      </c>
      <c r="N801" s="2" t="b">
        <v>0</v>
      </c>
      <c r="O801" s="6">
        <f t="shared" si="37"/>
        <v>1063</v>
      </c>
      <c r="P801" s="2" t="str">
        <f t="shared" si="38"/>
        <v>-</v>
      </c>
    </row>
    <row r="802" spans="2:16" x14ac:dyDescent="0.25">
      <c r="B802" s="2" t="s">
        <v>6736</v>
      </c>
      <c r="C802" s="2" t="s">
        <v>4440</v>
      </c>
      <c r="D802" s="2" t="s">
        <v>4441</v>
      </c>
      <c r="E802" s="2" t="s">
        <v>4442</v>
      </c>
      <c r="F802" s="2" t="s">
        <v>4438</v>
      </c>
      <c r="G802" s="2" t="str">
        <f t="shared" si="36"/>
        <v>Feb_2023</v>
      </c>
      <c r="H802" s="2" t="s">
        <v>4201</v>
      </c>
      <c r="I802" s="2" t="s">
        <v>4443</v>
      </c>
      <c r="J802" s="4">
        <v>35025</v>
      </c>
      <c r="K802" s="4">
        <v>2914</v>
      </c>
      <c r="L802" s="4">
        <v>3</v>
      </c>
      <c r="M802" s="2" t="s">
        <v>8</v>
      </c>
      <c r="N802" s="2" t="b">
        <v>0</v>
      </c>
      <c r="O802" s="6">
        <f t="shared" si="37"/>
        <v>12039</v>
      </c>
      <c r="P802" s="2" t="str">
        <f t="shared" si="38"/>
        <v>-</v>
      </c>
    </row>
    <row r="803" spans="2:16" x14ac:dyDescent="0.25">
      <c r="B803" s="2" t="s">
        <v>6736</v>
      </c>
      <c r="C803" s="2" t="s">
        <v>4444</v>
      </c>
      <c r="D803" s="2" t="s">
        <v>4445</v>
      </c>
      <c r="E803" s="2" t="s">
        <v>4446</v>
      </c>
      <c r="F803" s="2" t="s">
        <v>4447</v>
      </c>
      <c r="G803" s="2" t="str">
        <f t="shared" si="36"/>
        <v>Feb_2023</v>
      </c>
      <c r="H803" s="2" t="s">
        <v>4448</v>
      </c>
      <c r="I803" s="2" t="s">
        <v>4449</v>
      </c>
      <c r="J803" s="4">
        <v>130138</v>
      </c>
      <c r="K803" s="4">
        <v>10439</v>
      </c>
      <c r="L803" s="4">
        <v>48</v>
      </c>
      <c r="M803" s="2" t="s">
        <v>8</v>
      </c>
      <c r="N803" s="2" t="b">
        <v>0</v>
      </c>
      <c r="O803" s="6">
        <f t="shared" si="37"/>
        <v>586</v>
      </c>
      <c r="P803" s="2" t="str">
        <f t="shared" si="38"/>
        <v>-</v>
      </c>
    </row>
    <row r="804" spans="2:16" x14ac:dyDescent="0.25">
      <c r="B804" s="2" t="s">
        <v>6736</v>
      </c>
      <c r="C804" s="2" t="s">
        <v>4450</v>
      </c>
      <c r="D804" s="2" t="s">
        <v>4451</v>
      </c>
      <c r="E804" s="2" t="s">
        <v>4452</v>
      </c>
      <c r="F804" s="2" t="s">
        <v>4447</v>
      </c>
      <c r="G804" s="2" t="str">
        <f t="shared" si="36"/>
        <v>Feb_2023</v>
      </c>
      <c r="H804" s="2" t="s">
        <v>4453</v>
      </c>
      <c r="I804" s="2" t="s">
        <v>4454</v>
      </c>
      <c r="J804" s="4">
        <v>29837</v>
      </c>
      <c r="K804" s="4">
        <v>2481</v>
      </c>
      <c r="L804" s="4">
        <v>5</v>
      </c>
      <c r="M804" s="2" t="s">
        <v>8</v>
      </c>
      <c r="N804" s="2" t="b">
        <v>0</v>
      </c>
      <c r="O804" s="6">
        <f t="shared" si="37"/>
        <v>12549</v>
      </c>
      <c r="P804" s="2" t="str">
        <f t="shared" si="38"/>
        <v>-</v>
      </c>
    </row>
    <row r="805" spans="2:16" x14ac:dyDescent="0.25">
      <c r="B805" s="2" t="s">
        <v>6736</v>
      </c>
      <c r="C805" s="2" t="s">
        <v>4455</v>
      </c>
      <c r="D805" s="2" t="s">
        <v>4456</v>
      </c>
      <c r="E805" s="2" t="s">
        <v>4457</v>
      </c>
      <c r="F805" s="2" t="s">
        <v>4458</v>
      </c>
      <c r="G805" s="2" t="str">
        <f t="shared" si="36"/>
        <v>Jan_2023</v>
      </c>
      <c r="H805" s="2" t="s">
        <v>4459</v>
      </c>
      <c r="I805" s="2" t="s">
        <v>4460</v>
      </c>
      <c r="J805" s="4">
        <v>21743</v>
      </c>
      <c r="K805" s="4">
        <v>1960</v>
      </c>
      <c r="L805" s="4">
        <v>9</v>
      </c>
      <c r="M805" s="2" t="s">
        <v>8</v>
      </c>
      <c r="N805" s="2" t="b">
        <v>0</v>
      </c>
      <c r="O805" s="6">
        <f t="shared" si="37"/>
        <v>23210</v>
      </c>
      <c r="P805" s="2" t="str">
        <f t="shared" si="38"/>
        <v>-</v>
      </c>
    </row>
    <row r="806" spans="2:16" x14ac:dyDescent="0.25">
      <c r="B806" s="2" t="s">
        <v>6736</v>
      </c>
      <c r="C806" s="2" t="s">
        <v>4461</v>
      </c>
      <c r="D806" s="2" t="s">
        <v>4462</v>
      </c>
      <c r="E806" s="2" t="s">
        <v>4463</v>
      </c>
      <c r="F806" s="2" t="s">
        <v>4464</v>
      </c>
      <c r="G806" s="2" t="str">
        <f t="shared" si="36"/>
        <v>Jan_2023</v>
      </c>
      <c r="H806" s="2" t="s">
        <v>4465</v>
      </c>
      <c r="I806" s="2" t="s">
        <v>4466</v>
      </c>
      <c r="J806" s="4">
        <v>34477</v>
      </c>
      <c r="K806" s="4">
        <v>2349</v>
      </c>
      <c r="L806" s="4">
        <v>4</v>
      </c>
      <c r="M806" s="2" t="s">
        <v>8</v>
      </c>
      <c r="N806" s="2" t="b">
        <v>0</v>
      </c>
      <c r="O806" s="6">
        <f t="shared" si="37"/>
        <v>10764</v>
      </c>
      <c r="P806" s="2" t="str">
        <f t="shared" si="38"/>
        <v>-</v>
      </c>
    </row>
    <row r="807" spans="2:16" x14ac:dyDescent="0.25">
      <c r="B807" s="2" t="s">
        <v>6736</v>
      </c>
      <c r="C807" s="2" t="s">
        <v>4467</v>
      </c>
      <c r="D807" s="2" t="s">
        <v>4468</v>
      </c>
      <c r="E807" s="2" t="s">
        <v>4469</v>
      </c>
      <c r="F807" s="2" t="s">
        <v>4470</v>
      </c>
      <c r="G807" s="2" t="str">
        <f t="shared" si="36"/>
        <v>Jan_2023</v>
      </c>
      <c r="H807" s="2" t="s">
        <v>130</v>
      </c>
      <c r="I807" s="2" t="s">
        <v>4471</v>
      </c>
      <c r="J807" s="4">
        <v>124794</v>
      </c>
      <c r="K807" s="4">
        <v>9719</v>
      </c>
      <c r="L807" s="4">
        <v>43</v>
      </c>
      <c r="M807" s="2" t="s">
        <v>8</v>
      </c>
      <c r="N807" s="2" t="b">
        <v>0</v>
      </c>
      <c r="O807" s="6">
        <f t="shared" si="37"/>
        <v>636</v>
      </c>
      <c r="P807" s="2" t="str">
        <f t="shared" si="38"/>
        <v>-</v>
      </c>
    </row>
    <row r="808" spans="2:16" x14ac:dyDescent="0.25">
      <c r="B808" s="2" t="s">
        <v>6736</v>
      </c>
      <c r="C808" s="2" t="s">
        <v>4472</v>
      </c>
      <c r="D808" s="2" t="s">
        <v>4473</v>
      </c>
      <c r="E808" s="2" t="s">
        <v>4474</v>
      </c>
      <c r="F808" s="2" t="s">
        <v>4475</v>
      </c>
      <c r="G808" s="2" t="str">
        <f t="shared" si="36"/>
        <v>Jan_2023</v>
      </c>
      <c r="H808" s="2" t="s">
        <v>4476</v>
      </c>
      <c r="I808" s="2" t="s">
        <v>4477</v>
      </c>
      <c r="J808" s="4">
        <v>32351</v>
      </c>
      <c r="K808" s="4">
        <v>2266</v>
      </c>
      <c r="L808" s="4">
        <v>9</v>
      </c>
      <c r="M808" s="2" t="s">
        <v>8</v>
      </c>
      <c r="N808" s="2" t="b">
        <v>0</v>
      </c>
      <c r="O808" s="6">
        <f t="shared" si="37"/>
        <v>12714</v>
      </c>
      <c r="P808" s="2" t="str">
        <f t="shared" si="38"/>
        <v>-</v>
      </c>
    </row>
    <row r="809" spans="2:16" x14ac:dyDescent="0.25">
      <c r="B809" s="2" t="s">
        <v>6736</v>
      </c>
      <c r="C809" s="2" t="s">
        <v>4478</v>
      </c>
      <c r="D809" s="2" t="s">
        <v>4479</v>
      </c>
      <c r="E809" s="2" t="s">
        <v>4480</v>
      </c>
      <c r="F809" s="2" t="s">
        <v>4481</v>
      </c>
      <c r="G809" s="2" t="str">
        <f t="shared" si="36"/>
        <v>Jan_2023</v>
      </c>
      <c r="H809" s="2" t="s">
        <v>4482</v>
      </c>
      <c r="I809" s="2" t="s">
        <v>4483</v>
      </c>
      <c r="J809" s="4">
        <v>41427</v>
      </c>
      <c r="K809" s="4">
        <v>2955</v>
      </c>
      <c r="L809" s="4">
        <v>13</v>
      </c>
      <c r="M809" s="2" t="s">
        <v>8</v>
      </c>
      <c r="N809" s="2" t="b">
        <v>0</v>
      </c>
      <c r="O809" s="6">
        <f t="shared" si="37"/>
        <v>14284</v>
      </c>
      <c r="P809" s="2" t="str">
        <f t="shared" si="38"/>
        <v>-</v>
      </c>
    </row>
    <row r="810" spans="2:16" x14ac:dyDescent="0.25">
      <c r="B810" s="2" t="s">
        <v>6736</v>
      </c>
      <c r="C810" s="2" t="s">
        <v>4484</v>
      </c>
      <c r="D810" s="2" t="s">
        <v>4485</v>
      </c>
      <c r="E810" s="2" t="s">
        <v>4486</v>
      </c>
      <c r="F810" s="2" t="s">
        <v>4487</v>
      </c>
      <c r="G810" s="2" t="str">
        <f t="shared" si="36"/>
        <v>Jan_2023</v>
      </c>
      <c r="H810" s="2" t="s">
        <v>4488</v>
      </c>
      <c r="I810" s="2" t="s">
        <v>4489</v>
      </c>
      <c r="J810" s="4">
        <v>18290</v>
      </c>
      <c r="K810" s="4">
        <v>1837</v>
      </c>
      <c r="L810" s="4">
        <v>2</v>
      </c>
      <c r="M810" s="2" t="s">
        <v>8</v>
      </c>
      <c r="N810" s="2" t="b">
        <v>0</v>
      </c>
      <c r="O810" s="6">
        <f t="shared" si="37"/>
        <v>7739</v>
      </c>
      <c r="P810" s="2" t="str">
        <f t="shared" si="38"/>
        <v>-</v>
      </c>
    </row>
    <row r="811" spans="2:16" x14ac:dyDescent="0.25">
      <c r="B811" s="2" t="s">
        <v>6736</v>
      </c>
      <c r="C811" s="2" t="s">
        <v>4490</v>
      </c>
      <c r="D811" s="2" t="s">
        <v>4491</v>
      </c>
      <c r="E811" s="2" t="s">
        <v>4492</v>
      </c>
      <c r="F811" s="2" t="s">
        <v>4487</v>
      </c>
      <c r="G811" s="2" t="str">
        <f t="shared" si="36"/>
        <v>Jan_2023</v>
      </c>
      <c r="H811" s="2" t="s">
        <v>4493</v>
      </c>
      <c r="I811" s="2" t="s">
        <v>4494</v>
      </c>
      <c r="J811" s="4">
        <v>15160</v>
      </c>
      <c r="K811" s="4">
        <v>2022</v>
      </c>
      <c r="L811" s="4">
        <v>45</v>
      </c>
      <c r="M811" s="2" t="s">
        <v>8</v>
      </c>
      <c r="N811" s="2" t="b">
        <v>0</v>
      </c>
      <c r="O811" s="6">
        <f t="shared" si="37"/>
        <v>1015</v>
      </c>
      <c r="P811" s="2" t="str">
        <f t="shared" si="38"/>
        <v>-</v>
      </c>
    </row>
    <row r="812" spans="2:16" x14ac:dyDescent="0.25">
      <c r="B812" s="2" t="s">
        <v>6736</v>
      </c>
      <c r="C812" s="2" t="s">
        <v>4495</v>
      </c>
      <c r="D812" s="2" t="s">
        <v>4496</v>
      </c>
      <c r="E812" s="2" t="s">
        <v>4497</v>
      </c>
      <c r="F812" s="2" t="s">
        <v>4498</v>
      </c>
      <c r="G812" s="2" t="str">
        <f t="shared" si="36"/>
        <v>Jan_2023</v>
      </c>
      <c r="H812" s="2" t="s">
        <v>4499</v>
      </c>
      <c r="I812" s="2" t="s">
        <v>4500</v>
      </c>
      <c r="J812" s="4">
        <v>28726</v>
      </c>
      <c r="K812" s="4">
        <v>2689</v>
      </c>
      <c r="L812" s="4">
        <v>1</v>
      </c>
      <c r="M812" s="2" t="s">
        <v>8</v>
      </c>
      <c r="N812" s="2" t="b">
        <v>0</v>
      </c>
      <c r="O812" s="6">
        <f t="shared" si="37"/>
        <v>10594</v>
      </c>
      <c r="P812" s="2" t="str">
        <f t="shared" si="38"/>
        <v>-</v>
      </c>
    </row>
    <row r="813" spans="2:16" x14ac:dyDescent="0.25">
      <c r="B813" s="2" t="s">
        <v>6736</v>
      </c>
      <c r="C813" s="2" t="s">
        <v>4501</v>
      </c>
      <c r="D813" s="2" t="s">
        <v>4502</v>
      </c>
      <c r="E813" s="2" t="s">
        <v>4503</v>
      </c>
      <c r="F813" s="2" t="s">
        <v>4504</v>
      </c>
      <c r="G813" s="2" t="str">
        <f t="shared" si="36"/>
        <v>Jan_2023</v>
      </c>
      <c r="H813" s="2" t="s">
        <v>4505</v>
      </c>
      <c r="I813" s="2" t="s">
        <v>4506</v>
      </c>
      <c r="J813" s="4">
        <v>148201</v>
      </c>
      <c r="K813" s="4">
        <v>10992</v>
      </c>
      <c r="L813" s="4">
        <v>60</v>
      </c>
      <c r="M813" s="2" t="s">
        <v>8</v>
      </c>
      <c r="N813" s="2" t="b">
        <v>0</v>
      </c>
      <c r="O813" s="6">
        <f t="shared" si="37"/>
        <v>656</v>
      </c>
      <c r="P813" s="2" t="str">
        <f t="shared" si="38"/>
        <v>-</v>
      </c>
    </row>
    <row r="814" spans="2:16" x14ac:dyDescent="0.25">
      <c r="B814" s="2" t="s">
        <v>6736</v>
      </c>
      <c r="C814" s="2" t="s">
        <v>4507</v>
      </c>
      <c r="D814" s="2" t="s">
        <v>4508</v>
      </c>
      <c r="E814" s="2" t="s">
        <v>4509</v>
      </c>
      <c r="F814" s="2" t="s">
        <v>4510</v>
      </c>
      <c r="G814" s="2" t="str">
        <f t="shared" si="36"/>
        <v>Jan_2023</v>
      </c>
      <c r="H814" s="2" t="s">
        <v>4511</v>
      </c>
      <c r="I814" s="2" t="s">
        <v>4512</v>
      </c>
      <c r="J814" s="4">
        <v>20012</v>
      </c>
      <c r="K814" s="4">
        <v>2081</v>
      </c>
      <c r="L814" s="4">
        <v>6</v>
      </c>
      <c r="M814" s="2" t="s">
        <v>8</v>
      </c>
      <c r="N814" s="2" t="b">
        <v>0</v>
      </c>
      <c r="O814" s="6">
        <f t="shared" si="37"/>
        <v>9989</v>
      </c>
      <c r="P814" s="2" t="str">
        <f t="shared" si="38"/>
        <v>-</v>
      </c>
    </row>
    <row r="815" spans="2:16" x14ac:dyDescent="0.25">
      <c r="B815" s="2" t="s">
        <v>6736</v>
      </c>
      <c r="C815" s="2" t="s">
        <v>4513</v>
      </c>
      <c r="D815" s="2" t="s">
        <v>4514</v>
      </c>
      <c r="E815" s="2" t="s">
        <v>4515</v>
      </c>
      <c r="F815" s="2" t="s">
        <v>4516</v>
      </c>
      <c r="G815" s="2" t="str">
        <f t="shared" si="36"/>
        <v>Jan_2023</v>
      </c>
      <c r="H815" s="2" t="s">
        <v>4517</v>
      </c>
      <c r="I815" s="2" t="s">
        <v>4518</v>
      </c>
      <c r="J815" s="4">
        <v>16882</v>
      </c>
      <c r="K815" s="4">
        <v>1661</v>
      </c>
      <c r="L815" s="4">
        <v>3</v>
      </c>
      <c r="M815" s="2" t="s">
        <v>8</v>
      </c>
      <c r="N815" s="2" t="b">
        <v>0</v>
      </c>
      <c r="O815" s="6">
        <f t="shared" si="37"/>
        <v>12431</v>
      </c>
      <c r="P815" s="2" t="str">
        <f t="shared" si="38"/>
        <v>-</v>
      </c>
    </row>
    <row r="816" spans="2:16" x14ac:dyDescent="0.25">
      <c r="B816" s="2" t="s">
        <v>6736</v>
      </c>
      <c r="C816" s="2" t="s">
        <v>4519</v>
      </c>
      <c r="D816" s="2" t="s">
        <v>4520</v>
      </c>
      <c r="E816" s="2" t="s">
        <v>4521</v>
      </c>
      <c r="F816" s="2" t="s">
        <v>4522</v>
      </c>
      <c r="G816" s="2" t="str">
        <f t="shared" si="36"/>
        <v>Jan_2023</v>
      </c>
      <c r="H816" s="2" t="s">
        <v>4406</v>
      </c>
      <c r="I816" s="2" t="s">
        <v>4523</v>
      </c>
      <c r="J816" s="4">
        <v>12985</v>
      </c>
      <c r="K816" s="4">
        <v>1390</v>
      </c>
      <c r="L816" s="4">
        <v>48</v>
      </c>
      <c r="M816" s="2" t="s">
        <v>8</v>
      </c>
      <c r="N816" s="2" t="b">
        <v>0</v>
      </c>
      <c r="O816" s="6">
        <f t="shared" si="37"/>
        <v>2013</v>
      </c>
      <c r="P816" s="2" t="str">
        <f t="shared" si="38"/>
        <v>-</v>
      </c>
    </row>
    <row r="817" spans="2:16" x14ac:dyDescent="0.25">
      <c r="B817" s="2" t="s">
        <v>6736</v>
      </c>
      <c r="C817" s="2" t="s">
        <v>4524</v>
      </c>
      <c r="D817" s="2" t="s">
        <v>4525</v>
      </c>
      <c r="E817" s="2" t="s">
        <v>4526</v>
      </c>
      <c r="F817" s="2" t="s">
        <v>4527</v>
      </c>
      <c r="G817" s="2" t="str">
        <f t="shared" si="36"/>
        <v>Jan_2023</v>
      </c>
      <c r="H817" s="2" t="s">
        <v>4528</v>
      </c>
      <c r="I817" s="2" t="s">
        <v>4529</v>
      </c>
      <c r="J817" s="4">
        <v>44076</v>
      </c>
      <c r="K817" s="4">
        <v>3271</v>
      </c>
      <c r="L817" s="4">
        <v>11</v>
      </c>
      <c r="M817" s="2" t="s">
        <v>8</v>
      </c>
      <c r="N817" s="2" t="b">
        <v>0</v>
      </c>
      <c r="O817" s="6">
        <f t="shared" si="37"/>
        <v>14450</v>
      </c>
      <c r="P817" s="2" t="str">
        <f t="shared" si="38"/>
        <v>-</v>
      </c>
    </row>
    <row r="818" spans="2:16" x14ac:dyDescent="0.25">
      <c r="B818" s="2" t="s">
        <v>6736</v>
      </c>
      <c r="C818" s="2" t="s">
        <v>4530</v>
      </c>
      <c r="D818" s="2" t="s">
        <v>4531</v>
      </c>
      <c r="E818" s="2" t="s">
        <v>4532</v>
      </c>
      <c r="F818" s="2" t="s">
        <v>4533</v>
      </c>
      <c r="G818" s="2" t="str">
        <f t="shared" si="36"/>
        <v>Jan_2023</v>
      </c>
      <c r="H818" s="2" t="s">
        <v>4534</v>
      </c>
      <c r="I818" s="2" t="s">
        <v>4535</v>
      </c>
      <c r="J818" s="4">
        <v>22624</v>
      </c>
      <c r="K818" s="4">
        <v>2132</v>
      </c>
      <c r="L818" s="4">
        <v>3</v>
      </c>
      <c r="M818" s="2" t="s">
        <v>8</v>
      </c>
      <c r="N818" s="2" t="b">
        <v>0</v>
      </c>
      <c r="O818" s="6">
        <f t="shared" si="37"/>
        <v>13293</v>
      </c>
      <c r="P818" s="2" t="str">
        <f t="shared" si="38"/>
        <v>-</v>
      </c>
    </row>
    <row r="819" spans="2:16" x14ac:dyDescent="0.25">
      <c r="B819" s="2" t="s">
        <v>6736</v>
      </c>
      <c r="C819" s="2" t="s">
        <v>4536</v>
      </c>
      <c r="D819" s="2" t="s">
        <v>4537</v>
      </c>
      <c r="E819" s="2" t="s">
        <v>4538</v>
      </c>
      <c r="F819" s="2" t="s">
        <v>4539</v>
      </c>
      <c r="G819" s="2" t="str">
        <f t="shared" si="36"/>
        <v>Jan_2023</v>
      </c>
      <c r="H819" s="2" t="s">
        <v>4540</v>
      </c>
      <c r="I819" s="2" t="s">
        <v>4541</v>
      </c>
      <c r="J819" s="4">
        <v>21476</v>
      </c>
      <c r="K819" s="4">
        <v>2800</v>
      </c>
      <c r="L819" s="4">
        <v>35</v>
      </c>
      <c r="M819" s="2" t="s">
        <v>8</v>
      </c>
      <c r="N819" s="2" t="b">
        <v>0</v>
      </c>
      <c r="O819" s="6">
        <f t="shared" si="37"/>
        <v>470</v>
      </c>
      <c r="P819" s="2" t="str">
        <f t="shared" si="38"/>
        <v>-</v>
      </c>
    </row>
    <row r="820" spans="2:16" x14ac:dyDescent="0.25">
      <c r="B820" s="2" t="s">
        <v>6736</v>
      </c>
      <c r="C820" s="2" t="s">
        <v>4542</v>
      </c>
      <c r="D820" s="2" t="s">
        <v>4543</v>
      </c>
      <c r="E820" s="2" t="s">
        <v>4544</v>
      </c>
      <c r="F820" s="2" t="s">
        <v>4545</v>
      </c>
      <c r="G820" s="2" t="str">
        <f t="shared" si="36"/>
        <v>Jan_2023</v>
      </c>
      <c r="H820" s="2" t="s">
        <v>4546</v>
      </c>
      <c r="I820" s="2" t="s">
        <v>4547</v>
      </c>
      <c r="J820" s="4">
        <v>13708</v>
      </c>
      <c r="K820" s="4">
        <v>1393</v>
      </c>
      <c r="L820" s="4">
        <v>7</v>
      </c>
      <c r="M820" s="2" t="s">
        <v>8</v>
      </c>
      <c r="N820" s="2" t="b">
        <v>0</v>
      </c>
      <c r="O820" s="6">
        <f t="shared" si="37"/>
        <v>13720</v>
      </c>
      <c r="P820" s="2" t="str">
        <f t="shared" si="38"/>
        <v>-</v>
      </c>
    </row>
    <row r="821" spans="2:16" x14ac:dyDescent="0.25">
      <c r="B821" s="2" t="s">
        <v>6736</v>
      </c>
      <c r="C821" s="2" t="s">
        <v>4548</v>
      </c>
      <c r="D821" s="2" t="s">
        <v>4549</v>
      </c>
      <c r="E821" s="2" t="s">
        <v>4550</v>
      </c>
      <c r="F821" s="2" t="s">
        <v>4551</v>
      </c>
      <c r="G821" s="2" t="str">
        <f t="shared" si="36"/>
        <v>Jan_2023</v>
      </c>
      <c r="H821" s="2" t="s">
        <v>1441</v>
      </c>
      <c r="I821" s="2" t="s">
        <v>4552</v>
      </c>
      <c r="J821" s="4">
        <v>15536</v>
      </c>
      <c r="K821" s="4">
        <v>1523</v>
      </c>
      <c r="L821" s="4">
        <v>3</v>
      </c>
      <c r="M821" s="2" t="s">
        <v>8</v>
      </c>
      <c r="N821" s="2" t="b">
        <v>0</v>
      </c>
      <c r="O821" s="6">
        <f t="shared" si="37"/>
        <v>11315</v>
      </c>
      <c r="P821" s="2" t="str">
        <f t="shared" si="38"/>
        <v>-</v>
      </c>
    </row>
    <row r="822" spans="2:16" x14ac:dyDescent="0.25">
      <c r="B822" s="2" t="s">
        <v>6736</v>
      </c>
      <c r="C822" s="2" t="s">
        <v>4553</v>
      </c>
      <c r="D822" s="2" t="s">
        <v>4554</v>
      </c>
      <c r="E822" s="2" t="s">
        <v>4555</v>
      </c>
      <c r="F822" s="2" t="s">
        <v>4556</v>
      </c>
      <c r="G822" s="2" t="str">
        <f t="shared" si="36"/>
        <v>Dec_2022</v>
      </c>
      <c r="H822" s="2" t="s">
        <v>4557</v>
      </c>
      <c r="I822" s="2" t="s">
        <v>4558</v>
      </c>
      <c r="J822" s="4">
        <v>23881</v>
      </c>
      <c r="K822" s="4">
        <v>2085</v>
      </c>
      <c r="L822" s="4">
        <v>5</v>
      </c>
      <c r="M822" s="2" t="s">
        <v>8</v>
      </c>
      <c r="N822" s="2" t="b">
        <v>0</v>
      </c>
      <c r="O822" s="6">
        <f t="shared" si="37"/>
        <v>20880</v>
      </c>
      <c r="P822" s="2" t="str">
        <f t="shared" si="38"/>
        <v>-</v>
      </c>
    </row>
    <row r="823" spans="2:16" x14ac:dyDescent="0.25">
      <c r="B823" s="2" t="s">
        <v>6736</v>
      </c>
      <c r="C823" s="2" t="s">
        <v>4559</v>
      </c>
      <c r="D823" s="2" t="s">
        <v>4560</v>
      </c>
      <c r="E823" s="2" t="s">
        <v>4561</v>
      </c>
      <c r="F823" s="2" t="s">
        <v>4562</v>
      </c>
      <c r="G823" s="2" t="str">
        <f t="shared" si="36"/>
        <v>Dec_2022</v>
      </c>
      <c r="H823" s="2" t="s">
        <v>4563</v>
      </c>
      <c r="I823" s="2" t="s">
        <v>4564</v>
      </c>
      <c r="J823" s="4">
        <v>18918</v>
      </c>
      <c r="K823" s="4">
        <v>1847</v>
      </c>
      <c r="L823" s="4">
        <v>7</v>
      </c>
      <c r="M823" s="2" t="s">
        <v>8</v>
      </c>
      <c r="N823" s="2" t="b">
        <v>0</v>
      </c>
      <c r="O823" s="6">
        <f t="shared" si="37"/>
        <v>7839</v>
      </c>
      <c r="P823" s="2" t="str">
        <f t="shared" si="38"/>
        <v>-</v>
      </c>
    </row>
    <row r="824" spans="2:16" x14ac:dyDescent="0.25">
      <c r="B824" s="2" t="s">
        <v>6736</v>
      </c>
      <c r="C824" s="2" t="s">
        <v>4565</v>
      </c>
      <c r="D824" s="2" t="s">
        <v>4566</v>
      </c>
      <c r="E824" s="2" t="s">
        <v>4567</v>
      </c>
      <c r="F824" s="2" t="s">
        <v>4568</v>
      </c>
      <c r="G824" s="2" t="str">
        <f t="shared" si="36"/>
        <v>Dec_2022</v>
      </c>
      <c r="H824" s="2" t="s">
        <v>4569</v>
      </c>
      <c r="I824" s="2" t="s">
        <v>4570</v>
      </c>
      <c r="J824" s="4">
        <v>33069</v>
      </c>
      <c r="K824" s="4">
        <v>3012</v>
      </c>
      <c r="L824" s="4">
        <v>15</v>
      </c>
      <c r="M824" s="2" t="s">
        <v>8</v>
      </c>
      <c r="N824" s="2" t="b">
        <v>0</v>
      </c>
      <c r="O824" s="6">
        <f t="shared" si="37"/>
        <v>16141</v>
      </c>
      <c r="P824" s="2" t="str">
        <f t="shared" si="38"/>
        <v>-</v>
      </c>
    </row>
    <row r="825" spans="2:16" x14ac:dyDescent="0.25">
      <c r="B825" s="2" t="s">
        <v>6736</v>
      </c>
      <c r="C825" s="2" t="s">
        <v>4571</v>
      </c>
      <c r="D825" s="2" t="s">
        <v>4572</v>
      </c>
      <c r="E825" s="2" t="s">
        <v>4573</v>
      </c>
      <c r="F825" s="2" t="s">
        <v>4574</v>
      </c>
      <c r="G825" s="2" t="str">
        <f t="shared" si="36"/>
        <v>Dec_2022</v>
      </c>
      <c r="H825" s="2" t="s">
        <v>4575</v>
      </c>
      <c r="I825" s="2" t="s">
        <v>4576</v>
      </c>
      <c r="J825" s="4">
        <v>45113</v>
      </c>
      <c r="K825" s="4">
        <v>3970</v>
      </c>
      <c r="L825" s="4">
        <v>11</v>
      </c>
      <c r="M825" s="2" t="s">
        <v>8</v>
      </c>
      <c r="N825" s="2" t="b">
        <v>0</v>
      </c>
      <c r="O825" s="6">
        <f t="shared" si="37"/>
        <v>17260</v>
      </c>
      <c r="P825" s="2" t="str">
        <f t="shared" si="38"/>
        <v>-</v>
      </c>
    </row>
    <row r="826" spans="2:16" x14ac:dyDescent="0.25">
      <c r="B826" s="2" t="s">
        <v>6736</v>
      </c>
      <c r="C826" s="2" t="s">
        <v>4577</v>
      </c>
      <c r="D826" s="2" t="s">
        <v>4578</v>
      </c>
      <c r="E826" s="2" t="s">
        <v>4579</v>
      </c>
      <c r="F826" s="2" t="s">
        <v>4580</v>
      </c>
      <c r="G826" s="2" t="str">
        <f t="shared" si="36"/>
        <v>Dec_2022</v>
      </c>
      <c r="H826" s="2" t="s">
        <v>4581</v>
      </c>
      <c r="I826" s="2" t="s">
        <v>4582</v>
      </c>
      <c r="J826" s="4">
        <v>19786</v>
      </c>
      <c r="K826" s="4">
        <v>2220</v>
      </c>
      <c r="L826" s="4">
        <v>63</v>
      </c>
      <c r="M826" s="2" t="s">
        <v>8</v>
      </c>
      <c r="N826" s="2" t="b">
        <v>0</v>
      </c>
      <c r="O826" s="6">
        <f t="shared" si="37"/>
        <v>3006</v>
      </c>
      <c r="P826" s="2" t="str">
        <f t="shared" si="38"/>
        <v>-</v>
      </c>
    </row>
    <row r="827" spans="2:16" x14ac:dyDescent="0.25">
      <c r="B827" s="2" t="s">
        <v>6736</v>
      </c>
      <c r="C827" s="2" t="s">
        <v>4583</v>
      </c>
      <c r="D827" s="2" t="s">
        <v>4584</v>
      </c>
      <c r="E827" s="2" t="s">
        <v>4585</v>
      </c>
      <c r="F827" s="2" t="s">
        <v>4586</v>
      </c>
      <c r="G827" s="2" t="str">
        <f t="shared" si="36"/>
        <v>Dec_2022</v>
      </c>
      <c r="H827" s="2" t="s">
        <v>4587</v>
      </c>
      <c r="I827" s="2" t="s">
        <v>4588</v>
      </c>
      <c r="J827" s="4">
        <v>108935</v>
      </c>
      <c r="K827" s="4">
        <v>9704</v>
      </c>
      <c r="L827" s="4">
        <v>40</v>
      </c>
      <c r="M827" s="2" t="s">
        <v>8</v>
      </c>
      <c r="N827" s="2" t="b">
        <v>0</v>
      </c>
      <c r="O827" s="6">
        <f t="shared" si="37"/>
        <v>449</v>
      </c>
      <c r="P827" s="2" t="str">
        <f t="shared" si="38"/>
        <v>-</v>
      </c>
    </row>
    <row r="828" spans="2:16" x14ac:dyDescent="0.25">
      <c r="B828" s="2" t="s">
        <v>6736</v>
      </c>
      <c r="C828" s="2" t="s">
        <v>4589</v>
      </c>
      <c r="D828" s="2" t="s">
        <v>4590</v>
      </c>
      <c r="E828" s="2" t="s">
        <v>4591</v>
      </c>
      <c r="F828" s="2" t="s">
        <v>4592</v>
      </c>
      <c r="G828" s="2" t="str">
        <f t="shared" si="36"/>
        <v>Dec_2022</v>
      </c>
      <c r="H828" s="2" t="s">
        <v>186</v>
      </c>
      <c r="I828" s="2" t="s">
        <v>4593</v>
      </c>
      <c r="J828" s="4">
        <v>43298</v>
      </c>
      <c r="K828" s="4">
        <v>3149</v>
      </c>
      <c r="L828" s="4">
        <v>11</v>
      </c>
      <c r="M828" s="2" t="s">
        <v>8</v>
      </c>
      <c r="N828" s="2" t="b">
        <v>0</v>
      </c>
      <c r="O828" s="6">
        <f t="shared" si="37"/>
        <v>21417</v>
      </c>
      <c r="P828" s="2" t="str">
        <f t="shared" si="38"/>
        <v>-</v>
      </c>
    </row>
    <row r="829" spans="2:16" x14ac:dyDescent="0.25">
      <c r="B829" s="2" t="s">
        <v>6736</v>
      </c>
      <c r="C829" s="2" t="s">
        <v>4594</v>
      </c>
      <c r="D829" s="2" t="s">
        <v>4595</v>
      </c>
      <c r="E829" s="2" t="s">
        <v>4596</v>
      </c>
      <c r="F829" s="2" t="s">
        <v>4597</v>
      </c>
      <c r="G829" s="2" t="str">
        <f t="shared" si="36"/>
        <v>Dec_2022</v>
      </c>
      <c r="H829" s="2" t="s">
        <v>4598</v>
      </c>
      <c r="I829" s="2" t="s">
        <v>4599</v>
      </c>
      <c r="J829" s="4">
        <v>19559</v>
      </c>
      <c r="K829" s="4">
        <v>1885</v>
      </c>
      <c r="L829" s="4">
        <v>5</v>
      </c>
      <c r="M829" s="2" t="s">
        <v>8</v>
      </c>
      <c r="N829" s="2" t="b">
        <v>0</v>
      </c>
      <c r="O829" s="6">
        <f t="shared" si="37"/>
        <v>11640</v>
      </c>
      <c r="P829" s="2" t="str">
        <f t="shared" si="38"/>
        <v>-</v>
      </c>
    </row>
    <row r="830" spans="2:16" x14ac:dyDescent="0.25">
      <c r="B830" s="2" t="s">
        <v>6736</v>
      </c>
      <c r="C830" s="2" t="s">
        <v>4600</v>
      </c>
      <c r="D830" s="2" t="s">
        <v>4601</v>
      </c>
      <c r="E830" s="2" t="s">
        <v>4602</v>
      </c>
      <c r="F830" s="2" t="s">
        <v>4603</v>
      </c>
      <c r="G830" s="2" t="str">
        <f t="shared" si="36"/>
        <v>Dec_2022</v>
      </c>
      <c r="H830" s="2" t="s">
        <v>3295</v>
      </c>
      <c r="I830" s="2" t="s">
        <v>4604</v>
      </c>
      <c r="J830" s="4">
        <v>141619</v>
      </c>
      <c r="K830" s="4">
        <v>11529</v>
      </c>
      <c r="L830" s="4">
        <v>43</v>
      </c>
      <c r="M830" s="2" t="s">
        <v>8</v>
      </c>
      <c r="N830" s="2" t="b">
        <v>0</v>
      </c>
      <c r="O830" s="6">
        <f t="shared" si="37"/>
        <v>545</v>
      </c>
      <c r="P830" s="2" t="str">
        <f t="shared" si="38"/>
        <v>-</v>
      </c>
    </row>
    <row r="831" spans="2:16" x14ac:dyDescent="0.25">
      <c r="B831" s="2" t="s">
        <v>6736</v>
      </c>
      <c r="C831" s="2" t="s">
        <v>4605</v>
      </c>
      <c r="D831" s="2" t="s">
        <v>4606</v>
      </c>
      <c r="E831" s="2" t="s">
        <v>4607</v>
      </c>
      <c r="F831" s="2" t="s">
        <v>4608</v>
      </c>
      <c r="G831" s="2" t="str">
        <f t="shared" si="36"/>
        <v>Dec_2022</v>
      </c>
      <c r="H831" s="2" t="s">
        <v>4609</v>
      </c>
      <c r="I831" s="2" t="s">
        <v>4610</v>
      </c>
      <c r="J831" s="4">
        <v>243703</v>
      </c>
      <c r="K831" s="4">
        <v>15618</v>
      </c>
      <c r="L831" s="4">
        <v>95</v>
      </c>
      <c r="M831" s="2" t="s">
        <v>8</v>
      </c>
      <c r="N831" s="2" t="b">
        <v>0</v>
      </c>
      <c r="O831" s="6">
        <f t="shared" si="37"/>
        <v>680</v>
      </c>
      <c r="P831" s="2" t="str">
        <f t="shared" si="38"/>
        <v>-</v>
      </c>
    </row>
    <row r="832" spans="2:16" x14ac:dyDescent="0.25">
      <c r="B832" s="2" t="s">
        <v>6736</v>
      </c>
      <c r="C832" s="2" t="s">
        <v>4611</v>
      </c>
      <c r="D832" s="2" t="s">
        <v>4612</v>
      </c>
      <c r="E832" s="2" t="s">
        <v>4613</v>
      </c>
      <c r="F832" s="2" t="s">
        <v>4608</v>
      </c>
      <c r="G832" s="2" t="str">
        <f t="shared" si="36"/>
        <v>Dec_2022</v>
      </c>
      <c r="H832" s="2" t="s">
        <v>4614</v>
      </c>
      <c r="I832" s="2" t="s">
        <v>4615</v>
      </c>
      <c r="J832" s="4">
        <v>10133</v>
      </c>
      <c r="K832" s="4">
        <v>1455</v>
      </c>
      <c r="L832" s="4">
        <v>1</v>
      </c>
      <c r="M832" s="2" t="s">
        <v>8</v>
      </c>
      <c r="N832" s="2" t="b">
        <v>0</v>
      </c>
      <c r="O832" s="6">
        <f t="shared" si="37"/>
        <v>9702</v>
      </c>
      <c r="P832" s="2" t="str">
        <f t="shared" si="38"/>
        <v>-</v>
      </c>
    </row>
    <row r="833" spans="2:16" x14ac:dyDescent="0.25">
      <c r="B833" s="2" t="s">
        <v>6736</v>
      </c>
      <c r="C833" s="2" t="s">
        <v>4616</v>
      </c>
      <c r="D833" s="2" t="s">
        <v>4617</v>
      </c>
      <c r="E833" s="2" t="s">
        <v>4618</v>
      </c>
      <c r="F833" s="2" t="s">
        <v>4619</v>
      </c>
      <c r="G833" s="2" t="str">
        <f t="shared" si="36"/>
        <v>Dec_2022</v>
      </c>
      <c r="H833" s="2" t="s">
        <v>1602</v>
      </c>
      <c r="I833" s="2" t="s">
        <v>4620</v>
      </c>
      <c r="J833" s="4">
        <v>165862</v>
      </c>
      <c r="K833" s="4">
        <v>13040</v>
      </c>
      <c r="L833" s="4">
        <v>56</v>
      </c>
      <c r="M833" s="2" t="s">
        <v>8</v>
      </c>
      <c r="N833" s="2" t="b">
        <v>0</v>
      </c>
      <c r="O833" s="6">
        <f t="shared" si="37"/>
        <v>519</v>
      </c>
      <c r="P833" s="2" t="str">
        <f t="shared" si="38"/>
        <v>-</v>
      </c>
    </row>
    <row r="834" spans="2:16" x14ac:dyDescent="0.25">
      <c r="B834" s="2" t="s">
        <v>6736</v>
      </c>
      <c r="C834" s="2" t="s">
        <v>4621</v>
      </c>
      <c r="D834" s="2" t="s">
        <v>4622</v>
      </c>
      <c r="E834" s="2" t="s">
        <v>4623</v>
      </c>
      <c r="F834" s="2" t="s">
        <v>4624</v>
      </c>
      <c r="G834" s="2" t="str">
        <f t="shared" si="36"/>
        <v>Dec_2022</v>
      </c>
      <c r="H834" s="2" t="s">
        <v>4625</v>
      </c>
      <c r="I834" s="2" t="s">
        <v>4626</v>
      </c>
      <c r="J834" s="4">
        <v>26162</v>
      </c>
      <c r="K834" s="4">
        <v>2101</v>
      </c>
      <c r="L834" s="4">
        <v>4</v>
      </c>
      <c r="M834" s="2" t="s">
        <v>8</v>
      </c>
      <c r="N834" s="2" t="b">
        <v>0</v>
      </c>
      <c r="O834" s="6">
        <f t="shared" si="37"/>
        <v>10072</v>
      </c>
      <c r="P834" s="2" t="str">
        <f t="shared" si="38"/>
        <v>-</v>
      </c>
    </row>
    <row r="835" spans="2:16" x14ac:dyDescent="0.25">
      <c r="B835" s="2" t="s">
        <v>6736</v>
      </c>
      <c r="C835" s="2" t="s">
        <v>4627</v>
      </c>
      <c r="D835" s="2" t="s">
        <v>4628</v>
      </c>
      <c r="E835" s="2" t="s">
        <v>4629</v>
      </c>
      <c r="F835" s="2" t="s">
        <v>4630</v>
      </c>
      <c r="G835" s="2" t="str">
        <f t="shared" si="36"/>
        <v>Dec_2022</v>
      </c>
      <c r="H835" s="2" t="s">
        <v>4631</v>
      </c>
      <c r="I835" s="2" t="s">
        <v>4632</v>
      </c>
      <c r="J835" s="4">
        <v>186760</v>
      </c>
      <c r="K835" s="4">
        <v>13676</v>
      </c>
      <c r="L835" s="4">
        <v>32</v>
      </c>
      <c r="M835" s="2" t="s">
        <v>8</v>
      </c>
      <c r="N835" s="2" t="b">
        <v>0</v>
      </c>
      <c r="O835" s="6">
        <f t="shared" si="37"/>
        <v>578</v>
      </c>
      <c r="P835" s="2" t="str">
        <f t="shared" si="38"/>
        <v>-</v>
      </c>
    </row>
    <row r="836" spans="2:16" x14ac:dyDescent="0.25">
      <c r="B836" s="2" t="s">
        <v>6736</v>
      </c>
      <c r="C836" s="2" t="s">
        <v>4633</v>
      </c>
      <c r="D836" s="2" t="s">
        <v>4634</v>
      </c>
      <c r="E836" s="2" t="s">
        <v>4635</v>
      </c>
      <c r="F836" s="2" t="s">
        <v>4636</v>
      </c>
      <c r="G836" s="2" t="str">
        <f t="shared" ref="G836:G899" si="39">TEXT(F836,"mmm")&amp;"_"&amp;YEAR(F836)</f>
        <v>Dec_2022</v>
      </c>
      <c r="H836" s="2" t="s">
        <v>4637</v>
      </c>
      <c r="I836" s="2" t="s">
        <v>4638</v>
      </c>
      <c r="J836" s="4">
        <v>28300</v>
      </c>
      <c r="K836" s="4">
        <v>2933</v>
      </c>
      <c r="L836" s="4">
        <v>8</v>
      </c>
      <c r="M836" s="2" t="s">
        <v>8</v>
      </c>
      <c r="N836" s="2" t="b">
        <v>0</v>
      </c>
      <c r="O836" s="6">
        <f t="shared" ref="O836:O899" si="40">HOUR(I836)*3600 + MINUTE(I836)*60 + SECOND(I836)</f>
        <v>12508</v>
      </c>
      <c r="P836" s="2" t="str">
        <f t="shared" ref="P836:P899" si="41">IF(M836="video",
    IF(VALUE(LEFT(I836,2))*3600 + VALUE(MID(I836,4,2))*60 + VALUE(RIGHT(I836,2)) &lt;= 60, "0-1 min",
    IF(VALUE(LEFT(I836,2))*3600 + VALUE(MID(I836,4,2))*60 + VALUE(RIGHT(I836,2)) &lt;= 300, "1-5 min",
    IF(VALUE(LEFT(I836,2))*3600 + VALUE(MID(I836,4,2))*60 + VALUE(RIGHT(I836,2)) &lt;= 600, "5-10 min", IF(VALUE(LEFT(I836,2))*3600 + VALUE(MID(I836,4,2))*60 + VALUE(RIGHT(I836,2)) &lt;= 900, "10-15 min",
    IF(VALUE(LEFT(I836,2))*3600 + VALUE(MID(I836,4,2))*60 + VALUE(RIGHT(I836,2)) &lt;= 1200, "15-20 min", IF(VALUE(LEFT(I836,2))*3600 + VALUE(MID(I836,4,2))*60 + VALUE(RIGHT(I836,2)) &lt;= 1800, "20-30 min",
    IF(VALUE(LEFT(I836,2))*3600 + VALUE(MID(I836,4,2))*60 + VALUE(RIGHT(I836,2)) &lt;= 3600, "30-60 min",
    "60+ min"))))))), "-")</f>
        <v>-</v>
      </c>
    </row>
    <row r="837" spans="2:16" x14ac:dyDescent="0.25">
      <c r="B837" s="2" t="s">
        <v>6736</v>
      </c>
      <c r="C837" s="2" t="s">
        <v>4639</v>
      </c>
      <c r="D837" s="2" t="s">
        <v>4640</v>
      </c>
      <c r="E837" s="2" t="s">
        <v>4641</v>
      </c>
      <c r="F837" s="2" t="s">
        <v>4642</v>
      </c>
      <c r="G837" s="2" t="str">
        <f t="shared" si="39"/>
        <v>Dec_2022</v>
      </c>
      <c r="H837" s="2" t="s">
        <v>4643</v>
      </c>
      <c r="I837" s="2" t="s">
        <v>4644</v>
      </c>
      <c r="J837" s="4">
        <v>54875</v>
      </c>
      <c r="K837" s="4">
        <v>4542</v>
      </c>
      <c r="L837" s="4">
        <v>18</v>
      </c>
      <c r="M837" s="2" t="s">
        <v>8</v>
      </c>
      <c r="N837" s="2" t="b">
        <v>0</v>
      </c>
      <c r="O837" s="6">
        <f t="shared" si="40"/>
        <v>12908</v>
      </c>
      <c r="P837" s="2" t="str">
        <f t="shared" si="41"/>
        <v>-</v>
      </c>
    </row>
    <row r="838" spans="2:16" x14ac:dyDescent="0.25">
      <c r="B838" s="2" t="s">
        <v>6736</v>
      </c>
      <c r="C838" s="2" t="s">
        <v>4645</v>
      </c>
      <c r="D838" s="2" t="s">
        <v>4646</v>
      </c>
      <c r="E838" s="2" t="s">
        <v>4647</v>
      </c>
      <c r="F838" s="2" t="s">
        <v>4648</v>
      </c>
      <c r="G838" s="2" t="str">
        <f t="shared" si="39"/>
        <v>Dec_2022</v>
      </c>
      <c r="H838" s="2" t="s">
        <v>4649</v>
      </c>
      <c r="I838" s="2" t="s">
        <v>4650</v>
      </c>
      <c r="J838" s="4">
        <v>35435</v>
      </c>
      <c r="K838" s="4">
        <v>2583</v>
      </c>
      <c r="L838" s="4">
        <v>13</v>
      </c>
      <c r="M838" s="2" t="s">
        <v>8</v>
      </c>
      <c r="N838" s="2" t="b">
        <v>0</v>
      </c>
      <c r="O838" s="6">
        <f t="shared" si="40"/>
        <v>18006</v>
      </c>
      <c r="P838" s="2" t="str">
        <f t="shared" si="41"/>
        <v>-</v>
      </c>
    </row>
    <row r="839" spans="2:16" x14ac:dyDescent="0.25">
      <c r="B839" s="2" t="s">
        <v>6736</v>
      </c>
      <c r="C839" s="2" t="s">
        <v>4651</v>
      </c>
      <c r="D839" s="2" t="s">
        <v>4652</v>
      </c>
      <c r="E839" s="2" t="s">
        <v>4653</v>
      </c>
      <c r="F839" s="2" t="s">
        <v>4654</v>
      </c>
      <c r="G839" s="2" t="str">
        <f t="shared" si="39"/>
        <v>Dec_2022</v>
      </c>
      <c r="H839" s="2" t="s">
        <v>3716</v>
      </c>
      <c r="I839" s="2" t="s">
        <v>4655</v>
      </c>
      <c r="J839" s="4">
        <v>22671</v>
      </c>
      <c r="K839" s="4">
        <v>1911</v>
      </c>
      <c r="L839" s="4">
        <v>7</v>
      </c>
      <c r="M839" s="2" t="s">
        <v>8</v>
      </c>
      <c r="N839" s="2" t="b">
        <v>0</v>
      </c>
      <c r="O839" s="6">
        <f t="shared" si="40"/>
        <v>9176</v>
      </c>
      <c r="P839" s="2" t="str">
        <f t="shared" si="41"/>
        <v>-</v>
      </c>
    </row>
    <row r="840" spans="2:16" x14ac:dyDescent="0.25">
      <c r="B840" s="2" t="s">
        <v>6736</v>
      </c>
      <c r="C840" s="2" t="s">
        <v>4656</v>
      </c>
      <c r="D840" s="2" t="s">
        <v>4657</v>
      </c>
      <c r="E840" s="2" t="s">
        <v>4658</v>
      </c>
      <c r="F840" s="2" t="s">
        <v>4659</v>
      </c>
      <c r="G840" s="2" t="str">
        <f t="shared" si="39"/>
        <v>Dec_2022</v>
      </c>
      <c r="H840" s="2" t="s">
        <v>4660</v>
      </c>
      <c r="I840" s="2" t="s">
        <v>4661</v>
      </c>
      <c r="J840" s="4">
        <v>52715</v>
      </c>
      <c r="K840" s="4">
        <v>3223</v>
      </c>
      <c r="L840" s="4">
        <v>6</v>
      </c>
      <c r="M840" s="2" t="s">
        <v>8</v>
      </c>
      <c r="N840" s="2" t="b">
        <v>0</v>
      </c>
      <c r="O840" s="6">
        <f t="shared" si="40"/>
        <v>10093</v>
      </c>
      <c r="P840" s="2" t="str">
        <f t="shared" si="41"/>
        <v>-</v>
      </c>
    </row>
    <row r="841" spans="2:16" x14ac:dyDescent="0.25">
      <c r="B841" s="2" t="s">
        <v>6736</v>
      </c>
      <c r="C841" s="2" t="s">
        <v>4662</v>
      </c>
      <c r="D841" s="2" t="s">
        <v>4663</v>
      </c>
      <c r="E841" s="2" t="s">
        <v>4664</v>
      </c>
      <c r="F841" s="2" t="s">
        <v>4665</v>
      </c>
      <c r="G841" s="2" t="str">
        <f t="shared" si="39"/>
        <v>Dec_2022</v>
      </c>
      <c r="H841" s="2" t="s">
        <v>4666</v>
      </c>
      <c r="I841" s="2" t="s">
        <v>4667</v>
      </c>
      <c r="J841" s="4">
        <v>62504</v>
      </c>
      <c r="K841" s="4">
        <v>3677</v>
      </c>
      <c r="L841" s="4">
        <v>12</v>
      </c>
      <c r="M841" s="2" t="s">
        <v>8</v>
      </c>
      <c r="N841" s="2" t="b">
        <v>0</v>
      </c>
      <c r="O841" s="6">
        <f t="shared" si="40"/>
        <v>10487</v>
      </c>
      <c r="P841" s="2" t="str">
        <f t="shared" si="41"/>
        <v>-</v>
      </c>
    </row>
    <row r="842" spans="2:16" x14ac:dyDescent="0.25">
      <c r="B842" s="2" t="s">
        <v>6736</v>
      </c>
      <c r="C842" s="2" t="s">
        <v>4668</v>
      </c>
      <c r="D842" s="2" t="s">
        <v>4669</v>
      </c>
      <c r="E842" s="2" t="s">
        <v>4670</v>
      </c>
      <c r="F842" s="2" t="s">
        <v>4671</v>
      </c>
      <c r="G842" s="2" t="str">
        <f t="shared" si="39"/>
        <v>Dec_2022</v>
      </c>
      <c r="H842" s="2" t="s">
        <v>1368</v>
      </c>
      <c r="I842" s="2" t="s">
        <v>4672</v>
      </c>
      <c r="J842" s="4">
        <v>241646</v>
      </c>
      <c r="K842" s="4">
        <v>15817</v>
      </c>
      <c r="L842" s="4">
        <v>50</v>
      </c>
      <c r="M842" s="2" t="s">
        <v>8</v>
      </c>
      <c r="N842" s="2" t="b">
        <v>0</v>
      </c>
      <c r="O842" s="6">
        <f t="shared" si="40"/>
        <v>734</v>
      </c>
      <c r="P842" s="2" t="str">
        <f t="shared" si="41"/>
        <v>-</v>
      </c>
    </row>
    <row r="843" spans="2:16" x14ac:dyDescent="0.25">
      <c r="B843" s="2" t="s">
        <v>6736</v>
      </c>
      <c r="C843" s="2" t="s">
        <v>4673</v>
      </c>
      <c r="D843" s="2" t="s">
        <v>4674</v>
      </c>
      <c r="E843" s="2" t="s">
        <v>4675</v>
      </c>
      <c r="F843" s="2" t="s">
        <v>4671</v>
      </c>
      <c r="G843" s="2" t="str">
        <f t="shared" si="39"/>
        <v>Dec_2022</v>
      </c>
      <c r="H843" s="2" t="s">
        <v>4676</v>
      </c>
      <c r="I843" s="2" t="s">
        <v>4677</v>
      </c>
      <c r="J843" s="4">
        <v>42316</v>
      </c>
      <c r="K843" s="4">
        <v>2816</v>
      </c>
      <c r="L843" s="4">
        <v>29</v>
      </c>
      <c r="M843" s="2" t="s">
        <v>8</v>
      </c>
      <c r="N843" s="2" t="b">
        <v>0</v>
      </c>
      <c r="O843" s="6">
        <f t="shared" si="40"/>
        <v>17048</v>
      </c>
      <c r="P843" s="2" t="str">
        <f t="shared" si="41"/>
        <v>-</v>
      </c>
    </row>
    <row r="844" spans="2:16" x14ac:dyDescent="0.25">
      <c r="B844" s="2" t="s">
        <v>6736</v>
      </c>
      <c r="C844" s="2" t="s">
        <v>4678</v>
      </c>
      <c r="D844" s="2" t="s">
        <v>4679</v>
      </c>
      <c r="E844" s="2" t="s">
        <v>4680</v>
      </c>
      <c r="F844" s="2" t="s">
        <v>4681</v>
      </c>
      <c r="G844" s="2" t="str">
        <f t="shared" si="39"/>
        <v>Dec_2022</v>
      </c>
      <c r="H844" s="2" t="s">
        <v>4682</v>
      </c>
      <c r="I844" s="2" t="s">
        <v>4683</v>
      </c>
      <c r="J844" s="4">
        <v>51980</v>
      </c>
      <c r="K844" s="4">
        <v>3646</v>
      </c>
      <c r="L844" s="4">
        <v>11</v>
      </c>
      <c r="M844" s="2" t="s">
        <v>8</v>
      </c>
      <c r="N844" s="2" t="b">
        <v>0</v>
      </c>
      <c r="O844" s="6">
        <f t="shared" si="40"/>
        <v>17932</v>
      </c>
      <c r="P844" s="2" t="str">
        <f t="shared" si="41"/>
        <v>-</v>
      </c>
    </row>
    <row r="845" spans="2:16" x14ac:dyDescent="0.25">
      <c r="B845" s="2" t="s">
        <v>6736</v>
      </c>
      <c r="C845" s="2" t="s">
        <v>4684</v>
      </c>
      <c r="D845" s="2" t="s">
        <v>4685</v>
      </c>
      <c r="E845" s="2" t="s">
        <v>4686</v>
      </c>
      <c r="F845" s="2" t="s">
        <v>4687</v>
      </c>
      <c r="G845" s="2" t="str">
        <f t="shared" si="39"/>
        <v>Nov_2022</v>
      </c>
      <c r="H845" s="2" t="s">
        <v>4688</v>
      </c>
      <c r="I845" s="2" t="s">
        <v>4689</v>
      </c>
      <c r="J845" s="4">
        <v>42989</v>
      </c>
      <c r="K845" s="4">
        <v>2860</v>
      </c>
      <c r="L845" s="4">
        <v>10</v>
      </c>
      <c r="M845" s="2" t="s">
        <v>8</v>
      </c>
      <c r="N845" s="2" t="b">
        <v>0</v>
      </c>
      <c r="O845" s="6">
        <f t="shared" si="40"/>
        <v>10019</v>
      </c>
      <c r="P845" s="2" t="str">
        <f t="shared" si="41"/>
        <v>-</v>
      </c>
    </row>
    <row r="846" spans="2:16" x14ac:dyDescent="0.25">
      <c r="B846" s="2" t="s">
        <v>6736</v>
      </c>
      <c r="C846" s="2" t="s">
        <v>4690</v>
      </c>
      <c r="D846" s="2" t="s">
        <v>4691</v>
      </c>
      <c r="E846" s="2" t="s">
        <v>4692</v>
      </c>
      <c r="F846" s="2" t="s">
        <v>4693</v>
      </c>
      <c r="G846" s="2" t="str">
        <f t="shared" si="39"/>
        <v>Nov_2022</v>
      </c>
      <c r="H846" s="2" t="s">
        <v>4694</v>
      </c>
      <c r="I846" s="2" t="s">
        <v>4695</v>
      </c>
      <c r="J846" s="4">
        <v>35798</v>
      </c>
      <c r="K846" s="4">
        <v>3025</v>
      </c>
      <c r="L846" s="4">
        <v>6</v>
      </c>
      <c r="M846" s="2" t="s">
        <v>8</v>
      </c>
      <c r="N846" s="2" t="b">
        <v>0</v>
      </c>
      <c r="O846" s="6">
        <f t="shared" si="40"/>
        <v>10324</v>
      </c>
      <c r="P846" s="2" t="str">
        <f t="shared" si="41"/>
        <v>-</v>
      </c>
    </row>
    <row r="847" spans="2:16" x14ac:dyDescent="0.25">
      <c r="B847" s="2" t="s">
        <v>6736</v>
      </c>
      <c r="C847" s="2" t="s">
        <v>4696</v>
      </c>
      <c r="D847" s="2" t="s">
        <v>4697</v>
      </c>
      <c r="E847" s="2" t="s">
        <v>4698</v>
      </c>
      <c r="F847" s="2" t="s">
        <v>4699</v>
      </c>
      <c r="G847" s="2" t="str">
        <f t="shared" si="39"/>
        <v>Nov_2022</v>
      </c>
      <c r="H847" s="2" t="s">
        <v>4700</v>
      </c>
      <c r="I847" s="2" t="s">
        <v>4701</v>
      </c>
      <c r="J847" s="4">
        <v>50121</v>
      </c>
      <c r="K847" s="4">
        <v>4096</v>
      </c>
      <c r="L847" s="4">
        <v>10</v>
      </c>
      <c r="M847" s="2" t="s">
        <v>8</v>
      </c>
      <c r="N847" s="2" t="b">
        <v>0</v>
      </c>
      <c r="O847" s="6">
        <f t="shared" si="40"/>
        <v>11336</v>
      </c>
      <c r="P847" s="2" t="str">
        <f t="shared" si="41"/>
        <v>-</v>
      </c>
    </row>
    <row r="848" spans="2:16" x14ac:dyDescent="0.25">
      <c r="B848" s="2" t="s">
        <v>6736</v>
      </c>
      <c r="C848" s="2" t="s">
        <v>4702</v>
      </c>
      <c r="D848" s="2" t="s">
        <v>4703</v>
      </c>
      <c r="E848" s="2" t="s">
        <v>4704</v>
      </c>
      <c r="F848" s="2" t="s">
        <v>4705</v>
      </c>
      <c r="G848" s="2" t="str">
        <f t="shared" si="39"/>
        <v>Nov_2022</v>
      </c>
      <c r="H848" s="2" t="s">
        <v>4103</v>
      </c>
      <c r="I848" s="2" t="s">
        <v>2314</v>
      </c>
      <c r="J848" s="4">
        <v>168649</v>
      </c>
      <c r="K848" s="4">
        <v>13361</v>
      </c>
      <c r="L848" s="4">
        <v>47</v>
      </c>
      <c r="M848" s="2" t="s">
        <v>8</v>
      </c>
      <c r="N848" s="2" t="b">
        <v>0</v>
      </c>
      <c r="O848" s="6">
        <f t="shared" si="40"/>
        <v>622</v>
      </c>
      <c r="P848" s="2" t="str">
        <f t="shared" si="41"/>
        <v>-</v>
      </c>
    </row>
    <row r="849" spans="2:16" x14ac:dyDescent="0.25">
      <c r="B849" s="2" t="s">
        <v>6736</v>
      </c>
      <c r="C849" s="2" t="s">
        <v>4706</v>
      </c>
      <c r="D849" s="2" t="s">
        <v>4707</v>
      </c>
      <c r="E849" s="2" t="s">
        <v>4708</v>
      </c>
      <c r="F849" s="2" t="s">
        <v>4709</v>
      </c>
      <c r="G849" s="2" t="str">
        <f t="shared" si="39"/>
        <v>Nov_2022</v>
      </c>
      <c r="H849" s="2" t="s">
        <v>4710</v>
      </c>
      <c r="I849" s="2" t="s">
        <v>4711</v>
      </c>
      <c r="J849" s="4">
        <v>45605</v>
      </c>
      <c r="K849" s="4">
        <v>3414</v>
      </c>
      <c r="L849" s="4">
        <v>6</v>
      </c>
      <c r="M849" s="2" t="s">
        <v>8</v>
      </c>
      <c r="N849" s="2" t="b">
        <v>0</v>
      </c>
      <c r="O849" s="6">
        <f t="shared" si="40"/>
        <v>12246</v>
      </c>
      <c r="P849" s="2" t="str">
        <f t="shared" si="41"/>
        <v>-</v>
      </c>
    </row>
    <row r="850" spans="2:16" x14ac:dyDescent="0.25">
      <c r="B850" s="2" t="s">
        <v>6736</v>
      </c>
      <c r="C850" s="2" t="s">
        <v>4712</v>
      </c>
      <c r="D850" s="2" t="s">
        <v>4713</v>
      </c>
      <c r="E850" s="2" t="s">
        <v>4714</v>
      </c>
      <c r="F850" s="2" t="s">
        <v>4715</v>
      </c>
      <c r="G850" s="2" t="str">
        <f t="shared" si="39"/>
        <v>Nov_2022</v>
      </c>
      <c r="H850" s="2" t="s">
        <v>4716</v>
      </c>
      <c r="I850" s="2" t="s">
        <v>4717</v>
      </c>
      <c r="J850" s="4">
        <v>80874</v>
      </c>
      <c r="K850" s="4">
        <v>5555</v>
      </c>
      <c r="L850" s="4">
        <v>3</v>
      </c>
      <c r="M850" s="2" t="s">
        <v>8</v>
      </c>
      <c r="N850" s="2" t="b">
        <v>0</v>
      </c>
      <c r="O850" s="6">
        <f t="shared" si="40"/>
        <v>15492</v>
      </c>
      <c r="P850" s="2" t="str">
        <f t="shared" si="41"/>
        <v>-</v>
      </c>
    </row>
    <row r="851" spans="2:16" x14ac:dyDescent="0.25">
      <c r="B851" s="2" t="s">
        <v>6736</v>
      </c>
      <c r="C851" s="2" t="s">
        <v>4718</v>
      </c>
      <c r="D851" s="2" t="s">
        <v>4719</v>
      </c>
      <c r="E851" s="2" t="s">
        <v>4720</v>
      </c>
      <c r="F851" s="2" t="s">
        <v>4721</v>
      </c>
      <c r="G851" s="2" t="str">
        <f t="shared" si="39"/>
        <v>Nov_2022</v>
      </c>
      <c r="H851" s="2" t="s">
        <v>4722</v>
      </c>
      <c r="I851" s="2" t="s">
        <v>4723</v>
      </c>
      <c r="J851" s="4">
        <v>38154</v>
      </c>
      <c r="K851" s="4">
        <v>5072</v>
      </c>
      <c r="L851" s="4">
        <v>80</v>
      </c>
      <c r="M851" s="2" t="s">
        <v>8</v>
      </c>
      <c r="N851" s="2" t="b">
        <v>0</v>
      </c>
      <c r="O851" s="6">
        <f t="shared" si="40"/>
        <v>919</v>
      </c>
      <c r="P851" s="2" t="str">
        <f t="shared" si="41"/>
        <v>-</v>
      </c>
    </row>
    <row r="852" spans="2:16" x14ac:dyDescent="0.25">
      <c r="B852" s="2" t="s">
        <v>6736</v>
      </c>
      <c r="C852" s="2" t="s">
        <v>4724</v>
      </c>
      <c r="D852" s="2" t="s">
        <v>4725</v>
      </c>
      <c r="E852" s="2" t="s">
        <v>4726</v>
      </c>
      <c r="F852" s="2" t="s">
        <v>4727</v>
      </c>
      <c r="G852" s="2" t="str">
        <f t="shared" si="39"/>
        <v>Nov_2022</v>
      </c>
      <c r="H852" s="2" t="s">
        <v>4728</v>
      </c>
      <c r="I852" s="2" t="s">
        <v>4729</v>
      </c>
      <c r="J852" s="4">
        <v>144773</v>
      </c>
      <c r="K852" s="4">
        <v>13040</v>
      </c>
      <c r="L852" s="4">
        <v>39</v>
      </c>
      <c r="M852" s="2" t="s">
        <v>8</v>
      </c>
      <c r="N852" s="2" t="b">
        <v>0</v>
      </c>
      <c r="O852" s="6">
        <f t="shared" si="40"/>
        <v>496</v>
      </c>
      <c r="P852" s="2" t="str">
        <f t="shared" si="41"/>
        <v>-</v>
      </c>
    </row>
    <row r="853" spans="2:16" x14ac:dyDescent="0.25">
      <c r="B853" s="2" t="s">
        <v>6736</v>
      </c>
      <c r="C853" s="2" t="s">
        <v>4730</v>
      </c>
      <c r="D853" s="2" t="s">
        <v>4731</v>
      </c>
      <c r="E853" s="2" t="s">
        <v>4732</v>
      </c>
      <c r="F853" s="2" t="s">
        <v>4733</v>
      </c>
      <c r="G853" s="2" t="str">
        <f t="shared" si="39"/>
        <v>Nov_2022</v>
      </c>
      <c r="H853" s="2" t="s">
        <v>4734</v>
      </c>
      <c r="I853" s="2" t="s">
        <v>7</v>
      </c>
      <c r="J853" s="4">
        <v>0</v>
      </c>
      <c r="K853" s="4">
        <v>0</v>
      </c>
      <c r="L853" s="4">
        <v>0</v>
      </c>
      <c r="M853" s="2" t="s">
        <v>8</v>
      </c>
      <c r="N853" s="2" t="b">
        <v>1</v>
      </c>
      <c r="O853" s="6">
        <f t="shared" si="40"/>
        <v>0</v>
      </c>
      <c r="P853" s="2" t="str">
        <f t="shared" si="41"/>
        <v>-</v>
      </c>
    </row>
    <row r="854" spans="2:16" x14ac:dyDescent="0.25">
      <c r="B854" s="2" t="s">
        <v>6736</v>
      </c>
      <c r="C854" s="2" t="s">
        <v>4735</v>
      </c>
      <c r="D854" s="2" t="s">
        <v>4736</v>
      </c>
      <c r="E854" s="2" t="s">
        <v>4737</v>
      </c>
      <c r="F854" s="2" t="s">
        <v>4733</v>
      </c>
      <c r="G854" s="2" t="str">
        <f t="shared" si="39"/>
        <v>Nov_2022</v>
      </c>
      <c r="H854" s="2" t="s">
        <v>4738</v>
      </c>
      <c r="I854" s="2" t="s">
        <v>4739</v>
      </c>
      <c r="J854" s="4">
        <v>56752</v>
      </c>
      <c r="K854" s="4">
        <v>4300</v>
      </c>
      <c r="L854" s="4">
        <v>5</v>
      </c>
      <c r="M854" s="2" t="s">
        <v>8</v>
      </c>
      <c r="N854" s="2" t="b">
        <v>0</v>
      </c>
      <c r="O854" s="6">
        <f t="shared" si="40"/>
        <v>11114</v>
      </c>
      <c r="P854" s="2" t="str">
        <f t="shared" si="41"/>
        <v>-</v>
      </c>
    </row>
    <row r="855" spans="2:16" x14ac:dyDescent="0.25">
      <c r="B855" s="2" t="s">
        <v>6736</v>
      </c>
      <c r="C855" s="2" t="s">
        <v>4740</v>
      </c>
      <c r="D855" s="2" t="s">
        <v>4741</v>
      </c>
      <c r="E855" s="2" t="s">
        <v>4742</v>
      </c>
      <c r="F855" s="2" t="s">
        <v>4743</v>
      </c>
      <c r="G855" s="2" t="str">
        <f t="shared" si="39"/>
        <v>Nov_2022</v>
      </c>
      <c r="H855" s="2" t="s">
        <v>4406</v>
      </c>
      <c r="I855" s="2" t="s">
        <v>4744</v>
      </c>
      <c r="J855" s="4">
        <v>294995</v>
      </c>
      <c r="K855" s="4">
        <v>25624</v>
      </c>
      <c r="L855" s="4">
        <v>128</v>
      </c>
      <c r="M855" s="2" t="s">
        <v>8</v>
      </c>
      <c r="N855" s="2" t="b">
        <v>0</v>
      </c>
      <c r="O855" s="6">
        <f t="shared" si="40"/>
        <v>646</v>
      </c>
      <c r="P855" s="2" t="str">
        <f t="shared" si="41"/>
        <v>-</v>
      </c>
    </row>
    <row r="856" spans="2:16" x14ac:dyDescent="0.25">
      <c r="B856" s="2" t="s">
        <v>6736</v>
      </c>
      <c r="C856" s="2" t="s">
        <v>4745</v>
      </c>
      <c r="D856" s="2" t="s">
        <v>4746</v>
      </c>
      <c r="E856" s="2" t="s">
        <v>4747</v>
      </c>
      <c r="F856" s="2" t="s">
        <v>4743</v>
      </c>
      <c r="G856" s="2" t="str">
        <f t="shared" si="39"/>
        <v>Nov_2022</v>
      </c>
      <c r="H856" s="2" t="s">
        <v>4748</v>
      </c>
      <c r="I856" s="2" t="s">
        <v>4749</v>
      </c>
      <c r="J856" s="4">
        <v>65269</v>
      </c>
      <c r="K856" s="4">
        <v>5193</v>
      </c>
      <c r="L856" s="4">
        <v>3</v>
      </c>
      <c r="M856" s="2" t="s">
        <v>8</v>
      </c>
      <c r="N856" s="2" t="b">
        <v>0</v>
      </c>
      <c r="O856" s="6">
        <f t="shared" si="40"/>
        <v>9539</v>
      </c>
      <c r="P856" s="2" t="str">
        <f t="shared" si="41"/>
        <v>-</v>
      </c>
    </row>
    <row r="857" spans="2:16" x14ac:dyDescent="0.25">
      <c r="B857" s="2" t="s">
        <v>6736</v>
      </c>
      <c r="C857" s="2" t="s">
        <v>4750</v>
      </c>
      <c r="D857" s="2" t="s">
        <v>4751</v>
      </c>
      <c r="E857" s="2" t="s">
        <v>4752</v>
      </c>
      <c r="F857" s="2" t="s">
        <v>4753</v>
      </c>
      <c r="G857" s="2" t="str">
        <f t="shared" si="39"/>
        <v>Nov_2022</v>
      </c>
      <c r="H857" s="2" t="s">
        <v>1368</v>
      </c>
      <c r="I857" s="2" t="s">
        <v>4754</v>
      </c>
      <c r="J857" s="4">
        <v>248402</v>
      </c>
      <c r="K857" s="4">
        <v>17082</v>
      </c>
      <c r="L857" s="4">
        <v>88</v>
      </c>
      <c r="M857" s="2" t="s">
        <v>8</v>
      </c>
      <c r="N857" s="2" t="b">
        <v>0</v>
      </c>
      <c r="O857" s="6">
        <f t="shared" si="40"/>
        <v>728</v>
      </c>
      <c r="P857" s="2" t="str">
        <f t="shared" si="41"/>
        <v>-</v>
      </c>
    </row>
    <row r="858" spans="2:16" x14ac:dyDescent="0.25">
      <c r="B858" s="2" t="s">
        <v>6736</v>
      </c>
      <c r="C858" s="2" t="s">
        <v>4755</v>
      </c>
      <c r="D858" s="2" t="s">
        <v>4756</v>
      </c>
      <c r="E858" s="2" t="s">
        <v>4757</v>
      </c>
      <c r="F858" s="2" t="s">
        <v>4753</v>
      </c>
      <c r="G858" s="2" t="str">
        <f t="shared" si="39"/>
        <v>Nov_2022</v>
      </c>
      <c r="H858" s="2" t="s">
        <v>4758</v>
      </c>
      <c r="I858" s="2" t="s">
        <v>4759</v>
      </c>
      <c r="J858" s="4">
        <v>75456</v>
      </c>
      <c r="K858" s="4">
        <v>4334</v>
      </c>
      <c r="L858" s="4">
        <v>11</v>
      </c>
      <c r="M858" s="2" t="s">
        <v>8</v>
      </c>
      <c r="N858" s="2" t="b">
        <v>0</v>
      </c>
      <c r="O858" s="6">
        <f t="shared" si="40"/>
        <v>13330</v>
      </c>
      <c r="P858" s="2" t="str">
        <f t="shared" si="41"/>
        <v>-</v>
      </c>
    </row>
    <row r="859" spans="2:16" x14ac:dyDescent="0.25">
      <c r="B859" s="2" t="s">
        <v>6736</v>
      </c>
      <c r="C859" s="2" t="s">
        <v>4760</v>
      </c>
      <c r="D859" s="2" t="s">
        <v>4761</v>
      </c>
      <c r="E859" s="2" t="s">
        <v>4762</v>
      </c>
      <c r="F859" s="2" t="s">
        <v>4763</v>
      </c>
      <c r="G859" s="2" t="str">
        <f t="shared" si="39"/>
        <v>Nov_2022</v>
      </c>
      <c r="H859" s="2" t="s">
        <v>4764</v>
      </c>
      <c r="I859" s="2" t="s">
        <v>4765</v>
      </c>
      <c r="J859" s="4">
        <v>44725</v>
      </c>
      <c r="K859" s="4">
        <v>2979</v>
      </c>
      <c r="L859" s="4">
        <v>27</v>
      </c>
      <c r="M859" s="2" t="s">
        <v>8</v>
      </c>
      <c r="N859" s="2" t="b">
        <v>0</v>
      </c>
      <c r="O859" s="6">
        <f t="shared" si="40"/>
        <v>8120</v>
      </c>
      <c r="P859" s="2" t="str">
        <f t="shared" si="41"/>
        <v>-</v>
      </c>
    </row>
    <row r="860" spans="2:16" x14ac:dyDescent="0.25">
      <c r="B860" s="2" t="s">
        <v>6736</v>
      </c>
      <c r="C860" s="2" t="s">
        <v>4766</v>
      </c>
      <c r="D860" s="2" t="s">
        <v>4731</v>
      </c>
      <c r="E860" s="2" t="s">
        <v>4767</v>
      </c>
      <c r="F860" s="2" t="s">
        <v>4768</v>
      </c>
      <c r="G860" s="2" t="str">
        <f t="shared" si="39"/>
        <v>Nov_2022</v>
      </c>
      <c r="H860" s="2" t="s">
        <v>4769</v>
      </c>
      <c r="I860" s="2" t="s">
        <v>4770</v>
      </c>
      <c r="J860" s="4">
        <v>38787</v>
      </c>
      <c r="K860" s="4">
        <v>3086</v>
      </c>
      <c r="L860" s="4">
        <v>2</v>
      </c>
      <c r="M860" s="2" t="s">
        <v>8</v>
      </c>
      <c r="N860" s="2" t="b">
        <v>0</v>
      </c>
      <c r="O860" s="6">
        <f t="shared" si="40"/>
        <v>11261</v>
      </c>
      <c r="P860" s="2" t="str">
        <f t="shared" si="41"/>
        <v>-</v>
      </c>
    </row>
    <row r="861" spans="2:16" x14ac:dyDescent="0.25">
      <c r="B861" s="2" t="s">
        <v>6736</v>
      </c>
      <c r="C861" s="2" t="s">
        <v>4771</v>
      </c>
      <c r="D861" s="2" t="s">
        <v>4772</v>
      </c>
      <c r="E861" s="2" t="s">
        <v>4773</v>
      </c>
      <c r="F861" s="2" t="s">
        <v>4774</v>
      </c>
      <c r="G861" s="2" t="str">
        <f t="shared" si="39"/>
        <v>Nov_2022</v>
      </c>
      <c r="H861" s="2" t="s">
        <v>4775</v>
      </c>
      <c r="I861" s="2" t="s">
        <v>4776</v>
      </c>
      <c r="J861" s="4">
        <v>41655</v>
      </c>
      <c r="K861" s="4">
        <v>3307</v>
      </c>
      <c r="L861" s="4">
        <v>18</v>
      </c>
      <c r="M861" s="2" t="s">
        <v>8</v>
      </c>
      <c r="N861" s="2" t="b">
        <v>0</v>
      </c>
      <c r="O861" s="6">
        <f t="shared" si="40"/>
        <v>9842</v>
      </c>
      <c r="P861" s="2" t="str">
        <f t="shared" si="41"/>
        <v>-</v>
      </c>
    </row>
    <row r="862" spans="2:16" x14ac:dyDescent="0.25">
      <c r="B862" s="2" t="s">
        <v>6736</v>
      </c>
      <c r="C862" s="2" t="s">
        <v>4777</v>
      </c>
      <c r="D862" s="2" t="s">
        <v>4778</v>
      </c>
      <c r="E862" s="2" t="s">
        <v>4779</v>
      </c>
      <c r="F862" s="2" t="s">
        <v>4780</v>
      </c>
      <c r="G862" s="2" t="str">
        <f t="shared" si="39"/>
        <v>Nov_2022</v>
      </c>
      <c r="H862" s="2" t="s">
        <v>4781</v>
      </c>
      <c r="I862" s="2" t="s">
        <v>4782</v>
      </c>
      <c r="J862" s="4">
        <v>28068</v>
      </c>
      <c r="K862" s="4">
        <v>2303</v>
      </c>
      <c r="L862" s="4">
        <v>10</v>
      </c>
      <c r="M862" s="2" t="s">
        <v>8</v>
      </c>
      <c r="N862" s="2" t="b">
        <v>0</v>
      </c>
      <c r="O862" s="6">
        <f t="shared" si="40"/>
        <v>11902</v>
      </c>
      <c r="P862" s="2" t="str">
        <f t="shared" si="41"/>
        <v>-</v>
      </c>
    </row>
    <row r="863" spans="2:16" x14ac:dyDescent="0.25">
      <c r="B863" s="2" t="s">
        <v>6736</v>
      </c>
      <c r="C863" s="2" t="s">
        <v>4783</v>
      </c>
      <c r="D863" s="2" t="s">
        <v>4784</v>
      </c>
      <c r="E863" s="2" t="s">
        <v>4785</v>
      </c>
      <c r="F863" s="2" t="s">
        <v>4786</v>
      </c>
      <c r="G863" s="2" t="str">
        <f t="shared" si="39"/>
        <v>Nov_2022</v>
      </c>
      <c r="H863" s="2" t="s">
        <v>1368</v>
      </c>
      <c r="I863" s="2" t="s">
        <v>4787</v>
      </c>
      <c r="J863" s="4">
        <v>300535</v>
      </c>
      <c r="K863" s="4">
        <v>22594</v>
      </c>
      <c r="L863" s="4">
        <v>79</v>
      </c>
      <c r="M863" s="2" t="s">
        <v>8</v>
      </c>
      <c r="N863" s="2" t="b">
        <v>0</v>
      </c>
      <c r="O863" s="6">
        <f t="shared" si="40"/>
        <v>695</v>
      </c>
      <c r="P863" s="2" t="str">
        <f t="shared" si="41"/>
        <v>-</v>
      </c>
    </row>
    <row r="864" spans="2:16" x14ac:dyDescent="0.25">
      <c r="B864" s="2" t="s">
        <v>6736</v>
      </c>
      <c r="C864" s="2" t="s">
        <v>4788</v>
      </c>
      <c r="D864" s="2" t="s">
        <v>4789</v>
      </c>
      <c r="E864" s="2" t="s">
        <v>4790</v>
      </c>
      <c r="F864" s="2" t="s">
        <v>4791</v>
      </c>
      <c r="G864" s="2" t="str">
        <f t="shared" si="39"/>
        <v>Nov_2022</v>
      </c>
      <c r="H864" s="2" t="s">
        <v>4792</v>
      </c>
      <c r="I864" s="2" t="s">
        <v>4793</v>
      </c>
      <c r="J864" s="4">
        <v>12757</v>
      </c>
      <c r="K864" s="4">
        <v>1506</v>
      </c>
      <c r="L864" s="4">
        <v>5</v>
      </c>
      <c r="M864" s="2" t="s">
        <v>8</v>
      </c>
      <c r="N864" s="2" t="b">
        <v>0</v>
      </c>
      <c r="O864" s="6">
        <f t="shared" si="40"/>
        <v>3250</v>
      </c>
      <c r="P864" s="2" t="str">
        <f t="shared" si="41"/>
        <v>-</v>
      </c>
    </row>
    <row r="865" spans="2:16" x14ac:dyDescent="0.25">
      <c r="B865" s="2" t="s">
        <v>6736</v>
      </c>
      <c r="C865" s="2" t="s">
        <v>4794</v>
      </c>
      <c r="D865" s="2" t="s">
        <v>4795</v>
      </c>
      <c r="E865" s="2" t="s">
        <v>4796</v>
      </c>
      <c r="F865" s="2" t="s">
        <v>4791</v>
      </c>
      <c r="G865" s="2" t="str">
        <f t="shared" si="39"/>
        <v>Nov_2022</v>
      </c>
      <c r="H865" s="2" t="s">
        <v>4797</v>
      </c>
      <c r="I865" s="2" t="s">
        <v>4798</v>
      </c>
      <c r="J865" s="4">
        <v>36107</v>
      </c>
      <c r="K865" s="4">
        <v>4592</v>
      </c>
      <c r="L865" s="4">
        <v>77</v>
      </c>
      <c r="M865" s="2" t="s">
        <v>8</v>
      </c>
      <c r="N865" s="2" t="b">
        <v>0</v>
      </c>
      <c r="O865" s="6">
        <f t="shared" si="40"/>
        <v>602</v>
      </c>
      <c r="P865" s="2" t="str">
        <f t="shared" si="41"/>
        <v>-</v>
      </c>
    </row>
    <row r="866" spans="2:16" x14ac:dyDescent="0.25">
      <c r="B866" s="2" t="s">
        <v>6736</v>
      </c>
      <c r="C866" s="2" t="s">
        <v>4799</v>
      </c>
      <c r="D866" s="2" t="s">
        <v>4800</v>
      </c>
      <c r="E866" s="2" t="s">
        <v>4801</v>
      </c>
      <c r="F866" s="2" t="s">
        <v>4802</v>
      </c>
      <c r="G866" s="2" t="str">
        <f t="shared" si="39"/>
        <v>Nov_2022</v>
      </c>
      <c r="H866" s="2" t="s">
        <v>4406</v>
      </c>
      <c r="I866" s="2" t="s">
        <v>4803</v>
      </c>
      <c r="J866" s="4">
        <v>175348</v>
      </c>
      <c r="K866" s="4">
        <v>13901</v>
      </c>
      <c r="L866" s="4">
        <v>64</v>
      </c>
      <c r="M866" s="2" t="s">
        <v>8</v>
      </c>
      <c r="N866" s="2" t="b">
        <v>0</v>
      </c>
      <c r="O866" s="6">
        <f t="shared" si="40"/>
        <v>652</v>
      </c>
      <c r="P866" s="2" t="str">
        <f t="shared" si="41"/>
        <v>-</v>
      </c>
    </row>
    <row r="867" spans="2:16" x14ac:dyDescent="0.25">
      <c r="B867" s="2" t="s">
        <v>6736</v>
      </c>
      <c r="C867" s="2" t="s">
        <v>4804</v>
      </c>
      <c r="D867" s="2" t="s">
        <v>4805</v>
      </c>
      <c r="E867" s="2" t="s">
        <v>4806</v>
      </c>
      <c r="F867" s="2" t="s">
        <v>4807</v>
      </c>
      <c r="G867" s="2" t="str">
        <f t="shared" si="39"/>
        <v>Nov_2022</v>
      </c>
      <c r="H867" s="2" t="s">
        <v>4728</v>
      </c>
      <c r="I867" s="2" t="s">
        <v>4808</v>
      </c>
      <c r="J867" s="4">
        <v>166995</v>
      </c>
      <c r="K867" s="4">
        <v>15332</v>
      </c>
      <c r="L867" s="4">
        <v>51</v>
      </c>
      <c r="M867" s="2" t="s">
        <v>8</v>
      </c>
      <c r="N867" s="2" t="b">
        <v>0</v>
      </c>
      <c r="O867" s="6">
        <f t="shared" si="40"/>
        <v>594</v>
      </c>
      <c r="P867" s="2" t="str">
        <f t="shared" si="41"/>
        <v>-</v>
      </c>
    </row>
    <row r="868" spans="2:16" x14ac:dyDescent="0.25">
      <c r="B868" s="2" t="s">
        <v>6736</v>
      </c>
      <c r="C868" s="2" t="s">
        <v>4809</v>
      </c>
      <c r="D868" s="2" t="s">
        <v>4810</v>
      </c>
      <c r="E868" s="2" t="s">
        <v>4811</v>
      </c>
      <c r="F868" s="2" t="s">
        <v>4807</v>
      </c>
      <c r="G868" s="2" t="str">
        <f t="shared" si="39"/>
        <v>Nov_2022</v>
      </c>
      <c r="H868" s="2" t="s">
        <v>4812</v>
      </c>
      <c r="I868" s="2" t="s">
        <v>4813</v>
      </c>
      <c r="J868" s="4">
        <v>65329</v>
      </c>
      <c r="K868" s="4">
        <v>5130</v>
      </c>
      <c r="L868" s="4">
        <v>6</v>
      </c>
      <c r="M868" s="2" t="s">
        <v>8</v>
      </c>
      <c r="N868" s="2" t="b">
        <v>0</v>
      </c>
      <c r="O868" s="6">
        <f t="shared" si="40"/>
        <v>12045</v>
      </c>
      <c r="P868" s="2" t="str">
        <f t="shared" si="41"/>
        <v>-</v>
      </c>
    </row>
    <row r="869" spans="2:16" x14ac:dyDescent="0.25">
      <c r="B869" s="2" t="s">
        <v>6736</v>
      </c>
      <c r="C869" s="2" t="s">
        <v>4814</v>
      </c>
      <c r="D869" s="2" t="s">
        <v>4815</v>
      </c>
      <c r="E869" s="2" t="s">
        <v>4816</v>
      </c>
      <c r="F869" s="2" t="s">
        <v>4817</v>
      </c>
      <c r="G869" s="2" t="str">
        <f t="shared" si="39"/>
        <v>Nov_2022</v>
      </c>
      <c r="H869" s="2" t="s">
        <v>4818</v>
      </c>
      <c r="I869" s="2" t="s">
        <v>4819</v>
      </c>
      <c r="J869" s="4">
        <v>41134</v>
      </c>
      <c r="K869" s="4">
        <v>2986</v>
      </c>
      <c r="L869" s="4">
        <v>9</v>
      </c>
      <c r="M869" s="2" t="s">
        <v>8</v>
      </c>
      <c r="N869" s="2" t="b">
        <v>0</v>
      </c>
      <c r="O869" s="6">
        <f t="shared" si="40"/>
        <v>24410</v>
      </c>
      <c r="P869" s="2" t="str">
        <f t="shared" si="41"/>
        <v>-</v>
      </c>
    </row>
    <row r="870" spans="2:16" x14ac:dyDescent="0.25">
      <c r="B870" s="2" t="s">
        <v>6736</v>
      </c>
      <c r="C870" s="2" t="s">
        <v>4820</v>
      </c>
      <c r="D870" s="2" t="s">
        <v>4821</v>
      </c>
      <c r="E870" s="2" t="s">
        <v>4822</v>
      </c>
      <c r="F870" s="2" t="s">
        <v>4823</v>
      </c>
      <c r="G870" s="2" t="str">
        <f t="shared" si="39"/>
        <v>Oct_2022</v>
      </c>
      <c r="H870" s="2" t="s">
        <v>4824</v>
      </c>
      <c r="I870" s="2" t="s">
        <v>2758</v>
      </c>
      <c r="J870" s="4">
        <v>31026</v>
      </c>
      <c r="K870" s="4">
        <v>3594</v>
      </c>
      <c r="L870" s="4">
        <v>46</v>
      </c>
      <c r="M870" s="2" t="s">
        <v>8</v>
      </c>
      <c r="N870" s="2" t="b">
        <v>0</v>
      </c>
      <c r="O870" s="6">
        <f t="shared" si="40"/>
        <v>687</v>
      </c>
      <c r="P870" s="2" t="str">
        <f t="shared" si="41"/>
        <v>-</v>
      </c>
    </row>
    <row r="871" spans="2:16" x14ac:dyDescent="0.25">
      <c r="B871" s="2" t="s">
        <v>6736</v>
      </c>
      <c r="C871" s="2" t="s">
        <v>4825</v>
      </c>
      <c r="D871" s="2" t="s">
        <v>4826</v>
      </c>
      <c r="E871" s="2" t="s">
        <v>4827</v>
      </c>
      <c r="F871" s="2" t="s">
        <v>4823</v>
      </c>
      <c r="G871" s="2" t="str">
        <f t="shared" si="39"/>
        <v>Oct_2022</v>
      </c>
      <c r="H871" s="2" t="s">
        <v>4828</v>
      </c>
      <c r="I871" s="2" t="s">
        <v>4829</v>
      </c>
      <c r="J871" s="4">
        <v>100679</v>
      </c>
      <c r="K871" s="4">
        <v>5806</v>
      </c>
      <c r="L871" s="4">
        <v>20</v>
      </c>
      <c r="M871" s="2" t="s">
        <v>8</v>
      </c>
      <c r="N871" s="2" t="b">
        <v>0</v>
      </c>
      <c r="O871" s="6">
        <f t="shared" si="40"/>
        <v>23031</v>
      </c>
      <c r="P871" s="2" t="str">
        <f t="shared" si="41"/>
        <v>-</v>
      </c>
    </row>
    <row r="872" spans="2:16" x14ac:dyDescent="0.25">
      <c r="B872" s="2" t="s">
        <v>6736</v>
      </c>
      <c r="C872" s="2" t="s">
        <v>4830</v>
      </c>
      <c r="D872" s="2" t="s">
        <v>4831</v>
      </c>
      <c r="E872" s="2" t="s">
        <v>4832</v>
      </c>
      <c r="F872" s="2" t="s">
        <v>4833</v>
      </c>
      <c r="G872" s="2" t="str">
        <f t="shared" si="39"/>
        <v>Oct_2022</v>
      </c>
      <c r="H872" s="2" t="s">
        <v>4834</v>
      </c>
      <c r="I872" s="2" t="s">
        <v>4835</v>
      </c>
      <c r="J872" s="4">
        <v>84795</v>
      </c>
      <c r="K872" s="4">
        <v>4820</v>
      </c>
      <c r="L872" s="4">
        <v>10</v>
      </c>
      <c r="M872" s="2" t="s">
        <v>8</v>
      </c>
      <c r="N872" s="2" t="b">
        <v>0</v>
      </c>
      <c r="O872" s="6">
        <f t="shared" si="40"/>
        <v>22548</v>
      </c>
      <c r="P872" s="2" t="str">
        <f t="shared" si="41"/>
        <v>-</v>
      </c>
    </row>
    <row r="873" spans="2:16" x14ac:dyDescent="0.25">
      <c r="B873" s="2" t="s">
        <v>6736</v>
      </c>
      <c r="C873" s="2" t="s">
        <v>4836</v>
      </c>
      <c r="D873" s="2" t="s">
        <v>4837</v>
      </c>
      <c r="E873" s="2" t="s">
        <v>4838</v>
      </c>
      <c r="F873" s="2" t="s">
        <v>4839</v>
      </c>
      <c r="G873" s="2" t="str">
        <f t="shared" si="39"/>
        <v>Oct_2022</v>
      </c>
      <c r="H873" s="2" t="s">
        <v>4840</v>
      </c>
      <c r="I873" s="2" t="s">
        <v>4841</v>
      </c>
      <c r="J873" s="4">
        <v>64022</v>
      </c>
      <c r="K873" s="4">
        <v>3994</v>
      </c>
      <c r="L873" s="4">
        <v>33</v>
      </c>
      <c r="M873" s="2" t="s">
        <v>8</v>
      </c>
      <c r="N873" s="2" t="b">
        <v>0</v>
      </c>
      <c r="O873" s="6">
        <f t="shared" si="40"/>
        <v>19843</v>
      </c>
      <c r="P873" s="2" t="str">
        <f t="shared" si="41"/>
        <v>-</v>
      </c>
    </row>
    <row r="874" spans="2:16" x14ac:dyDescent="0.25">
      <c r="B874" s="2" t="s">
        <v>6736</v>
      </c>
      <c r="C874" s="2" t="s">
        <v>4842</v>
      </c>
      <c r="D874" s="2" t="s">
        <v>4843</v>
      </c>
      <c r="E874" s="2" t="s">
        <v>4844</v>
      </c>
      <c r="F874" s="2" t="s">
        <v>4845</v>
      </c>
      <c r="G874" s="2" t="str">
        <f t="shared" si="39"/>
        <v>Oct_2022</v>
      </c>
      <c r="H874" s="2" t="s">
        <v>4406</v>
      </c>
      <c r="I874" s="2" t="s">
        <v>1155</v>
      </c>
      <c r="J874" s="4">
        <v>36621</v>
      </c>
      <c r="K874" s="4">
        <v>3933</v>
      </c>
      <c r="L874" s="4">
        <v>46</v>
      </c>
      <c r="M874" s="2" t="s">
        <v>26</v>
      </c>
      <c r="N874" s="2" t="b">
        <v>0</v>
      </c>
      <c r="O874" s="6">
        <f t="shared" si="40"/>
        <v>808</v>
      </c>
      <c r="P874" s="2" t="str">
        <f t="shared" si="41"/>
        <v>10-15 min</v>
      </c>
    </row>
    <row r="875" spans="2:16" x14ac:dyDescent="0.25">
      <c r="B875" s="2" t="s">
        <v>6736</v>
      </c>
      <c r="C875" s="2" t="s">
        <v>4846</v>
      </c>
      <c r="D875" s="2" t="s">
        <v>4847</v>
      </c>
      <c r="E875" s="2" t="s">
        <v>4848</v>
      </c>
      <c r="F875" s="2" t="s">
        <v>4849</v>
      </c>
      <c r="G875" s="2" t="str">
        <f t="shared" si="39"/>
        <v>Oct_2022</v>
      </c>
      <c r="H875" s="2" t="s">
        <v>4850</v>
      </c>
      <c r="I875" s="2" t="s">
        <v>4851</v>
      </c>
      <c r="J875" s="4">
        <v>21754</v>
      </c>
      <c r="K875" s="4">
        <v>1844</v>
      </c>
      <c r="L875" s="4">
        <v>10</v>
      </c>
      <c r="M875" s="2" t="s">
        <v>8</v>
      </c>
      <c r="N875" s="2" t="b">
        <v>0</v>
      </c>
      <c r="O875" s="6">
        <f t="shared" si="40"/>
        <v>22002</v>
      </c>
      <c r="P875" s="2" t="str">
        <f t="shared" si="41"/>
        <v>-</v>
      </c>
    </row>
    <row r="876" spans="2:16" x14ac:dyDescent="0.25">
      <c r="B876" s="2" t="s">
        <v>6736</v>
      </c>
      <c r="C876" s="2" t="s">
        <v>4852</v>
      </c>
      <c r="D876" s="2" t="s">
        <v>4853</v>
      </c>
      <c r="E876" s="2" t="s">
        <v>4854</v>
      </c>
      <c r="F876" s="2" t="s">
        <v>4855</v>
      </c>
      <c r="G876" s="2" t="str">
        <f t="shared" si="39"/>
        <v>Oct_2022</v>
      </c>
      <c r="H876" s="2" t="s">
        <v>4856</v>
      </c>
      <c r="I876" s="2" t="s">
        <v>4857</v>
      </c>
      <c r="J876" s="4">
        <v>15842</v>
      </c>
      <c r="K876" s="4">
        <v>1602</v>
      </c>
      <c r="L876" s="4">
        <v>2</v>
      </c>
      <c r="M876" s="2" t="s">
        <v>8</v>
      </c>
      <c r="N876" s="2" t="b">
        <v>0</v>
      </c>
      <c r="O876" s="6">
        <f t="shared" si="40"/>
        <v>17416</v>
      </c>
      <c r="P876" s="2" t="str">
        <f t="shared" si="41"/>
        <v>-</v>
      </c>
    </row>
    <row r="877" spans="2:16" x14ac:dyDescent="0.25">
      <c r="B877" s="2" t="s">
        <v>6736</v>
      </c>
      <c r="C877" s="2" t="s">
        <v>4858</v>
      </c>
      <c r="D877" s="2" t="s">
        <v>4859</v>
      </c>
      <c r="E877" s="2" t="s">
        <v>4860</v>
      </c>
      <c r="F877" s="2" t="s">
        <v>4861</v>
      </c>
      <c r="G877" s="2" t="str">
        <f t="shared" si="39"/>
        <v>Oct_2022</v>
      </c>
      <c r="H877" s="2" t="s">
        <v>4862</v>
      </c>
      <c r="I877" s="2" t="s">
        <v>4863</v>
      </c>
      <c r="J877" s="4">
        <v>51944</v>
      </c>
      <c r="K877" s="4">
        <v>5392</v>
      </c>
      <c r="L877" s="4">
        <v>57</v>
      </c>
      <c r="M877" s="2" t="s">
        <v>8</v>
      </c>
      <c r="N877" s="2" t="b">
        <v>0</v>
      </c>
      <c r="O877" s="6">
        <f t="shared" si="40"/>
        <v>699</v>
      </c>
      <c r="P877" s="2" t="str">
        <f t="shared" si="41"/>
        <v>-</v>
      </c>
    </row>
    <row r="878" spans="2:16" x14ac:dyDescent="0.25">
      <c r="B878" s="2" t="s">
        <v>6736</v>
      </c>
      <c r="C878" s="2" t="s">
        <v>4864</v>
      </c>
      <c r="D878" s="2" t="s">
        <v>4865</v>
      </c>
      <c r="E878" s="2" t="s">
        <v>4866</v>
      </c>
      <c r="F878" s="2" t="s">
        <v>4861</v>
      </c>
      <c r="G878" s="2" t="str">
        <f t="shared" si="39"/>
        <v>Oct_2022</v>
      </c>
      <c r="H878" s="2" t="s">
        <v>4867</v>
      </c>
      <c r="I878" s="2" t="s">
        <v>4868</v>
      </c>
      <c r="J878" s="4">
        <v>95769</v>
      </c>
      <c r="K878" s="4">
        <v>6664</v>
      </c>
      <c r="L878" s="4">
        <v>6</v>
      </c>
      <c r="M878" s="2" t="s">
        <v>8</v>
      </c>
      <c r="N878" s="2" t="b">
        <v>0</v>
      </c>
      <c r="O878" s="6">
        <f t="shared" si="40"/>
        <v>16395</v>
      </c>
      <c r="P878" s="2" t="str">
        <f t="shared" si="41"/>
        <v>-</v>
      </c>
    </row>
    <row r="879" spans="2:16" x14ac:dyDescent="0.25">
      <c r="B879" s="2" t="s">
        <v>6736</v>
      </c>
      <c r="C879" s="2" t="s">
        <v>4869</v>
      </c>
      <c r="D879" s="2" t="s">
        <v>4870</v>
      </c>
      <c r="E879" s="2" t="s">
        <v>4871</v>
      </c>
      <c r="F879" s="2" t="s">
        <v>4872</v>
      </c>
      <c r="G879" s="2" t="str">
        <f t="shared" si="39"/>
        <v>Oct_2022</v>
      </c>
      <c r="H879" s="2" t="s">
        <v>4873</v>
      </c>
      <c r="I879" s="2" t="s">
        <v>4874</v>
      </c>
      <c r="J879" s="4">
        <v>27044</v>
      </c>
      <c r="K879" s="4">
        <v>2630</v>
      </c>
      <c r="L879" s="4">
        <v>7</v>
      </c>
      <c r="M879" s="2" t="s">
        <v>8</v>
      </c>
      <c r="N879" s="2" t="b">
        <v>0</v>
      </c>
      <c r="O879" s="6">
        <f t="shared" si="40"/>
        <v>18010</v>
      </c>
      <c r="P879" s="2" t="str">
        <f t="shared" si="41"/>
        <v>-</v>
      </c>
    </row>
    <row r="880" spans="2:16" x14ac:dyDescent="0.25">
      <c r="B880" s="2" t="s">
        <v>6736</v>
      </c>
      <c r="C880" s="2" t="s">
        <v>4875</v>
      </c>
      <c r="D880" s="2" t="s">
        <v>4876</v>
      </c>
      <c r="E880" s="2" t="s">
        <v>4877</v>
      </c>
      <c r="F880" s="2" t="s">
        <v>4878</v>
      </c>
      <c r="G880" s="2" t="str">
        <f t="shared" si="39"/>
        <v>Oct_2022</v>
      </c>
      <c r="H880" s="2" t="s">
        <v>4879</v>
      </c>
      <c r="I880" s="2" t="s">
        <v>4880</v>
      </c>
      <c r="J880" s="4">
        <v>78309</v>
      </c>
      <c r="K880" s="4">
        <v>5709</v>
      </c>
      <c r="L880" s="4">
        <v>13</v>
      </c>
      <c r="M880" s="2" t="s">
        <v>8</v>
      </c>
      <c r="N880" s="2" t="b">
        <v>0</v>
      </c>
      <c r="O880" s="6">
        <f t="shared" si="40"/>
        <v>16200</v>
      </c>
      <c r="P880" s="2" t="str">
        <f t="shared" si="41"/>
        <v>-</v>
      </c>
    </row>
    <row r="881" spans="2:16" x14ac:dyDescent="0.25">
      <c r="B881" s="2" t="s">
        <v>6736</v>
      </c>
      <c r="C881" s="2" t="s">
        <v>4881</v>
      </c>
      <c r="D881" s="2" t="s">
        <v>4882</v>
      </c>
      <c r="E881" s="2" t="s">
        <v>4883</v>
      </c>
      <c r="F881" s="2" t="s">
        <v>4884</v>
      </c>
      <c r="G881" s="2" t="str">
        <f t="shared" si="39"/>
        <v>Oct_2022</v>
      </c>
      <c r="H881" s="2" t="s">
        <v>4406</v>
      </c>
      <c r="I881" s="2" t="s">
        <v>4885</v>
      </c>
      <c r="J881" s="4">
        <v>268779</v>
      </c>
      <c r="K881" s="4">
        <v>19995</v>
      </c>
      <c r="L881" s="4">
        <v>50</v>
      </c>
      <c r="M881" s="2" t="s">
        <v>8</v>
      </c>
      <c r="N881" s="2" t="b">
        <v>0</v>
      </c>
      <c r="O881" s="6">
        <f t="shared" si="40"/>
        <v>697</v>
      </c>
      <c r="P881" s="2" t="str">
        <f t="shared" si="41"/>
        <v>-</v>
      </c>
    </row>
    <row r="882" spans="2:16" x14ac:dyDescent="0.25">
      <c r="B882" s="2" t="s">
        <v>6736</v>
      </c>
      <c r="C882" s="2" t="s">
        <v>4886</v>
      </c>
      <c r="D882" s="2" t="s">
        <v>4887</v>
      </c>
      <c r="E882" s="2" t="s">
        <v>4888</v>
      </c>
      <c r="F882" s="2" t="s">
        <v>4889</v>
      </c>
      <c r="G882" s="2" t="str">
        <f t="shared" si="39"/>
        <v>Oct_2022</v>
      </c>
      <c r="H882" s="2" t="s">
        <v>4890</v>
      </c>
      <c r="I882" s="2" t="s">
        <v>2251</v>
      </c>
      <c r="J882" s="4">
        <v>66331</v>
      </c>
      <c r="K882" s="4">
        <v>4589</v>
      </c>
      <c r="L882" s="4">
        <v>8</v>
      </c>
      <c r="M882" s="2" t="s">
        <v>8</v>
      </c>
      <c r="N882" s="2" t="b">
        <v>0</v>
      </c>
      <c r="O882" s="6">
        <f t="shared" si="40"/>
        <v>13494</v>
      </c>
      <c r="P882" s="2" t="str">
        <f t="shared" si="41"/>
        <v>-</v>
      </c>
    </row>
    <row r="883" spans="2:16" x14ac:dyDescent="0.25">
      <c r="B883" s="2" t="s">
        <v>6736</v>
      </c>
      <c r="C883" s="2" t="s">
        <v>4891</v>
      </c>
      <c r="D883" s="2" t="s">
        <v>4892</v>
      </c>
      <c r="E883" s="2" t="s">
        <v>4893</v>
      </c>
      <c r="F883" s="2" t="s">
        <v>4894</v>
      </c>
      <c r="G883" s="2" t="str">
        <f t="shared" si="39"/>
        <v>Oct_2022</v>
      </c>
      <c r="H883" s="2" t="s">
        <v>4895</v>
      </c>
      <c r="I883" s="2" t="s">
        <v>4896</v>
      </c>
      <c r="J883" s="4">
        <v>57986</v>
      </c>
      <c r="K883" s="4">
        <v>3584</v>
      </c>
      <c r="L883" s="4">
        <v>17</v>
      </c>
      <c r="M883" s="2" t="s">
        <v>8</v>
      </c>
      <c r="N883" s="2" t="b">
        <v>0</v>
      </c>
      <c r="O883" s="6">
        <f t="shared" si="40"/>
        <v>12016</v>
      </c>
      <c r="P883" s="2" t="str">
        <f t="shared" si="41"/>
        <v>-</v>
      </c>
    </row>
    <row r="884" spans="2:16" x14ac:dyDescent="0.25">
      <c r="B884" s="2" t="s">
        <v>6736</v>
      </c>
      <c r="C884" s="2" t="s">
        <v>4897</v>
      </c>
      <c r="D884" s="2" t="s">
        <v>4898</v>
      </c>
      <c r="E884" s="2" t="s">
        <v>4899</v>
      </c>
      <c r="F884" s="2" t="s">
        <v>4900</v>
      </c>
      <c r="G884" s="2" t="str">
        <f t="shared" si="39"/>
        <v>Oct_2022</v>
      </c>
      <c r="H884" s="2" t="s">
        <v>445</v>
      </c>
      <c r="I884" s="2" t="s">
        <v>2961</v>
      </c>
      <c r="J884" s="4">
        <v>186949</v>
      </c>
      <c r="K884" s="4">
        <v>15459</v>
      </c>
      <c r="L884" s="4">
        <v>77</v>
      </c>
      <c r="M884" s="2" t="s">
        <v>8</v>
      </c>
      <c r="N884" s="2" t="b">
        <v>0</v>
      </c>
      <c r="O884" s="6">
        <f t="shared" si="40"/>
        <v>671</v>
      </c>
      <c r="P884" s="2" t="str">
        <f t="shared" si="41"/>
        <v>-</v>
      </c>
    </row>
    <row r="885" spans="2:16" x14ac:dyDescent="0.25">
      <c r="B885" s="2" t="s">
        <v>6736</v>
      </c>
      <c r="C885" s="2" t="s">
        <v>4901</v>
      </c>
      <c r="D885" s="2" t="s">
        <v>4902</v>
      </c>
      <c r="E885" s="2" t="s">
        <v>4903</v>
      </c>
      <c r="F885" s="2" t="s">
        <v>4904</v>
      </c>
      <c r="G885" s="2" t="str">
        <f t="shared" si="39"/>
        <v>Oct_2022</v>
      </c>
      <c r="H885" s="2" t="s">
        <v>4905</v>
      </c>
      <c r="I885" s="2" t="s">
        <v>4906</v>
      </c>
      <c r="J885" s="4">
        <v>47950</v>
      </c>
      <c r="K885" s="4">
        <v>3324</v>
      </c>
      <c r="L885" s="4">
        <v>20</v>
      </c>
      <c r="M885" s="2" t="s">
        <v>8</v>
      </c>
      <c r="N885" s="2" t="b">
        <v>0</v>
      </c>
      <c r="O885" s="6">
        <f t="shared" si="40"/>
        <v>11888</v>
      </c>
      <c r="P885" s="2" t="str">
        <f t="shared" si="41"/>
        <v>-</v>
      </c>
    </row>
    <row r="886" spans="2:16" x14ac:dyDescent="0.25">
      <c r="B886" s="2" t="s">
        <v>6736</v>
      </c>
      <c r="C886" s="2" t="s">
        <v>4907</v>
      </c>
      <c r="D886" s="2" t="s">
        <v>4908</v>
      </c>
      <c r="E886" s="2" t="s">
        <v>4909</v>
      </c>
      <c r="F886" s="2" t="s">
        <v>4910</v>
      </c>
      <c r="G886" s="2" t="str">
        <f t="shared" si="39"/>
        <v>Oct_2022</v>
      </c>
      <c r="H886" s="2" t="s">
        <v>4911</v>
      </c>
      <c r="I886" s="2" t="s">
        <v>4912</v>
      </c>
      <c r="J886" s="4">
        <v>20855</v>
      </c>
      <c r="K886" s="4">
        <v>2200</v>
      </c>
      <c r="L886" s="4">
        <v>3</v>
      </c>
      <c r="M886" s="2" t="s">
        <v>8</v>
      </c>
      <c r="N886" s="2" t="b">
        <v>0</v>
      </c>
      <c r="O886" s="6">
        <f t="shared" si="40"/>
        <v>8269</v>
      </c>
      <c r="P886" s="2" t="str">
        <f t="shared" si="41"/>
        <v>-</v>
      </c>
    </row>
    <row r="887" spans="2:16" x14ac:dyDescent="0.25">
      <c r="B887" s="2" t="s">
        <v>6736</v>
      </c>
      <c r="C887" s="2" t="s">
        <v>4913</v>
      </c>
      <c r="D887" s="2" t="s">
        <v>4914</v>
      </c>
      <c r="E887" s="2" t="s">
        <v>4915</v>
      </c>
      <c r="F887" s="2" t="s">
        <v>4910</v>
      </c>
      <c r="G887" s="2" t="str">
        <f t="shared" si="39"/>
        <v>Oct_2022</v>
      </c>
      <c r="H887" s="2" t="s">
        <v>4916</v>
      </c>
      <c r="I887" s="2" t="s">
        <v>4917</v>
      </c>
      <c r="J887" s="4">
        <v>31323</v>
      </c>
      <c r="K887" s="4">
        <v>2766</v>
      </c>
      <c r="L887" s="4">
        <v>14</v>
      </c>
      <c r="M887" s="2" t="s">
        <v>8</v>
      </c>
      <c r="N887" s="2" t="b">
        <v>0</v>
      </c>
      <c r="O887" s="6">
        <f t="shared" si="40"/>
        <v>11287</v>
      </c>
      <c r="P887" s="2" t="str">
        <f t="shared" si="41"/>
        <v>-</v>
      </c>
    </row>
    <row r="888" spans="2:16" x14ac:dyDescent="0.25">
      <c r="B888" s="2" t="s">
        <v>6736</v>
      </c>
      <c r="C888" s="2" t="s">
        <v>4918</v>
      </c>
      <c r="D888" s="2" t="s">
        <v>4919</v>
      </c>
      <c r="E888" s="2" t="s">
        <v>4920</v>
      </c>
      <c r="F888" s="2" t="s">
        <v>4921</v>
      </c>
      <c r="G888" s="2" t="str">
        <f t="shared" si="39"/>
        <v>Oct_2022</v>
      </c>
      <c r="H888" s="2" t="s">
        <v>4922</v>
      </c>
      <c r="I888" s="2" t="s">
        <v>4923</v>
      </c>
      <c r="J888" s="4">
        <v>52560</v>
      </c>
      <c r="K888" s="4">
        <v>4370</v>
      </c>
      <c r="L888" s="4">
        <v>17</v>
      </c>
      <c r="M888" s="2" t="s">
        <v>8</v>
      </c>
      <c r="N888" s="2" t="b">
        <v>0</v>
      </c>
      <c r="O888" s="6">
        <f t="shared" si="40"/>
        <v>13900</v>
      </c>
      <c r="P888" s="2" t="str">
        <f t="shared" si="41"/>
        <v>-</v>
      </c>
    </row>
    <row r="889" spans="2:16" x14ac:dyDescent="0.25">
      <c r="B889" s="2" t="s">
        <v>6736</v>
      </c>
      <c r="C889" s="2" t="s">
        <v>4924</v>
      </c>
      <c r="D889" s="2" t="s">
        <v>4925</v>
      </c>
      <c r="E889" s="2" t="s">
        <v>4926</v>
      </c>
      <c r="F889" s="2" t="s">
        <v>4927</v>
      </c>
      <c r="G889" s="2" t="str">
        <f t="shared" si="39"/>
        <v>Oct_2022</v>
      </c>
      <c r="H889" s="2" t="s">
        <v>4928</v>
      </c>
      <c r="I889" s="2" t="s">
        <v>4929</v>
      </c>
      <c r="J889" s="4">
        <v>70400</v>
      </c>
      <c r="K889" s="4">
        <v>4774</v>
      </c>
      <c r="L889" s="4">
        <v>7</v>
      </c>
      <c r="M889" s="2" t="s">
        <v>8</v>
      </c>
      <c r="N889" s="2" t="b">
        <v>0</v>
      </c>
      <c r="O889" s="6">
        <f t="shared" si="40"/>
        <v>13179</v>
      </c>
      <c r="P889" s="2" t="str">
        <f t="shared" si="41"/>
        <v>-</v>
      </c>
    </row>
    <row r="890" spans="2:16" x14ac:dyDescent="0.25">
      <c r="B890" s="2" t="s">
        <v>6736</v>
      </c>
      <c r="C890" s="2" t="s">
        <v>4930</v>
      </c>
      <c r="D890" s="2" t="s">
        <v>4931</v>
      </c>
      <c r="E890" s="2" t="s">
        <v>4932</v>
      </c>
      <c r="F890" s="2" t="s">
        <v>4933</v>
      </c>
      <c r="G890" s="2" t="str">
        <f t="shared" si="39"/>
        <v>Oct_2022</v>
      </c>
      <c r="H890" s="2" t="s">
        <v>4934</v>
      </c>
      <c r="I890" s="2" t="s">
        <v>4935</v>
      </c>
      <c r="J890" s="4">
        <v>59990</v>
      </c>
      <c r="K890" s="4">
        <v>6706</v>
      </c>
      <c r="L890" s="4">
        <v>80</v>
      </c>
      <c r="M890" s="2" t="s">
        <v>8</v>
      </c>
      <c r="N890" s="2" t="b">
        <v>0</v>
      </c>
      <c r="O890" s="6">
        <f t="shared" si="40"/>
        <v>704</v>
      </c>
      <c r="P890" s="2" t="str">
        <f t="shared" si="41"/>
        <v>-</v>
      </c>
    </row>
    <row r="891" spans="2:16" x14ac:dyDescent="0.25">
      <c r="B891" s="2" t="s">
        <v>6736</v>
      </c>
      <c r="C891" s="2" t="s">
        <v>4936</v>
      </c>
      <c r="D891" s="2" t="s">
        <v>4937</v>
      </c>
      <c r="E891" s="2" t="s">
        <v>4938</v>
      </c>
      <c r="F891" s="2" t="s">
        <v>4933</v>
      </c>
      <c r="G891" s="2" t="str">
        <f t="shared" si="39"/>
        <v>Oct_2022</v>
      </c>
      <c r="H891" s="2" t="s">
        <v>4939</v>
      </c>
      <c r="I891" s="2" t="s">
        <v>4940</v>
      </c>
      <c r="J891" s="4">
        <v>85649</v>
      </c>
      <c r="K891" s="4">
        <v>5339</v>
      </c>
      <c r="L891" s="4">
        <v>14</v>
      </c>
      <c r="M891" s="2" t="s">
        <v>8</v>
      </c>
      <c r="N891" s="2" t="b">
        <v>0</v>
      </c>
      <c r="O891" s="6">
        <f t="shared" si="40"/>
        <v>18761</v>
      </c>
      <c r="P891" s="2" t="str">
        <f t="shared" si="41"/>
        <v>-</v>
      </c>
    </row>
    <row r="892" spans="2:16" x14ac:dyDescent="0.25">
      <c r="B892" s="2" t="s">
        <v>6736</v>
      </c>
      <c r="C892" s="2" t="s">
        <v>4941</v>
      </c>
      <c r="D892" s="2" t="s">
        <v>4942</v>
      </c>
      <c r="E892" s="2" t="s">
        <v>4943</v>
      </c>
      <c r="F892" s="2" t="s">
        <v>4944</v>
      </c>
      <c r="G892" s="2" t="str">
        <f t="shared" si="39"/>
        <v>Oct_2022</v>
      </c>
      <c r="H892" s="2" t="s">
        <v>4945</v>
      </c>
      <c r="I892" s="2" t="s">
        <v>4136</v>
      </c>
      <c r="J892" s="4">
        <v>315883</v>
      </c>
      <c r="K892" s="4">
        <v>24312</v>
      </c>
      <c r="L892" s="4">
        <v>86</v>
      </c>
      <c r="M892" s="2" t="s">
        <v>8</v>
      </c>
      <c r="N892" s="2" t="b">
        <v>0</v>
      </c>
      <c r="O892" s="6">
        <f t="shared" si="40"/>
        <v>598</v>
      </c>
      <c r="P892" s="2" t="str">
        <f t="shared" si="41"/>
        <v>-</v>
      </c>
    </row>
    <row r="893" spans="2:16" x14ac:dyDescent="0.25">
      <c r="B893" s="2" t="s">
        <v>6736</v>
      </c>
      <c r="C893" s="2" t="s">
        <v>4946</v>
      </c>
      <c r="D893" s="2" t="s">
        <v>4947</v>
      </c>
      <c r="E893" s="2" t="s">
        <v>4948</v>
      </c>
      <c r="F893" s="2" t="s">
        <v>4944</v>
      </c>
      <c r="G893" s="2" t="str">
        <f t="shared" si="39"/>
        <v>Oct_2022</v>
      </c>
      <c r="H893" s="2" t="s">
        <v>4949</v>
      </c>
      <c r="I893" s="2" t="s">
        <v>4950</v>
      </c>
      <c r="J893" s="4">
        <v>41437</v>
      </c>
      <c r="K893" s="4">
        <v>2967</v>
      </c>
      <c r="L893" s="4">
        <v>23</v>
      </c>
      <c r="M893" s="2" t="s">
        <v>8</v>
      </c>
      <c r="N893" s="2" t="b">
        <v>0</v>
      </c>
      <c r="O893" s="6">
        <f t="shared" si="40"/>
        <v>11358</v>
      </c>
      <c r="P893" s="2" t="str">
        <f t="shared" si="41"/>
        <v>-</v>
      </c>
    </row>
    <row r="894" spans="2:16" x14ac:dyDescent="0.25">
      <c r="B894" s="2" t="s">
        <v>6736</v>
      </c>
      <c r="C894" s="2" t="s">
        <v>4951</v>
      </c>
      <c r="D894" s="2" t="s">
        <v>4952</v>
      </c>
      <c r="E894" s="2" t="s">
        <v>4953</v>
      </c>
      <c r="F894" s="2" t="s">
        <v>4954</v>
      </c>
      <c r="G894" s="2" t="str">
        <f t="shared" si="39"/>
        <v>Oct_2022</v>
      </c>
      <c r="H894" s="2" t="s">
        <v>4955</v>
      </c>
      <c r="I894" s="2" t="s">
        <v>4956</v>
      </c>
      <c r="J894" s="4">
        <v>222581</v>
      </c>
      <c r="K894" s="4">
        <v>20071</v>
      </c>
      <c r="L894" s="4">
        <v>79</v>
      </c>
      <c r="M894" s="2" t="s">
        <v>8</v>
      </c>
      <c r="N894" s="2" t="b">
        <v>0</v>
      </c>
      <c r="O894" s="6">
        <f t="shared" si="40"/>
        <v>719</v>
      </c>
      <c r="P894" s="2" t="str">
        <f t="shared" si="41"/>
        <v>-</v>
      </c>
    </row>
    <row r="895" spans="2:16" x14ac:dyDescent="0.25">
      <c r="B895" s="2" t="s">
        <v>6736</v>
      </c>
      <c r="C895" s="2" t="s">
        <v>4957</v>
      </c>
      <c r="D895" s="2" t="s">
        <v>4958</v>
      </c>
      <c r="E895" s="2" t="s">
        <v>4959</v>
      </c>
      <c r="F895" s="2" t="s">
        <v>4960</v>
      </c>
      <c r="G895" s="2" t="str">
        <f t="shared" si="39"/>
        <v>Oct_2022</v>
      </c>
      <c r="H895" s="2" t="s">
        <v>4961</v>
      </c>
      <c r="I895" s="2" t="s">
        <v>4962</v>
      </c>
      <c r="J895" s="4">
        <v>56734</v>
      </c>
      <c r="K895" s="4">
        <v>4180</v>
      </c>
      <c r="L895" s="4">
        <v>39</v>
      </c>
      <c r="M895" s="2" t="s">
        <v>8</v>
      </c>
      <c r="N895" s="2" t="b">
        <v>0</v>
      </c>
      <c r="O895" s="6">
        <f t="shared" si="40"/>
        <v>17333</v>
      </c>
      <c r="P895" s="2" t="str">
        <f t="shared" si="41"/>
        <v>-</v>
      </c>
    </row>
    <row r="896" spans="2:16" x14ac:dyDescent="0.25">
      <c r="B896" s="2" t="s">
        <v>6736</v>
      </c>
      <c r="C896" s="2" t="s">
        <v>4963</v>
      </c>
      <c r="D896" s="2" t="s">
        <v>4964</v>
      </c>
      <c r="E896" s="2" t="s">
        <v>4965</v>
      </c>
      <c r="F896" s="2" t="s">
        <v>4966</v>
      </c>
      <c r="G896" s="2" t="str">
        <f t="shared" si="39"/>
        <v>Oct_2022</v>
      </c>
      <c r="H896" s="2" t="s">
        <v>4967</v>
      </c>
      <c r="I896" s="2" t="s">
        <v>4401</v>
      </c>
      <c r="J896" s="4">
        <v>271934</v>
      </c>
      <c r="K896" s="4">
        <v>22071</v>
      </c>
      <c r="L896" s="4">
        <v>79</v>
      </c>
      <c r="M896" s="2" t="s">
        <v>8</v>
      </c>
      <c r="N896" s="2" t="b">
        <v>0</v>
      </c>
      <c r="O896" s="6">
        <f t="shared" si="40"/>
        <v>498</v>
      </c>
      <c r="P896" s="2" t="str">
        <f t="shared" si="41"/>
        <v>-</v>
      </c>
    </row>
    <row r="897" spans="2:16" x14ac:dyDescent="0.25">
      <c r="B897" s="2" t="s">
        <v>6736</v>
      </c>
      <c r="C897" s="2" t="s">
        <v>4968</v>
      </c>
      <c r="D897" s="2" t="s">
        <v>4969</v>
      </c>
      <c r="E897" s="2" t="s">
        <v>4970</v>
      </c>
      <c r="F897" s="2" t="s">
        <v>4971</v>
      </c>
      <c r="G897" s="2" t="str">
        <f t="shared" si="39"/>
        <v>Sep_2022</v>
      </c>
      <c r="H897" s="2" t="s">
        <v>4972</v>
      </c>
      <c r="I897" s="2" t="s">
        <v>4973</v>
      </c>
      <c r="J897" s="4">
        <v>68066</v>
      </c>
      <c r="K897" s="4">
        <v>5029</v>
      </c>
      <c r="L897" s="4">
        <v>23</v>
      </c>
      <c r="M897" s="2" t="s">
        <v>8</v>
      </c>
      <c r="N897" s="2" t="b">
        <v>0</v>
      </c>
      <c r="O897" s="6">
        <f t="shared" si="40"/>
        <v>23175</v>
      </c>
      <c r="P897" s="2" t="str">
        <f t="shared" si="41"/>
        <v>-</v>
      </c>
    </row>
    <row r="898" spans="2:16" x14ac:dyDescent="0.25">
      <c r="B898" s="2" t="s">
        <v>6736</v>
      </c>
      <c r="C898" s="2" t="s">
        <v>4974</v>
      </c>
      <c r="D898" s="2" t="s">
        <v>4975</v>
      </c>
      <c r="E898" s="2" t="s">
        <v>4976</v>
      </c>
      <c r="F898" s="2" t="s">
        <v>4977</v>
      </c>
      <c r="G898" s="2" t="str">
        <f t="shared" si="39"/>
        <v>Sep_2022</v>
      </c>
      <c r="H898" s="2" t="s">
        <v>4978</v>
      </c>
      <c r="I898" s="2" t="s">
        <v>4979</v>
      </c>
      <c r="J898" s="4">
        <v>63861</v>
      </c>
      <c r="K898" s="4">
        <v>4633</v>
      </c>
      <c r="L898" s="4">
        <v>15</v>
      </c>
      <c r="M898" s="2" t="s">
        <v>8</v>
      </c>
      <c r="N898" s="2" t="b">
        <v>0</v>
      </c>
      <c r="O898" s="6">
        <f t="shared" si="40"/>
        <v>12800</v>
      </c>
      <c r="P898" s="2" t="str">
        <f t="shared" si="41"/>
        <v>-</v>
      </c>
    </row>
    <row r="899" spans="2:16" x14ac:dyDescent="0.25">
      <c r="B899" s="2" t="s">
        <v>6736</v>
      </c>
      <c r="C899" s="2" t="s">
        <v>4980</v>
      </c>
      <c r="D899" s="2" t="s">
        <v>4981</v>
      </c>
      <c r="E899" s="2" t="s">
        <v>4982</v>
      </c>
      <c r="F899" s="2" t="s">
        <v>4983</v>
      </c>
      <c r="G899" s="2" t="str">
        <f t="shared" si="39"/>
        <v>Sep_2022</v>
      </c>
      <c r="H899" s="2" t="s">
        <v>4967</v>
      </c>
      <c r="I899" s="2" t="s">
        <v>4984</v>
      </c>
      <c r="J899" s="4">
        <v>315079</v>
      </c>
      <c r="K899" s="4">
        <v>23224</v>
      </c>
      <c r="L899" s="4">
        <v>93</v>
      </c>
      <c r="M899" s="2" t="s">
        <v>8</v>
      </c>
      <c r="N899" s="2" t="b">
        <v>0</v>
      </c>
      <c r="O899" s="6">
        <f t="shared" si="40"/>
        <v>714</v>
      </c>
      <c r="P899" s="2" t="str">
        <f t="shared" si="41"/>
        <v>-</v>
      </c>
    </row>
    <row r="900" spans="2:16" x14ac:dyDescent="0.25">
      <c r="B900" s="2" t="s">
        <v>6736</v>
      </c>
      <c r="C900" s="2" t="s">
        <v>4985</v>
      </c>
      <c r="D900" s="2" t="s">
        <v>4986</v>
      </c>
      <c r="E900" s="2" t="s">
        <v>4987</v>
      </c>
      <c r="F900" s="2" t="s">
        <v>4988</v>
      </c>
      <c r="G900" s="2" t="str">
        <f t="shared" ref="G900:G963" si="42">TEXT(F900,"mmm")&amp;"_"&amp;YEAR(F900)</f>
        <v>Sep_2022</v>
      </c>
      <c r="H900" s="2" t="s">
        <v>4989</v>
      </c>
      <c r="I900" s="2" t="s">
        <v>4990</v>
      </c>
      <c r="J900" s="4">
        <v>51876</v>
      </c>
      <c r="K900" s="4">
        <v>3410</v>
      </c>
      <c r="L900" s="4">
        <v>9</v>
      </c>
      <c r="M900" s="2" t="s">
        <v>8</v>
      </c>
      <c r="N900" s="2" t="b">
        <v>0</v>
      </c>
      <c r="O900" s="6">
        <f t="shared" ref="O900:O963" si="43">HOUR(I900)*3600 + MINUTE(I900)*60 + SECOND(I900)</f>
        <v>12141</v>
      </c>
      <c r="P900" s="2" t="str">
        <f t="shared" ref="P900:P963" si="44">IF(M900="video",
    IF(VALUE(LEFT(I900,2))*3600 + VALUE(MID(I900,4,2))*60 + VALUE(RIGHT(I900,2)) &lt;= 60, "0-1 min",
    IF(VALUE(LEFT(I900,2))*3600 + VALUE(MID(I900,4,2))*60 + VALUE(RIGHT(I900,2)) &lt;= 300, "1-5 min",
    IF(VALUE(LEFT(I900,2))*3600 + VALUE(MID(I900,4,2))*60 + VALUE(RIGHT(I900,2)) &lt;= 600, "5-10 min", IF(VALUE(LEFT(I900,2))*3600 + VALUE(MID(I900,4,2))*60 + VALUE(RIGHT(I900,2)) &lt;= 900, "10-15 min",
    IF(VALUE(LEFT(I900,2))*3600 + VALUE(MID(I900,4,2))*60 + VALUE(RIGHT(I900,2)) &lt;= 1200, "15-20 min", IF(VALUE(LEFT(I900,2))*3600 + VALUE(MID(I900,4,2))*60 + VALUE(RIGHT(I900,2)) &lt;= 1800, "20-30 min",
    IF(VALUE(LEFT(I900,2))*3600 + VALUE(MID(I900,4,2))*60 + VALUE(RIGHT(I900,2)) &lt;= 3600, "30-60 min",
    "60+ min"))))))), "-")</f>
        <v>-</v>
      </c>
    </row>
    <row r="901" spans="2:16" x14ac:dyDescent="0.25">
      <c r="B901" s="2" t="s">
        <v>6736</v>
      </c>
      <c r="C901" s="2" t="s">
        <v>4991</v>
      </c>
      <c r="D901" s="2" t="s">
        <v>4992</v>
      </c>
      <c r="E901" s="2" t="s">
        <v>4993</v>
      </c>
      <c r="F901" s="2" t="s">
        <v>4994</v>
      </c>
      <c r="G901" s="2" t="str">
        <f t="shared" si="42"/>
        <v>Sep_2022</v>
      </c>
      <c r="H901" s="2" t="s">
        <v>4995</v>
      </c>
      <c r="I901" s="2" t="s">
        <v>4996</v>
      </c>
      <c r="J901" s="4">
        <v>59656</v>
      </c>
      <c r="K901" s="4">
        <v>4125</v>
      </c>
      <c r="L901" s="4">
        <v>7</v>
      </c>
      <c r="M901" s="2" t="s">
        <v>8</v>
      </c>
      <c r="N901" s="2" t="b">
        <v>0</v>
      </c>
      <c r="O901" s="6">
        <f t="shared" si="43"/>
        <v>11820</v>
      </c>
      <c r="P901" s="2" t="str">
        <f t="shared" si="44"/>
        <v>-</v>
      </c>
    </row>
    <row r="902" spans="2:16" x14ac:dyDescent="0.25">
      <c r="B902" s="2" t="s">
        <v>6736</v>
      </c>
      <c r="C902" s="2" t="s">
        <v>4997</v>
      </c>
      <c r="D902" s="2" t="s">
        <v>4998</v>
      </c>
      <c r="E902" s="2" t="s">
        <v>4999</v>
      </c>
      <c r="F902" s="2" t="s">
        <v>5000</v>
      </c>
      <c r="G902" s="2" t="str">
        <f t="shared" si="42"/>
        <v>Sep_2022</v>
      </c>
      <c r="H902" s="2" t="s">
        <v>5001</v>
      </c>
      <c r="I902" s="2" t="s">
        <v>5002</v>
      </c>
      <c r="J902" s="4">
        <v>55783</v>
      </c>
      <c r="K902" s="4">
        <v>4317</v>
      </c>
      <c r="L902" s="4">
        <v>13</v>
      </c>
      <c r="M902" s="2" t="s">
        <v>8</v>
      </c>
      <c r="N902" s="2" t="b">
        <v>0</v>
      </c>
      <c r="O902" s="6">
        <f t="shared" si="43"/>
        <v>16716</v>
      </c>
      <c r="P902" s="2" t="str">
        <f t="shared" si="44"/>
        <v>-</v>
      </c>
    </row>
    <row r="903" spans="2:16" x14ac:dyDescent="0.25">
      <c r="B903" s="2" t="s">
        <v>6736</v>
      </c>
      <c r="C903" s="2" t="s">
        <v>5003</v>
      </c>
      <c r="D903" s="2" t="s">
        <v>5004</v>
      </c>
      <c r="E903" s="2" t="s">
        <v>5005</v>
      </c>
      <c r="F903" s="2" t="s">
        <v>5006</v>
      </c>
      <c r="G903" s="2" t="str">
        <f t="shared" si="42"/>
        <v>Sep_2022</v>
      </c>
      <c r="H903" s="2" t="s">
        <v>4587</v>
      </c>
      <c r="I903" s="2" t="s">
        <v>5007</v>
      </c>
      <c r="J903" s="4">
        <v>191561</v>
      </c>
      <c r="K903" s="4">
        <v>17302</v>
      </c>
      <c r="L903" s="4">
        <v>75</v>
      </c>
      <c r="M903" s="2" t="s">
        <v>8</v>
      </c>
      <c r="N903" s="2" t="b">
        <v>0</v>
      </c>
      <c r="O903" s="6">
        <f t="shared" si="43"/>
        <v>522</v>
      </c>
      <c r="P903" s="2" t="str">
        <f t="shared" si="44"/>
        <v>-</v>
      </c>
    </row>
    <row r="904" spans="2:16" x14ac:dyDescent="0.25">
      <c r="B904" s="2" t="s">
        <v>6736</v>
      </c>
      <c r="C904" s="2" t="s">
        <v>5008</v>
      </c>
      <c r="D904" s="2" t="s">
        <v>5009</v>
      </c>
      <c r="E904" s="2" t="s">
        <v>5010</v>
      </c>
      <c r="F904" s="2" t="s">
        <v>5011</v>
      </c>
      <c r="G904" s="2" t="str">
        <f t="shared" si="42"/>
        <v>Sep_2022</v>
      </c>
      <c r="H904" s="2" t="s">
        <v>5012</v>
      </c>
      <c r="I904" s="2" t="s">
        <v>5013</v>
      </c>
      <c r="J904" s="4">
        <v>31086</v>
      </c>
      <c r="K904" s="4">
        <v>2670</v>
      </c>
      <c r="L904" s="4">
        <v>11</v>
      </c>
      <c r="M904" s="2" t="s">
        <v>8</v>
      </c>
      <c r="N904" s="2" t="b">
        <v>0</v>
      </c>
      <c r="O904" s="6">
        <f t="shared" si="43"/>
        <v>13753</v>
      </c>
      <c r="P904" s="2" t="str">
        <f t="shared" si="44"/>
        <v>-</v>
      </c>
    </row>
    <row r="905" spans="2:16" x14ac:dyDescent="0.25">
      <c r="B905" s="2" t="s">
        <v>6736</v>
      </c>
      <c r="C905" s="2" t="s">
        <v>5014</v>
      </c>
      <c r="D905" s="2" t="s">
        <v>5015</v>
      </c>
      <c r="E905" s="2" t="s">
        <v>5016</v>
      </c>
      <c r="F905" s="2" t="s">
        <v>5017</v>
      </c>
      <c r="G905" s="2" t="str">
        <f t="shared" si="42"/>
        <v>Sep_2022</v>
      </c>
      <c r="H905" s="2" t="s">
        <v>5018</v>
      </c>
      <c r="I905" s="2" t="s">
        <v>5019</v>
      </c>
      <c r="J905" s="4">
        <v>49482</v>
      </c>
      <c r="K905" s="4">
        <v>4289</v>
      </c>
      <c r="L905" s="4">
        <v>8</v>
      </c>
      <c r="M905" s="2" t="s">
        <v>8</v>
      </c>
      <c r="N905" s="2" t="b">
        <v>0</v>
      </c>
      <c r="O905" s="6">
        <f t="shared" si="43"/>
        <v>15733</v>
      </c>
      <c r="P905" s="2" t="str">
        <f t="shared" si="44"/>
        <v>-</v>
      </c>
    </row>
    <row r="906" spans="2:16" x14ac:dyDescent="0.25">
      <c r="B906" s="2" t="s">
        <v>6736</v>
      </c>
      <c r="C906" s="2" t="s">
        <v>5020</v>
      </c>
      <c r="D906" s="2" t="s">
        <v>5021</v>
      </c>
      <c r="E906" s="2" t="s">
        <v>5022</v>
      </c>
      <c r="F906" s="2" t="s">
        <v>5023</v>
      </c>
      <c r="G906" s="2" t="str">
        <f t="shared" si="42"/>
        <v>Sep_2022</v>
      </c>
      <c r="H906" s="2" t="s">
        <v>5024</v>
      </c>
      <c r="I906" s="2" t="s">
        <v>3733</v>
      </c>
      <c r="J906" s="4">
        <v>221992</v>
      </c>
      <c r="K906" s="4">
        <v>20251</v>
      </c>
      <c r="L906" s="4">
        <v>69</v>
      </c>
      <c r="M906" s="2" t="s">
        <v>26</v>
      </c>
      <c r="N906" s="2" t="b">
        <v>0</v>
      </c>
      <c r="O906" s="6">
        <f t="shared" si="43"/>
        <v>487</v>
      </c>
      <c r="P906" s="2" t="str">
        <f t="shared" si="44"/>
        <v>5-10 min</v>
      </c>
    </row>
    <row r="907" spans="2:16" x14ac:dyDescent="0.25">
      <c r="B907" s="2" t="s">
        <v>6736</v>
      </c>
      <c r="C907" s="2" t="s">
        <v>5025</v>
      </c>
      <c r="D907" s="2" t="s">
        <v>5026</v>
      </c>
      <c r="E907" s="2" t="s">
        <v>5027</v>
      </c>
      <c r="F907" s="2" t="s">
        <v>5028</v>
      </c>
      <c r="G907" s="2" t="str">
        <f t="shared" si="42"/>
        <v>Sep_2022</v>
      </c>
      <c r="H907" s="2" t="s">
        <v>5029</v>
      </c>
      <c r="I907" s="2" t="s">
        <v>2314</v>
      </c>
      <c r="J907" s="4">
        <v>283582</v>
      </c>
      <c r="K907" s="4">
        <v>21409</v>
      </c>
      <c r="L907" s="4">
        <v>88</v>
      </c>
      <c r="M907" s="2" t="s">
        <v>8</v>
      </c>
      <c r="N907" s="2" t="b">
        <v>0</v>
      </c>
      <c r="O907" s="6">
        <f t="shared" si="43"/>
        <v>622</v>
      </c>
      <c r="P907" s="2" t="str">
        <f t="shared" si="44"/>
        <v>-</v>
      </c>
    </row>
    <row r="908" spans="2:16" x14ac:dyDescent="0.25">
      <c r="B908" s="2" t="s">
        <v>6736</v>
      </c>
      <c r="C908" s="2" t="s">
        <v>5030</v>
      </c>
      <c r="D908" s="2" t="s">
        <v>5031</v>
      </c>
      <c r="E908" s="2" t="s">
        <v>5032</v>
      </c>
      <c r="F908" s="2" t="s">
        <v>5033</v>
      </c>
      <c r="G908" s="2" t="str">
        <f t="shared" si="42"/>
        <v>Sep_2022</v>
      </c>
      <c r="H908" s="2" t="s">
        <v>5034</v>
      </c>
      <c r="I908" s="2" t="s">
        <v>5035</v>
      </c>
      <c r="J908" s="4">
        <v>88007</v>
      </c>
      <c r="K908" s="4">
        <v>5715</v>
      </c>
      <c r="L908" s="4">
        <v>9</v>
      </c>
      <c r="M908" s="2" t="s">
        <v>8</v>
      </c>
      <c r="N908" s="2" t="b">
        <v>0</v>
      </c>
      <c r="O908" s="6">
        <f t="shared" si="43"/>
        <v>16591</v>
      </c>
      <c r="P908" s="2" t="str">
        <f t="shared" si="44"/>
        <v>-</v>
      </c>
    </row>
    <row r="909" spans="2:16" x14ac:dyDescent="0.25">
      <c r="B909" s="2" t="s">
        <v>6736</v>
      </c>
      <c r="C909" s="2" t="s">
        <v>5036</v>
      </c>
      <c r="D909" s="2" t="s">
        <v>5037</v>
      </c>
      <c r="E909" s="2" t="s">
        <v>5038</v>
      </c>
      <c r="F909" s="2" t="s">
        <v>5039</v>
      </c>
      <c r="G909" s="2" t="str">
        <f t="shared" si="42"/>
        <v>Sep_2022</v>
      </c>
      <c r="H909" s="2" t="s">
        <v>4006</v>
      </c>
      <c r="I909" s="2" t="s">
        <v>5040</v>
      </c>
      <c r="J909" s="4">
        <v>107633</v>
      </c>
      <c r="K909" s="4">
        <v>7487</v>
      </c>
      <c r="L909" s="4">
        <v>11</v>
      </c>
      <c r="M909" s="2" t="s">
        <v>8</v>
      </c>
      <c r="N909" s="2" t="b">
        <v>0</v>
      </c>
      <c r="O909" s="6">
        <f t="shared" si="43"/>
        <v>12506</v>
      </c>
      <c r="P909" s="2" t="str">
        <f t="shared" si="44"/>
        <v>-</v>
      </c>
    </row>
    <row r="910" spans="2:16" x14ac:dyDescent="0.25">
      <c r="B910" s="2" t="s">
        <v>6736</v>
      </c>
      <c r="C910" s="2" t="s">
        <v>5041</v>
      </c>
      <c r="D910" s="2" t="s">
        <v>5042</v>
      </c>
      <c r="E910" s="2" t="s">
        <v>5043</v>
      </c>
      <c r="F910" s="2" t="s">
        <v>5044</v>
      </c>
      <c r="G910" s="2" t="str">
        <f t="shared" si="42"/>
        <v>Sep_2022</v>
      </c>
      <c r="H910" s="2" t="s">
        <v>4945</v>
      </c>
      <c r="I910" s="2" t="s">
        <v>3618</v>
      </c>
      <c r="J910" s="4">
        <v>153627</v>
      </c>
      <c r="K910" s="4">
        <v>12165</v>
      </c>
      <c r="L910" s="4">
        <v>57</v>
      </c>
      <c r="M910" s="2" t="s">
        <v>8</v>
      </c>
      <c r="N910" s="2" t="b">
        <v>0</v>
      </c>
      <c r="O910" s="6">
        <f t="shared" si="43"/>
        <v>632</v>
      </c>
      <c r="P910" s="2" t="str">
        <f t="shared" si="44"/>
        <v>-</v>
      </c>
    </row>
    <row r="911" spans="2:16" x14ac:dyDescent="0.25">
      <c r="B911" s="2" t="s">
        <v>6736</v>
      </c>
      <c r="C911" s="2" t="s">
        <v>5045</v>
      </c>
      <c r="D911" s="2" t="s">
        <v>5046</v>
      </c>
      <c r="E911" s="2" t="s">
        <v>5047</v>
      </c>
      <c r="F911" s="2" t="s">
        <v>5044</v>
      </c>
      <c r="G911" s="2" t="str">
        <f t="shared" si="42"/>
        <v>Sep_2022</v>
      </c>
      <c r="H911" s="2" t="s">
        <v>5048</v>
      </c>
      <c r="I911" s="2" t="s">
        <v>5049</v>
      </c>
      <c r="J911" s="4">
        <v>116360</v>
      </c>
      <c r="K911" s="4">
        <v>7208</v>
      </c>
      <c r="L911" s="4">
        <v>24</v>
      </c>
      <c r="M911" s="2" t="s">
        <v>8</v>
      </c>
      <c r="N911" s="2" t="b">
        <v>0</v>
      </c>
      <c r="O911" s="6">
        <f t="shared" si="43"/>
        <v>15962</v>
      </c>
      <c r="P911" s="2" t="str">
        <f t="shared" si="44"/>
        <v>-</v>
      </c>
    </row>
    <row r="912" spans="2:16" x14ac:dyDescent="0.25">
      <c r="B912" s="2" t="s">
        <v>6736</v>
      </c>
      <c r="C912" s="2" t="s">
        <v>5050</v>
      </c>
      <c r="D912" s="2" t="s">
        <v>5051</v>
      </c>
      <c r="E912" s="2" t="s">
        <v>5052</v>
      </c>
      <c r="F912" s="2" t="s">
        <v>5053</v>
      </c>
      <c r="G912" s="2" t="str">
        <f t="shared" si="42"/>
        <v>Sep_2022</v>
      </c>
      <c r="H912" s="2" t="s">
        <v>5054</v>
      </c>
      <c r="I912" s="2" t="s">
        <v>5055</v>
      </c>
      <c r="J912" s="4">
        <v>278272</v>
      </c>
      <c r="K912" s="4">
        <v>20261</v>
      </c>
      <c r="L912" s="4">
        <v>72</v>
      </c>
      <c r="M912" s="2" t="s">
        <v>8</v>
      </c>
      <c r="N912" s="2" t="b">
        <v>0</v>
      </c>
      <c r="O912" s="6">
        <f t="shared" si="43"/>
        <v>659</v>
      </c>
      <c r="P912" s="2" t="str">
        <f t="shared" si="44"/>
        <v>-</v>
      </c>
    </row>
    <row r="913" spans="2:16" x14ac:dyDescent="0.25">
      <c r="B913" s="2" t="s">
        <v>6736</v>
      </c>
      <c r="C913" s="2" t="s">
        <v>5056</v>
      </c>
      <c r="D913" s="2" t="s">
        <v>5057</v>
      </c>
      <c r="E913" s="2" t="s">
        <v>5058</v>
      </c>
      <c r="F913" s="2" t="s">
        <v>5059</v>
      </c>
      <c r="G913" s="2" t="str">
        <f t="shared" si="42"/>
        <v>Sep_2022</v>
      </c>
      <c r="H913" s="2" t="s">
        <v>5060</v>
      </c>
      <c r="I913" s="2" t="s">
        <v>5061</v>
      </c>
      <c r="J913" s="4">
        <v>75226</v>
      </c>
      <c r="K913" s="4">
        <v>4680</v>
      </c>
      <c r="L913" s="4">
        <v>9</v>
      </c>
      <c r="M913" s="2" t="s">
        <v>8</v>
      </c>
      <c r="N913" s="2" t="b">
        <v>0</v>
      </c>
      <c r="O913" s="6">
        <f t="shared" si="43"/>
        <v>15336</v>
      </c>
      <c r="P913" s="2" t="str">
        <f t="shared" si="44"/>
        <v>-</v>
      </c>
    </row>
    <row r="914" spans="2:16" x14ac:dyDescent="0.25">
      <c r="B914" s="2" t="s">
        <v>6736</v>
      </c>
      <c r="C914" s="2" t="s">
        <v>5062</v>
      </c>
      <c r="D914" s="2" t="s">
        <v>5063</v>
      </c>
      <c r="E914" s="2" t="s">
        <v>5064</v>
      </c>
      <c r="F914" s="2" t="s">
        <v>5065</v>
      </c>
      <c r="G914" s="2" t="str">
        <f t="shared" si="42"/>
        <v>Sep_2022</v>
      </c>
      <c r="H914" s="2" t="s">
        <v>5066</v>
      </c>
      <c r="I914" s="2" t="s">
        <v>5067</v>
      </c>
      <c r="J914" s="4">
        <v>49411</v>
      </c>
      <c r="K914" s="4">
        <v>6322</v>
      </c>
      <c r="L914" s="4">
        <v>57</v>
      </c>
      <c r="M914" s="2" t="s">
        <v>8</v>
      </c>
      <c r="N914" s="2" t="b">
        <v>0</v>
      </c>
      <c r="O914" s="6">
        <f t="shared" si="43"/>
        <v>617</v>
      </c>
      <c r="P914" s="2" t="str">
        <f t="shared" si="44"/>
        <v>-</v>
      </c>
    </row>
    <row r="915" spans="2:16" x14ac:dyDescent="0.25">
      <c r="B915" s="2" t="s">
        <v>6736</v>
      </c>
      <c r="C915" s="2" t="s">
        <v>5068</v>
      </c>
      <c r="D915" s="2" t="s">
        <v>5069</v>
      </c>
      <c r="E915" s="2" t="s">
        <v>5070</v>
      </c>
      <c r="F915" s="2" t="s">
        <v>5071</v>
      </c>
      <c r="G915" s="2" t="str">
        <f t="shared" si="42"/>
        <v>Sep_2022</v>
      </c>
      <c r="H915" s="2" t="s">
        <v>5072</v>
      </c>
      <c r="I915" s="2" t="s">
        <v>5073</v>
      </c>
      <c r="J915" s="4">
        <v>86211</v>
      </c>
      <c r="K915" s="4">
        <v>6381</v>
      </c>
      <c r="L915" s="4">
        <v>6</v>
      </c>
      <c r="M915" s="2" t="s">
        <v>8</v>
      </c>
      <c r="N915" s="2" t="b">
        <v>0</v>
      </c>
      <c r="O915" s="6">
        <f t="shared" si="43"/>
        <v>18726</v>
      </c>
      <c r="P915" s="2" t="str">
        <f t="shared" si="44"/>
        <v>-</v>
      </c>
    </row>
    <row r="916" spans="2:16" x14ac:dyDescent="0.25">
      <c r="B916" s="2" t="s">
        <v>6736</v>
      </c>
      <c r="C916" s="2" t="s">
        <v>5074</v>
      </c>
      <c r="D916" s="2" t="s">
        <v>5075</v>
      </c>
      <c r="E916" s="2" t="s">
        <v>5076</v>
      </c>
      <c r="F916" s="2" t="s">
        <v>5077</v>
      </c>
      <c r="G916" s="2" t="str">
        <f t="shared" si="42"/>
        <v>Sep_2022</v>
      </c>
      <c r="H916" s="2" t="s">
        <v>5078</v>
      </c>
      <c r="I916" s="2" t="s">
        <v>5079</v>
      </c>
      <c r="J916" s="4">
        <v>27125</v>
      </c>
      <c r="K916" s="4">
        <v>2478</v>
      </c>
      <c r="L916" s="4">
        <v>2</v>
      </c>
      <c r="M916" s="2" t="s">
        <v>8</v>
      </c>
      <c r="N916" s="2" t="b">
        <v>0</v>
      </c>
      <c r="O916" s="6">
        <f t="shared" si="43"/>
        <v>14944</v>
      </c>
      <c r="P916" s="2" t="str">
        <f t="shared" si="44"/>
        <v>-</v>
      </c>
    </row>
    <row r="917" spans="2:16" x14ac:dyDescent="0.25">
      <c r="B917" s="2" t="s">
        <v>6736</v>
      </c>
      <c r="C917" s="2" t="s">
        <v>5080</v>
      </c>
      <c r="D917" s="2" t="s">
        <v>5081</v>
      </c>
      <c r="E917" s="2" t="s">
        <v>5082</v>
      </c>
      <c r="F917" s="2" t="s">
        <v>5083</v>
      </c>
      <c r="G917" s="2" t="str">
        <f t="shared" si="42"/>
        <v>Sep_2022</v>
      </c>
      <c r="H917" s="2" t="s">
        <v>5084</v>
      </c>
      <c r="I917" s="2" t="s">
        <v>5085</v>
      </c>
      <c r="J917" s="4">
        <v>64755</v>
      </c>
      <c r="K917" s="4">
        <v>8203</v>
      </c>
      <c r="L917" s="4">
        <v>69</v>
      </c>
      <c r="M917" s="2" t="s">
        <v>8</v>
      </c>
      <c r="N917" s="2" t="b">
        <v>0</v>
      </c>
      <c r="O917" s="6">
        <f t="shared" si="43"/>
        <v>713</v>
      </c>
      <c r="P917" s="2" t="str">
        <f t="shared" si="44"/>
        <v>-</v>
      </c>
    </row>
    <row r="918" spans="2:16" x14ac:dyDescent="0.25">
      <c r="B918" s="2" t="s">
        <v>6736</v>
      </c>
      <c r="C918" s="2" t="s">
        <v>5086</v>
      </c>
      <c r="D918" s="2" t="s">
        <v>5087</v>
      </c>
      <c r="E918" s="2" t="s">
        <v>5088</v>
      </c>
      <c r="F918" s="2" t="s">
        <v>5089</v>
      </c>
      <c r="G918" s="2" t="str">
        <f t="shared" si="42"/>
        <v>Sep_2022</v>
      </c>
      <c r="H918" s="2" t="s">
        <v>5090</v>
      </c>
      <c r="I918" s="2" t="s">
        <v>4428</v>
      </c>
      <c r="J918" s="4">
        <v>352773</v>
      </c>
      <c r="K918" s="4">
        <v>30435</v>
      </c>
      <c r="L918" s="4">
        <v>213</v>
      </c>
      <c r="M918" s="2" t="s">
        <v>26</v>
      </c>
      <c r="N918" s="2" t="b">
        <v>0</v>
      </c>
      <c r="O918" s="6">
        <f t="shared" si="43"/>
        <v>648</v>
      </c>
      <c r="P918" s="2" t="str">
        <f t="shared" si="44"/>
        <v>10-15 min</v>
      </c>
    </row>
    <row r="919" spans="2:16" x14ac:dyDescent="0.25">
      <c r="B919" s="2" t="s">
        <v>6736</v>
      </c>
      <c r="C919" s="2" t="s">
        <v>5091</v>
      </c>
      <c r="D919" s="2" t="s">
        <v>5092</v>
      </c>
      <c r="E919" s="2" t="s">
        <v>5093</v>
      </c>
      <c r="F919" s="2" t="s">
        <v>5089</v>
      </c>
      <c r="G919" s="2" t="str">
        <f t="shared" si="42"/>
        <v>Sep_2022</v>
      </c>
      <c r="H919" s="2" t="s">
        <v>5094</v>
      </c>
      <c r="I919" s="2" t="s">
        <v>5095</v>
      </c>
      <c r="J919" s="4">
        <v>32153</v>
      </c>
      <c r="K919" s="4">
        <v>2549</v>
      </c>
      <c r="L919" s="4">
        <v>4</v>
      </c>
      <c r="M919" s="2" t="s">
        <v>8</v>
      </c>
      <c r="N919" s="2" t="b">
        <v>0</v>
      </c>
      <c r="O919" s="6">
        <f t="shared" si="43"/>
        <v>15777</v>
      </c>
      <c r="P919" s="2" t="str">
        <f t="shared" si="44"/>
        <v>-</v>
      </c>
    </row>
    <row r="920" spans="2:16" x14ac:dyDescent="0.25">
      <c r="B920" s="2" t="s">
        <v>6736</v>
      </c>
      <c r="C920" s="2" t="s">
        <v>5096</v>
      </c>
      <c r="D920" s="2" t="s">
        <v>5097</v>
      </c>
      <c r="E920" s="2" t="s">
        <v>5098</v>
      </c>
      <c r="F920" s="2" t="s">
        <v>5099</v>
      </c>
      <c r="G920" s="2" t="str">
        <f t="shared" si="42"/>
        <v>Sep_2022</v>
      </c>
      <c r="H920" s="2" t="s">
        <v>5100</v>
      </c>
      <c r="I920" s="2" t="s">
        <v>5101</v>
      </c>
      <c r="J920" s="4">
        <v>40095</v>
      </c>
      <c r="K920" s="4">
        <v>3019</v>
      </c>
      <c r="L920" s="4">
        <v>4</v>
      </c>
      <c r="M920" s="2" t="s">
        <v>8</v>
      </c>
      <c r="N920" s="2" t="b">
        <v>0</v>
      </c>
      <c r="O920" s="6">
        <f t="shared" si="43"/>
        <v>16137</v>
      </c>
      <c r="P920" s="2" t="str">
        <f t="shared" si="44"/>
        <v>-</v>
      </c>
    </row>
    <row r="921" spans="2:16" x14ac:dyDescent="0.25">
      <c r="B921" s="2" t="s">
        <v>6736</v>
      </c>
      <c r="C921" s="2" t="s">
        <v>5102</v>
      </c>
      <c r="D921" s="2" t="s">
        <v>5103</v>
      </c>
      <c r="E921" s="2" t="s">
        <v>5104</v>
      </c>
      <c r="F921" s="2" t="s">
        <v>5105</v>
      </c>
      <c r="G921" s="2" t="str">
        <f t="shared" si="42"/>
        <v>Aug_2022</v>
      </c>
      <c r="H921" s="2" t="s">
        <v>5106</v>
      </c>
      <c r="I921" s="2" t="s">
        <v>5107</v>
      </c>
      <c r="J921" s="4">
        <v>28301</v>
      </c>
      <c r="K921" s="4">
        <v>2530</v>
      </c>
      <c r="L921" s="4">
        <v>5</v>
      </c>
      <c r="M921" s="2" t="s">
        <v>8</v>
      </c>
      <c r="N921" s="2" t="b">
        <v>0</v>
      </c>
      <c r="O921" s="6">
        <f t="shared" si="43"/>
        <v>14776</v>
      </c>
      <c r="P921" s="2" t="str">
        <f t="shared" si="44"/>
        <v>-</v>
      </c>
    </row>
    <row r="922" spans="2:16" x14ac:dyDescent="0.25">
      <c r="B922" s="2" t="s">
        <v>6736</v>
      </c>
      <c r="C922" s="2" t="s">
        <v>5108</v>
      </c>
      <c r="D922" s="2" t="s">
        <v>5109</v>
      </c>
      <c r="E922" s="2" t="s">
        <v>5110</v>
      </c>
      <c r="F922" s="2" t="s">
        <v>5111</v>
      </c>
      <c r="G922" s="2" t="str">
        <f t="shared" si="42"/>
        <v>Aug_2022</v>
      </c>
      <c r="H922" s="2" t="s">
        <v>3722</v>
      </c>
      <c r="I922" s="2" t="s">
        <v>5112</v>
      </c>
      <c r="J922" s="4">
        <v>42406</v>
      </c>
      <c r="K922" s="4">
        <v>3616</v>
      </c>
      <c r="L922" s="4">
        <v>4</v>
      </c>
      <c r="M922" s="2" t="s">
        <v>8</v>
      </c>
      <c r="N922" s="2" t="b">
        <v>0</v>
      </c>
      <c r="O922" s="6">
        <f t="shared" si="43"/>
        <v>18623</v>
      </c>
      <c r="P922" s="2" t="str">
        <f t="shared" si="44"/>
        <v>-</v>
      </c>
    </row>
    <row r="923" spans="2:16" x14ac:dyDescent="0.25">
      <c r="B923" s="2" t="s">
        <v>6736</v>
      </c>
      <c r="C923" s="2" t="s">
        <v>5113</v>
      </c>
      <c r="D923" s="2" t="s">
        <v>5114</v>
      </c>
      <c r="E923" s="2" t="s">
        <v>5115</v>
      </c>
      <c r="F923" s="2" t="s">
        <v>5116</v>
      </c>
      <c r="G923" s="2" t="str">
        <f t="shared" si="42"/>
        <v>Aug_2022</v>
      </c>
      <c r="H923" s="2" t="s">
        <v>5117</v>
      </c>
      <c r="I923" s="2" t="s">
        <v>5118</v>
      </c>
      <c r="J923" s="4">
        <v>67896</v>
      </c>
      <c r="K923" s="4">
        <v>4564</v>
      </c>
      <c r="L923" s="4">
        <v>10</v>
      </c>
      <c r="M923" s="2" t="s">
        <v>8</v>
      </c>
      <c r="N923" s="2" t="b">
        <v>0</v>
      </c>
      <c r="O923" s="6">
        <f t="shared" si="43"/>
        <v>16408</v>
      </c>
      <c r="P923" s="2" t="str">
        <f t="shared" si="44"/>
        <v>-</v>
      </c>
    </row>
    <row r="924" spans="2:16" x14ac:dyDescent="0.25">
      <c r="B924" s="2" t="s">
        <v>6736</v>
      </c>
      <c r="C924" s="2" t="s">
        <v>5119</v>
      </c>
      <c r="D924" s="2" t="s">
        <v>5120</v>
      </c>
      <c r="E924" s="2" t="s">
        <v>5121</v>
      </c>
      <c r="F924" s="2" t="s">
        <v>5122</v>
      </c>
      <c r="G924" s="2" t="str">
        <f t="shared" si="42"/>
        <v>Aug_2022</v>
      </c>
      <c r="H924" s="2" t="s">
        <v>5123</v>
      </c>
      <c r="I924" s="2" t="s">
        <v>5124</v>
      </c>
      <c r="J924" s="4">
        <v>281956</v>
      </c>
      <c r="K924" s="4">
        <v>21467</v>
      </c>
      <c r="L924" s="4">
        <v>203</v>
      </c>
      <c r="M924" s="2" t="s">
        <v>26</v>
      </c>
      <c r="N924" s="2" t="b">
        <v>0</v>
      </c>
      <c r="O924" s="6">
        <f t="shared" si="43"/>
        <v>647</v>
      </c>
      <c r="P924" s="2" t="str">
        <f t="shared" si="44"/>
        <v>10-15 min</v>
      </c>
    </row>
    <row r="925" spans="2:16" x14ac:dyDescent="0.25">
      <c r="B925" s="2" t="s">
        <v>6736</v>
      </c>
      <c r="C925" s="2" t="s">
        <v>5125</v>
      </c>
      <c r="D925" s="2" t="s">
        <v>5126</v>
      </c>
      <c r="E925" s="2" t="s">
        <v>5127</v>
      </c>
      <c r="F925" s="2" t="s">
        <v>5122</v>
      </c>
      <c r="G925" s="2" t="str">
        <f t="shared" si="42"/>
        <v>Aug_2022</v>
      </c>
      <c r="H925" s="2" t="s">
        <v>5128</v>
      </c>
      <c r="I925" s="2" t="s">
        <v>5129</v>
      </c>
      <c r="J925" s="4">
        <v>90727</v>
      </c>
      <c r="K925" s="4">
        <v>7154</v>
      </c>
      <c r="L925" s="4">
        <v>6</v>
      </c>
      <c r="M925" s="2" t="s">
        <v>8</v>
      </c>
      <c r="N925" s="2" t="b">
        <v>0</v>
      </c>
      <c r="O925" s="6">
        <f t="shared" si="43"/>
        <v>12718</v>
      </c>
      <c r="P925" s="2" t="str">
        <f t="shared" si="44"/>
        <v>-</v>
      </c>
    </row>
    <row r="926" spans="2:16" x14ac:dyDescent="0.25">
      <c r="B926" s="2" t="s">
        <v>6736</v>
      </c>
      <c r="C926" s="2" t="s">
        <v>5130</v>
      </c>
      <c r="D926" s="2" t="s">
        <v>5131</v>
      </c>
      <c r="E926" s="2" t="s">
        <v>5132</v>
      </c>
      <c r="F926" s="2" t="s">
        <v>5133</v>
      </c>
      <c r="G926" s="2" t="str">
        <f t="shared" si="42"/>
        <v>Aug_2022</v>
      </c>
      <c r="H926" s="2" t="s">
        <v>5134</v>
      </c>
      <c r="I926" s="2" t="s">
        <v>5135</v>
      </c>
      <c r="J926" s="4">
        <v>110734</v>
      </c>
      <c r="K926" s="4">
        <v>8226</v>
      </c>
      <c r="L926" s="4">
        <v>14</v>
      </c>
      <c r="M926" s="2" t="s">
        <v>8</v>
      </c>
      <c r="N926" s="2" t="b">
        <v>0</v>
      </c>
      <c r="O926" s="6">
        <f t="shared" si="43"/>
        <v>20141</v>
      </c>
      <c r="P926" s="2" t="str">
        <f t="shared" si="44"/>
        <v>-</v>
      </c>
    </row>
    <row r="927" spans="2:16" x14ac:dyDescent="0.25">
      <c r="B927" s="2" t="s">
        <v>6736</v>
      </c>
      <c r="C927" s="2" t="s">
        <v>5136</v>
      </c>
      <c r="D927" s="2" t="s">
        <v>5137</v>
      </c>
      <c r="E927" s="2" t="s">
        <v>5138</v>
      </c>
      <c r="F927" s="2" t="s">
        <v>5139</v>
      </c>
      <c r="G927" s="2" t="str">
        <f t="shared" si="42"/>
        <v>Aug_2022</v>
      </c>
      <c r="H927" s="2" t="s">
        <v>5140</v>
      </c>
      <c r="I927" s="2" t="s">
        <v>5141</v>
      </c>
      <c r="J927" s="4">
        <v>46417</v>
      </c>
      <c r="K927" s="4">
        <v>4328</v>
      </c>
      <c r="L927" s="4">
        <v>6</v>
      </c>
      <c r="M927" s="2" t="s">
        <v>8</v>
      </c>
      <c r="N927" s="2" t="b">
        <v>0</v>
      </c>
      <c r="O927" s="6">
        <f t="shared" si="43"/>
        <v>11489</v>
      </c>
      <c r="P927" s="2" t="str">
        <f t="shared" si="44"/>
        <v>-</v>
      </c>
    </row>
    <row r="928" spans="2:16" x14ac:dyDescent="0.25">
      <c r="B928" s="2" t="s">
        <v>6736</v>
      </c>
      <c r="C928" s="2" t="s">
        <v>5142</v>
      </c>
      <c r="D928" s="2" t="s">
        <v>5143</v>
      </c>
      <c r="E928" s="2" t="s">
        <v>5144</v>
      </c>
      <c r="F928" s="2" t="s">
        <v>5145</v>
      </c>
      <c r="G928" s="2" t="str">
        <f t="shared" si="42"/>
        <v>Aug_2022</v>
      </c>
      <c r="H928" s="2" t="s">
        <v>1092</v>
      </c>
      <c r="I928" s="2" t="s">
        <v>5146</v>
      </c>
      <c r="J928" s="4">
        <v>179273</v>
      </c>
      <c r="K928" s="4">
        <v>14117</v>
      </c>
      <c r="L928" s="4">
        <v>46</v>
      </c>
      <c r="M928" s="2" t="s">
        <v>26</v>
      </c>
      <c r="N928" s="2" t="b">
        <v>0</v>
      </c>
      <c r="O928" s="6">
        <f t="shared" si="43"/>
        <v>624</v>
      </c>
      <c r="P928" s="2" t="str">
        <f t="shared" si="44"/>
        <v>10-15 min</v>
      </c>
    </row>
    <row r="929" spans="2:16" x14ac:dyDescent="0.25">
      <c r="B929" s="2" t="s">
        <v>6736</v>
      </c>
      <c r="C929" s="2" t="s">
        <v>5147</v>
      </c>
      <c r="D929" s="2" t="s">
        <v>5148</v>
      </c>
      <c r="E929" s="2" t="s">
        <v>5149</v>
      </c>
      <c r="F929" s="2" t="s">
        <v>5150</v>
      </c>
      <c r="G929" s="2" t="str">
        <f t="shared" si="42"/>
        <v>Aug_2022</v>
      </c>
      <c r="H929" s="2" t="s">
        <v>5151</v>
      </c>
      <c r="I929" s="2" t="s">
        <v>5152</v>
      </c>
      <c r="J929" s="4">
        <v>31952</v>
      </c>
      <c r="K929" s="4">
        <v>3170</v>
      </c>
      <c r="L929" s="4">
        <v>1</v>
      </c>
      <c r="M929" s="2" t="s">
        <v>8</v>
      </c>
      <c r="N929" s="2" t="b">
        <v>0</v>
      </c>
      <c r="O929" s="6">
        <f t="shared" si="43"/>
        <v>12224</v>
      </c>
      <c r="P929" s="2" t="str">
        <f t="shared" si="44"/>
        <v>-</v>
      </c>
    </row>
    <row r="930" spans="2:16" x14ac:dyDescent="0.25">
      <c r="B930" s="2" t="s">
        <v>6736</v>
      </c>
      <c r="C930" s="2" t="s">
        <v>5153</v>
      </c>
      <c r="D930" s="2" t="s">
        <v>5154</v>
      </c>
      <c r="E930" s="2" t="s">
        <v>5155</v>
      </c>
      <c r="F930" s="2" t="s">
        <v>5156</v>
      </c>
      <c r="G930" s="2" t="str">
        <f t="shared" si="42"/>
        <v>Aug_2022</v>
      </c>
      <c r="H930" s="2" t="s">
        <v>5157</v>
      </c>
      <c r="I930" s="2" t="s">
        <v>5158</v>
      </c>
      <c r="J930" s="4">
        <v>88728</v>
      </c>
      <c r="K930" s="4">
        <v>8127</v>
      </c>
      <c r="L930" s="4">
        <v>8</v>
      </c>
      <c r="M930" s="2" t="s">
        <v>8</v>
      </c>
      <c r="N930" s="2" t="b">
        <v>0</v>
      </c>
      <c r="O930" s="6">
        <f t="shared" si="43"/>
        <v>11740</v>
      </c>
      <c r="P930" s="2" t="str">
        <f t="shared" si="44"/>
        <v>-</v>
      </c>
    </row>
    <row r="931" spans="2:16" x14ac:dyDescent="0.25">
      <c r="B931" s="2" t="s">
        <v>6736</v>
      </c>
      <c r="C931" s="2" t="s">
        <v>5159</v>
      </c>
      <c r="D931" s="2" t="s">
        <v>5160</v>
      </c>
      <c r="E931" s="2" t="s">
        <v>5161</v>
      </c>
      <c r="F931" s="2" t="s">
        <v>5162</v>
      </c>
      <c r="G931" s="2" t="str">
        <f t="shared" si="42"/>
        <v>Aug_2022</v>
      </c>
      <c r="H931" s="2" t="s">
        <v>5163</v>
      </c>
      <c r="I931" s="2" t="s">
        <v>5164</v>
      </c>
      <c r="J931" s="4">
        <v>60266</v>
      </c>
      <c r="K931" s="4">
        <v>4743</v>
      </c>
      <c r="L931" s="4">
        <v>2</v>
      </c>
      <c r="M931" s="2" t="s">
        <v>8</v>
      </c>
      <c r="N931" s="2" t="b">
        <v>0</v>
      </c>
      <c r="O931" s="6">
        <f t="shared" si="43"/>
        <v>11300</v>
      </c>
      <c r="P931" s="2" t="str">
        <f t="shared" si="44"/>
        <v>-</v>
      </c>
    </row>
    <row r="932" spans="2:16" x14ac:dyDescent="0.25">
      <c r="B932" s="2" t="s">
        <v>6736</v>
      </c>
      <c r="C932" s="2" t="s">
        <v>5165</v>
      </c>
      <c r="D932" s="2" t="s">
        <v>5166</v>
      </c>
      <c r="E932" s="2" t="s">
        <v>5167</v>
      </c>
      <c r="F932" s="2" t="s">
        <v>5168</v>
      </c>
      <c r="G932" s="2" t="str">
        <f t="shared" si="42"/>
        <v>Aug_2022</v>
      </c>
      <c r="H932" s="2" t="s">
        <v>5169</v>
      </c>
      <c r="I932" s="2" t="s">
        <v>5170</v>
      </c>
      <c r="J932" s="4">
        <v>273961</v>
      </c>
      <c r="K932" s="4">
        <v>26185</v>
      </c>
      <c r="L932" s="4">
        <v>657</v>
      </c>
      <c r="M932" s="2" t="s">
        <v>8</v>
      </c>
      <c r="N932" s="2" t="b">
        <v>0</v>
      </c>
      <c r="O932" s="6">
        <f t="shared" si="43"/>
        <v>677</v>
      </c>
      <c r="P932" s="2" t="str">
        <f t="shared" si="44"/>
        <v>-</v>
      </c>
    </row>
    <row r="933" spans="2:16" x14ac:dyDescent="0.25">
      <c r="B933" s="2" t="s">
        <v>6736</v>
      </c>
      <c r="C933" s="2" t="s">
        <v>5171</v>
      </c>
      <c r="D933" s="2" t="s">
        <v>5172</v>
      </c>
      <c r="E933" s="2" t="s">
        <v>5173</v>
      </c>
      <c r="F933" s="2" t="s">
        <v>5174</v>
      </c>
      <c r="G933" s="2" t="str">
        <f t="shared" si="42"/>
        <v>Aug_2022</v>
      </c>
      <c r="H933" s="2" t="s">
        <v>5175</v>
      </c>
      <c r="I933" s="2" t="s">
        <v>2961</v>
      </c>
      <c r="J933" s="4">
        <v>126940</v>
      </c>
      <c r="K933" s="4">
        <v>10423</v>
      </c>
      <c r="L933" s="4">
        <v>72</v>
      </c>
      <c r="M933" s="2" t="s">
        <v>26</v>
      </c>
      <c r="N933" s="2" t="b">
        <v>0</v>
      </c>
      <c r="O933" s="6">
        <f t="shared" si="43"/>
        <v>671</v>
      </c>
      <c r="P933" s="2" t="str">
        <f t="shared" si="44"/>
        <v>10-15 min</v>
      </c>
    </row>
    <row r="934" spans="2:16" x14ac:dyDescent="0.25">
      <c r="B934" s="2" t="s">
        <v>6736</v>
      </c>
      <c r="C934" s="2" t="s">
        <v>5176</v>
      </c>
      <c r="D934" s="2" t="s">
        <v>5177</v>
      </c>
      <c r="E934" s="2" t="s">
        <v>5178</v>
      </c>
      <c r="F934" s="2" t="s">
        <v>5174</v>
      </c>
      <c r="G934" s="2" t="str">
        <f t="shared" si="42"/>
        <v>Aug_2022</v>
      </c>
      <c r="H934" s="2" t="s">
        <v>5179</v>
      </c>
      <c r="I934" s="2" t="s">
        <v>5180</v>
      </c>
      <c r="J934" s="4">
        <v>44374</v>
      </c>
      <c r="K934" s="4">
        <v>3943</v>
      </c>
      <c r="L934" s="4">
        <v>2</v>
      </c>
      <c r="M934" s="2" t="s">
        <v>8</v>
      </c>
      <c r="N934" s="2" t="b">
        <v>0</v>
      </c>
      <c r="O934" s="6">
        <f t="shared" si="43"/>
        <v>8138</v>
      </c>
      <c r="P934" s="2" t="str">
        <f t="shared" si="44"/>
        <v>-</v>
      </c>
    </row>
    <row r="935" spans="2:16" x14ac:dyDescent="0.25">
      <c r="B935" s="2" t="s">
        <v>6736</v>
      </c>
      <c r="C935" s="2" t="s">
        <v>5181</v>
      </c>
      <c r="D935" s="2" t="s">
        <v>5182</v>
      </c>
      <c r="E935" s="2" t="s">
        <v>5183</v>
      </c>
      <c r="F935" s="2" t="s">
        <v>5184</v>
      </c>
      <c r="G935" s="2" t="str">
        <f t="shared" si="42"/>
        <v>Aug_2022</v>
      </c>
      <c r="H935" s="2" t="s">
        <v>5185</v>
      </c>
      <c r="I935" s="2" t="s">
        <v>1724</v>
      </c>
      <c r="J935" s="4">
        <v>29132</v>
      </c>
      <c r="K935" s="4">
        <v>3063</v>
      </c>
      <c r="L935" s="4">
        <v>0</v>
      </c>
      <c r="M935" s="2" t="s">
        <v>8</v>
      </c>
      <c r="N935" s="2" t="b">
        <v>0</v>
      </c>
      <c r="O935" s="6">
        <f t="shared" si="43"/>
        <v>8692</v>
      </c>
      <c r="P935" s="2" t="str">
        <f t="shared" si="44"/>
        <v>-</v>
      </c>
    </row>
    <row r="936" spans="2:16" x14ac:dyDescent="0.25">
      <c r="B936" s="2" t="s">
        <v>6736</v>
      </c>
      <c r="C936" s="2" t="s">
        <v>5186</v>
      </c>
      <c r="D936" s="2" t="s">
        <v>5187</v>
      </c>
      <c r="E936" s="2" t="s">
        <v>5188</v>
      </c>
      <c r="F936" s="2" t="s">
        <v>5189</v>
      </c>
      <c r="G936" s="2" t="str">
        <f t="shared" si="42"/>
        <v>Aug_2022</v>
      </c>
      <c r="H936" s="2" t="s">
        <v>5190</v>
      </c>
      <c r="I936" s="2" t="s">
        <v>3118</v>
      </c>
      <c r="J936" s="4">
        <v>286596</v>
      </c>
      <c r="K936" s="4">
        <v>22954</v>
      </c>
      <c r="L936" s="4">
        <v>86</v>
      </c>
      <c r="M936" s="2" t="s">
        <v>26</v>
      </c>
      <c r="N936" s="2" t="b">
        <v>0</v>
      </c>
      <c r="O936" s="6">
        <f t="shared" si="43"/>
        <v>628</v>
      </c>
      <c r="P936" s="2" t="str">
        <f t="shared" si="44"/>
        <v>10-15 min</v>
      </c>
    </row>
    <row r="937" spans="2:16" x14ac:dyDescent="0.25">
      <c r="B937" s="2" t="s">
        <v>6736</v>
      </c>
      <c r="C937" s="2" t="s">
        <v>5191</v>
      </c>
      <c r="D937" s="2" t="s">
        <v>5192</v>
      </c>
      <c r="E937" s="2" t="s">
        <v>5193</v>
      </c>
      <c r="F937" s="2" t="s">
        <v>5194</v>
      </c>
      <c r="G937" s="2" t="str">
        <f t="shared" si="42"/>
        <v>Aug_2022</v>
      </c>
      <c r="H937" s="2" t="s">
        <v>5195</v>
      </c>
      <c r="I937" s="2" t="s">
        <v>4610</v>
      </c>
      <c r="J937" s="4">
        <v>240033</v>
      </c>
      <c r="K937" s="4">
        <v>17426</v>
      </c>
      <c r="L937" s="4">
        <v>55</v>
      </c>
      <c r="M937" s="2" t="s">
        <v>26</v>
      </c>
      <c r="N937" s="2" t="b">
        <v>0</v>
      </c>
      <c r="O937" s="6">
        <f t="shared" si="43"/>
        <v>680</v>
      </c>
      <c r="P937" s="2" t="str">
        <f t="shared" si="44"/>
        <v>10-15 min</v>
      </c>
    </row>
    <row r="938" spans="2:16" x14ac:dyDescent="0.25">
      <c r="B938" s="2" t="s">
        <v>6736</v>
      </c>
      <c r="C938" s="2" t="s">
        <v>5196</v>
      </c>
      <c r="D938" s="2" t="s">
        <v>5197</v>
      </c>
      <c r="E938" s="2" t="s">
        <v>5198</v>
      </c>
      <c r="F938" s="2" t="s">
        <v>5199</v>
      </c>
      <c r="G938" s="2" t="str">
        <f t="shared" si="42"/>
        <v>Aug_2022</v>
      </c>
      <c r="H938" s="2" t="s">
        <v>5200</v>
      </c>
      <c r="I938" s="2" t="s">
        <v>5201</v>
      </c>
      <c r="J938" s="4">
        <v>49158</v>
      </c>
      <c r="K938" s="4">
        <v>4321</v>
      </c>
      <c r="L938" s="4">
        <v>3</v>
      </c>
      <c r="M938" s="2" t="s">
        <v>8</v>
      </c>
      <c r="N938" s="2" t="b">
        <v>0</v>
      </c>
      <c r="O938" s="6">
        <f t="shared" si="43"/>
        <v>17432</v>
      </c>
      <c r="P938" s="2" t="str">
        <f t="shared" si="44"/>
        <v>-</v>
      </c>
    </row>
    <row r="939" spans="2:16" x14ac:dyDescent="0.25">
      <c r="B939" s="2" t="s">
        <v>6736</v>
      </c>
      <c r="C939" s="2" t="s">
        <v>5202</v>
      </c>
      <c r="D939" s="2" t="s">
        <v>5203</v>
      </c>
      <c r="E939" s="2" t="s">
        <v>5204</v>
      </c>
      <c r="F939" s="2" t="s">
        <v>5205</v>
      </c>
      <c r="G939" s="2" t="str">
        <f t="shared" si="42"/>
        <v>Aug_2022</v>
      </c>
      <c r="H939" s="2" t="s">
        <v>5206</v>
      </c>
      <c r="I939" s="2" t="s">
        <v>5207</v>
      </c>
      <c r="J939" s="4">
        <v>98657</v>
      </c>
      <c r="K939" s="4">
        <v>13232</v>
      </c>
      <c r="L939" s="4">
        <v>72</v>
      </c>
      <c r="M939" s="2" t="s">
        <v>8</v>
      </c>
      <c r="N939" s="2" t="b">
        <v>0</v>
      </c>
      <c r="O939" s="6">
        <f t="shared" si="43"/>
        <v>500</v>
      </c>
      <c r="P939" s="2" t="str">
        <f t="shared" si="44"/>
        <v>-</v>
      </c>
    </row>
    <row r="940" spans="2:16" x14ac:dyDescent="0.25">
      <c r="B940" s="2" t="s">
        <v>6736</v>
      </c>
      <c r="C940" s="2" t="s">
        <v>5208</v>
      </c>
      <c r="D940" s="2" t="s">
        <v>5209</v>
      </c>
      <c r="E940" s="2" t="s">
        <v>5210</v>
      </c>
      <c r="F940" s="2" t="s">
        <v>5211</v>
      </c>
      <c r="G940" s="2" t="str">
        <f t="shared" si="42"/>
        <v>Aug_2022</v>
      </c>
      <c r="H940" s="2" t="s">
        <v>5212</v>
      </c>
      <c r="I940" s="2" t="s">
        <v>5213</v>
      </c>
      <c r="J940" s="4">
        <v>29303</v>
      </c>
      <c r="K940" s="4">
        <v>3034</v>
      </c>
      <c r="L940" s="4">
        <v>6</v>
      </c>
      <c r="M940" s="2" t="s">
        <v>8</v>
      </c>
      <c r="N940" s="2" t="b">
        <v>0</v>
      </c>
      <c r="O940" s="6">
        <f t="shared" si="43"/>
        <v>8421</v>
      </c>
      <c r="P940" s="2" t="str">
        <f t="shared" si="44"/>
        <v>-</v>
      </c>
    </row>
    <row r="941" spans="2:16" x14ac:dyDescent="0.25">
      <c r="B941" s="2" t="s">
        <v>6736</v>
      </c>
      <c r="C941" s="2" t="s">
        <v>5214</v>
      </c>
      <c r="D941" s="2" t="s">
        <v>5215</v>
      </c>
      <c r="E941" s="2" t="s">
        <v>5216</v>
      </c>
      <c r="F941" s="2" t="s">
        <v>5217</v>
      </c>
      <c r="G941" s="2" t="str">
        <f t="shared" si="42"/>
        <v>Aug_2022</v>
      </c>
      <c r="H941" s="2" t="s">
        <v>5218</v>
      </c>
      <c r="I941" s="2" t="s">
        <v>5219</v>
      </c>
      <c r="J941" s="4">
        <v>148297</v>
      </c>
      <c r="K941" s="4">
        <v>12659</v>
      </c>
      <c r="L941" s="4">
        <v>53</v>
      </c>
      <c r="M941" s="2" t="s">
        <v>8</v>
      </c>
      <c r="N941" s="2" t="b">
        <v>0</v>
      </c>
      <c r="O941" s="6">
        <f t="shared" si="43"/>
        <v>676</v>
      </c>
      <c r="P941" s="2" t="str">
        <f t="shared" si="44"/>
        <v>-</v>
      </c>
    </row>
    <row r="942" spans="2:16" x14ac:dyDescent="0.25">
      <c r="B942" s="2" t="s">
        <v>6736</v>
      </c>
      <c r="C942" s="2" t="s">
        <v>5220</v>
      </c>
      <c r="D942" s="2" t="s">
        <v>5221</v>
      </c>
      <c r="E942" s="2" t="s">
        <v>5222</v>
      </c>
      <c r="F942" s="2" t="s">
        <v>5217</v>
      </c>
      <c r="G942" s="2" t="str">
        <f t="shared" si="42"/>
        <v>Aug_2022</v>
      </c>
      <c r="H942" s="2" t="s">
        <v>5223</v>
      </c>
      <c r="I942" s="2" t="s">
        <v>5224</v>
      </c>
      <c r="J942" s="4">
        <v>56849</v>
      </c>
      <c r="K942" s="4">
        <v>6062</v>
      </c>
      <c r="L942" s="4">
        <v>10</v>
      </c>
      <c r="M942" s="2" t="s">
        <v>8</v>
      </c>
      <c r="N942" s="2" t="b">
        <v>0</v>
      </c>
      <c r="O942" s="6">
        <f t="shared" si="43"/>
        <v>13020</v>
      </c>
      <c r="P942" s="2" t="str">
        <f t="shared" si="44"/>
        <v>-</v>
      </c>
    </row>
    <row r="943" spans="2:16" x14ac:dyDescent="0.25">
      <c r="B943" s="2" t="s">
        <v>6736</v>
      </c>
      <c r="C943" s="2" t="s">
        <v>5225</v>
      </c>
      <c r="D943" s="2" t="s">
        <v>5226</v>
      </c>
      <c r="E943" s="2" t="s">
        <v>5227</v>
      </c>
      <c r="F943" s="2" t="s">
        <v>5228</v>
      </c>
      <c r="G943" s="2" t="str">
        <f t="shared" si="42"/>
        <v>Aug_2022</v>
      </c>
      <c r="H943" s="2" t="s">
        <v>5229</v>
      </c>
      <c r="I943" s="2" t="s">
        <v>5230</v>
      </c>
      <c r="J943" s="4">
        <v>17542</v>
      </c>
      <c r="K943" s="4">
        <v>2229</v>
      </c>
      <c r="L943" s="4">
        <v>2</v>
      </c>
      <c r="M943" s="2" t="s">
        <v>8</v>
      </c>
      <c r="N943" s="2" t="b">
        <v>0</v>
      </c>
      <c r="O943" s="6">
        <f t="shared" si="43"/>
        <v>8807</v>
      </c>
      <c r="P943" s="2" t="str">
        <f t="shared" si="44"/>
        <v>-</v>
      </c>
    </row>
    <row r="944" spans="2:16" x14ac:dyDescent="0.25">
      <c r="B944" s="2" t="s">
        <v>6736</v>
      </c>
      <c r="C944" s="2" t="s">
        <v>5231</v>
      </c>
      <c r="D944" s="2" t="s">
        <v>5232</v>
      </c>
      <c r="E944" s="2" t="s">
        <v>5233</v>
      </c>
      <c r="F944" s="2" t="s">
        <v>5228</v>
      </c>
      <c r="G944" s="2" t="str">
        <f t="shared" si="42"/>
        <v>Aug_2022</v>
      </c>
      <c r="H944" s="2" t="s">
        <v>5234</v>
      </c>
      <c r="I944" s="2" t="s">
        <v>4956</v>
      </c>
      <c r="J944" s="4">
        <v>34733</v>
      </c>
      <c r="K944" s="4">
        <v>3613</v>
      </c>
      <c r="L944" s="4">
        <v>19</v>
      </c>
      <c r="M944" s="2" t="s">
        <v>26</v>
      </c>
      <c r="N944" s="2" t="b">
        <v>0</v>
      </c>
      <c r="O944" s="6">
        <f t="shared" si="43"/>
        <v>719</v>
      </c>
      <c r="P944" s="2" t="str">
        <f t="shared" si="44"/>
        <v>10-15 min</v>
      </c>
    </row>
    <row r="945" spans="2:16" x14ac:dyDescent="0.25">
      <c r="B945" s="2" t="s">
        <v>6736</v>
      </c>
      <c r="C945" s="2" t="s">
        <v>5235</v>
      </c>
      <c r="D945" s="2" t="s">
        <v>5236</v>
      </c>
      <c r="E945" s="2" t="s">
        <v>5237</v>
      </c>
      <c r="F945" s="2" t="s">
        <v>5238</v>
      </c>
      <c r="G945" s="2" t="str">
        <f t="shared" si="42"/>
        <v>Aug_2022</v>
      </c>
      <c r="H945" s="2" t="s">
        <v>5239</v>
      </c>
      <c r="I945" s="2" t="s">
        <v>5240</v>
      </c>
      <c r="J945" s="4">
        <v>11096</v>
      </c>
      <c r="K945" s="4">
        <v>1866</v>
      </c>
      <c r="L945" s="4">
        <v>1</v>
      </c>
      <c r="M945" s="2" t="s">
        <v>8</v>
      </c>
      <c r="N945" s="2" t="b">
        <v>0</v>
      </c>
      <c r="O945" s="6">
        <f t="shared" si="43"/>
        <v>7290</v>
      </c>
      <c r="P945" s="2" t="str">
        <f t="shared" si="44"/>
        <v>-</v>
      </c>
    </row>
    <row r="946" spans="2:16" x14ac:dyDescent="0.25">
      <c r="B946" s="2" t="s">
        <v>6736</v>
      </c>
      <c r="C946" s="2" t="s">
        <v>5241</v>
      </c>
      <c r="D946" s="2" t="s">
        <v>5242</v>
      </c>
      <c r="E946" s="2" t="s">
        <v>5243</v>
      </c>
      <c r="F946" s="2" t="s">
        <v>5244</v>
      </c>
      <c r="G946" s="2" t="str">
        <f t="shared" si="42"/>
        <v>Jul_2022</v>
      </c>
      <c r="H946" s="2" t="s">
        <v>5245</v>
      </c>
      <c r="I946" s="2" t="s">
        <v>5246</v>
      </c>
      <c r="J946" s="4">
        <v>24863</v>
      </c>
      <c r="K946" s="4">
        <v>2896</v>
      </c>
      <c r="L946" s="4">
        <v>2</v>
      </c>
      <c r="M946" s="2" t="s">
        <v>8</v>
      </c>
      <c r="N946" s="2" t="b">
        <v>0</v>
      </c>
      <c r="O946" s="6">
        <f t="shared" si="43"/>
        <v>18008</v>
      </c>
      <c r="P946" s="2" t="str">
        <f t="shared" si="44"/>
        <v>-</v>
      </c>
    </row>
    <row r="947" spans="2:16" x14ac:dyDescent="0.25">
      <c r="B947" s="2" t="s">
        <v>6736</v>
      </c>
      <c r="C947" s="2" t="s">
        <v>5247</v>
      </c>
      <c r="D947" s="2" t="s">
        <v>5248</v>
      </c>
      <c r="E947" s="2" t="s">
        <v>5249</v>
      </c>
      <c r="F947" s="2" t="s">
        <v>5250</v>
      </c>
      <c r="G947" s="2" t="str">
        <f t="shared" si="42"/>
        <v>Jul_2022</v>
      </c>
      <c r="H947" s="2" t="s">
        <v>5251</v>
      </c>
      <c r="I947" s="2" t="s">
        <v>5252</v>
      </c>
      <c r="J947" s="4">
        <v>10023</v>
      </c>
      <c r="K947" s="4">
        <v>1623</v>
      </c>
      <c r="L947" s="4">
        <v>34</v>
      </c>
      <c r="M947" s="2" t="s">
        <v>26</v>
      </c>
      <c r="N947" s="2" t="b">
        <v>0</v>
      </c>
      <c r="O947" s="6">
        <f t="shared" si="43"/>
        <v>63</v>
      </c>
      <c r="P947" s="2" t="str">
        <f t="shared" si="44"/>
        <v>1-5 min</v>
      </c>
    </row>
    <row r="948" spans="2:16" x14ac:dyDescent="0.25">
      <c r="B948" s="2" t="s">
        <v>6736</v>
      </c>
      <c r="C948" s="2" t="s">
        <v>5253</v>
      </c>
      <c r="D948" s="2" t="s">
        <v>5254</v>
      </c>
      <c r="E948" s="2" t="s">
        <v>5255</v>
      </c>
      <c r="F948" s="2" t="s">
        <v>5256</v>
      </c>
      <c r="G948" s="2" t="str">
        <f t="shared" si="42"/>
        <v>Jul_2022</v>
      </c>
      <c r="H948" s="2" t="s">
        <v>5257</v>
      </c>
      <c r="I948" s="2" t="s">
        <v>5258</v>
      </c>
      <c r="J948" s="4">
        <v>22257</v>
      </c>
      <c r="K948" s="4">
        <v>2838</v>
      </c>
      <c r="L948" s="4">
        <v>1</v>
      </c>
      <c r="M948" s="2" t="s">
        <v>8</v>
      </c>
      <c r="N948" s="2" t="b">
        <v>0</v>
      </c>
      <c r="O948" s="6">
        <f t="shared" si="43"/>
        <v>10252</v>
      </c>
      <c r="P948" s="2" t="str">
        <f t="shared" si="44"/>
        <v>-</v>
      </c>
    </row>
    <row r="949" spans="2:16" x14ac:dyDescent="0.25">
      <c r="B949" s="2" t="s">
        <v>6736</v>
      </c>
      <c r="C949" s="2" t="s">
        <v>5259</v>
      </c>
      <c r="D949" s="2" t="s">
        <v>5260</v>
      </c>
      <c r="E949" s="2" t="s">
        <v>5261</v>
      </c>
      <c r="F949" s="2" t="s">
        <v>5262</v>
      </c>
      <c r="G949" s="2" t="str">
        <f t="shared" si="42"/>
        <v>Jul_2022</v>
      </c>
      <c r="H949" s="2" t="s">
        <v>5263</v>
      </c>
      <c r="I949" s="2" t="s">
        <v>5264</v>
      </c>
      <c r="J949" s="4">
        <v>9542</v>
      </c>
      <c r="K949" s="4">
        <v>1302</v>
      </c>
      <c r="L949" s="4">
        <v>2</v>
      </c>
      <c r="M949" s="2" t="s">
        <v>8</v>
      </c>
      <c r="N949" s="2" t="b">
        <v>0</v>
      </c>
      <c r="O949" s="6">
        <f t="shared" si="43"/>
        <v>9038</v>
      </c>
      <c r="P949" s="2" t="str">
        <f t="shared" si="44"/>
        <v>-</v>
      </c>
    </row>
    <row r="950" spans="2:16" x14ac:dyDescent="0.25">
      <c r="B950" s="2" t="s">
        <v>6736</v>
      </c>
      <c r="C950" s="2" t="s">
        <v>5265</v>
      </c>
      <c r="D950" s="2" t="s">
        <v>5266</v>
      </c>
      <c r="E950" s="2" t="s">
        <v>5267</v>
      </c>
      <c r="F950" s="2" t="s">
        <v>5262</v>
      </c>
      <c r="G950" s="2" t="str">
        <f t="shared" si="42"/>
        <v>Jul_2022</v>
      </c>
      <c r="H950" s="2" t="s">
        <v>5268</v>
      </c>
      <c r="I950" s="2" t="s">
        <v>5207</v>
      </c>
      <c r="J950" s="4">
        <v>95587</v>
      </c>
      <c r="K950" s="4">
        <v>12388</v>
      </c>
      <c r="L950" s="4">
        <v>112</v>
      </c>
      <c r="M950" s="2" t="s">
        <v>8</v>
      </c>
      <c r="N950" s="2" t="b">
        <v>0</v>
      </c>
      <c r="O950" s="6">
        <f t="shared" si="43"/>
        <v>500</v>
      </c>
      <c r="P950" s="2" t="str">
        <f t="shared" si="44"/>
        <v>-</v>
      </c>
    </row>
    <row r="951" spans="2:16" x14ac:dyDescent="0.25">
      <c r="B951" s="2" t="s">
        <v>6736</v>
      </c>
      <c r="C951" s="2" t="s">
        <v>5269</v>
      </c>
      <c r="D951" s="2" t="s">
        <v>5270</v>
      </c>
      <c r="E951" s="2" t="s">
        <v>5271</v>
      </c>
      <c r="F951" s="2" t="s">
        <v>5272</v>
      </c>
      <c r="G951" s="2" t="str">
        <f t="shared" si="42"/>
        <v>Jul_2022</v>
      </c>
      <c r="H951" s="2" t="s">
        <v>5273</v>
      </c>
      <c r="I951" s="2" t="s">
        <v>5274</v>
      </c>
      <c r="J951" s="4">
        <v>41111</v>
      </c>
      <c r="K951" s="4">
        <v>6196</v>
      </c>
      <c r="L951" s="4">
        <v>99</v>
      </c>
      <c r="M951" s="2" t="s">
        <v>8</v>
      </c>
      <c r="N951" s="2" t="b">
        <v>0</v>
      </c>
      <c r="O951" s="6">
        <f t="shared" si="43"/>
        <v>441</v>
      </c>
      <c r="P951" s="2" t="str">
        <f t="shared" si="44"/>
        <v>-</v>
      </c>
    </row>
    <row r="952" spans="2:16" x14ac:dyDescent="0.25">
      <c r="B952" s="2" t="s">
        <v>6736</v>
      </c>
      <c r="C952" s="2" t="s">
        <v>5275</v>
      </c>
      <c r="D952" s="2" t="s">
        <v>5276</v>
      </c>
      <c r="E952" s="2" t="s">
        <v>5277</v>
      </c>
      <c r="F952" s="2" t="s">
        <v>5278</v>
      </c>
      <c r="G952" s="2" t="str">
        <f t="shared" si="42"/>
        <v>Jul_2022</v>
      </c>
      <c r="H952" s="2" t="s">
        <v>5279</v>
      </c>
      <c r="I952" s="2" t="s">
        <v>3118</v>
      </c>
      <c r="J952" s="4">
        <v>314181</v>
      </c>
      <c r="K952" s="4">
        <v>22462</v>
      </c>
      <c r="L952" s="4">
        <v>105</v>
      </c>
      <c r="M952" s="2" t="s">
        <v>26</v>
      </c>
      <c r="N952" s="2" t="b">
        <v>0</v>
      </c>
      <c r="O952" s="6">
        <f t="shared" si="43"/>
        <v>628</v>
      </c>
      <c r="P952" s="2" t="str">
        <f t="shared" si="44"/>
        <v>10-15 min</v>
      </c>
    </row>
    <row r="953" spans="2:16" x14ac:dyDescent="0.25">
      <c r="B953" s="2" t="s">
        <v>6736</v>
      </c>
      <c r="C953" s="2" t="s">
        <v>5280</v>
      </c>
      <c r="D953" s="2" t="s">
        <v>5281</v>
      </c>
      <c r="E953" s="2" t="s">
        <v>5282</v>
      </c>
      <c r="F953" s="2" t="s">
        <v>5283</v>
      </c>
      <c r="G953" s="2" t="str">
        <f t="shared" si="42"/>
        <v>Jul_2022</v>
      </c>
      <c r="H953" s="2" t="s">
        <v>5284</v>
      </c>
      <c r="I953" s="2" t="s">
        <v>5285</v>
      </c>
      <c r="J953" s="4">
        <v>14489</v>
      </c>
      <c r="K953" s="4">
        <v>2056</v>
      </c>
      <c r="L953" s="4">
        <v>3</v>
      </c>
      <c r="M953" s="2" t="s">
        <v>8</v>
      </c>
      <c r="N953" s="2" t="b">
        <v>0</v>
      </c>
      <c r="O953" s="6">
        <f t="shared" si="43"/>
        <v>9896</v>
      </c>
      <c r="P953" s="2" t="str">
        <f t="shared" si="44"/>
        <v>-</v>
      </c>
    </row>
    <row r="954" spans="2:16" x14ac:dyDescent="0.25">
      <c r="B954" s="2" t="s">
        <v>6736</v>
      </c>
      <c r="C954" s="2" t="s">
        <v>5286</v>
      </c>
      <c r="D954" s="2" t="s">
        <v>5287</v>
      </c>
      <c r="E954" s="2" t="s">
        <v>5288</v>
      </c>
      <c r="F954" s="2" t="s">
        <v>5289</v>
      </c>
      <c r="G954" s="2" t="str">
        <f t="shared" si="42"/>
        <v>Jul_2022</v>
      </c>
      <c r="H954" s="2" t="s">
        <v>5290</v>
      </c>
      <c r="I954" s="2" t="s">
        <v>5291</v>
      </c>
      <c r="J954" s="4">
        <v>9405</v>
      </c>
      <c r="K954" s="4">
        <v>1231</v>
      </c>
      <c r="L954" s="4">
        <v>2</v>
      </c>
      <c r="M954" s="2" t="s">
        <v>8</v>
      </c>
      <c r="N954" s="2" t="b">
        <v>0</v>
      </c>
      <c r="O954" s="6">
        <f t="shared" si="43"/>
        <v>8111</v>
      </c>
      <c r="P954" s="2" t="str">
        <f t="shared" si="44"/>
        <v>-</v>
      </c>
    </row>
    <row r="955" spans="2:16" x14ac:dyDescent="0.25">
      <c r="B955" s="2" t="s">
        <v>6736</v>
      </c>
      <c r="C955" s="2" t="s">
        <v>5292</v>
      </c>
      <c r="D955" s="2" t="s">
        <v>5293</v>
      </c>
      <c r="E955" s="2" t="s">
        <v>5294</v>
      </c>
      <c r="F955" s="2" t="s">
        <v>5295</v>
      </c>
      <c r="G955" s="2" t="str">
        <f t="shared" si="42"/>
        <v>Jul_2022</v>
      </c>
      <c r="H955" s="2" t="s">
        <v>5296</v>
      </c>
      <c r="I955" s="2" t="s">
        <v>5297</v>
      </c>
      <c r="J955" s="4">
        <v>10617</v>
      </c>
      <c r="K955" s="4">
        <v>1404</v>
      </c>
      <c r="L955" s="4">
        <v>3</v>
      </c>
      <c r="M955" s="2" t="s">
        <v>8</v>
      </c>
      <c r="N955" s="2" t="b">
        <v>0</v>
      </c>
      <c r="O955" s="6">
        <f t="shared" si="43"/>
        <v>8976</v>
      </c>
      <c r="P955" s="2" t="str">
        <f t="shared" si="44"/>
        <v>-</v>
      </c>
    </row>
    <row r="956" spans="2:16" x14ac:dyDescent="0.25">
      <c r="B956" s="2" t="s">
        <v>6736</v>
      </c>
      <c r="C956" s="2" t="s">
        <v>5298</v>
      </c>
      <c r="D956" s="2" t="s">
        <v>5299</v>
      </c>
      <c r="E956" s="2" t="s">
        <v>5300</v>
      </c>
      <c r="F956" s="2" t="s">
        <v>5295</v>
      </c>
      <c r="G956" s="2" t="str">
        <f t="shared" si="42"/>
        <v>Jul_2022</v>
      </c>
      <c r="H956" s="2" t="s">
        <v>5301</v>
      </c>
      <c r="I956" s="2" t="s">
        <v>4449</v>
      </c>
      <c r="J956" s="4">
        <v>38695</v>
      </c>
      <c r="K956" s="4">
        <v>4737</v>
      </c>
      <c r="L956" s="4">
        <v>17</v>
      </c>
      <c r="M956" s="2" t="s">
        <v>8</v>
      </c>
      <c r="N956" s="2" t="b">
        <v>0</v>
      </c>
      <c r="O956" s="6">
        <f t="shared" si="43"/>
        <v>586</v>
      </c>
      <c r="P956" s="2" t="str">
        <f t="shared" si="44"/>
        <v>-</v>
      </c>
    </row>
    <row r="957" spans="2:16" x14ac:dyDescent="0.25">
      <c r="B957" s="2" t="s">
        <v>6736</v>
      </c>
      <c r="C957" s="2" t="s">
        <v>5302</v>
      </c>
      <c r="D957" s="2" t="s">
        <v>5303</v>
      </c>
      <c r="E957" s="2" t="s">
        <v>5304</v>
      </c>
      <c r="F957" s="2" t="s">
        <v>5305</v>
      </c>
      <c r="G957" s="2" t="str">
        <f t="shared" si="42"/>
        <v>Jul_2022</v>
      </c>
      <c r="H957" s="2" t="s">
        <v>5306</v>
      </c>
      <c r="I957" s="2" t="s">
        <v>5307</v>
      </c>
      <c r="J957" s="4">
        <v>12810</v>
      </c>
      <c r="K957" s="4">
        <v>1908</v>
      </c>
      <c r="L957" s="4">
        <v>2</v>
      </c>
      <c r="M957" s="2" t="s">
        <v>8</v>
      </c>
      <c r="N957" s="2" t="b">
        <v>0</v>
      </c>
      <c r="O957" s="6">
        <f t="shared" si="43"/>
        <v>10874</v>
      </c>
      <c r="P957" s="2" t="str">
        <f t="shared" si="44"/>
        <v>-</v>
      </c>
    </row>
    <row r="958" spans="2:16" x14ac:dyDescent="0.25">
      <c r="B958" s="2" t="s">
        <v>6736</v>
      </c>
      <c r="C958" s="2" t="s">
        <v>5308</v>
      </c>
      <c r="D958" s="2" t="s">
        <v>5309</v>
      </c>
      <c r="E958" s="2" t="s">
        <v>5310</v>
      </c>
      <c r="F958" s="2" t="s">
        <v>5311</v>
      </c>
      <c r="G958" s="2" t="str">
        <f t="shared" si="42"/>
        <v>Jul_2022</v>
      </c>
      <c r="H958" s="2" t="s">
        <v>5312</v>
      </c>
      <c r="I958" s="2" t="s">
        <v>5313</v>
      </c>
      <c r="J958" s="4">
        <v>12571</v>
      </c>
      <c r="K958" s="4">
        <v>2004</v>
      </c>
      <c r="L958" s="4">
        <v>1</v>
      </c>
      <c r="M958" s="2" t="s">
        <v>8</v>
      </c>
      <c r="N958" s="2" t="b">
        <v>0</v>
      </c>
      <c r="O958" s="6">
        <f t="shared" si="43"/>
        <v>7787</v>
      </c>
      <c r="P958" s="2" t="str">
        <f t="shared" si="44"/>
        <v>-</v>
      </c>
    </row>
    <row r="959" spans="2:16" x14ac:dyDescent="0.25">
      <c r="B959" s="2" t="s">
        <v>6736</v>
      </c>
      <c r="C959" s="2" t="s">
        <v>5314</v>
      </c>
      <c r="D959" s="2" t="s">
        <v>5315</v>
      </c>
      <c r="E959" s="2" t="s">
        <v>5316</v>
      </c>
      <c r="F959" s="2" t="s">
        <v>5317</v>
      </c>
      <c r="G959" s="2" t="str">
        <f t="shared" si="42"/>
        <v>Jun_2022</v>
      </c>
      <c r="H959" s="2" t="s">
        <v>5318</v>
      </c>
      <c r="I959" s="2" t="s">
        <v>5319</v>
      </c>
      <c r="J959" s="4">
        <v>5812</v>
      </c>
      <c r="K959" s="4">
        <v>864</v>
      </c>
      <c r="L959" s="4">
        <v>1</v>
      </c>
      <c r="M959" s="2" t="s">
        <v>8</v>
      </c>
      <c r="N959" s="2" t="b">
        <v>0</v>
      </c>
      <c r="O959" s="6">
        <f t="shared" si="43"/>
        <v>10770</v>
      </c>
      <c r="P959" s="2" t="str">
        <f t="shared" si="44"/>
        <v>-</v>
      </c>
    </row>
    <row r="960" spans="2:16" x14ac:dyDescent="0.25">
      <c r="B960" s="2" t="s">
        <v>6736</v>
      </c>
      <c r="C960" s="2" t="s">
        <v>5320</v>
      </c>
      <c r="D960" s="2" t="s">
        <v>5321</v>
      </c>
      <c r="E960" s="2" t="s">
        <v>5322</v>
      </c>
      <c r="F960" s="2" t="s">
        <v>5323</v>
      </c>
      <c r="G960" s="2" t="str">
        <f t="shared" si="42"/>
        <v>Jun_2022</v>
      </c>
      <c r="H960" s="2" t="s">
        <v>5324</v>
      </c>
      <c r="I960" s="2" t="s">
        <v>5325</v>
      </c>
      <c r="J960" s="4">
        <v>8090</v>
      </c>
      <c r="K960" s="4">
        <v>892</v>
      </c>
      <c r="L960" s="4">
        <v>2</v>
      </c>
      <c r="M960" s="2" t="s">
        <v>8</v>
      </c>
      <c r="N960" s="2" t="b">
        <v>0</v>
      </c>
      <c r="O960" s="6">
        <f t="shared" si="43"/>
        <v>7256</v>
      </c>
      <c r="P960" s="2" t="str">
        <f t="shared" si="44"/>
        <v>-</v>
      </c>
    </row>
    <row r="961" spans="2:16" x14ac:dyDescent="0.25">
      <c r="B961" s="2" t="s">
        <v>6736</v>
      </c>
      <c r="C961" s="2" t="s">
        <v>5326</v>
      </c>
      <c r="D961" s="2" t="s">
        <v>5327</v>
      </c>
      <c r="E961" s="2" t="s">
        <v>5328</v>
      </c>
      <c r="F961" s="2" t="s">
        <v>5329</v>
      </c>
      <c r="G961" s="2" t="str">
        <f t="shared" si="42"/>
        <v>Jun_2022</v>
      </c>
      <c r="H961" s="2" t="s">
        <v>5330</v>
      </c>
      <c r="I961" s="2" t="s">
        <v>5331</v>
      </c>
      <c r="J961" s="4">
        <v>6434</v>
      </c>
      <c r="K961" s="4">
        <v>800</v>
      </c>
      <c r="L961" s="4">
        <v>0</v>
      </c>
      <c r="M961" s="2" t="s">
        <v>8</v>
      </c>
      <c r="N961" s="2" t="b">
        <v>0</v>
      </c>
      <c r="O961" s="6">
        <f t="shared" si="43"/>
        <v>8009</v>
      </c>
      <c r="P961" s="2" t="str">
        <f t="shared" si="44"/>
        <v>-</v>
      </c>
    </row>
    <row r="962" spans="2:16" x14ac:dyDescent="0.25">
      <c r="B962" s="2" t="s">
        <v>6736</v>
      </c>
      <c r="C962" s="2" t="s">
        <v>5332</v>
      </c>
      <c r="D962" s="2" t="s">
        <v>5333</v>
      </c>
      <c r="E962" s="2" t="s">
        <v>5334</v>
      </c>
      <c r="F962" s="2" t="s">
        <v>5335</v>
      </c>
      <c r="G962" s="2" t="str">
        <f t="shared" si="42"/>
        <v>Jun_2022</v>
      </c>
      <c r="H962" s="2" t="s">
        <v>5336</v>
      </c>
      <c r="I962" s="2" t="s">
        <v>5337</v>
      </c>
      <c r="J962" s="4">
        <v>15144</v>
      </c>
      <c r="K962" s="4">
        <v>1653</v>
      </c>
      <c r="L962" s="4">
        <v>2</v>
      </c>
      <c r="M962" s="2" t="s">
        <v>8</v>
      </c>
      <c r="N962" s="2" t="b">
        <v>0</v>
      </c>
      <c r="O962" s="6">
        <f t="shared" si="43"/>
        <v>9777</v>
      </c>
      <c r="P962" s="2" t="str">
        <f t="shared" si="44"/>
        <v>-</v>
      </c>
    </row>
    <row r="963" spans="2:16" x14ac:dyDescent="0.25">
      <c r="B963" s="2" t="s">
        <v>6736</v>
      </c>
      <c r="C963" s="2" t="s">
        <v>5338</v>
      </c>
      <c r="D963" s="2" t="s">
        <v>5339</v>
      </c>
      <c r="E963" s="2" t="s">
        <v>5340</v>
      </c>
      <c r="F963" s="2" t="s">
        <v>5335</v>
      </c>
      <c r="G963" s="2" t="str">
        <f t="shared" si="42"/>
        <v>Jun_2022</v>
      </c>
      <c r="H963" s="2" t="s">
        <v>5341</v>
      </c>
      <c r="I963" s="2" t="s">
        <v>5342</v>
      </c>
      <c r="J963" s="4">
        <v>7892</v>
      </c>
      <c r="K963" s="4">
        <v>1434</v>
      </c>
      <c r="L963" s="4">
        <v>1</v>
      </c>
      <c r="M963" s="2" t="s">
        <v>8</v>
      </c>
      <c r="N963" s="2" t="b">
        <v>0</v>
      </c>
      <c r="O963" s="6">
        <f t="shared" si="43"/>
        <v>13916</v>
      </c>
      <c r="P963" s="2" t="str">
        <f t="shared" si="44"/>
        <v>-</v>
      </c>
    </row>
    <row r="964" spans="2:16" x14ac:dyDescent="0.25">
      <c r="B964" s="2" t="s">
        <v>6736</v>
      </c>
      <c r="C964" s="2" t="s">
        <v>5343</v>
      </c>
      <c r="D964" s="2" t="s">
        <v>5344</v>
      </c>
      <c r="E964" s="2" t="s">
        <v>5345</v>
      </c>
      <c r="F964" s="2" t="s">
        <v>5346</v>
      </c>
      <c r="G964" s="2" t="str">
        <f t="shared" ref="G964:G1027" si="45">TEXT(F964,"mmm")&amp;"_"&amp;YEAR(F964)</f>
        <v>Jun_2022</v>
      </c>
      <c r="H964" s="2" t="s">
        <v>5347</v>
      </c>
      <c r="I964" s="2" t="s">
        <v>5348</v>
      </c>
      <c r="J964" s="4">
        <v>8742</v>
      </c>
      <c r="K964" s="4">
        <v>1221</v>
      </c>
      <c r="L964" s="4">
        <v>0</v>
      </c>
      <c r="M964" s="2" t="s">
        <v>8</v>
      </c>
      <c r="N964" s="2" t="b">
        <v>0</v>
      </c>
      <c r="O964" s="6">
        <f t="shared" ref="O964:O1027" si="46">HOUR(I964)*3600 + MINUTE(I964)*60 + SECOND(I964)</f>
        <v>10541</v>
      </c>
      <c r="P964" s="2" t="str">
        <f t="shared" ref="P964:P1027" si="47">IF(M964="video",
    IF(VALUE(LEFT(I964,2))*3600 + VALUE(MID(I964,4,2))*60 + VALUE(RIGHT(I964,2)) &lt;= 60, "0-1 min",
    IF(VALUE(LEFT(I964,2))*3600 + VALUE(MID(I964,4,2))*60 + VALUE(RIGHT(I964,2)) &lt;= 300, "1-5 min",
    IF(VALUE(LEFT(I964,2))*3600 + VALUE(MID(I964,4,2))*60 + VALUE(RIGHT(I964,2)) &lt;= 600, "5-10 min", IF(VALUE(LEFT(I964,2))*3600 + VALUE(MID(I964,4,2))*60 + VALUE(RIGHT(I964,2)) &lt;= 900, "10-15 min",
    IF(VALUE(LEFT(I964,2))*3600 + VALUE(MID(I964,4,2))*60 + VALUE(RIGHT(I964,2)) &lt;= 1200, "15-20 min", IF(VALUE(LEFT(I964,2))*3600 + VALUE(MID(I964,4,2))*60 + VALUE(RIGHT(I964,2)) &lt;= 1800, "20-30 min",
    IF(VALUE(LEFT(I964,2))*3600 + VALUE(MID(I964,4,2))*60 + VALUE(RIGHT(I964,2)) &lt;= 3600, "30-60 min",
    "60+ min"))))))), "-")</f>
        <v>-</v>
      </c>
    </row>
    <row r="965" spans="2:16" x14ac:dyDescent="0.25">
      <c r="B965" s="2" t="s">
        <v>6736</v>
      </c>
      <c r="C965" s="2" t="s">
        <v>5349</v>
      </c>
      <c r="D965" s="2" t="s">
        <v>5350</v>
      </c>
      <c r="E965" s="2" t="s">
        <v>5351</v>
      </c>
      <c r="F965" s="2" t="s">
        <v>5352</v>
      </c>
      <c r="G965" s="2" t="str">
        <f t="shared" si="45"/>
        <v>Jun_2022</v>
      </c>
      <c r="H965" s="2" t="s">
        <v>5353</v>
      </c>
      <c r="I965" s="2" t="s">
        <v>5354</v>
      </c>
      <c r="J965" s="4">
        <v>10737</v>
      </c>
      <c r="K965" s="4">
        <v>1427</v>
      </c>
      <c r="L965" s="4">
        <v>2</v>
      </c>
      <c r="M965" s="2" t="s">
        <v>8</v>
      </c>
      <c r="N965" s="2" t="b">
        <v>0</v>
      </c>
      <c r="O965" s="6">
        <f t="shared" si="46"/>
        <v>11412</v>
      </c>
      <c r="P965" s="2" t="str">
        <f t="shared" si="47"/>
        <v>-</v>
      </c>
    </row>
    <row r="966" spans="2:16" x14ac:dyDescent="0.25">
      <c r="B966" s="2" t="s">
        <v>6736</v>
      </c>
      <c r="C966" s="2" t="s">
        <v>5355</v>
      </c>
      <c r="D966" s="2" t="s">
        <v>5356</v>
      </c>
      <c r="E966" s="2" t="s">
        <v>5357</v>
      </c>
      <c r="F966" s="2" t="s">
        <v>5358</v>
      </c>
      <c r="G966" s="2" t="str">
        <f t="shared" si="45"/>
        <v>Jun_2022</v>
      </c>
      <c r="H966" s="2" t="s">
        <v>5359</v>
      </c>
      <c r="I966" s="2" t="s">
        <v>5360</v>
      </c>
      <c r="J966" s="4">
        <v>25056</v>
      </c>
      <c r="K966" s="4">
        <v>2623</v>
      </c>
      <c r="L966" s="4">
        <v>0</v>
      </c>
      <c r="M966" s="2" t="s">
        <v>8</v>
      </c>
      <c r="N966" s="2" t="b">
        <v>0</v>
      </c>
      <c r="O966" s="6">
        <f t="shared" si="46"/>
        <v>11469</v>
      </c>
      <c r="P966" s="2" t="str">
        <f t="shared" si="47"/>
        <v>-</v>
      </c>
    </row>
    <row r="967" spans="2:16" x14ac:dyDescent="0.25">
      <c r="B967" s="2" t="s">
        <v>6736</v>
      </c>
      <c r="C967" s="2" t="s">
        <v>5361</v>
      </c>
      <c r="D967" s="2" t="s">
        <v>5362</v>
      </c>
      <c r="E967" s="2" t="s">
        <v>5363</v>
      </c>
      <c r="F967" s="2" t="s">
        <v>5358</v>
      </c>
      <c r="G967" s="2" t="str">
        <f t="shared" si="45"/>
        <v>Jun_2022</v>
      </c>
      <c r="H967" s="2" t="s">
        <v>5364</v>
      </c>
      <c r="I967" s="2" t="s">
        <v>5365</v>
      </c>
      <c r="J967" s="4">
        <v>70962</v>
      </c>
      <c r="K967" s="4">
        <v>8474</v>
      </c>
      <c r="L967" s="4">
        <v>32</v>
      </c>
      <c r="M967" s="2" t="s">
        <v>26</v>
      </c>
      <c r="N967" s="2" t="b">
        <v>0</v>
      </c>
      <c r="O967" s="6">
        <f t="shared" si="46"/>
        <v>516</v>
      </c>
      <c r="P967" s="2" t="str">
        <f t="shared" si="47"/>
        <v>5-10 min</v>
      </c>
    </row>
    <row r="968" spans="2:16" x14ac:dyDescent="0.25">
      <c r="B968" s="2" t="s">
        <v>6736</v>
      </c>
      <c r="C968" s="2" t="s">
        <v>5366</v>
      </c>
      <c r="D968" s="2" t="s">
        <v>5367</v>
      </c>
      <c r="E968" s="2" t="s">
        <v>5368</v>
      </c>
      <c r="F968" s="2" t="s">
        <v>5369</v>
      </c>
      <c r="G968" s="2" t="str">
        <f t="shared" si="45"/>
        <v>Jun_2022</v>
      </c>
      <c r="H968" s="2" t="s">
        <v>5370</v>
      </c>
      <c r="I968" s="2" t="s">
        <v>5371</v>
      </c>
      <c r="J968" s="4">
        <v>16151</v>
      </c>
      <c r="K968" s="4">
        <v>2339</v>
      </c>
      <c r="L968" s="4">
        <v>2</v>
      </c>
      <c r="M968" s="2" t="s">
        <v>8</v>
      </c>
      <c r="N968" s="2" t="b">
        <v>0</v>
      </c>
      <c r="O968" s="6">
        <f t="shared" si="46"/>
        <v>9392</v>
      </c>
      <c r="P968" s="2" t="str">
        <f t="shared" si="47"/>
        <v>-</v>
      </c>
    </row>
    <row r="969" spans="2:16" x14ac:dyDescent="0.25">
      <c r="B969" s="2" t="s">
        <v>6736</v>
      </c>
      <c r="C969" s="2" t="s">
        <v>5372</v>
      </c>
      <c r="D969" s="2" t="s">
        <v>5373</v>
      </c>
      <c r="E969" s="2" t="s">
        <v>5374</v>
      </c>
      <c r="F969" s="2" t="s">
        <v>5375</v>
      </c>
      <c r="G969" s="2" t="str">
        <f t="shared" si="45"/>
        <v>Jun_2022</v>
      </c>
      <c r="H969" s="2" t="s">
        <v>5376</v>
      </c>
      <c r="I969" s="2" t="s">
        <v>5377</v>
      </c>
      <c r="J969" s="4">
        <v>65937</v>
      </c>
      <c r="K969" s="4">
        <v>7737</v>
      </c>
      <c r="L969" s="4">
        <v>41</v>
      </c>
      <c r="M969" s="2" t="s">
        <v>26</v>
      </c>
      <c r="N969" s="2" t="b">
        <v>0</v>
      </c>
      <c r="O969" s="6">
        <f t="shared" si="46"/>
        <v>670</v>
      </c>
      <c r="P969" s="2" t="str">
        <f t="shared" si="47"/>
        <v>10-15 min</v>
      </c>
    </row>
    <row r="970" spans="2:16" x14ac:dyDescent="0.25">
      <c r="B970" s="2" t="s">
        <v>6736</v>
      </c>
      <c r="C970" s="2" t="s">
        <v>5378</v>
      </c>
      <c r="D970" s="2" t="s">
        <v>5379</v>
      </c>
      <c r="E970" s="2" t="s">
        <v>5380</v>
      </c>
      <c r="F970" s="2" t="s">
        <v>5381</v>
      </c>
      <c r="G970" s="2" t="str">
        <f t="shared" si="45"/>
        <v>May_2022</v>
      </c>
      <c r="H970" s="2" t="s">
        <v>5382</v>
      </c>
      <c r="I970" s="2" t="s">
        <v>1834</v>
      </c>
      <c r="J970" s="4">
        <v>11570</v>
      </c>
      <c r="K970" s="4">
        <v>1677</v>
      </c>
      <c r="L970" s="4">
        <v>5</v>
      </c>
      <c r="M970" s="2" t="s">
        <v>8</v>
      </c>
      <c r="N970" s="2" t="b">
        <v>0</v>
      </c>
      <c r="O970" s="6">
        <f t="shared" si="46"/>
        <v>10553</v>
      </c>
      <c r="P970" s="2" t="str">
        <f t="shared" si="47"/>
        <v>-</v>
      </c>
    </row>
    <row r="971" spans="2:16" x14ac:dyDescent="0.25">
      <c r="B971" s="2" t="s">
        <v>6736</v>
      </c>
      <c r="C971" s="2" t="s">
        <v>5383</v>
      </c>
      <c r="D971" s="2" t="s">
        <v>5384</v>
      </c>
      <c r="E971" s="2" t="s">
        <v>5385</v>
      </c>
      <c r="F971" s="2" t="s">
        <v>5386</v>
      </c>
      <c r="G971" s="2" t="str">
        <f t="shared" si="45"/>
        <v>May_2022</v>
      </c>
      <c r="H971" s="2" t="s">
        <v>5387</v>
      </c>
      <c r="I971" s="2" t="s">
        <v>3754</v>
      </c>
      <c r="J971" s="4">
        <v>57401</v>
      </c>
      <c r="K971" s="4">
        <v>5445</v>
      </c>
      <c r="L971" s="4">
        <v>31</v>
      </c>
      <c r="M971" s="2" t="s">
        <v>26</v>
      </c>
      <c r="N971" s="2" t="b">
        <v>0</v>
      </c>
      <c r="O971" s="6">
        <f t="shared" si="46"/>
        <v>660</v>
      </c>
      <c r="P971" s="2" t="str">
        <f t="shared" si="47"/>
        <v>10-15 min</v>
      </c>
    </row>
    <row r="972" spans="2:16" x14ac:dyDescent="0.25">
      <c r="B972" s="2" t="s">
        <v>6736</v>
      </c>
      <c r="C972" s="2" t="s">
        <v>5388</v>
      </c>
      <c r="D972" s="2" t="s">
        <v>5389</v>
      </c>
      <c r="E972" s="2" t="s">
        <v>5390</v>
      </c>
      <c r="F972" s="2" t="s">
        <v>5391</v>
      </c>
      <c r="G972" s="2" t="str">
        <f t="shared" si="45"/>
        <v>May_2022</v>
      </c>
      <c r="H972" s="2" t="s">
        <v>4945</v>
      </c>
      <c r="I972" s="2" t="s">
        <v>4104</v>
      </c>
      <c r="J972" s="4">
        <v>86002</v>
      </c>
      <c r="K972" s="4">
        <v>9027</v>
      </c>
      <c r="L972" s="4">
        <v>33</v>
      </c>
      <c r="M972" s="2" t="s">
        <v>26</v>
      </c>
      <c r="N972" s="2" t="b">
        <v>0</v>
      </c>
      <c r="O972" s="6">
        <f t="shared" si="46"/>
        <v>614</v>
      </c>
      <c r="P972" s="2" t="str">
        <f t="shared" si="47"/>
        <v>10-15 min</v>
      </c>
    </row>
    <row r="973" spans="2:16" x14ac:dyDescent="0.25">
      <c r="B973" s="2" t="s">
        <v>6736</v>
      </c>
      <c r="C973" s="2" t="s">
        <v>5392</v>
      </c>
      <c r="D973" s="2" t="s">
        <v>5393</v>
      </c>
      <c r="E973" s="2" t="s">
        <v>5394</v>
      </c>
      <c r="F973" s="2" t="s">
        <v>5395</v>
      </c>
      <c r="G973" s="2" t="str">
        <f t="shared" si="45"/>
        <v>May_2022</v>
      </c>
      <c r="H973" s="2" t="s">
        <v>5396</v>
      </c>
      <c r="I973" s="2" t="s">
        <v>5397</v>
      </c>
      <c r="J973" s="4">
        <v>260350</v>
      </c>
      <c r="K973" s="4">
        <v>30117</v>
      </c>
      <c r="L973" s="4">
        <v>364</v>
      </c>
      <c r="M973" s="2" t="s">
        <v>8</v>
      </c>
      <c r="N973" s="2" t="b">
        <v>0</v>
      </c>
      <c r="O973" s="6">
        <f t="shared" si="46"/>
        <v>587</v>
      </c>
      <c r="P973" s="2" t="str">
        <f t="shared" si="47"/>
        <v>-</v>
      </c>
    </row>
    <row r="974" spans="2:16" x14ac:dyDescent="0.25">
      <c r="B974" s="2" t="s">
        <v>6736</v>
      </c>
      <c r="C974" s="2" t="s">
        <v>5398</v>
      </c>
      <c r="D974" s="2" t="s">
        <v>5399</v>
      </c>
      <c r="E974" s="2" t="s">
        <v>5400</v>
      </c>
      <c r="F974" s="2" t="s">
        <v>5401</v>
      </c>
      <c r="G974" s="2" t="str">
        <f t="shared" si="45"/>
        <v>May_2022</v>
      </c>
      <c r="H974" s="2" t="s">
        <v>5402</v>
      </c>
      <c r="I974" s="2" t="s">
        <v>5403</v>
      </c>
      <c r="J974" s="4">
        <v>189627</v>
      </c>
      <c r="K974" s="4">
        <v>25545</v>
      </c>
      <c r="L974" s="4">
        <v>314</v>
      </c>
      <c r="M974" s="2" t="s">
        <v>8</v>
      </c>
      <c r="N974" s="2" t="b">
        <v>0</v>
      </c>
      <c r="O974" s="6">
        <f t="shared" si="46"/>
        <v>620</v>
      </c>
      <c r="P974" s="2" t="str">
        <f t="shared" si="47"/>
        <v>-</v>
      </c>
    </row>
    <row r="975" spans="2:16" x14ac:dyDescent="0.25">
      <c r="B975" s="2" t="s">
        <v>6736</v>
      </c>
      <c r="C975" s="2" t="s">
        <v>5404</v>
      </c>
      <c r="D975" s="2" t="s">
        <v>5405</v>
      </c>
      <c r="E975" s="2" t="s">
        <v>5406</v>
      </c>
      <c r="F975" s="2" t="s">
        <v>5407</v>
      </c>
      <c r="G975" s="2" t="str">
        <f t="shared" si="45"/>
        <v>Apr_2022</v>
      </c>
      <c r="H975" s="2" t="s">
        <v>5408</v>
      </c>
      <c r="I975" s="2" t="s">
        <v>5409</v>
      </c>
      <c r="J975" s="4">
        <v>105434</v>
      </c>
      <c r="K975" s="4">
        <v>16131</v>
      </c>
      <c r="L975" s="4">
        <v>175</v>
      </c>
      <c r="M975" s="2" t="s">
        <v>8</v>
      </c>
      <c r="N975" s="2" t="b">
        <v>0</v>
      </c>
      <c r="O975" s="6">
        <f t="shared" si="46"/>
        <v>509</v>
      </c>
      <c r="P975" s="2" t="str">
        <f t="shared" si="47"/>
        <v>-</v>
      </c>
    </row>
    <row r="976" spans="2:16" x14ac:dyDescent="0.25">
      <c r="B976" s="2" t="s">
        <v>6736</v>
      </c>
      <c r="C976" s="2" t="s">
        <v>5410</v>
      </c>
      <c r="D976" s="2" t="s">
        <v>5411</v>
      </c>
      <c r="E976" s="2" t="s">
        <v>5412</v>
      </c>
      <c r="F976" s="2" t="s">
        <v>5413</v>
      </c>
      <c r="G976" s="2" t="str">
        <f t="shared" si="45"/>
        <v>Apr_2022</v>
      </c>
      <c r="H976" s="2" t="s">
        <v>5414</v>
      </c>
      <c r="I976" s="2" t="s">
        <v>5415</v>
      </c>
      <c r="J976" s="4">
        <v>126708</v>
      </c>
      <c r="K976" s="4">
        <v>16586</v>
      </c>
      <c r="L976" s="4">
        <v>94</v>
      </c>
      <c r="M976" s="2" t="s">
        <v>8</v>
      </c>
      <c r="N976" s="2" t="b">
        <v>0</v>
      </c>
      <c r="O976" s="6">
        <f t="shared" si="46"/>
        <v>524</v>
      </c>
      <c r="P976" s="2" t="str">
        <f t="shared" si="47"/>
        <v>-</v>
      </c>
    </row>
    <row r="977" spans="2:16" x14ac:dyDescent="0.25">
      <c r="B977" s="2" t="s">
        <v>6736</v>
      </c>
      <c r="C977" s="2" t="s">
        <v>5416</v>
      </c>
      <c r="D977" s="2" t="s">
        <v>5417</v>
      </c>
      <c r="E977" s="2" t="s">
        <v>5418</v>
      </c>
      <c r="F977" s="2" t="s">
        <v>5419</v>
      </c>
      <c r="G977" s="2" t="str">
        <f t="shared" si="45"/>
        <v>Apr_2022</v>
      </c>
      <c r="H977" s="2" t="s">
        <v>5420</v>
      </c>
      <c r="I977" s="2" t="s">
        <v>667</v>
      </c>
      <c r="J977" s="4">
        <v>55651</v>
      </c>
      <c r="K977" s="4">
        <v>8867</v>
      </c>
      <c r="L977" s="4">
        <v>108</v>
      </c>
      <c r="M977" s="2" t="s">
        <v>26</v>
      </c>
      <c r="N977" s="2" t="b">
        <v>0</v>
      </c>
      <c r="O977" s="6">
        <f t="shared" si="46"/>
        <v>553</v>
      </c>
      <c r="P977" s="2" t="str">
        <f t="shared" si="47"/>
        <v>5-10 min</v>
      </c>
    </row>
    <row r="978" spans="2:16" x14ac:dyDescent="0.25">
      <c r="B978" s="2" t="s">
        <v>6736</v>
      </c>
      <c r="C978" s="2" t="s">
        <v>5421</v>
      </c>
      <c r="D978" s="2" t="s">
        <v>5422</v>
      </c>
      <c r="E978" s="2" t="s">
        <v>5423</v>
      </c>
      <c r="F978" s="2" t="s">
        <v>5424</v>
      </c>
      <c r="G978" s="2" t="str">
        <f t="shared" si="45"/>
        <v>Apr_2022</v>
      </c>
      <c r="H978" s="2" t="s">
        <v>5425</v>
      </c>
      <c r="I978" s="2" t="s">
        <v>5426</v>
      </c>
      <c r="J978" s="4">
        <v>233078</v>
      </c>
      <c r="K978" s="4">
        <v>22826</v>
      </c>
      <c r="L978" s="4">
        <v>317</v>
      </c>
      <c r="M978" s="2" t="s">
        <v>26</v>
      </c>
      <c r="N978" s="2" t="b">
        <v>0</v>
      </c>
      <c r="O978" s="6">
        <f t="shared" si="46"/>
        <v>700</v>
      </c>
      <c r="P978" s="2" t="str">
        <f t="shared" si="47"/>
        <v>10-15 min</v>
      </c>
    </row>
    <row r="979" spans="2:16" x14ac:dyDescent="0.25">
      <c r="B979" s="2" t="s">
        <v>6736</v>
      </c>
      <c r="C979" s="2" t="s">
        <v>5427</v>
      </c>
      <c r="D979" s="2" t="s">
        <v>5428</v>
      </c>
      <c r="E979" s="2" t="s">
        <v>5429</v>
      </c>
      <c r="F979" s="2" t="s">
        <v>5430</v>
      </c>
      <c r="G979" s="2" t="str">
        <f t="shared" si="45"/>
        <v>Apr_2022</v>
      </c>
      <c r="H979" s="2" t="s">
        <v>5431</v>
      </c>
      <c r="I979" s="2" t="s">
        <v>5432</v>
      </c>
      <c r="J979" s="4">
        <v>102780</v>
      </c>
      <c r="K979" s="4">
        <v>15280</v>
      </c>
      <c r="L979" s="4">
        <v>270</v>
      </c>
      <c r="M979" s="2" t="s">
        <v>8</v>
      </c>
      <c r="N979" s="2" t="b">
        <v>0</v>
      </c>
      <c r="O979" s="6">
        <f t="shared" si="46"/>
        <v>743</v>
      </c>
      <c r="P979" s="2" t="str">
        <f t="shared" si="47"/>
        <v>-</v>
      </c>
    </row>
    <row r="980" spans="2:16" x14ac:dyDescent="0.25">
      <c r="B980" s="2" t="s">
        <v>6736</v>
      </c>
      <c r="C980" s="2" t="s">
        <v>5433</v>
      </c>
      <c r="D980" s="2" t="s">
        <v>5434</v>
      </c>
      <c r="E980" s="2" t="s">
        <v>5435</v>
      </c>
      <c r="F980" s="2" t="s">
        <v>5436</v>
      </c>
      <c r="G980" s="2" t="str">
        <f t="shared" si="45"/>
        <v>Apr_2022</v>
      </c>
      <c r="H980" s="2" t="s">
        <v>5437</v>
      </c>
      <c r="I980" s="2" t="s">
        <v>5438</v>
      </c>
      <c r="J980" s="4">
        <v>11295</v>
      </c>
      <c r="K980" s="4">
        <v>1448</v>
      </c>
      <c r="L980" s="4">
        <v>1</v>
      </c>
      <c r="M980" s="2" t="s">
        <v>8</v>
      </c>
      <c r="N980" s="2" t="b">
        <v>0</v>
      </c>
      <c r="O980" s="6">
        <f t="shared" si="46"/>
        <v>8531</v>
      </c>
      <c r="P980" s="2" t="str">
        <f t="shared" si="47"/>
        <v>-</v>
      </c>
    </row>
    <row r="981" spans="2:16" x14ac:dyDescent="0.25">
      <c r="B981" s="2" t="s">
        <v>6736</v>
      </c>
      <c r="C981" s="2" t="s">
        <v>5439</v>
      </c>
      <c r="D981" s="2" t="s">
        <v>5440</v>
      </c>
      <c r="E981" s="2" t="s">
        <v>5441</v>
      </c>
      <c r="F981" s="2" t="s">
        <v>5442</v>
      </c>
      <c r="G981" s="2" t="str">
        <f t="shared" si="45"/>
        <v>Apr_2022</v>
      </c>
      <c r="H981" s="2" t="s">
        <v>5443</v>
      </c>
      <c r="I981" s="2" t="s">
        <v>5444</v>
      </c>
      <c r="J981" s="4">
        <v>188072</v>
      </c>
      <c r="K981" s="4">
        <v>18457</v>
      </c>
      <c r="L981" s="4">
        <v>60</v>
      </c>
      <c r="M981" s="2" t="s">
        <v>8</v>
      </c>
      <c r="N981" s="2" t="b">
        <v>0</v>
      </c>
      <c r="O981" s="6">
        <f t="shared" si="46"/>
        <v>563</v>
      </c>
      <c r="P981" s="2" t="str">
        <f t="shared" si="47"/>
        <v>-</v>
      </c>
    </row>
    <row r="982" spans="2:16" x14ac:dyDescent="0.25">
      <c r="B982" s="2" t="s">
        <v>6736</v>
      </c>
      <c r="C982" s="2" t="s">
        <v>5445</v>
      </c>
      <c r="D982" s="2" t="s">
        <v>5446</v>
      </c>
      <c r="E982" s="2" t="s">
        <v>5447</v>
      </c>
      <c r="F982" s="2" t="s">
        <v>5448</v>
      </c>
      <c r="G982" s="2" t="str">
        <f t="shared" si="45"/>
        <v>Apr_2022</v>
      </c>
      <c r="H982" s="2" t="s">
        <v>5425</v>
      </c>
      <c r="I982" s="2" t="s">
        <v>5403</v>
      </c>
      <c r="J982" s="4">
        <v>114457</v>
      </c>
      <c r="K982" s="4">
        <v>12411</v>
      </c>
      <c r="L982" s="4">
        <v>64</v>
      </c>
      <c r="M982" s="2" t="s">
        <v>26</v>
      </c>
      <c r="N982" s="2" t="b">
        <v>0</v>
      </c>
      <c r="O982" s="6">
        <f t="shared" si="46"/>
        <v>620</v>
      </c>
      <c r="P982" s="2" t="str">
        <f t="shared" si="47"/>
        <v>10-15 min</v>
      </c>
    </row>
    <row r="983" spans="2:16" x14ac:dyDescent="0.25">
      <c r="B983" s="2" t="s">
        <v>6736</v>
      </c>
      <c r="C983" s="2" t="s">
        <v>5449</v>
      </c>
      <c r="D983" s="2" t="s">
        <v>5450</v>
      </c>
      <c r="E983" s="2" t="s">
        <v>5451</v>
      </c>
      <c r="F983" s="2" t="s">
        <v>5452</v>
      </c>
      <c r="G983" s="2" t="str">
        <f t="shared" si="45"/>
        <v>Apr_2022</v>
      </c>
      <c r="H983" s="2" t="s">
        <v>5453</v>
      </c>
      <c r="I983" s="2" t="s">
        <v>5454</v>
      </c>
      <c r="J983" s="4">
        <v>62351</v>
      </c>
      <c r="K983" s="4">
        <v>7989</v>
      </c>
      <c r="L983" s="4">
        <v>56</v>
      </c>
      <c r="M983" s="2" t="s">
        <v>26</v>
      </c>
      <c r="N983" s="2" t="b">
        <v>0</v>
      </c>
      <c r="O983" s="6">
        <f t="shared" si="46"/>
        <v>570</v>
      </c>
      <c r="P983" s="2" t="str">
        <f t="shared" si="47"/>
        <v>5-10 min</v>
      </c>
    </row>
    <row r="984" spans="2:16" x14ac:dyDescent="0.25">
      <c r="B984" s="2" t="s">
        <v>6736</v>
      </c>
      <c r="C984" s="2" t="s">
        <v>5455</v>
      </c>
      <c r="D984" s="2" t="s">
        <v>5456</v>
      </c>
      <c r="E984" s="2" t="s">
        <v>5457</v>
      </c>
      <c r="F984" s="2" t="s">
        <v>5458</v>
      </c>
      <c r="G984" s="2" t="str">
        <f t="shared" si="45"/>
        <v>Mar_2022</v>
      </c>
      <c r="H984" s="2" t="s">
        <v>5029</v>
      </c>
      <c r="I984" s="2" t="s">
        <v>5459</v>
      </c>
      <c r="J984" s="4">
        <v>163862</v>
      </c>
      <c r="K984" s="4">
        <v>23961</v>
      </c>
      <c r="L984" s="4">
        <v>297</v>
      </c>
      <c r="M984" s="2" t="s">
        <v>8</v>
      </c>
      <c r="N984" s="2" t="b">
        <v>0</v>
      </c>
      <c r="O984" s="6">
        <f t="shared" si="46"/>
        <v>625</v>
      </c>
      <c r="P984" s="2" t="str">
        <f t="shared" si="47"/>
        <v>-</v>
      </c>
    </row>
    <row r="985" spans="2:16" x14ac:dyDescent="0.25">
      <c r="B985" s="2" t="s">
        <v>6736</v>
      </c>
      <c r="C985" s="2" t="s">
        <v>5460</v>
      </c>
      <c r="D985" s="2" t="s">
        <v>5461</v>
      </c>
      <c r="E985" s="2" t="s">
        <v>5462</v>
      </c>
      <c r="F985" s="2" t="s">
        <v>5463</v>
      </c>
      <c r="G985" s="2" t="str">
        <f t="shared" si="45"/>
        <v>Mar_2022</v>
      </c>
      <c r="H985" s="2" t="s">
        <v>5443</v>
      </c>
      <c r="I985" s="2" t="s">
        <v>5464</v>
      </c>
      <c r="J985" s="4">
        <v>14127</v>
      </c>
      <c r="K985" s="4">
        <v>1999</v>
      </c>
      <c r="L985" s="4">
        <v>23</v>
      </c>
      <c r="M985" s="2" t="s">
        <v>26</v>
      </c>
      <c r="N985" s="2" t="b">
        <v>0</v>
      </c>
      <c r="O985" s="6">
        <f t="shared" si="46"/>
        <v>515</v>
      </c>
      <c r="P985" s="2" t="str">
        <f t="shared" si="47"/>
        <v>5-10 min</v>
      </c>
    </row>
    <row r="986" spans="2:16" x14ac:dyDescent="0.25">
      <c r="B986" s="2" t="s">
        <v>6736</v>
      </c>
      <c r="C986" s="2" t="s">
        <v>5465</v>
      </c>
      <c r="D986" s="2" t="s">
        <v>5466</v>
      </c>
      <c r="E986" s="2" t="s">
        <v>5467</v>
      </c>
      <c r="F986" s="2" t="s">
        <v>5468</v>
      </c>
      <c r="G986" s="2" t="str">
        <f t="shared" si="45"/>
        <v>Mar_2022</v>
      </c>
      <c r="H986" s="2" t="s">
        <v>5469</v>
      </c>
      <c r="I986" s="2" t="s">
        <v>5470</v>
      </c>
      <c r="J986" s="4">
        <v>17994</v>
      </c>
      <c r="K986" s="4">
        <v>2620</v>
      </c>
      <c r="L986" s="4">
        <v>3</v>
      </c>
      <c r="M986" s="2" t="s">
        <v>8</v>
      </c>
      <c r="N986" s="2" t="b">
        <v>0</v>
      </c>
      <c r="O986" s="6">
        <f t="shared" si="46"/>
        <v>10308</v>
      </c>
      <c r="P986" s="2" t="str">
        <f t="shared" si="47"/>
        <v>-</v>
      </c>
    </row>
    <row r="987" spans="2:16" x14ac:dyDescent="0.25">
      <c r="B987" s="2" t="s">
        <v>6736</v>
      </c>
      <c r="C987" s="2" t="s">
        <v>5471</v>
      </c>
      <c r="D987" s="2" t="s">
        <v>5472</v>
      </c>
      <c r="E987" s="2" t="s">
        <v>5473</v>
      </c>
      <c r="F987" s="2" t="s">
        <v>5474</v>
      </c>
      <c r="G987" s="2" t="str">
        <f t="shared" si="45"/>
        <v>Mar_2022</v>
      </c>
      <c r="H987" s="2" t="s">
        <v>5475</v>
      </c>
      <c r="I987" s="2" t="s">
        <v>5476</v>
      </c>
      <c r="J987" s="4">
        <v>141639</v>
      </c>
      <c r="K987" s="4">
        <v>14317</v>
      </c>
      <c r="L987" s="4">
        <v>75</v>
      </c>
      <c r="M987" s="2" t="s">
        <v>26</v>
      </c>
      <c r="N987" s="2" t="b">
        <v>0</v>
      </c>
      <c r="O987" s="6">
        <f t="shared" si="46"/>
        <v>621</v>
      </c>
      <c r="P987" s="2" t="str">
        <f t="shared" si="47"/>
        <v>10-15 min</v>
      </c>
    </row>
    <row r="988" spans="2:16" x14ac:dyDescent="0.25">
      <c r="B988" s="2" t="s">
        <v>6736</v>
      </c>
      <c r="C988" s="2" t="s">
        <v>5477</v>
      </c>
      <c r="D988" s="2" t="s">
        <v>5478</v>
      </c>
      <c r="E988" s="2" t="s">
        <v>5479</v>
      </c>
      <c r="F988" s="2" t="s">
        <v>5480</v>
      </c>
      <c r="G988" s="2" t="str">
        <f t="shared" si="45"/>
        <v>Mar_2022</v>
      </c>
      <c r="H988" s="2" t="s">
        <v>5443</v>
      </c>
      <c r="I988" s="2" t="s">
        <v>5481</v>
      </c>
      <c r="J988" s="4">
        <v>49703</v>
      </c>
      <c r="K988" s="4">
        <v>5526</v>
      </c>
      <c r="L988" s="4">
        <v>35</v>
      </c>
      <c r="M988" s="2" t="s">
        <v>26</v>
      </c>
      <c r="N988" s="2" t="b">
        <v>0</v>
      </c>
      <c r="O988" s="6">
        <f t="shared" si="46"/>
        <v>610</v>
      </c>
      <c r="P988" s="2" t="str">
        <f t="shared" si="47"/>
        <v>10-15 min</v>
      </c>
    </row>
    <row r="989" spans="2:16" x14ac:dyDescent="0.25">
      <c r="B989" s="2" t="s">
        <v>6736</v>
      </c>
      <c r="C989" s="2" t="s">
        <v>5482</v>
      </c>
      <c r="D989" s="2" t="s">
        <v>5483</v>
      </c>
      <c r="E989" s="2" t="s">
        <v>5484</v>
      </c>
      <c r="F989" s="2" t="s">
        <v>5485</v>
      </c>
      <c r="G989" s="2" t="str">
        <f t="shared" si="45"/>
        <v>Mar_2022</v>
      </c>
      <c r="H989" s="2" t="s">
        <v>5425</v>
      </c>
      <c r="I989" s="2" t="s">
        <v>1676</v>
      </c>
      <c r="J989" s="4">
        <v>86809</v>
      </c>
      <c r="K989" s="4">
        <v>10141</v>
      </c>
      <c r="L989" s="4">
        <v>45</v>
      </c>
      <c r="M989" s="2" t="s">
        <v>26</v>
      </c>
      <c r="N989" s="2" t="b">
        <v>0</v>
      </c>
      <c r="O989" s="6">
        <f t="shared" si="46"/>
        <v>623</v>
      </c>
      <c r="P989" s="2" t="str">
        <f t="shared" si="47"/>
        <v>10-15 min</v>
      </c>
    </row>
    <row r="990" spans="2:16" x14ac:dyDescent="0.25">
      <c r="B990" s="2" t="s">
        <v>6736</v>
      </c>
      <c r="C990" s="2" t="s">
        <v>5486</v>
      </c>
      <c r="D990" s="2" t="s">
        <v>5487</v>
      </c>
      <c r="E990" s="2" t="s">
        <v>5488</v>
      </c>
      <c r="F990" s="2" t="s">
        <v>5489</v>
      </c>
      <c r="G990" s="2" t="str">
        <f t="shared" si="45"/>
        <v>Feb_2022</v>
      </c>
      <c r="H990" s="2" t="s">
        <v>5443</v>
      </c>
      <c r="I990" s="2" t="s">
        <v>1587</v>
      </c>
      <c r="J990" s="4">
        <v>105044</v>
      </c>
      <c r="K990" s="4">
        <v>10072</v>
      </c>
      <c r="L990" s="4">
        <v>62</v>
      </c>
      <c r="M990" s="2" t="s">
        <v>26</v>
      </c>
      <c r="N990" s="2" t="b">
        <v>0</v>
      </c>
      <c r="O990" s="6">
        <f t="shared" si="46"/>
        <v>597</v>
      </c>
      <c r="P990" s="2" t="str">
        <f t="shared" si="47"/>
        <v>5-10 min</v>
      </c>
    </row>
    <row r="991" spans="2:16" x14ac:dyDescent="0.25">
      <c r="B991" s="2" t="s">
        <v>6736</v>
      </c>
      <c r="C991" s="2" t="s">
        <v>5490</v>
      </c>
      <c r="D991" s="2" t="s">
        <v>5491</v>
      </c>
      <c r="E991" s="2" t="s">
        <v>5492</v>
      </c>
      <c r="F991" s="2" t="s">
        <v>5493</v>
      </c>
      <c r="G991" s="2" t="str">
        <f t="shared" si="45"/>
        <v>Feb_2022</v>
      </c>
      <c r="H991" s="2" t="s">
        <v>5494</v>
      </c>
      <c r="I991" s="2" t="s">
        <v>5495</v>
      </c>
      <c r="J991" s="4">
        <v>68065</v>
      </c>
      <c r="K991" s="4">
        <v>7213</v>
      </c>
      <c r="L991" s="4">
        <v>51</v>
      </c>
      <c r="M991" s="2" t="s">
        <v>26</v>
      </c>
      <c r="N991" s="2" t="b">
        <v>0</v>
      </c>
      <c r="O991" s="6">
        <f t="shared" si="46"/>
        <v>618</v>
      </c>
      <c r="P991" s="2" t="str">
        <f t="shared" si="47"/>
        <v>10-15 min</v>
      </c>
    </row>
    <row r="992" spans="2:16" x14ac:dyDescent="0.25">
      <c r="B992" s="2" t="s">
        <v>6736</v>
      </c>
      <c r="C992" s="2" t="s">
        <v>5496</v>
      </c>
      <c r="D992" s="2" t="s">
        <v>5497</v>
      </c>
      <c r="E992" s="2" t="s">
        <v>5498</v>
      </c>
      <c r="F992" s="2" t="s">
        <v>5499</v>
      </c>
      <c r="G992" s="2" t="str">
        <f t="shared" si="45"/>
        <v>Feb_2022</v>
      </c>
      <c r="H992" s="2" t="s">
        <v>5425</v>
      </c>
      <c r="I992" s="2" t="s">
        <v>5500</v>
      </c>
      <c r="J992" s="4">
        <v>73444</v>
      </c>
      <c r="K992" s="4">
        <v>8448</v>
      </c>
      <c r="L992" s="4">
        <v>43</v>
      </c>
      <c r="M992" s="2" t="s">
        <v>26</v>
      </c>
      <c r="N992" s="2" t="b">
        <v>0</v>
      </c>
      <c r="O992" s="6">
        <f t="shared" si="46"/>
        <v>611</v>
      </c>
      <c r="P992" s="2" t="str">
        <f t="shared" si="47"/>
        <v>10-15 min</v>
      </c>
    </row>
    <row r="993" spans="2:16" x14ac:dyDescent="0.25">
      <c r="B993" s="2" t="s">
        <v>6736</v>
      </c>
      <c r="C993" s="2" t="s">
        <v>5501</v>
      </c>
      <c r="D993" s="2" t="s">
        <v>5502</v>
      </c>
      <c r="E993" s="2" t="s">
        <v>5503</v>
      </c>
      <c r="F993" s="2" t="s">
        <v>5504</v>
      </c>
      <c r="G993" s="2" t="str">
        <f t="shared" si="45"/>
        <v>Feb_2022</v>
      </c>
      <c r="H993" s="2" t="s">
        <v>5505</v>
      </c>
      <c r="I993" s="2" t="s">
        <v>5506</v>
      </c>
      <c r="J993" s="4">
        <v>12669</v>
      </c>
      <c r="K993" s="4">
        <v>1991</v>
      </c>
      <c r="L993" s="4">
        <v>7</v>
      </c>
      <c r="M993" s="2" t="s">
        <v>8</v>
      </c>
      <c r="N993" s="2" t="b">
        <v>0</v>
      </c>
      <c r="O993" s="6">
        <f t="shared" si="46"/>
        <v>7821</v>
      </c>
      <c r="P993" s="2" t="str">
        <f t="shared" si="47"/>
        <v>-</v>
      </c>
    </row>
    <row r="994" spans="2:16" x14ac:dyDescent="0.25">
      <c r="B994" s="2" t="s">
        <v>6736</v>
      </c>
      <c r="C994" s="2" t="s">
        <v>5507</v>
      </c>
      <c r="D994" s="2" t="s">
        <v>5508</v>
      </c>
      <c r="E994" s="2" t="s">
        <v>5509</v>
      </c>
      <c r="F994" s="2" t="s">
        <v>5510</v>
      </c>
      <c r="G994" s="2" t="str">
        <f t="shared" si="45"/>
        <v>Feb_2022</v>
      </c>
      <c r="H994" s="2" t="s">
        <v>5425</v>
      </c>
      <c r="I994" s="2" t="s">
        <v>4798</v>
      </c>
      <c r="J994" s="4">
        <v>102617</v>
      </c>
      <c r="K994" s="4">
        <v>10556</v>
      </c>
      <c r="L994" s="4">
        <v>61</v>
      </c>
      <c r="M994" s="2" t="s">
        <v>26</v>
      </c>
      <c r="N994" s="2" t="b">
        <v>0</v>
      </c>
      <c r="O994" s="6">
        <f t="shared" si="46"/>
        <v>602</v>
      </c>
      <c r="P994" s="2" t="str">
        <f t="shared" si="47"/>
        <v>10-15 min</v>
      </c>
    </row>
    <row r="995" spans="2:16" x14ac:dyDescent="0.25">
      <c r="B995" s="2" t="s">
        <v>6736</v>
      </c>
      <c r="C995" s="2" t="s">
        <v>5511</v>
      </c>
      <c r="D995" s="2" t="s">
        <v>5512</v>
      </c>
      <c r="E995" s="2" t="s">
        <v>5513</v>
      </c>
      <c r="F995" s="2" t="s">
        <v>5514</v>
      </c>
      <c r="G995" s="2" t="str">
        <f t="shared" si="45"/>
        <v>Jan_2022</v>
      </c>
      <c r="H995" s="2" t="s">
        <v>5515</v>
      </c>
      <c r="I995" s="2" t="s">
        <v>5516</v>
      </c>
      <c r="J995" s="4">
        <v>56949</v>
      </c>
      <c r="K995" s="4">
        <v>5669</v>
      </c>
      <c r="L995" s="4">
        <v>36</v>
      </c>
      <c r="M995" s="2" t="s">
        <v>8</v>
      </c>
      <c r="N995" s="2" t="b">
        <v>0</v>
      </c>
      <c r="O995" s="6">
        <f t="shared" si="46"/>
        <v>608</v>
      </c>
      <c r="P995" s="2" t="str">
        <f t="shared" si="47"/>
        <v>-</v>
      </c>
    </row>
    <row r="996" spans="2:16" x14ac:dyDescent="0.25">
      <c r="B996" s="2" t="s">
        <v>6736</v>
      </c>
      <c r="C996" s="2" t="s">
        <v>5517</v>
      </c>
      <c r="D996" s="2" t="s">
        <v>5518</v>
      </c>
      <c r="E996" s="2" t="s">
        <v>5519</v>
      </c>
      <c r="F996" s="2" t="s">
        <v>5520</v>
      </c>
      <c r="G996" s="2" t="str">
        <f t="shared" si="45"/>
        <v>Jan_2022</v>
      </c>
      <c r="H996" s="2" t="s">
        <v>5521</v>
      </c>
      <c r="I996" s="2" t="s">
        <v>2365</v>
      </c>
      <c r="J996" s="4">
        <v>11050</v>
      </c>
      <c r="K996" s="4">
        <v>1588</v>
      </c>
      <c r="L996" s="4">
        <v>31</v>
      </c>
      <c r="M996" s="2" t="s">
        <v>26</v>
      </c>
      <c r="N996" s="2" t="b">
        <v>1</v>
      </c>
      <c r="O996" s="6">
        <f t="shared" si="46"/>
        <v>56</v>
      </c>
      <c r="P996" s="2" t="str">
        <f t="shared" si="47"/>
        <v>0-1 min</v>
      </c>
    </row>
    <row r="997" spans="2:16" x14ac:dyDescent="0.25">
      <c r="B997" s="2" t="s">
        <v>6736</v>
      </c>
      <c r="C997" s="2" t="s">
        <v>5522</v>
      </c>
      <c r="D997" s="2" t="s">
        <v>5523</v>
      </c>
      <c r="E997" s="2" t="s">
        <v>5524</v>
      </c>
      <c r="F997" s="2" t="s">
        <v>5525</v>
      </c>
      <c r="G997" s="2" t="str">
        <f t="shared" si="45"/>
        <v>Jan_2022</v>
      </c>
      <c r="H997" s="2" t="s">
        <v>5526</v>
      </c>
      <c r="I997" s="2" t="s">
        <v>5527</v>
      </c>
      <c r="J997" s="4">
        <v>15048</v>
      </c>
      <c r="K997" s="4">
        <v>1767</v>
      </c>
      <c r="L997" s="4">
        <v>0</v>
      </c>
      <c r="M997" s="2" t="s">
        <v>8</v>
      </c>
      <c r="N997" s="2" t="b">
        <v>0</v>
      </c>
      <c r="O997" s="6">
        <f t="shared" si="46"/>
        <v>7552</v>
      </c>
      <c r="P997" s="2" t="str">
        <f t="shared" si="47"/>
        <v>-</v>
      </c>
    </row>
    <row r="998" spans="2:16" x14ac:dyDescent="0.25">
      <c r="B998" s="2" t="s">
        <v>6736</v>
      </c>
      <c r="C998" s="2" t="s">
        <v>5528</v>
      </c>
      <c r="D998" s="2" t="s">
        <v>5529</v>
      </c>
      <c r="E998" s="2" t="s">
        <v>5530</v>
      </c>
      <c r="F998" s="2" t="s">
        <v>5525</v>
      </c>
      <c r="G998" s="2" t="str">
        <f t="shared" si="45"/>
        <v>Jan_2022</v>
      </c>
      <c r="H998" s="2" t="s">
        <v>5531</v>
      </c>
      <c r="I998" s="2" t="s">
        <v>5532</v>
      </c>
      <c r="J998" s="4">
        <v>15487</v>
      </c>
      <c r="K998" s="4">
        <v>2049</v>
      </c>
      <c r="L998" s="4">
        <v>2</v>
      </c>
      <c r="M998" s="2" t="s">
        <v>8</v>
      </c>
      <c r="N998" s="2" t="b">
        <v>0</v>
      </c>
      <c r="O998" s="6">
        <f t="shared" si="46"/>
        <v>5410</v>
      </c>
      <c r="P998" s="2" t="str">
        <f t="shared" si="47"/>
        <v>-</v>
      </c>
    </row>
    <row r="999" spans="2:16" x14ac:dyDescent="0.25">
      <c r="B999" s="2" t="s">
        <v>6736</v>
      </c>
      <c r="C999" s="2" t="s">
        <v>5533</v>
      </c>
      <c r="D999" s="2" t="s">
        <v>5534</v>
      </c>
      <c r="E999" s="2" t="s">
        <v>5535</v>
      </c>
      <c r="F999" s="2" t="s">
        <v>5536</v>
      </c>
      <c r="G999" s="2" t="str">
        <f t="shared" si="45"/>
        <v>Jan_2022</v>
      </c>
      <c r="H999" s="2" t="s">
        <v>5537</v>
      </c>
      <c r="I999" s="2" t="s">
        <v>2555</v>
      </c>
      <c r="J999" s="4">
        <v>91537</v>
      </c>
      <c r="K999" s="4">
        <v>9310</v>
      </c>
      <c r="L999" s="4">
        <v>19</v>
      </c>
      <c r="M999" s="2" t="s">
        <v>26</v>
      </c>
      <c r="N999" s="2" t="b">
        <v>1</v>
      </c>
      <c r="O999" s="6">
        <f t="shared" si="46"/>
        <v>55</v>
      </c>
      <c r="P999" s="2" t="str">
        <f t="shared" si="47"/>
        <v>0-1 min</v>
      </c>
    </row>
    <row r="1000" spans="2:16" x14ac:dyDescent="0.25">
      <c r="B1000" s="2" t="s">
        <v>6736</v>
      </c>
      <c r="C1000" s="2" t="s">
        <v>5538</v>
      </c>
      <c r="D1000" s="2" t="s">
        <v>5539</v>
      </c>
      <c r="E1000" s="2" t="s">
        <v>5540</v>
      </c>
      <c r="F1000" s="2" t="s">
        <v>5541</v>
      </c>
      <c r="G1000" s="2" t="str">
        <f t="shared" si="45"/>
        <v>Jan_2022</v>
      </c>
      <c r="H1000" s="2" t="s">
        <v>5542</v>
      </c>
      <c r="I1000" s="2" t="s">
        <v>5543</v>
      </c>
      <c r="J1000" s="4">
        <v>168643</v>
      </c>
      <c r="K1000" s="4">
        <v>19619</v>
      </c>
      <c r="L1000" s="4">
        <v>188</v>
      </c>
      <c r="M1000" s="2" t="s">
        <v>26</v>
      </c>
      <c r="N1000" s="2" t="b">
        <v>1</v>
      </c>
      <c r="O1000" s="6">
        <f t="shared" si="46"/>
        <v>38</v>
      </c>
      <c r="P1000" s="2" t="str">
        <f t="shared" si="47"/>
        <v>0-1 min</v>
      </c>
    </row>
    <row r="1001" spans="2:16" x14ac:dyDescent="0.25">
      <c r="B1001" s="2" t="s">
        <v>6736</v>
      </c>
      <c r="C1001" s="2" t="s">
        <v>5544</v>
      </c>
      <c r="D1001" s="2" t="s">
        <v>5545</v>
      </c>
      <c r="E1001" s="2" t="s">
        <v>5546</v>
      </c>
      <c r="F1001" s="2" t="s">
        <v>5547</v>
      </c>
      <c r="G1001" s="2" t="str">
        <f t="shared" si="45"/>
        <v>Jan_2022</v>
      </c>
      <c r="H1001" s="2" t="s">
        <v>5494</v>
      </c>
      <c r="I1001" s="2" t="s">
        <v>5548</v>
      </c>
      <c r="J1001" s="4">
        <v>21609</v>
      </c>
      <c r="K1001" s="4">
        <v>3567</v>
      </c>
      <c r="L1001" s="4">
        <v>60</v>
      </c>
      <c r="M1001" s="2" t="s">
        <v>8</v>
      </c>
      <c r="N1001" s="2" t="b">
        <v>0</v>
      </c>
      <c r="O1001" s="6">
        <f t="shared" si="46"/>
        <v>539</v>
      </c>
      <c r="P1001" s="2" t="str">
        <f t="shared" si="47"/>
        <v>-</v>
      </c>
    </row>
    <row r="1002" spans="2:16" x14ac:dyDescent="0.25">
      <c r="B1002" s="2" t="s">
        <v>6736</v>
      </c>
      <c r="C1002" s="2" t="s">
        <v>5549</v>
      </c>
      <c r="D1002" s="2" t="s">
        <v>5550</v>
      </c>
      <c r="E1002" s="2" t="s">
        <v>5551</v>
      </c>
      <c r="F1002" s="2" t="s">
        <v>5552</v>
      </c>
      <c r="G1002" s="2" t="str">
        <f t="shared" si="45"/>
        <v>Jan_2022</v>
      </c>
      <c r="H1002" s="2" t="s">
        <v>5443</v>
      </c>
      <c r="I1002" s="2" t="s">
        <v>5553</v>
      </c>
      <c r="J1002" s="4">
        <v>7601</v>
      </c>
      <c r="K1002" s="4">
        <v>1573</v>
      </c>
      <c r="L1002" s="4">
        <v>31</v>
      </c>
      <c r="M1002" s="2" t="s">
        <v>8</v>
      </c>
      <c r="N1002" s="2" t="b">
        <v>0</v>
      </c>
      <c r="O1002" s="6">
        <f t="shared" si="46"/>
        <v>257</v>
      </c>
      <c r="P1002" s="2" t="str">
        <f t="shared" si="47"/>
        <v>-</v>
      </c>
    </row>
    <row r="1003" spans="2:16" x14ac:dyDescent="0.25">
      <c r="B1003" s="2" t="s">
        <v>6736</v>
      </c>
      <c r="C1003" s="2" t="s">
        <v>5554</v>
      </c>
      <c r="D1003" s="2" t="s">
        <v>5555</v>
      </c>
      <c r="E1003" s="2" t="s">
        <v>5556</v>
      </c>
      <c r="F1003" s="2" t="s">
        <v>5557</v>
      </c>
      <c r="G1003" s="2" t="str">
        <f t="shared" si="45"/>
        <v>Dec_2021</v>
      </c>
      <c r="H1003" s="2" t="s">
        <v>5443</v>
      </c>
      <c r="I1003" s="2" t="s">
        <v>5558</v>
      </c>
      <c r="J1003" s="4">
        <v>26361</v>
      </c>
      <c r="K1003" s="4">
        <v>3546</v>
      </c>
      <c r="L1003" s="4">
        <v>62</v>
      </c>
      <c r="M1003" s="2" t="s">
        <v>8</v>
      </c>
      <c r="N1003" s="2" t="b">
        <v>0</v>
      </c>
      <c r="O1003" s="6">
        <f t="shared" si="46"/>
        <v>1012</v>
      </c>
      <c r="P1003" s="2" t="str">
        <f t="shared" si="47"/>
        <v>-</v>
      </c>
    </row>
    <row r="1004" spans="2:16" x14ac:dyDescent="0.25">
      <c r="B1004" s="2" t="s">
        <v>6736</v>
      </c>
      <c r="C1004" s="2" t="s">
        <v>5559</v>
      </c>
      <c r="D1004" s="2" t="s">
        <v>5560</v>
      </c>
      <c r="E1004" s="2" t="s">
        <v>5561</v>
      </c>
      <c r="F1004" s="2" t="s">
        <v>5562</v>
      </c>
      <c r="G1004" s="2" t="str">
        <f t="shared" si="45"/>
        <v>Dec_2021</v>
      </c>
      <c r="H1004" s="2" t="s">
        <v>5425</v>
      </c>
      <c r="I1004" s="2" t="s">
        <v>5563</v>
      </c>
      <c r="J1004" s="4">
        <v>392959</v>
      </c>
      <c r="K1004" s="4">
        <v>43457</v>
      </c>
      <c r="L1004" s="4">
        <v>405</v>
      </c>
      <c r="M1004" s="2" t="s">
        <v>8</v>
      </c>
      <c r="N1004" s="2" t="b">
        <v>0</v>
      </c>
      <c r="O1004" s="6">
        <f t="shared" si="46"/>
        <v>1107</v>
      </c>
      <c r="P1004" s="2" t="str">
        <f t="shared" si="47"/>
        <v>-</v>
      </c>
    </row>
    <row r="1005" spans="2:16" x14ac:dyDescent="0.25">
      <c r="B1005" s="2" t="s">
        <v>6736</v>
      </c>
      <c r="C1005" s="2" t="s">
        <v>5564</v>
      </c>
      <c r="D1005" s="2" t="s">
        <v>5565</v>
      </c>
      <c r="E1005" s="2" t="s">
        <v>5566</v>
      </c>
      <c r="F1005" s="2" t="s">
        <v>5567</v>
      </c>
      <c r="G1005" s="2" t="str">
        <f t="shared" si="45"/>
        <v>Dec_2021</v>
      </c>
      <c r="H1005" s="2" t="s">
        <v>5568</v>
      </c>
      <c r="I1005" s="2" t="s">
        <v>801</v>
      </c>
      <c r="J1005" s="4">
        <v>89198</v>
      </c>
      <c r="K1005" s="4">
        <v>10047</v>
      </c>
      <c r="L1005" s="4">
        <v>48</v>
      </c>
      <c r="M1005" s="2" t="s">
        <v>26</v>
      </c>
      <c r="N1005" s="2" t="b">
        <v>1</v>
      </c>
      <c r="O1005" s="6">
        <f t="shared" si="46"/>
        <v>60</v>
      </c>
      <c r="P1005" s="2" t="str">
        <f t="shared" si="47"/>
        <v>0-1 min</v>
      </c>
    </row>
    <row r="1006" spans="2:16" x14ac:dyDescent="0.25">
      <c r="B1006" s="2" t="s">
        <v>6736</v>
      </c>
      <c r="C1006" s="2" t="s">
        <v>5569</v>
      </c>
      <c r="D1006" s="2" t="s">
        <v>5570</v>
      </c>
      <c r="E1006" s="2" t="s">
        <v>5571</v>
      </c>
      <c r="F1006" s="2" t="s">
        <v>5572</v>
      </c>
      <c r="G1006" s="2" t="str">
        <f t="shared" si="45"/>
        <v>Dec_2021</v>
      </c>
      <c r="H1006" s="2" t="s">
        <v>5573</v>
      </c>
      <c r="I1006" s="2" t="s">
        <v>5574</v>
      </c>
      <c r="J1006" s="4">
        <v>13332</v>
      </c>
      <c r="K1006" s="4">
        <v>1820</v>
      </c>
      <c r="L1006" s="4">
        <v>4</v>
      </c>
      <c r="M1006" s="2" t="s">
        <v>8</v>
      </c>
      <c r="N1006" s="2" t="b">
        <v>0</v>
      </c>
      <c r="O1006" s="6">
        <f t="shared" si="46"/>
        <v>5820</v>
      </c>
      <c r="P1006" s="2" t="str">
        <f t="shared" si="47"/>
        <v>-</v>
      </c>
    </row>
    <row r="1007" spans="2:16" x14ac:dyDescent="0.25">
      <c r="B1007" s="2" t="s">
        <v>6736</v>
      </c>
      <c r="C1007" s="2" t="s">
        <v>5575</v>
      </c>
      <c r="D1007" s="2" t="s">
        <v>5576</v>
      </c>
      <c r="E1007" s="2" t="s">
        <v>5577</v>
      </c>
      <c r="F1007" s="2" t="s">
        <v>5578</v>
      </c>
      <c r="G1007" s="2" t="str">
        <f t="shared" si="45"/>
        <v>Dec_2021</v>
      </c>
      <c r="H1007" s="2" t="s">
        <v>5443</v>
      </c>
      <c r="I1007" s="2" t="s">
        <v>2758</v>
      </c>
      <c r="J1007" s="4">
        <v>31068</v>
      </c>
      <c r="K1007" s="4">
        <v>3842</v>
      </c>
      <c r="L1007" s="4">
        <v>36</v>
      </c>
      <c r="M1007" s="2" t="s">
        <v>8</v>
      </c>
      <c r="N1007" s="2" t="b">
        <v>0</v>
      </c>
      <c r="O1007" s="6">
        <f t="shared" si="46"/>
        <v>687</v>
      </c>
      <c r="P1007" s="2" t="str">
        <f t="shared" si="47"/>
        <v>-</v>
      </c>
    </row>
    <row r="1008" spans="2:16" x14ac:dyDescent="0.25">
      <c r="B1008" s="2" t="s">
        <v>6736</v>
      </c>
      <c r="C1008" s="2" t="s">
        <v>5579</v>
      </c>
      <c r="D1008" s="2" t="s">
        <v>5580</v>
      </c>
      <c r="E1008" s="2" t="s">
        <v>5581</v>
      </c>
      <c r="F1008" s="2" t="s">
        <v>5582</v>
      </c>
      <c r="G1008" s="2" t="str">
        <f t="shared" si="45"/>
        <v>Dec_2021</v>
      </c>
      <c r="H1008" s="2" t="s">
        <v>5515</v>
      </c>
      <c r="I1008" s="2" t="s">
        <v>5583</v>
      </c>
      <c r="J1008" s="4">
        <v>251235</v>
      </c>
      <c r="K1008" s="4">
        <v>31204</v>
      </c>
      <c r="L1008" s="4">
        <v>294</v>
      </c>
      <c r="M1008" s="2" t="s">
        <v>8</v>
      </c>
      <c r="N1008" s="2" t="b">
        <v>0</v>
      </c>
      <c r="O1008" s="6">
        <f t="shared" si="46"/>
        <v>945</v>
      </c>
      <c r="P1008" s="2" t="str">
        <f t="shared" si="47"/>
        <v>-</v>
      </c>
    </row>
    <row r="1009" spans="2:16" x14ac:dyDescent="0.25">
      <c r="B1009" s="2" t="s">
        <v>6736</v>
      </c>
      <c r="C1009" s="2" t="s">
        <v>5584</v>
      </c>
      <c r="D1009" s="2" t="s">
        <v>5585</v>
      </c>
      <c r="E1009" s="2" t="s">
        <v>5586</v>
      </c>
      <c r="F1009" s="2" t="s">
        <v>5587</v>
      </c>
      <c r="G1009" s="2" t="str">
        <f t="shared" si="45"/>
        <v>Dec_2021</v>
      </c>
      <c r="H1009" s="2" t="s">
        <v>5588</v>
      </c>
      <c r="I1009" s="2" t="s">
        <v>4065</v>
      </c>
      <c r="J1009" s="4">
        <v>50137</v>
      </c>
      <c r="K1009" s="4">
        <v>5300</v>
      </c>
      <c r="L1009" s="4">
        <v>24</v>
      </c>
      <c r="M1009" s="2" t="s">
        <v>26</v>
      </c>
      <c r="N1009" s="2" t="b">
        <v>1</v>
      </c>
      <c r="O1009" s="6">
        <f t="shared" si="46"/>
        <v>31</v>
      </c>
      <c r="P1009" s="2" t="str">
        <f t="shared" si="47"/>
        <v>0-1 min</v>
      </c>
    </row>
    <row r="1010" spans="2:16" x14ac:dyDescent="0.25">
      <c r="B1010" s="2" t="s">
        <v>6736</v>
      </c>
      <c r="C1010" s="2" t="s">
        <v>5589</v>
      </c>
      <c r="D1010" s="2" t="s">
        <v>5590</v>
      </c>
      <c r="E1010" s="2" t="s">
        <v>5591</v>
      </c>
      <c r="F1010" s="2" t="s">
        <v>5592</v>
      </c>
      <c r="G1010" s="2" t="str">
        <f t="shared" si="45"/>
        <v>Dec_2021</v>
      </c>
      <c r="H1010" s="2" t="s">
        <v>5593</v>
      </c>
      <c r="I1010" s="2" t="s">
        <v>5594</v>
      </c>
      <c r="J1010" s="4">
        <v>28882</v>
      </c>
      <c r="K1010" s="4">
        <v>3828</v>
      </c>
      <c r="L1010" s="4">
        <v>6</v>
      </c>
      <c r="M1010" s="2" t="s">
        <v>8</v>
      </c>
      <c r="N1010" s="2" t="b">
        <v>0</v>
      </c>
      <c r="O1010" s="6">
        <f t="shared" si="46"/>
        <v>7150</v>
      </c>
      <c r="P1010" s="2" t="str">
        <f t="shared" si="47"/>
        <v>-</v>
      </c>
    </row>
    <row r="1011" spans="2:16" x14ac:dyDescent="0.25">
      <c r="B1011" s="2" t="s">
        <v>6736</v>
      </c>
      <c r="C1011" s="2" t="s">
        <v>5595</v>
      </c>
      <c r="D1011" s="2" t="s">
        <v>5596</v>
      </c>
      <c r="E1011" s="2" t="s">
        <v>5597</v>
      </c>
      <c r="F1011" s="2" t="s">
        <v>5592</v>
      </c>
      <c r="G1011" s="2" t="str">
        <f t="shared" si="45"/>
        <v>Dec_2021</v>
      </c>
      <c r="H1011" s="2" t="s">
        <v>2889</v>
      </c>
      <c r="I1011" s="2" t="s">
        <v>5432</v>
      </c>
      <c r="J1011" s="4">
        <v>17301</v>
      </c>
      <c r="K1011" s="4">
        <v>2839</v>
      </c>
      <c r="L1011" s="4">
        <v>58</v>
      </c>
      <c r="M1011" s="2" t="s">
        <v>8</v>
      </c>
      <c r="N1011" s="2" t="b">
        <v>0</v>
      </c>
      <c r="O1011" s="6">
        <f t="shared" si="46"/>
        <v>743</v>
      </c>
      <c r="P1011" s="2" t="str">
        <f t="shared" si="47"/>
        <v>-</v>
      </c>
    </row>
    <row r="1012" spans="2:16" x14ac:dyDescent="0.25">
      <c r="B1012" s="2" t="s">
        <v>6736</v>
      </c>
      <c r="C1012" s="2" t="s">
        <v>5598</v>
      </c>
      <c r="D1012" s="2" t="s">
        <v>5599</v>
      </c>
      <c r="E1012" s="2" t="s">
        <v>5600</v>
      </c>
      <c r="F1012" s="2" t="s">
        <v>5601</v>
      </c>
      <c r="G1012" s="2" t="str">
        <f t="shared" si="45"/>
        <v>Dec_2021</v>
      </c>
      <c r="H1012" s="2" t="s">
        <v>5602</v>
      </c>
      <c r="I1012" s="2" t="s">
        <v>5603</v>
      </c>
      <c r="J1012" s="4">
        <v>16349</v>
      </c>
      <c r="K1012" s="4">
        <v>2220</v>
      </c>
      <c r="L1012" s="4">
        <v>1</v>
      </c>
      <c r="M1012" s="2" t="s">
        <v>8</v>
      </c>
      <c r="N1012" s="2" t="b">
        <v>0</v>
      </c>
      <c r="O1012" s="6">
        <f t="shared" si="46"/>
        <v>29858</v>
      </c>
      <c r="P1012" s="2" t="str">
        <f t="shared" si="47"/>
        <v>-</v>
      </c>
    </row>
    <row r="1013" spans="2:16" x14ac:dyDescent="0.25">
      <c r="B1013" s="2" t="s">
        <v>6736</v>
      </c>
      <c r="C1013" s="2" t="s">
        <v>5604</v>
      </c>
      <c r="D1013" s="2" t="s">
        <v>5605</v>
      </c>
      <c r="E1013" s="2" t="s">
        <v>5606</v>
      </c>
      <c r="F1013" s="2" t="s">
        <v>5607</v>
      </c>
      <c r="G1013" s="2" t="str">
        <f t="shared" si="45"/>
        <v>Dec_2021</v>
      </c>
      <c r="H1013" s="2" t="s">
        <v>5443</v>
      </c>
      <c r="I1013" s="2" t="s">
        <v>5608</v>
      </c>
      <c r="J1013" s="4">
        <v>40442</v>
      </c>
      <c r="K1013" s="4">
        <v>7423</v>
      </c>
      <c r="L1013" s="4">
        <v>133</v>
      </c>
      <c r="M1013" s="2" t="s">
        <v>8</v>
      </c>
      <c r="N1013" s="2" t="b">
        <v>0</v>
      </c>
      <c r="O1013" s="6">
        <f t="shared" si="46"/>
        <v>661</v>
      </c>
      <c r="P1013" s="2" t="str">
        <f t="shared" si="47"/>
        <v>-</v>
      </c>
    </row>
    <row r="1014" spans="2:16" x14ac:dyDescent="0.25">
      <c r="B1014" s="2" t="s">
        <v>6736</v>
      </c>
      <c r="C1014" s="2" t="s">
        <v>5609</v>
      </c>
      <c r="D1014" s="2" t="s">
        <v>5610</v>
      </c>
      <c r="E1014" s="2" t="s">
        <v>5611</v>
      </c>
      <c r="F1014" s="2" t="s">
        <v>5612</v>
      </c>
      <c r="G1014" s="2" t="str">
        <f t="shared" si="45"/>
        <v>Dec_2021</v>
      </c>
      <c r="H1014" s="2" t="s">
        <v>5613</v>
      </c>
      <c r="I1014" s="2" t="s">
        <v>5219</v>
      </c>
      <c r="J1014" s="4">
        <v>39184</v>
      </c>
      <c r="K1014" s="4">
        <v>5480</v>
      </c>
      <c r="L1014" s="4">
        <v>36</v>
      </c>
      <c r="M1014" s="2" t="s">
        <v>26</v>
      </c>
      <c r="N1014" s="2" t="b">
        <v>0</v>
      </c>
      <c r="O1014" s="6">
        <f t="shared" si="46"/>
        <v>676</v>
      </c>
      <c r="P1014" s="2" t="str">
        <f t="shared" si="47"/>
        <v>10-15 min</v>
      </c>
    </row>
    <row r="1015" spans="2:16" x14ac:dyDescent="0.25">
      <c r="B1015" s="2" t="s">
        <v>6736</v>
      </c>
      <c r="C1015" s="2" t="s">
        <v>5614</v>
      </c>
      <c r="D1015" s="2" t="s">
        <v>5615</v>
      </c>
      <c r="E1015" s="2" t="s">
        <v>5616</v>
      </c>
      <c r="F1015" s="2" t="s">
        <v>5617</v>
      </c>
      <c r="G1015" s="2" t="str">
        <f t="shared" si="45"/>
        <v>Nov_2021</v>
      </c>
      <c r="H1015" s="2" t="s">
        <v>5618</v>
      </c>
      <c r="I1015" s="2" t="s">
        <v>5619</v>
      </c>
      <c r="J1015" s="4">
        <v>16010</v>
      </c>
      <c r="K1015" s="4">
        <v>2199</v>
      </c>
      <c r="L1015" s="4">
        <v>3</v>
      </c>
      <c r="M1015" s="2" t="s">
        <v>8</v>
      </c>
      <c r="N1015" s="2" t="b">
        <v>0</v>
      </c>
      <c r="O1015" s="6">
        <f t="shared" si="46"/>
        <v>12548</v>
      </c>
      <c r="P1015" s="2" t="str">
        <f t="shared" si="47"/>
        <v>-</v>
      </c>
    </row>
    <row r="1016" spans="2:16" x14ac:dyDescent="0.25">
      <c r="B1016" s="2" t="s">
        <v>6736</v>
      </c>
      <c r="C1016" s="2" t="s">
        <v>5620</v>
      </c>
      <c r="D1016" s="2" t="s">
        <v>5621</v>
      </c>
      <c r="E1016" s="2" t="s">
        <v>5622</v>
      </c>
      <c r="F1016" s="2" t="s">
        <v>5623</v>
      </c>
      <c r="G1016" s="2" t="str">
        <f t="shared" si="45"/>
        <v>Nov_2021</v>
      </c>
      <c r="H1016" s="2" t="s">
        <v>5443</v>
      </c>
      <c r="I1016" s="2" t="s">
        <v>5495</v>
      </c>
      <c r="J1016" s="4">
        <v>155131</v>
      </c>
      <c r="K1016" s="4">
        <v>15698</v>
      </c>
      <c r="L1016" s="4">
        <v>77</v>
      </c>
      <c r="M1016" s="2" t="s">
        <v>26</v>
      </c>
      <c r="N1016" s="2" t="b">
        <v>0</v>
      </c>
      <c r="O1016" s="6">
        <f t="shared" si="46"/>
        <v>618</v>
      </c>
      <c r="P1016" s="2" t="str">
        <f t="shared" si="47"/>
        <v>10-15 min</v>
      </c>
    </row>
    <row r="1017" spans="2:16" x14ac:dyDescent="0.25">
      <c r="B1017" s="2" t="s">
        <v>6736</v>
      </c>
      <c r="C1017" s="2" t="s">
        <v>5624</v>
      </c>
      <c r="D1017" s="2" t="s">
        <v>5625</v>
      </c>
      <c r="E1017" s="2" t="s">
        <v>5626</v>
      </c>
      <c r="F1017" s="2" t="s">
        <v>5627</v>
      </c>
      <c r="G1017" s="2" t="str">
        <f t="shared" si="45"/>
        <v>Nov_2021</v>
      </c>
      <c r="H1017" s="2" t="s">
        <v>5494</v>
      </c>
      <c r="I1017" s="2" t="s">
        <v>4604</v>
      </c>
      <c r="J1017" s="4">
        <v>72635</v>
      </c>
      <c r="K1017" s="4">
        <v>8986</v>
      </c>
      <c r="L1017" s="4">
        <v>41</v>
      </c>
      <c r="M1017" s="2" t="s">
        <v>26</v>
      </c>
      <c r="N1017" s="2" t="b">
        <v>0</v>
      </c>
      <c r="O1017" s="6">
        <f t="shared" si="46"/>
        <v>545</v>
      </c>
      <c r="P1017" s="2" t="str">
        <f t="shared" si="47"/>
        <v>5-10 min</v>
      </c>
    </row>
    <row r="1018" spans="2:16" x14ac:dyDescent="0.25">
      <c r="B1018" s="2" t="s">
        <v>6736</v>
      </c>
      <c r="C1018" s="2" t="s">
        <v>5628</v>
      </c>
      <c r="D1018" s="2" t="s">
        <v>5629</v>
      </c>
      <c r="E1018" s="2" t="s">
        <v>5630</v>
      </c>
      <c r="F1018" s="2" t="s">
        <v>5631</v>
      </c>
      <c r="G1018" s="2" t="str">
        <f t="shared" si="45"/>
        <v>Nov_2021</v>
      </c>
      <c r="H1018" s="2" t="s">
        <v>5443</v>
      </c>
      <c r="I1018" s="2" t="s">
        <v>5085</v>
      </c>
      <c r="J1018" s="4">
        <v>62417</v>
      </c>
      <c r="K1018" s="4">
        <v>7020</v>
      </c>
      <c r="L1018" s="4">
        <v>35</v>
      </c>
      <c r="M1018" s="2" t="s">
        <v>26</v>
      </c>
      <c r="N1018" s="2" t="b">
        <v>0</v>
      </c>
      <c r="O1018" s="6">
        <f t="shared" si="46"/>
        <v>713</v>
      </c>
      <c r="P1018" s="2" t="str">
        <f t="shared" si="47"/>
        <v>10-15 min</v>
      </c>
    </row>
    <row r="1019" spans="2:16" x14ac:dyDescent="0.25">
      <c r="B1019" s="2" t="s">
        <v>6736</v>
      </c>
      <c r="C1019" s="2" t="s">
        <v>5632</v>
      </c>
      <c r="D1019" s="2" t="s">
        <v>5633</v>
      </c>
      <c r="E1019" s="2" t="s">
        <v>5634</v>
      </c>
      <c r="F1019" s="2" t="s">
        <v>5635</v>
      </c>
      <c r="G1019" s="2" t="str">
        <f t="shared" si="45"/>
        <v>Nov_2021</v>
      </c>
      <c r="H1019" s="2" t="s">
        <v>5636</v>
      </c>
      <c r="I1019" s="2" t="s">
        <v>5637</v>
      </c>
      <c r="J1019" s="4">
        <v>23034</v>
      </c>
      <c r="K1019" s="4">
        <v>3437</v>
      </c>
      <c r="L1019" s="4">
        <v>2</v>
      </c>
      <c r="M1019" s="2" t="s">
        <v>8</v>
      </c>
      <c r="N1019" s="2" t="b">
        <v>0</v>
      </c>
      <c r="O1019" s="6">
        <f t="shared" si="46"/>
        <v>13523</v>
      </c>
      <c r="P1019" s="2" t="str">
        <f t="shared" si="47"/>
        <v>-</v>
      </c>
    </row>
    <row r="1020" spans="2:16" x14ac:dyDescent="0.25">
      <c r="B1020" s="2" t="s">
        <v>6736</v>
      </c>
      <c r="C1020" s="2" t="s">
        <v>5638</v>
      </c>
      <c r="D1020" s="2" t="s">
        <v>5639</v>
      </c>
      <c r="E1020" s="2" t="s">
        <v>5640</v>
      </c>
      <c r="F1020" s="2" t="s">
        <v>5641</v>
      </c>
      <c r="G1020" s="2" t="str">
        <f t="shared" si="45"/>
        <v>Oct_2021</v>
      </c>
      <c r="H1020" s="2" t="s">
        <v>5443</v>
      </c>
      <c r="I1020" s="2" t="s">
        <v>2392</v>
      </c>
      <c r="J1020" s="4">
        <v>70591</v>
      </c>
      <c r="K1020" s="4">
        <v>7920</v>
      </c>
      <c r="L1020" s="4">
        <v>44</v>
      </c>
      <c r="M1020" s="2" t="s">
        <v>8</v>
      </c>
      <c r="N1020" s="2" t="b">
        <v>0</v>
      </c>
      <c r="O1020" s="6">
        <f t="shared" si="46"/>
        <v>641</v>
      </c>
      <c r="P1020" s="2" t="str">
        <f t="shared" si="47"/>
        <v>-</v>
      </c>
    </row>
    <row r="1021" spans="2:16" x14ac:dyDescent="0.25">
      <c r="B1021" s="2" t="s">
        <v>6736</v>
      </c>
      <c r="C1021" s="2" t="s">
        <v>5642</v>
      </c>
      <c r="D1021" s="2" t="s">
        <v>5643</v>
      </c>
      <c r="E1021" s="2" t="s">
        <v>5644</v>
      </c>
      <c r="F1021" s="2" t="s">
        <v>5645</v>
      </c>
      <c r="G1021" s="2" t="str">
        <f t="shared" si="45"/>
        <v>Oct_2021</v>
      </c>
      <c r="H1021" s="2" t="s">
        <v>5443</v>
      </c>
      <c r="I1021" s="2" t="s">
        <v>4471</v>
      </c>
      <c r="J1021" s="4">
        <v>140206</v>
      </c>
      <c r="K1021" s="4">
        <v>14557</v>
      </c>
      <c r="L1021" s="4">
        <v>88</v>
      </c>
      <c r="M1021" s="2" t="s">
        <v>26</v>
      </c>
      <c r="N1021" s="2" t="b">
        <v>0</v>
      </c>
      <c r="O1021" s="6">
        <f t="shared" si="46"/>
        <v>636</v>
      </c>
      <c r="P1021" s="2" t="str">
        <f t="shared" si="47"/>
        <v>10-15 min</v>
      </c>
    </row>
    <row r="1022" spans="2:16" x14ac:dyDescent="0.25">
      <c r="B1022" s="2" t="s">
        <v>6736</v>
      </c>
      <c r="C1022" s="2" t="s">
        <v>5646</v>
      </c>
      <c r="D1022" s="2" t="s">
        <v>5647</v>
      </c>
      <c r="E1022" s="2" t="s">
        <v>5648</v>
      </c>
      <c r="F1022" s="2" t="s">
        <v>5649</v>
      </c>
      <c r="G1022" s="2" t="str">
        <f t="shared" si="45"/>
        <v>Oct_2021</v>
      </c>
      <c r="H1022" s="2" t="s">
        <v>5515</v>
      </c>
      <c r="I1022" s="2" t="s">
        <v>4384</v>
      </c>
      <c r="J1022" s="4">
        <v>105007</v>
      </c>
      <c r="K1022" s="4">
        <v>12507</v>
      </c>
      <c r="L1022" s="4">
        <v>80</v>
      </c>
      <c r="M1022" s="2" t="s">
        <v>26</v>
      </c>
      <c r="N1022" s="2" t="b">
        <v>0</v>
      </c>
      <c r="O1022" s="6">
        <f t="shared" si="46"/>
        <v>655</v>
      </c>
      <c r="P1022" s="2" t="str">
        <f t="shared" si="47"/>
        <v>10-15 min</v>
      </c>
    </row>
    <row r="1023" spans="2:16" x14ac:dyDescent="0.25">
      <c r="B1023" s="2" t="s">
        <v>6736</v>
      </c>
      <c r="C1023" s="2" t="s">
        <v>5650</v>
      </c>
      <c r="D1023" s="2" t="s">
        <v>5651</v>
      </c>
      <c r="E1023" s="2" t="s">
        <v>5652</v>
      </c>
      <c r="F1023" s="2" t="s">
        <v>5653</v>
      </c>
      <c r="G1023" s="2" t="str">
        <f t="shared" si="45"/>
        <v>Oct_2021</v>
      </c>
      <c r="H1023" s="2" t="s">
        <v>5443</v>
      </c>
      <c r="I1023" s="2" t="s">
        <v>5654</v>
      </c>
      <c r="J1023" s="4">
        <v>102286</v>
      </c>
      <c r="K1023" s="4">
        <v>11346</v>
      </c>
      <c r="L1023" s="4">
        <v>100</v>
      </c>
      <c r="M1023" s="2" t="s">
        <v>26</v>
      </c>
      <c r="N1023" s="2" t="b">
        <v>0</v>
      </c>
      <c r="O1023" s="6">
        <f t="shared" si="46"/>
        <v>612</v>
      </c>
      <c r="P1023" s="2" t="str">
        <f t="shared" si="47"/>
        <v>10-15 min</v>
      </c>
    </row>
    <row r="1024" spans="2:16" x14ac:dyDescent="0.25">
      <c r="B1024" s="2" t="s">
        <v>6736</v>
      </c>
      <c r="C1024" s="2" t="s">
        <v>5655</v>
      </c>
      <c r="D1024" s="2" t="s">
        <v>5656</v>
      </c>
      <c r="E1024" s="2" t="s">
        <v>5657</v>
      </c>
      <c r="F1024" s="2" t="s">
        <v>5658</v>
      </c>
      <c r="G1024" s="2" t="str">
        <f t="shared" si="45"/>
        <v>Oct_2021</v>
      </c>
      <c r="H1024" s="2" t="s">
        <v>5659</v>
      </c>
      <c r="I1024" s="2" t="s">
        <v>5660</v>
      </c>
      <c r="J1024" s="4">
        <v>133190</v>
      </c>
      <c r="K1024" s="4">
        <v>14231</v>
      </c>
      <c r="L1024" s="4">
        <v>70</v>
      </c>
      <c r="M1024" s="2" t="s">
        <v>26</v>
      </c>
      <c r="N1024" s="2" t="b">
        <v>0</v>
      </c>
      <c r="O1024" s="6">
        <f t="shared" si="46"/>
        <v>613</v>
      </c>
      <c r="P1024" s="2" t="str">
        <f t="shared" si="47"/>
        <v>10-15 min</v>
      </c>
    </row>
    <row r="1025" spans="2:16" x14ac:dyDescent="0.25">
      <c r="B1025" s="2" t="s">
        <v>6736</v>
      </c>
      <c r="C1025" s="2" t="s">
        <v>5661</v>
      </c>
      <c r="D1025" s="2" t="s">
        <v>5662</v>
      </c>
      <c r="E1025" s="2" t="s">
        <v>5663</v>
      </c>
      <c r="F1025" s="2" t="s">
        <v>5664</v>
      </c>
      <c r="G1025" s="2" t="str">
        <f t="shared" si="45"/>
        <v>Oct_2021</v>
      </c>
      <c r="H1025" s="2" t="s">
        <v>5425</v>
      </c>
      <c r="I1025" s="2" t="s">
        <v>1514</v>
      </c>
      <c r="J1025" s="4">
        <v>174515</v>
      </c>
      <c r="K1025" s="4">
        <v>18190</v>
      </c>
      <c r="L1025" s="4">
        <v>102</v>
      </c>
      <c r="M1025" s="2" t="s">
        <v>26</v>
      </c>
      <c r="N1025" s="2" t="b">
        <v>0</v>
      </c>
      <c r="O1025" s="6">
        <f t="shared" si="46"/>
        <v>737</v>
      </c>
      <c r="P1025" s="2" t="str">
        <f t="shared" si="47"/>
        <v>10-15 min</v>
      </c>
    </row>
    <row r="1026" spans="2:16" x14ac:dyDescent="0.25">
      <c r="B1026" s="2" t="s">
        <v>6736</v>
      </c>
      <c r="C1026" s="2" t="s">
        <v>5665</v>
      </c>
      <c r="D1026" s="2" t="s">
        <v>5666</v>
      </c>
      <c r="E1026" s="2" t="s">
        <v>5667</v>
      </c>
      <c r="F1026" s="2" t="s">
        <v>5668</v>
      </c>
      <c r="G1026" s="2" t="str">
        <f t="shared" si="45"/>
        <v>Sep_2021</v>
      </c>
      <c r="H1026" s="2" t="s">
        <v>5494</v>
      </c>
      <c r="I1026" s="2" t="s">
        <v>5669</v>
      </c>
      <c r="J1026" s="4">
        <v>106483</v>
      </c>
      <c r="K1026" s="4">
        <v>12337</v>
      </c>
      <c r="L1026" s="4">
        <v>75</v>
      </c>
      <c r="M1026" s="2" t="s">
        <v>26</v>
      </c>
      <c r="N1026" s="2" t="b">
        <v>0</v>
      </c>
      <c r="O1026" s="6">
        <f t="shared" si="46"/>
        <v>667</v>
      </c>
      <c r="P1026" s="2" t="str">
        <f t="shared" si="47"/>
        <v>10-15 min</v>
      </c>
    </row>
    <row r="1027" spans="2:16" x14ac:dyDescent="0.25">
      <c r="B1027" s="2" t="s">
        <v>6736</v>
      </c>
      <c r="C1027" s="2" t="s">
        <v>5670</v>
      </c>
      <c r="D1027" s="2" t="s">
        <v>5671</v>
      </c>
      <c r="E1027" s="2" t="s">
        <v>5672</v>
      </c>
      <c r="F1027" s="2" t="s">
        <v>5673</v>
      </c>
      <c r="G1027" s="2" t="str">
        <f t="shared" si="45"/>
        <v>Sep_2021</v>
      </c>
      <c r="H1027" s="2" t="s">
        <v>5443</v>
      </c>
      <c r="I1027" s="2" t="s">
        <v>5674</v>
      </c>
      <c r="J1027" s="4">
        <v>256871</v>
      </c>
      <c r="K1027" s="4">
        <v>40253</v>
      </c>
      <c r="L1027" s="4">
        <v>1100</v>
      </c>
      <c r="M1027" s="2" t="s">
        <v>8</v>
      </c>
      <c r="N1027" s="2" t="b">
        <v>0</v>
      </c>
      <c r="O1027" s="6">
        <f t="shared" si="46"/>
        <v>1167</v>
      </c>
      <c r="P1027" s="2" t="str">
        <f t="shared" si="47"/>
        <v>-</v>
      </c>
    </row>
    <row r="1028" spans="2:16" x14ac:dyDescent="0.25">
      <c r="B1028" s="2" t="s">
        <v>6736</v>
      </c>
      <c r="C1028" s="2" t="s">
        <v>5675</v>
      </c>
      <c r="D1028" s="2" t="s">
        <v>5676</v>
      </c>
      <c r="E1028" s="2" t="s">
        <v>5677</v>
      </c>
      <c r="F1028" s="2" t="s">
        <v>5678</v>
      </c>
      <c r="G1028" s="2" t="str">
        <f t="shared" ref="G1028:G1091" si="48">TEXT(F1028,"mmm")&amp;"_"&amp;YEAR(F1028)</f>
        <v>Sep_2021</v>
      </c>
      <c r="H1028" s="2" t="s">
        <v>5443</v>
      </c>
      <c r="I1028" s="2" t="s">
        <v>3683</v>
      </c>
      <c r="J1028" s="4">
        <v>119567</v>
      </c>
      <c r="K1028" s="4">
        <v>14657</v>
      </c>
      <c r="L1028" s="4">
        <v>140</v>
      </c>
      <c r="M1028" s="2" t="s">
        <v>26</v>
      </c>
      <c r="N1028" s="2" t="b">
        <v>0</v>
      </c>
      <c r="O1028" s="6">
        <f t="shared" ref="O1028:O1091" si="49">HOUR(I1028)*3600 + MINUTE(I1028)*60 + SECOND(I1028)</f>
        <v>694</v>
      </c>
      <c r="P1028" s="2" t="str">
        <f t="shared" ref="P1028:P1091" si="50">IF(M1028="video",
    IF(VALUE(LEFT(I1028,2))*3600 + VALUE(MID(I1028,4,2))*60 + VALUE(RIGHT(I1028,2)) &lt;= 60, "0-1 min",
    IF(VALUE(LEFT(I1028,2))*3600 + VALUE(MID(I1028,4,2))*60 + VALUE(RIGHT(I1028,2)) &lt;= 300, "1-5 min",
    IF(VALUE(LEFT(I1028,2))*3600 + VALUE(MID(I1028,4,2))*60 + VALUE(RIGHT(I1028,2)) &lt;= 600, "5-10 min", IF(VALUE(LEFT(I1028,2))*3600 + VALUE(MID(I1028,4,2))*60 + VALUE(RIGHT(I1028,2)) &lt;= 900, "10-15 min",
    IF(VALUE(LEFT(I1028,2))*3600 + VALUE(MID(I1028,4,2))*60 + VALUE(RIGHT(I1028,2)) &lt;= 1200, "15-20 min", IF(VALUE(LEFT(I1028,2))*3600 + VALUE(MID(I1028,4,2))*60 + VALUE(RIGHT(I1028,2)) &lt;= 1800, "20-30 min",
    IF(VALUE(LEFT(I1028,2))*3600 + VALUE(MID(I1028,4,2))*60 + VALUE(RIGHT(I1028,2)) &lt;= 3600, "30-60 min",
    "60+ min"))))))), "-")</f>
        <v>10-15 min</v>
      </c>
    </row>
    <row r="1029" spans="2:16" x14ac:dyDescent="0.25">
      <c r="B1029" s="2" t="s">
        <v>6736</v>
      </c>
      <c r="C1029" s="2" t="s">
        <v>5679</v>
      </c>
      <c r="D1029" s="2" t="s">
        <v>5680</v>
      </c>
      <c r="E1029" s="2" t="s">
        <v>5681</v>
      </c>
      <c r="F1029" s="2" t="s">
        <v>5682</v>
      </c>
      <c r="G1029" s="2" t="str">
        <f t="shared" si="48"/>
        <v>Sep_2021</v>
      </c>
      <c r="H1029" s="2" t="s">
        <v>5443</v>
      </c>
      <c r="I1029" s="2" t="s">
        <v>5683</v>
      </c>
      <c r="J1029" s="4">
        <v>124331</v>
      </c>
      <c r="K1029" s="4">
        <v>14472</v>
      </c>
      <c r="L1029" s="4">
        <v>118</v>
      </c>
      <c r="M1029" s="2" t="s">
        <v>26</v>
      </c>
      <c r="N1029" s="2" t="b">
        <v>0</v>
      </c>
      <c r="O1029" s="6">
        <f t="shared" si="49"/>
        <v>640</v>
      </c>
      <c r="P1029" s="2" t="str">
        <f t="shared" si="50"/>
        <v>10-15 min</v>
      </c>
    </row>
    <row r="1030" spans="2:16" x14ac:dyDescent="0.25">
      <c r="B1030" s="2" t="s">
        <v>6736</v>
      </c>
      <c r="C1030" s="2" t="s">
        <v>5684</v>
      </c>
      <c r="D1030" s="2" t="s">
        <v>5685</v>
      </c>
      <c r="E1030" s="2" t="s">
        <v>5686</v>
      </c>
      <c r="F1030" s="2" t="s">
        <v>5687</v>
      </c>
      <c r="G1030" s="2" t="str">
        <f t="shared" si="48"/>
        <v>Sep_2021</v>
      </c>
      <c r="H1030" s="2" t="s">
        <v>5515</v>
      </c>
      <c r="I1030" s="2" t="s">
        <v>5688</v>
      </c>
      <c r="J1030" s="4">
        <v>247063</v>
      </c>
      <c r="K1030" s="4">
        <v>30076</v>
      </c>
      <c r="L1030" s="4">
        <v>322</v>
      </c>
      <c r="M1030" s="2" t="s">
        <v>8</v>
      </c>
      <c r="N1030" s="2" t="b">
        <v>0</v>
      </c>
      <c r="O1030" s="6">
        <f t="shared" si="49"/>
        <v>551</v>
      </c>
      <c r="P1030" s="2" t="str">
        <f t="shared" si="50"/>
        <v>-</v>
      </c>
    </row>
    <row r="1031" spans="2:16" x14ac:dyDescent="0.25">
      <c r="B1031" s="2" t="s">
        <v>6736</v>
      </c>
      <c r="C1031" s="2" t="s">
        <v>5689</v>
      </c>
      <c r="D1031" s="2" t="s">
        <v>5690</v>
      </c>
      <c r="E1031" s="2" t="s">
        <v>5691</v>
      </c>
      <c r="F1031" s="2" t="s">
        <v>5692</v>
      </c>
      <c r="G1031" s="2" t="str">
        <f t="shared" si="48"/>
        <v>Sep_2021</v>
      </c>
      <c r="H1031" s="2" t="s">
        <v>445</v>
      </c>
      <c r="I1031" s="2" t="s">
        <v>801</v>
      </c>
      <c r="J1031" s="4">
        <v>833722</v>
      </c>
      <c r="K1031" s="4">
        <v>79755</v>
      </c>
      <c r="L1031" s="4">
        <v>385</v>
      </c>
      <c r="M1031" s="2" t="s">
        <v>26</v>
      </c>
      <c r="N1031" s="2" t="b">
        <v>1</v>
      </c>
      <c r="O1031" s="6">
        <f t="shared" si="49"/>
        <v>60</v>
      </c>
      <c r="P1031" s="2" t="str">
        <f t="shared" si="50"/>
        <v>0-1 min</v>
      </c>
    </row>
    <row r="1032" spans="2:16" x14ac:dyDescent="0.25">
      <c r="B1032" s="2" t="s">
        <v>6736</v>
      </c>
      <c r="C1032" s="2" t="s">
        <v>5693</v>
      </c>
      <c r="D1032" s="2" t="s">
        <v>5694</v>
      </c>
      <c r="E1032" s="2" t="s">
        <v>5695</v>
      </c>
      <c r="F1032" s="2" t="s">
        <v>5696</v>
      </c>
      <c r="G1032" s="2" t="str">
        <f t="shared" si="48"/>
        <v>Sep_2021</v>
      </c>
      <c r="H1032" s="2" t="s">
        <v>5697</v>
      </c>
      <c r="I1032" s="2" t="s">
        <v>801</v>
      </c>
      <c r="J1032" s="4">
        <v>455409</v>
      </c>
      <c r="K1032" s="4">
        <v>35380</v>
      </c>
      <c r="L1032" s="4">
        <v>143</v>
      </c>
      <c r="M1032" s="2" t="s">
        <v>26</v>
      </c>
      <c r="N1032" s="2" t="b">
        <v>1</v>
      </c>
      <c r="O1032" s="6">
        <f t="shared" si="49"/>
        <v>60</v>
      </c>
      <c r="P1032" s="2" t="str">
        <f t="shared" si="50"/>
        <v>0-1 min</v>
      </c>
    </row>
    <row r="1033" spans="2:16" x14ac:dyDescent="0.25">
      <c r="B1033" s="2" t="s">
        <v>6736</v>
      </c>
      <c r="C1033" s="2" t="s">
        <v>5698</v>
      </c>
      <c r="D1033" s="2" t="s">
        <v>5699</v>
      </c>
      <c r="E1033" s="2" t="s">
        <v>5700</v>
      </c>
      <c r="F1033" s="2" t="s">
        <v>5701</v>
      </c>
      <c r="G1033" s="2" t="str">
        <f t="shared" si="48"/>
        <v>Sep_2021</v>
      </c>
      <c r="H1033" s="2" t="s">
        <v>2418</v>
      </c>
      <c r="I1033" s="2" t="s">
        <v>5702</v>
      </c>
      <c r="J1033" s="4">
        <v>163228</v>
      </c>
      <c r="K1033" s="4">
        <v>20392</v>
      </c>
      <c r="L1033" s="4">
        <v>170</v>
      </c>
      <c r="M1033" s="2" t="s">
        <v>26</v>
      </c>
      <c r="N1033" s="2" t="b">
        <v>0</v>
      </c>
      <c r="O1033" s="6">
        <f t="shared" si="49"/>
        <v>604</v>
      </c>
      <c r="P1033" s="2" t="str">
        <f t="shared" si="50"/>
        <v>10-15 min</v>
      </c>
    </row>
    <row r="1034" spans="2:16" x14ac:dyDescent="0.25">
      <c r="B1034" s="2" t="s">
        <v>6736</v>
      </c>
      <c r="C1034" s="2" t="s">
        <v>5703</v>
      </c>
      <c r="D1034" s="2" t="s">
        <v>5704</v>
      </c>
      <c r="E1034" s="2" t="s">
        <v>5705</v>
      </c>
      <c r="F1034" s="2" t="s">
        <v>5706</v>
      </c>
      <c r="G1034" s="2" t="str">
        <f t="shared" si="48"/>
        <v>Aug_2021</v>
      </c>
      <c r="H1034" s="2" t="s">
        <v>5515</v>
      </c>
      <c r="I1034" s="2" t="s">
        <v>5397</v>
      </c>
      <c r="J1034" s="4">
        <v>180260</v>
      </c>
      <c r="K1034" s="4">
        <v>18312</v>
      </c>
      <c r="L1034" s="4">
        <v>155</v>
      </c>
      <c r="M1034" s="2" t="s">
        <v>26</v>
      </c>
      <c r="N1034" s="2" t="b">
        <v>0</v>
      </c>
      <c r="O1034" s="6">
        <f t="shared" si="49"/>
        <v>587</v>
      </c>
      <c r="P1034" s="2" t="str">
        <f t="shared" si="50"/>
        <v>5-10 min</v>
      </c>
    </row>
    <row r="1035" spans="2:16" x14ac:dyDescent="0.25">
      <c r="B1035" s="2" t="s">
        <v>6736</v>
      </c>
      <c r="C1035" s="2" t="s">
        <v>5707</v>
      </c>
      <c r="D1035" s="2" t="s">
        <v>5708</v>
      </c>
      <c r="E1035" s="2" t="s">
        <v>5709</v>
      </c>
      <c r="F1035" s="2" t="s">
        <v>5710</v>
      </c>
      <c r="G1035" s="2" t="str">
        <f t="shared" si="48"/>
        <v>Aug_2021</v>
      </c>
      <c r="H1035" s="2" t="s">
        <v>5029</v>
      </c>
      <c r="I1035" s="2" t="s">
        <v>5711</v>
      </c>
      <c r="J1035" s="4">
        <v>315317</v>
      </c>
      <c r="K1035" s="4">
        <v>49597</v>
      </c>
      <c r="L1035" s="4">
        <v>1170</v>
      </c>
      <c r="M1035" s="2" t="s">
        <v>8</v>
      </c>
      <c r="N1035" s="2" t="b">
        <v>0</v>
      </c>
      <c r="O1035" s="6">
        <f t="shared" si="49"/>
        <v>1138</v>
      </c>
      <c r="P1035" s="2" t="str">
        <f t="shared" si="50"/>
        <v>-</v>
      </c>
    </row>
    <row r="1036" spans="2:16" x14ac:dyDescent="0.25">
      <c r="B1036" s="2" t="s">
        <v>6736</v>
      </c>
      <c r="C1036" s="2" t="s">
        <v>5712</v>
      </c>
      <c r="D1036" s="2" t="s">
        <v>5713</v>
      </c>
      <c r="E1036" s="2" t="s">
        <v>5714</v>
      </c>
      <c r="F1036" s="2" t="s">
        <v>5715</v>
      </c>
      <c r="G1036" s="2" t="str">
        <f t="shared" si="48"/>
        <v>Aug_2021</v>
      </c>
      <c r="H1036" s="2" t="s">
        <v>5716</v>
      </c>
      <c r="I1036" s="2" t="s">
        <v>2896</v>
      </c>
      <c r="J1036" s="4">
        <v>291242</v>
      </c>
      <c r="K1036" s="4">
        <v>23369</v>
      </c>
      <c r="L1036" s="4">
        <v>253</v>
      </c>
      <c r="M1036" s="2" t="s">
        <v>26</v>
      </c>
      <c r="N1036" s="2" t="b">
        <v>1</v>
      </c>
      <c r="O1036" s="6">
        <f t="shared" si="49"/>
        <v>27</v>
      </c>
      <c r="P1036" s="2" t="str">
        <f t="shared" si="50"/>
        <v>0-1 min</v>
      </c>
    </row>
    <row r="1037" spans="2:16" x14ac:dyDescent="0.25">
      <c r="B1037" s="2" t="s">
        <v>6736</v>
      </c>
      <c r="C1037" s="2" t="s">
        <v>5717</v>
      </c>
      <c r="D1037" s="2" t="s">
        <v>5718</v>
      </c>
      <c r="E1037" s="2" t="s">
        <v>5719</v>
      </c>
      <c r="F1037" s="2" t="s">
        <v>5720</v>
      </c>
      <c r="G1037" s="2" t="str">
        <f t="shared" si="48"/>
        <v>Aug_2021</v>
      </c>
      <c r="H1037" s="2" t="s">
        <v>5721</v>
      </c>
      <c r="I1037" s="2" t="s">
        <v>5722</v>
      </c>
      <c r="J1037" s="4">
        <v>32589</v>
      </c>
      <c r="K1037" s="4">
        <v>5082</v>
      </c>
      <c r="L1037" s="4">
        <v>4</v>
      </c>
      <c r="M1037" s="2" t="s">
        <v>8</v>
      </c>
      <c r="N1037" s="2" t="b">
        <v>0</v>
      </c>
      <c r="O1037" s="6">
        <f t="shared" si="49"/>
        <v>9122</v>
      </c>
      <c r="P1037" s="2" t="str">
        <f t="shared" si="50"/>
        <v>-</v>
      </c>
    </row>
    <row r="1038" spans="2:16" x14ac:dyDescent="0.25">
      <c r="B1038" s="2" t="s">
        <v>6736</v>
      </c>
      <c r="C1038" s="2" t="s">
        <v>5723</v>
      </c>
      <c r="D1038" s="2" t="s">
        <v>5724</v>
      </c>
      <c r="E1038" s="2" t="s">
        <v>5725</v>
      </c>
      <c r="F1038" s="2" t="s">
        <v>5720</v>
      </c>
      <c r="G1038" s="2" t="str">
        <f t="shared" si="48"/>
        <v>Aug_2021</v>
      </c>
      <c r="H1038" s="2" t="s">
        <v>4252</v>
      </c>
      <c r="I1038" s="2" t="s">
        <v>5726</v>
      </c>
      <c r="J1038" s="4">
        <v>275343</v>
      </c>
      <c r="K1038" s="4">
        <v>24022</v>
      </c>
      <c r="L1038" s="4">
        <v>136</v>
      </c>
      <c r="M1038" s="2" t="s">
        <v>26</v>
      </c>
      <c r="N1038" s="2" t="b">
        <v>0</v>
      </c>
      <c r="O1038" s="6">
        <f t="shared" si="49"/>
        <v>619</v>
      </c>
      <c r="P1038" s="2" t="str">
        <f t="shared" si="50"/>
        <v>10-15 min</v>
      </c>
    </row>
    <row r="1039" spans="2:16" x14ac:dyDescent="0.25">
      <c r="B1039" s="2" t="s">
        <v>6736</v>
      </c>
      <c r="C1039" s="2" t="s">
        <v>5727</v>
      </c>
      <c r="D1039" s="2" t="s">
        <v>5728</v>
      </c>
      <c r="E1039" s="2" t="s">
        <v>5729</v>
      </c>
      <c r="F1039" s="2" t="s">
        <v>5730</v>
      </c>
      <c r="G1039" s="2" t="str">
        <f t="shared" si="48"/>
        <v>Aug_2021</v>
      </c>
      <c r="H1039" s="2" t="s">
        <v>5731</v>
      </c>
      <c r="I1039" s="2" t="s">
        <v>131</v>
      </c>
      <c r="J1039" s="4">
        <v>117533</v>
      </c>
      <c r="K1039" s="4">
        <v>12903</v>
      </c>
      <c r="L1039" s="4">
        <v>76</v>
      </c>
      <c r="M1039" s="2" t="s">
        <v>26</v>
      </c>
      <c r="N1039" s="2" t="b">
        <v>0</v>
      </c>
      <c r="O1039" s="6">
        <f t="shared" si="49"/>
        <v>634</v>
      </c>
      <c r="P1039" s="2" t="str">
        <f t="shared" si="50"/>
        <v>10-15 min</v>
      </c>
    </row>
    <row r="1040" spans="2:16" x14ac:dyDescent="0.25">
      <c r="B1040" s="2" t="s">
        <v>6736</v>
      </c>
      <c r="C1040" s="2" t="s">
        <v>5732</v>
      </c>
      <c r="D1040" s="2" t="s">
        <v>5733</v>
      </c>
      <c r="E1040" s="2" t="s">
        <v>5734</v>
      </c>
      <c r="F1040" s="2" t="s">
        <v>5735</v>
      </c>
      <c r="G1040" s="2" t="str">
        <f t="shared" si="48"/>
        <v>Aug_2021</v>
      </c>
      <c r="H1040" s="2" t="s">
        <v>5029</v>
      </c>
      <c r="I1040" s="2" t="s">
        <v>5736</v>
      </c>
      <c r="J1040" s="4">
        <v>252990</v>
      </c>
      <c r="K1040" s="4">
        <v>23200</v>
      </c>
      <c r="L1040" s="4">
        <v>102</v>
      </c>
      <c r="M1040" s="2" t="s">
        <v>26</v>
      </c>
      <c r="N1040" s="2" t="b">
        <v>0</v>
      </c>
      <c r="O1040" s="6">
        <f t="shared" si="49"/>
        <v>761</v>
      </c>
      <c r="P1040" s="2" t="str">
        <f t="shared" si="50"/>
        <v>10-15 min</v>
      </c>
    </row>
    <row r="1041" spans="2:16" x14ac:dyDescent="0.25">
      <c r="B1041" s="2" t="s">
        <v>6736</v>
      </c>
      <c r="C1041" s="2" t="s">
        <v>5737</v>
      </c>
      <c r="D1041" s="2" t="s">
        <v>5738</v>
      </c>
      <c r="E1041" s="2" t="s">
        <v>5739</v>
      </c>
      <c r="F1041" s="2" t="s">
        <v>5740</v>
      </c>
      <c r="G1041" s="2" t="str">
        <f t="shared" si="48"/>
        <v>Aug_2021</v>
      </c>
      <c r="H1041" s="2" t="s">
        <v>5741</v>
      </c>
      <c r="I1041" s="2" t="s">
        <v>3498</v>
      </c>
      <c r="J1041" s="4">
        <v>257413</v>
      </c>
      <c r="K1041" s="4">
        <v>24120</v>
      </c>
      <c r="L1041" s="4">
        <v>201</v>
      </c>
      <c r="M1041" s="2" t="s">
        <v>26</v>
      </c>
      <c r="N1041" s="2" t="b">
        <v>0</v>
      </c>
      <c r="O1041" s="6">
        <f t="shared" si="49"/>
        <v>541</v>
      </c>
      <c r="P1041" s="2" t="str">
        <f t="shared" si="50"/>
        <v>5-10 min</v>
      </c>
    </row>
    <row r="1042" spans="2:16" x14ac:dyDescent="0.25">
      <c r="B1042" s="2" t="s">
        <v>6736</v>
      </c>
      <c r="C1042" s="2" t="s">
        <v>5742</v>
      </c>
      <c r="D1042" s="2" t="s">
        <v>5743</v>
      </c>
      <c r="E1042" s="2" t="s">
        <v>5744</v>
      </c>
      <c r="F1042" s="2" t="s">
        <v>5745</v>
      </c>
      <c r="G1042" s="2" t="str">
        <f t="shared" si="48"/>
        <v>Aug_2021</v>
      </c>
      <c r="H1042" s="2" t="s">
        <v>5746</v>
      </c>
      <c r="I1042" s="2" t="s">
        <v>5747</v>
      </c>
      <c r="J1042" s="4">
        <v>12861</v>
      </c>
      <c r="K1042" s="4">
        <v>2621</v>
      </c>
      <c r="L1042" s="4">
        <v>1</v>
      </c>
      <c r="M1042" s="2" t="s">
        <v>8</v>
      </c>
      <c r="N1042" s="2" t="b">
        <v>0</v>
      </c>
      <c r="O1042" s="6">
        <f t="shared" si="49"/>
        <v>6752</v>
      </c>
      <c r="P1042" s="2" t="str">
        <f t="shared" si="50"/>
        <v>-</v>
      </c>
    </row>
    <row r="1043" spans="2:16" x14ac:dyDescent="0.25">
      <c r="B1043" s="2" t="s">
        <v>6736</v>
      </c>
      <c r="C1043" s="2" t="s">
        <v>5748</v>
      </c>
      <c r="D1043" s="2" t="s">
        <v>5749</v>
      </c>
      <c r="E1043" s="2" t="s">
        <v>5750</v>
      </c>
      <c r="F1043" s="2" t="s">
        <v>5751</v>
      </c>
      <c r="G1043" s="2" t="str">
        <f t="shared" si="48"/>
        <v>Jul_2021</v>
      </c>
      <c r="H1043" s="2" t="s">
        <v>5752</v>
      </c>
      <c r="I1043" s="2" t="s">
        <v>5753</v>
      </c>
      <c r="J1043" s="4">
        <v>22612</v>
      </c>
      <c r="K1043" s="4">
        <v>3460</v>
      </c>
      <c r="L1043" s="4">
        <v>12</v>
      </c>
      <c r="M1043" s="2" t="s">
        <v>8</v>
      </c>
      <c r="N1043" s="2" t="b">
        <v>0</v>
      </c>
      <c r="O1043" s="6">
        <f t="shared" si="49"/>
        <v>9824</v>
      </c>
      <c r="P1043" s="2" t="str">
        <f t="shared" si="50"/>
        <v>-</v>
      </c>
    </row>
    <row r="1044" spans="2:16" x14ac:dyDescent="0.25">
      <c r="B1044" s="2" t="s">
        <v>6736</v>
      </c>
      <c r="C1044" s="2" t="s">
        <v>5754</v>
      </c>
      <c r="D1044" s="2" t="s">
        <v>5755</v>
      </c>
      <c r="E1044" s="2" t="s">
        <v>5756</v>
      </c>
      <c r="F1044" s="2" t="s">
        <v>5757</v>
      </c>
      <c r="G1044" s="2" t="str">
        <f t="shared" si="48"/>
        <v>Jul_2021</v>
      </c>
      <c r="H1044" s="2" t="s">
        <v>5758</v>
      </c>
      <c r="I1044" s="2" t="s">
        <v>5759</v>
      </c>
      <c r="J1044" s="4">
        <v>132774</v>
      </c>
      <c r="K1044" s="4">
        <v>13207</v>
      </c>
      <c r="L1044" s="4">
        <v>60</v>
      </c>
      <c r="M1044" s="2" t="s">
        <v>26</v>
      </c>
      <c r="N1044" s="2" t="b">
        <v>0</v>
      </c>
      <c r="O1044" s="6">
        <f t="shared" si="49"/>
        <v>681</v>
      </c>
      <c r="P1044" s="2" t="str">
        <f t="shared" si="50"/>
        <v>10-15 min</v>
      </c>
    </row>
    <row r="1045" spans="2:16" x14ac:dyDescent="0.25">
      <c r="B1045" s="2" t="s">
        <v>6736</v>
      </c>
      <c r="C1045" s="2" t="s">
        <v>5760</v>
      </c>
      <c r="D1045" s="2" t="s">
        <v>5761</v>
      </c>
      <c r="E1045" s="2" t="s">
        <v>5762</v>
      </c>
      <c r="F1045" s="2" t="s">
        <v>5763</v>
      </c>
      <c r="G1045" s="2" t="str">
        <f t="shared" si="48"/>
        <v>Jul_2021</v>
      </c>
      <c r="H1045" s="2" t="s">
        <v>5764</v>
      </c>
      <c r="I1045" s="2" t="s">
        <v>5765</v>
      </c>
      <c r="J1045" s="4">
        <v>4525</v>
      </c>
      <c r="K1045" s="4">
        <v>1395</v>
      </c>
      <c r="L1045" s="4">
        <v>36</v>
      </c>
      <c r="M1045" s="2" t="s">
        <v>26</v>
      </c>
      <c r="N1045" s="2" t="b">
        <v>0</v>
      </c>
      <c r="O1045" s="6">
        <f t="shared" si="49"/>
        <v>70</v>
      </c>
      <c r="P1045" s="2" t="str">
        <f t="shared" si="50"/>
        <v>1-5 min</v>
      </c>
    </row>
    <row r="1046" spans="2:16" x14ac:dyDescent="0.25">
      <c r="B1046" s="2" t="s">
        <v>6736</v>
      </c>
      <c r="C1046" s="2" t="s">
        <v>5766</v>
      </c>
      <c r="D1046" s="2" t="s">
        <v>5767</v>
      </c>
      <c r="E1046" s="2" t="s">
        <v>5768</v>
      </c>
      <c r="F1046" s="2" t="s">
        <v>5763</v>
      </c>
      <c r="G1046" s="2" t="str">
        <f t="shared" si="48"/>
        <v>Jul_2021</v>
      </c>
      <c r="H1046" s="2" t="s">
        <v>5769</v>
      </c>
      <c r="I1046" s="2" t="s">
        <v>5770</v>
      </c>
      <c r="J1046" s="4">
        <v>1810</v>
      </c>
      <c r="K1046" s="4">
        <v>638</v>
      </c>
      <c r="L1046" s="4">
        <v>1</v>
      </c>
      <c r="M1046" s="2" t="s">
        <v>8</v>
      </c>
      <c r="N1046" s="2" t="b">
        <v>0</v>
      </c>
      <c r="O1046" s="6">
        <f t="shared" si="49"/>
        <v>5749</v>
      </c>
      <c r="P1046" s="2" t="str">
        <f t="shared" si="50"/>
        <v>-</v>
      </c>
    </row>
    <row r="1047" spans="2:16" x14ac:dyDescent="0.25">
      <c r="B1047" s="2" t="s">
        <v>6736</v>
      </c>
      <c r="C1047" s="2" t="s">
        <v>5771</v>
      </c>
      <c r="D1047" s="2" t="s">
        <v>5772</v>
      </c>
      <c r="E1047" s="2" t="s">
        <v>5773</v>
      </c>
      <c r="F1047" s="2" t="s">
        <v>5763</v>
      </c>
      <c r="G1047" s="2" t="str">
        <f t="shared" si="48"/>
        <v>Jul_2021</v>
      </c>
      <c r="H1047" s="2" t="s">
        <v>5758</v>
      </c>
      <c r="I1047" s="2" t="s">
        <v>5774</v>
      </c>
      <c r="J1047" s="4">
        <v>27575</v>
      </c>
      <c r="K1047" s="4">
        <v>3205</v>
      </c>
      <c r="L1047" s="4">
        <v>26</v>
      </c>
      <c r="M1047" s="2" t="s">
        <v>26</v>
      </c>
      <c r="N1047" s="2" t="b">
        <v>0</v>
      </c>
      <c r="O1047" s="6">
        <f t="shared" si="49"/>
        <v>650</v>
      </c>
      <c r="P1047" s="2" t="str">
        <f t="shared" si="50"/>
        <v>10-15 min</v>
      </c>
    </row>
    <row r="1048" spans="2:16" x14ac:dyDescent="0.25">
      <c r="B1048" s="2" t="s">
        <v>6736</v>
      </c>
      <c r="C1048" s="2" t="s">
        <v>5775</v>
      </c>
      <c r="D1048" s="2" t="s">
        <v>5776</v>
      </c>
      <c r="E1048" s="2" t="s">
        <v>5777</v>
      </c>
      <c r="F1048" s="2" t="s">
        <v>5778</v>
      </c>
      <c r="G1048" s="2" t="str">
        <f t="shared" si="48"/>
        <v>Jul_2021</v>
      </c>
      <c r="H1048" s="2" t="s">
        <v>5779</v>
      </c>
      <c r="I1048" s="2" t="s">
        <v>5780</v>
      </c>
      <c r="J1048" s="4">
        <v>175005</v>
      </c>
      <c r="K1048" s="4">
        <v>14369</v>
      </c>
      <c r="L1048" s="4">
        <v>163</v>
      </c>
      <c r="M1048" s="2" t="s">
        <v>26</v>
      </c>
      <c r="N1048" s="2" t="b">
        <v>0</v>
      </c>
      <c r="O1048" s="6">
        <f t="shared" si="49"/>
        <v>1180</v>
      </c>
      <c r="P1048" s="2" t="str">
        <f t="shared" si="50"/>
        <v>15-20 min</v>
      </c>
    </row>
    <row r="1049" spans="2:16" x14ac:dyDescent="0.25">
      <c r="B1049" s="2" t="s">
        <v>6736</v>
      </c>
      <c r="C1049" s="2" t="s">
        <v>5781</v>
      </c>
      <c r="D1049" s="2" t="s">
        <v>5782</v>
      </c>
      <c r="E1049" s="2" t="s">
        <v>5783</v>
      </c>
      <c r="F1049" s="2" t="s">
        <v>5784</v>
      </c>
      <c r="G1049" s="2" t="str">
        <f t="shared" si="48"/>
        <v>Jul_2021</v>
      </c>
      <c r="H1049" s="2" t="s">
        <v>5785</v>
      </c>
      <c r="I1049" s="2" t="s">
        <v>5786</v>
      </c>
      <c r="J1049" s="4">
        <v>31075</v>
      </c>
      <c r="K1049" s="4">
        <v>4300</v>
      </c>
      <c r="L1049" s="4">
        <v>30</v>
      </c>
      <c r="M1049" s="2" t="s">
        <v>26</v>
      </c>
      <c r="N1049" s="2" t="b">
        <v>0</v>
      </c>
      <c r="O1049" s="6">
        <f t="shared" si="49"/>
        <v>64</v>
      </c>
      <c r="P1049" s="2" t="str">
        <f t="shared" si="50"/>
        <v>1-5 min</v>
      </c>
    </row>
    <row r="1050" spans="2:16" x14ac:dyDescent="0.25">
      <c r="B1050" s="2" t="s">
        <v>6736</v>
      </c>
      <c r="C1050" s="2" t="s">
        <v>5787</v>
      </c>
      <c r="D1050" s="2" t="s">
        <v>5788</v>
      </c>
      <c r="E1050" s="2" t="s">
        <v>5789</v>
      </c>
      <c r="F1050" s="2" t="s">
        <v>5790</v>
      </c>
      <c r="G1050" s="2" t="str">
        <f t="shared" si="48"/>
        <v>Jul_2021</v>
      </c>
      <c r="H1050" s="2" t="s">
        <v>4252</v>
      </c>
      <c r="I1050" s="2" t="s">
        <v>5791</v>
      </c>
      <c r="J1050" s="4">
        <v>666040</v>
      </c>
      <c r="K1050" s="4">
        <v>50630</v>
      </c>
      <c r="L1050" s="4">
        <v>311</v>
      </c>
      <c r="M1050" s="2" t="s">
        <v>26</v>
      </c>
      <c r="N1050" s="2" t="b">
        <v>0</v>
      </c>
      <c r="O1050" s="6">
        <f t="shared" si="49"/>
        <v>766</v>
      </c>
      <c r="P1050" s="2" t="str">
        <f t="shared" si="50"/>
        <v>10-15 min</v>
      </c>
    </row>
    <row r="1051" spans="2:16" x14ac:dyDescent="0.25">
      <c r="B1051" s="2" t="s">
        <v>6736</v>
      </c>
      <c r="C1051" s="2" t="s">
        <v>5792</v>
      </c>
      <c r="D1051" s="2" t="s">
        <v>5793</v>
      </c>
      <c r="E1051" s="2" t="s">
        <v>5794</v>
      </c>
      <c r="F1051" s="2" t="s">
        <v>5795</v>
      </c>
      <c r="G1051" s="2" t="str">
        <f t="shared" si="48"/>
        <v>Jul_2021</v>
      </c>
      <c r="H1051" s="2" t="s">
        <v>5731</v>
      </c>
      <c r="I1051" s="2" t="s">
        <v>5495</v>
      </c>
      <c r="J1051" s="4">
        <v>64003</v>
      </c>
      <c r="K1051" s="4">
        <v>6502</v>
      </c>
      <c r="L1051" s="4">
        <v>65</v>
      </c>
      <c r="M1051" s="2" t="s">
        <v>8</v>
      </c>
      <c r="N1051" s="2" t="b">
        <v>0</v>
      </c>
      <c r="O1051" s="6">
        <f t="shared" si="49"/>
        <v>618</v>
      </c>
      <c r="P1051" s="2" t="str">
        <f t="shared" si="50"/>
        <v>-</v>
      </c>
    </row>
    <row r="1052" spans="2:16" x14ac:dyDescent="0.25">
      <c r="B1052" s="2" t="s">
        <v>6736</v>
      </c>
      <c r="C1052" s="2" t="s">
        <v>5796</v>
      </c>
      <c r="D1052" s="2" t="s">
        <v>5797</v>
      </c>
      <c r="E1052" s="2" t="s">
        <v>5798</v>
      </c>
      <c r="F1052" s="2" t="s">
        <v>5799</v>
      </c>
      <c r="G1052" s="2" t="str">
        <f t="shared" si="48"/>
        <v>Jun_2021</v>
      </c>
      <c r="H1052" s="2" t="s">
        <v>5800</v>
      </c>
      <c r="I1052" s="2" t="s">
        <v>3269</v>
      </c>
      <c r="J1052" s="4">
        <v>150679</v>
      </c>
      <c r="K1052" s="4">
        <v>11885</v>
      </c>
      <c r="L1052" s="4">
        <v>39</v>
      </c>
      <c r="M1052" s="2" t="s">
        <v>26</v>
      </c>
      <c r="N1052" s="2" t="b">
        <v>1</v>
      </c>
      <c r="O1052" s="6">
        <f t="shared" si="49"/>
        <v>33</v>
      </c>
      <c r="P1052" s="2" t="str">
        <f t="shared" si="50"/>
        <v>0-1 min</v>
      </c>
    </row>
    <row r="1053" spans="2:16" x14ac:dyDescent="0.25">
      <c r="B1053" s="2" t="s">
        <v>6736</v>
      </c>
      <c r="C1053" s="2" t="s">
        <v>5801</v>
      </c>
      <c r="D1053" s="2" t="s">
        <v>5802</v>
      </c>
      <c r="E1053" s="2" t="s">
        <v>5803</v>
      </c>
      <c r="F1053" s="2" t="s">
        <v>5804</v>
      </c>
      <c r="G1053" s="2" t="str">
        <f t="shared" si="48"/>
        <v>Jun_2021</v>
      </c>
      <c r="H1053" s="2" t="s">
        <v>5805</v>
      </c>
      <c r="I1053" s="2" t="s">
        <v>5806</v>
      </c>
      <c r="J1053" s="4">
        <v>20737</v>
      </c>
      <c r="K1053" s="4">
        <v>3250</v>
      </c>
      <c r="L1053" s="4">
        <v>84</v>
      </c>
      <c r="M1053" s="2" t="s">
        <v>8</v>
      </c>
      <c r="N1053" s="2" t="b">
        <v>0</v>
      </c>
      <c r="O1053" s="6">
        <f t="shared" si="49"/>
        <v>342</v>
      </c>
      <c r="P1053" s="2" t="str">
        <f t="shared" si="50"/>
        <v>-</v>
      </c>
    </row>
    <row r="1054" spans="2:16" x14ac:dyDescent="0.25">
      <c r="B1054" s="2" t="s">
        <v>6736</v>
      </c>
      <c r="C1054" s="2" t="s">
        <v>5807</v>
      </c>
      <c r="D1054" s="2" t="s">
        <v>5808</v>
      </c>
      <c r="E1054" s="2" t="s">
        <v>5809</v>
      </c>
      <c r="F1054" s="2" t="s">
        <v>5810</v>
      </c>
      <c r="G1054" s="2" t="str">
        <f t="shared" si="48"/>
        <v>Jun_2021</v>
      </c>
      <c r="H1054" s="2" t="s">
        <v>5811</v>
      </c>
      <c r="I1054" s="2" t="s">
        <v>5812</v>
      </c>
      <c r="J1054" s="4">
        <v>339660</v>
      </c>
      <c r="K1054" s="4">
        <v>27528</v>
      </c>
      <c r="L1054" s="4">
        <v>90</v>
      </c>
      <c r="M1054" s="2" t="s">
        <v>26</v>
      </c>
      <c r="N1054" s="2" t="b">
        <v>1</v>
      </c>
      <c r="O1054" s="6">
        <f t="shared" si="49"/>
        <v>26</v>
      </c>
      <c r="P1054" s="2" t="str">
        <f t="shared" si="50"/>
        <v>0-1 min</v>
      </c>
    </row>
    <row r="1055" spans="2:16" x14ac:dyDescent="0.25">
      <c r="B1055" s="2" t="s">
        <v>6736</v>
      </c>
      <c r="C1055" s="2" t="s">
        <v>5813</v>
      </c>
      <c r="D1055" s="2" t="s">
        <v>5814</v>
      </c>
      <c r="E1055" s="2" t="s">
        <v>5815</v>
      </c>
      <c r="F1055" s="2" t="s">
        <v>5816</v>
      </c>
      <c r="G1055" s="2" t="str">
        <f t="shared" si="48"/>
        <v>Jun_2021</v>
      </c>
      <c r="H1055" s="2" t="s">
        <v>5817</v>
      </c>
      <c r="I1055" s="2" t="s">
        <v>2961</v>
      </c>
      <c r="J1055" s="4">
        <v>27579</v>
      </c>
      <c r="K1055" s="4">
        <v>3199</v>
      </c>
      <c r="L1055" s="4">
        <v>33</v>
      </c>
      <c r="M1055" s="2" t="s">
        <v>26</v>
      </c>
      <c r="N1055" s="2" t="b">
        <v>0</v>
      </c>
      <c r="O1055" s="6">
        <f t="shared" si="49"/>
        <v>671</v>
      </c>
      <c r="P1055" s="2" t="str">
        <f t="shared" si="50"/>
        <v>10-15 min</v>
      </c>
    </row>
    <row r="1056" spans="2:16" x14ac:dyDescent="0.25">
      <c r="B1056" s="2" t="s">
        <v>6736</v>
      </c>
      <c r="C1056" s="2" t="s">
        <v>5818</v>
      </c>
      <c r="D1056" s="2" t="s">
        <v>5819</v>
      </c>
      <c r="E1056" s="2" t="s">
        <v>5820</v>
      </c>
      <c r="F1056" s="2" t="s">
        <v>5821</v>
      </c>
      <c r="G1056" s="2" t="str">
        <f t="shared" si="48"/>
        <v>Jun_2021</v>
      </c>
      <c r="H1056" s="2" t="s">
        <v>5822</v>
      </c>
      <c r="I1056" s="2" t="s">
        <v>67</v>
      </c>
      <c r="J1056" s="4">
        <v>59452</v>
      </c>
      <c r="K1056" s="4">
        <v>5511</v>
      </c>
      <c r="L1056" s="4">
        <v>40</v>
      </c>
      <c r="M1056" s="2" t="s">
        <v>26</v>
      </c>
      <c r="N1056" s="2" t="b">
        <v>1</v>
      </c>
      <c r="O1056" s="6">
        <f t="shared" si="49"/>
        <v>57</v>
      </c>
      <c r="P1056" s="2" t="str">
        <f t="shared" si="50"/>
        <v>0-1 min</v>
      </c>
    </row>
    <row r="1057" spans="2:16" x14ac:dyDescent="0.25">
      <c r="B1057" s="2" t="s">
        <v>6736</v>
      </c>
      <c r="C1057" s="2" t="s">
        <v>5823</v>
      </c>
      <c r="D1057" s="2" t="s">
        <v>5824</v>
      </c>
      <c r="E1057" s="2" t="s">
        <v>5825</v>
      </c>
      <c r="F1057" s="2" t="s">
        <v>5821</v>
      </c>
      <c r="G1057" s="2" t="str">
        <f t="shared" si="48"/>
        <v>Jun_2021</v>
      </c>
      <c r="H1057" s="2" t="s">
        <v>5826</v>
      </c>
      <c r="I1057" s="2" t="s">
        <v>5827</v>
      </c>
      <c r="J1057" s="4">
        <v>12516</v>
      </c>
      <c r="K1057" s="4">
        <v>2396</v>
      </c>
      <c r="L1057" s="4">
        <v>50</v>
      </c>
      <c r="M1057" s="2" t="s">
        <v>8</v>
      </c>
      <c r="N1057" s="2" t="b">
        <v>0</v>
      </c>
      <c r="O1057" s="6">
        <f t="shared" si="49"/>
        <v>455</v>
      </c>
      <c r="P1057" s="2" t="str">
        <f t="shared" si="50"/>
        <v>-</v>
      </c>
    </row>
    <row r="1058" spans="2:16" x14ac:dyDescent="0.25">
      <c r="B1058" s="2" t="s">
        <v>6736</v>
      </c>
      <c r="C1058" s="2" t="s">
        <v>5828</v>
      </c>
      <c r="D1058" s="2" t="s">
        <v>5829</v>
      </c>
      <c r="E1058" s="2" t="s">
        <v>5830</v>
      </c>
      <c r="F1058" s="2" t="s">
        <v>5831</v>
      </c>
      <c r="G1058" s="2" t="str">
        <f t="shared" si="48"/>
        <v>Jun_2021</v>
      </c>
      <c r="H1058" s="2" t="s">
        <v>5832</v>
      </c>
      <c r="I1058" s="2" t="s">
        <v>1676</v>
      </c>
      <c r="J1058" s="4">
        <v>13190</v>
      </c>
      <c r="K1058" s="4">
        <v>2891</v>
      </c>
      <c r="L1058" s="4">
        <v>63</v>
      </c>
      <c r="M1058" s="2" t="s">
        <v>8</v>
      </c>
      <c r="N1058" s="2" t="b">
        <v>0</v>
      </c>
      <c r="O1058" s="6">
        <f t="shared" si="49"/>
        <v>623</v>
      </c>
      <c r="P1058" s="2" t="str">
        <f t="shared" si="50"/>
        <v>-</v>
      </c>
    </row>
    <row r="1059" spans="2:16" x14ac:dyDescent="0.25">
      <c r="B1059" s="2" t="s">
        <v>6736</v>
      </c>
      <c r="C1059" s="2" t="s">
        <v>5833</v>
      </c>
      <c r="D1059" s="2" t="s">
        <v>5834</v>
      </c>
      <c r="E1059" s="2" t="s">
        <v>5835</v>
      </c>
      <c r="F1059" s="2" t="s">
        <v>5836</v>
      </c>
      <c r="G1059" s="2" t="str">
        <f t="shared" si="48"/>
        <v>Jun_2021</v>
      </c>
      <c r="H1059" s="2" t="s">
        <v>5837</v>
      </c>
      <c r="I1059" s="2" t="s">
        <v>5838</v>
      </c>
      <c r="J1059" s="4">
        <v>29954</v>
      </c>
      <c r="K1059" s="4">
        <v>4356</v>
      </c>
      <c r="L1059" s="4">
        <v>55</v>
      </c>
      <c r="M1059" s="2" t="s">
        <v>8</v>
      </c>
      <c r="N1059" s="2" t="b">
        <v>0</v>
      </c>
      <c r="O1059" s="6">
        <f t="shared" si="49"/>
        <v>775</v>
      </c>
      <c r="P1059" s="2" t="str">
        <f t="shared" si="50"/>
        <v>-</v>
      </c>
    </row>
    <row r="1060" spans="2:16" x14ac:dyDescent="0.25">
      <c r="B1060" s="2" t="s">
        <v>6736</v>
      </c>
      <c r="C1060" s="2" t="s">
        <v>5839</v>
      </c>
      <c r="D1060" s="2" t="s">
        <v>5840</v>
      </c>
      <c r="E1060" s="2" t="s">
        <v>5841</v>
      </c>
      <c r="F1060" s="2" t="s">
        <v>5842</v>
      </c>
      <c r="G1060" s="2" t="str">
        <f t="shared" si="48"/>
        <v>Jun_2021</v>
      </c>
      <c r="H1060" s="2" t="s">
        <v>5843</v>
      </c>
      <c r="I1060" s="2" t="s">
        <v>3368</v>
      </c>
      <c r="J1060" s="4">
        <v>31168</v>
      </c>
      <c r="K1060" s="4">
        <v>3213</v>
      </c>
      <c r="L1060" s="4">
        <v>20</v>
      </c>
      <c r="M1060" s="2" t="s">
        <v>26</v>
      </c>
      <c r="N1060" s="2" t="b">
        <v>1</v>
      </c>
      <c r="O1060" s="6">
        <f t="shared" si="49"/>
        <v>36</v>
      </c>
      <c r="P1060" s="2" t="str">
        <f t="shared" si="50"/>
        <v>0-1 min</v>
      </c>
    </row>
    <row r="1061" spans="2:16" x14ac:dyDescent="0.25">
      <c r="B1061" s="2" t="s">
        <v>6736</v>
      </c>
      <c r="C1061" s="2" t="s">
        <v>5844</v>
      </c>
      <c r="D1061" s="2" t="s">
        <v>5845</v>
      </c>
      <c r="E1061" s="2" t="s">
        <v>5846</v>
      </c>
      <c r="F1061" s="2" t="s">
        <v>5847</v>
      </c>
      <c r="G1061" s="2" t="str">
        <f t="shared" si="48"/>
        <v>Jun_2021</v>
      </c>
      <c r="H1061" s="2" t="s">
        <v>5805</v>
      </c>
      <c r="I1061" s="2" t="s">
        <v>5848</v>
      </c>
      <c r="J1061" s="4">
        <v>17045</v>
      </c>
      <c r="K1061" s="4">
        <v>3480</v>
      </c>
      <c r="L1061" s="4">
        <v>130</v>
      </c>
      <c r="M1061" s="2" t="s">
        <v>8</v>
      </c>
      <c r="N1061" s="2" t="b">
        <v>0</v>
      </c>
      <c r="O1061" s="6">
        <f t="shared" si="49"/>
        <v>227</v>
      </c>
      <c r="P1061" s="2" t="str">
        <f t="shared" si="50"/>
        <v>-</v>
      </c>
    </row>
    <row r="1062" spans="2:16" x14ac:dyDescent="0.25">
      <c r="B1062" s="2" t="s">
        <v>6736</v>
      </c>
      <c r="C1062" s="2" t="s">
        <v>5849</v>
      </c>
      <c r="D1062" s="2" t="s">
        <v>5850</v>
      </c>
      <c r="E1062" s="2" t="s">
        <v>5851</v>
      </c>
      <c r="F1062" s="2" t="s">
        <v>5852</v>
      </c>
      <c r="G1062" s="2" t="str">
        <f t="shared" si="48"/>
        <v>Jun_2021</v>
      </c>
      <c r="H1062" s="2" t="s">
        <v>5853</v>
      </c>
      <c r="I1062" s="2" t="s">
        <v>5854</v>
      </c>
      <c r="J1062" s="4">
        <v>21304</v>
      </c>
      <c r="K1062" s="4">
        <v>1951</v>
      </c>
      <c r="L1062" s="4">
        <v>28</v>
      </c>
      <c r="M1062" s="2" t="s">
        <v>26</v>
      </c>
      <c r="N1062" s="2" t="b">
        <v>1</v>
      </c>
      <c r="O1062" s="6">
        <f t="shared" si="49"/>
        <v>32</v>
      </c>
      <c r="P1062" s="2" t="str">
        <f t="shared" si="50"/>
        <v>0-1 min</v>
      </c>
    </row>
    <row r="1063" spans="2:16" x14ac:dyDescent="0.25">
      <c r="B1063" s="2" t="s">
        <v>6736</v>
      </c>
      <c r="C1063" s="2" t="s">
        <v>5855</v>
      </c>
      <c r="D1063" s="2" t="s">
        <v>5856</v>
      </c>
      <c r="E1063" s="2" t="s">
        <v>5857</v>
      </c>
      <c r="F1063" s="2" t="s">
        <v>5858</v>
      </c>
      <c r="G1063" s="2" t="str">
        <f t="shared" si="48"/>
        <v>Jun_2021</v>
      </c>
      <c r="H1063" s="2" t="s">
        <v>5859</v>
      </c>
      <c r="I1063" s="2" t="s">
        <v>5860</v>
      </c>
      <c r="J1063" s="4">
        <v>12638</v>
      </c>
      <c r="K1063" s="4">
        <v>1883</v>
      </c>
      <c r="L1063" s="4">
        <v>2</v>
      </c>
      <c r="M1063" s="2" t="s">
        <v>8</v>
      </c>
      <c r="N1063" s="2" t="b">
        <v>0</v>
      </c>
      <c r="O1063" s="6">
        <f t="shared" si="49"/>
        <v>9661</v>
      </c>
      <c r="P1063" s="2" t="str">
        <f t="shared" si="50"/>
        <v>-</v>
      </c>
    </row>
    <row r="1064" spans="2:16" x14ac:dyDescent="0.25">
      <c r="B1064" s="2" t="s">
        <v>6736</v>
      </c>
      <c r="C1064" s="2" t="s">
        <v>5861</v>
      </c>
      <c r="D1064" s="2" t="s">
        <v>5862</v>
      </c>
      <c r="E1064" s="2" t="s">
        <v>5863</v>
      </c>
      <c r="F1064" s="2" t="s">
        <v>5864</v>
      </c>
      <c r="G1064" s="2" t="str">
        <f t="shared" si="48"/>
        <v>Jun_2021</v>
      </c>
      <c r="H1064" s="2" t="s">
        <v>5865</v>
      </c>
      <c r="I1064" s="2" t="s">
        <v>2657</v>
      </c>
      <c r="J1064" s="4">
        <v>29683</v>
      </c>
      <c r="K1064" s="4">
        <v>3346</v>
      </c>
      <c r="L1064" s="4">
        <v>46</v>
      </c>
      <c r="M1064" s="2" t="s">
        <v>26</v>
      </c>
      <c r="N1064" s="2" t="b">
        <v>1</v>
      </c>
      <c r="O1064" s="6">
        <f t="shared" si="49"/>
        <v>39</v>
      </c>
      <c r="P1064" s="2" t="str">
        <f t="shared" si="50"/>
        <v>0-1 min</v>
      </c>
    </row>
    <row r="1065" spans="2:16" x14ac:dyDescent="0.25">
      <c r="B1065" s="2" t="s">
        <v>6736</v>
      </c>
      <c r="C1065" s="2" t="s">
        <v>5866</v>
      </c>
      <c r="D1065" s="2" t="s">
        <v>5867</v>
      </c>
      <c r="E1065" s="2" t="s">
        <v>5868</v>
      </c>
      <c r="F1065" s="2" t="s">
        <v>5869</v>
      </c>
      <c r="G1065" s="2" t="str">
        <f t="shared" si="48"/>
        <v>May_2021</v>
      </c>
      <c r="H1065" s="2" t="s">
        <v>5870</v>
      </c>
      <c r="I1065" s="2" t="s">
        <v>4065</v>
      </c>
      <c r="J1065" s="4">
        <v>24909</v>
      </c>
      <c r="K1065" s="4">
        <v>3331</v>
      </c>
      <c r="L1065" s="4">
        <v>33</v>
      </c>
      <c r="M1065" s="2" t="s">
        <v>26</v>
      </c>
      <c r="N1065" s="2" t="b">
        <v>1</v>
      </c>
      <c r="O1065" s="6">
        <f t="shared" si="49"/>
        <v>31</v>
      </c>
      <c r="P1065" s="2" t="str">
        <f t="shared" si="50"/>
        <v>0-1 min</v>
      </c>
    </row>
    <row r="1066" spans="2:16" x14ac:dyDescent="0.25">
      <c r="B1066" s="2" t="s">
        <v>6736</v>
      </c>
      <c r="C1066" s="2" t="s">
        <v>5871</v>
      </c>
      <c r="D1066" s="2" t="s">
        <v>5872</v>
      </c>
      <c r="E1066" s="2" t="s">
        <v>5873</v>
      </c>
      <c r="F1066" s="2" t="s">
        <v>5869</v>
      </c>
      <c r="G1066" s="2" t="str">
        <f t="shared" si="48"/>
        <v>May_2021</v>
      </c>
      <c r="H1066" s="2" t="s">
        <v>5874</v>
      </c>
      <c r="I1066" s="2" t="s">
        <v>5875</v>
      </c>
      <c r="J1066" s="4">
        <v>23536</v>
      </c>
      <c r="K1066" s="4">
        <v>3654</v>
      </c>
      <c r="L1066" s="4">
        <v>4</v>
      </c>
      <c r="M1066" s="2" t="s">
        <v>8</v>
      </c>
      <c r="N1066" s="2" t="b">
        <v>0</v>
      </c>
      <c r="O1066" s="6">
        <f t="shared" si="49"/>
        <v>12458</v>
      </c>
      <c r="P1066" s="2" t="str">
        <f t="shared" si="50"/>
        <v>-</v>
      </c>
    </row>
    <row r="1067" spans="2:16" x14ac:dyDescent="0.25">
      <c r="B1067" s="2" t="s">
        <v>6736</v>
      </c>
      <c r="C1067" s="2" t="s">
        <v>5876</v>
      </c>
      <c r="D1067" s="2" t="s">
        <v>5877</v>
      </c>
      <c r="E1067" s="2" t="s">
        <v>5878</v>
      </c>
      <c r="F1067" s="2" t="s">
        <v>5879</v>
      </c>
      <c r="G1067" s="2" t="str">
        <f t="shared" si="48"/>
        <v>May_2021</v>
      </c>
      <c r="H1067" s="2" t="s">
        <v>5880</v>
      </c>
      <c r="I1067" s="2" t="s">
        <v>5881</v>
      </c>
      <c r="J1067" s="4">
        <v>17150</v>
      </c>
      <c r="K1067" s="4">
        <v>1908</v>
      </c>
      <c r="L1067" s="4">
        <v>22</v>
      </c>
      <c r="M1067" s="2" t="s">
        <v>26</v>
      </c>
      <c r="N1067" s="2" t="b">
        <v>1</v>
      </c>
      <c r="O1067" s="6">
        <f t="shared" si="49"/>
        <v>22</v>
      </c>
      <c r="P1067" s="2" t="str">
        <f t="shared" si="50"/>
        <v>0-1 min</v>
      </c>
    </row>
    <row r="1068" spans="2:16" x14ac:dyDescent="0.25">
      <c r="B1068" s="2" t="s">
        <v>6736</v>
      </c>
      <c r="C1068" s="2" t="s">
        <v>5882</v>
      </c>
      <c r="D1068" s="2" t="s">
        <v>5883</v>
      </c>
      <c r="E1068" s="2" t="s">
        <v>5884</v>
      </c>
      <c r="F1068" s="2" t="s">
        <v>5885</v>
      </c>
      <c r="G1068" s="2" t="str">
        <f t="shared" si="48"/>
        <v>May_2021</v>
      </c>
      <c r="H1068" s="2" t="s">
        <v>5886</v>
      </c>
      <c r="I1068" s="2" t="s">
        <v>2657</v>
      </c>
      <c r="J1068" s="4">
        <v>18371</v>
      </c>
      <c r="K1068" s="4">
        <v>2659</v>
      </c>
      <c r="L1068" s="4">
        <v>39</v>
      </c>
      <c r="M1068" s="2" t="s">
        <v>26</v>
      </c>
      <c r="N1068" s="2" t="b">
        <v>1</v>
      </c>
      <c r="O1068" s="6">
        <f t="shared" si="49"/>
        <v>39</v>
      </c>
      <c r="P1068" s="2" t="str">
        <f t="shared" si="50"/>
        <v>0-1 min</v>
      </c>
    </row>
    <row r="1069" spans="2:16" x14ac:dyDescent="0.25">
      <c r="B1069" s="2" t="s">
        <v>6736</v>
      </c>
      <c r="C1069" s="2" t="s">
        <v>5887</v>
      </c>
      <c r="D1069" s="2" t="s">
        <v>5888</v>
      </c>
      <c r="E1069" s="2" t="s">
        <v>5889</v>
      </c>
      <c r="F1069" s="2" t="s">
        <v>5890</v>
      </c>
      <c r="G1069" s="2" t="str">
        <f t="shared" si="48"/>
        <v>May_2021</v>
      </c>
      <c r="H1069" s="2" t="s">
        <v>5891</v>
      </c>
      <c r="I1069" s="2" t="s">
        <v>1029</v>
      </c>
      <c r="J1069" s="4">
        <v>41291</v>
      </c>
      <c r="K1069" s="4">
        <v>4104</v>
      </c>
      <c r="L1069" s="4">
        <v>11</v>
      </c>
      <c r="M1069" s="2" t="s">
        <v>26</v>
      </c>
      <c r="N1069" s="2" t="b">
        <v>1</v>
      </c>
      <c r="O1069" s="6">
        <f t="shared" si="49"/>
        <v>54</v>
      </c>
      <c r="P1069" s="2" t="str">
        <f t="shared" si="50"/>
        <v>0-1 min</v>
      </c>
    </row>
    <row r="1070" spans="2:16" x14ac:dyDescent="0.25">
      <c r="B1070" s="2" t="s">
        <v>6736</v>
      </c>
      <c r="C1070" s="2" t="s">
        <v>5892</v>
      </c>
      <c r="D1070" s="2" t="s">
        <v>5893</v>
      </c>
      <c r="E1070" s="2" t="s">
        <v>5894</v>
      </c>
      <c r="F1070" s="2" t="s">
        <v>5895</v>
      </c>
      <c r="G1070" s="2" t="str">
        <f t="shared" si="48"/>
        <v>May_2021</v>
      </c>
      <c r="H1070" s="2" t="s">
        <v>4945</v>
      </c>
      <c r="I1070" s="2" t="s">
        <v>5896</v>
      </c>
      <c r="J1070" s="4">
        <v>42998</v>
      </c>
      <c r="K1070" s="4">
        <v>6496</v>
      </c>
      <c r="L1070" s="4">
        <v>57</v>
      </c>
      <c r="M1070" s="2" t="s">
        <v>26</v>
      </c>
      <c r="N1070" s="2" t="b">
        <v>0</v>
      </c>
      <c r="O1070" s="6">
        <f t="shared" si="49"/>
        <v>452</v>
      </c>
      <c r="P1070" s="2" t="str">
        <f t="shared" si="50"/>
        <v>5-10 min</v>
      </c>
    </row>
    <row r="1071" spans="2:16" x14ac:dyDescent="0.25">
      <c r="B1071" s="2" t="s">
        <v>6736</v>
      </c>
      <c r="C1071" s="2" t="s">
        <v>5897</v>
      </c>
      <c r="D1071" s="2" t="s">
        <v>5898</v>
      </c>
      <c r="E1071" s="2" t="s">
        <v>5899</v>
      </c>
      <c r="F1071" s="2" t="s">
        <v>5900</v>
      </c>
      <c r="G1071" s="2" t="str">
        <f t="shared" si="48"/>
        <v>May_2021</v>
      </c>
      <c r="H1071" s="2" t="s">
        <v>5901</v>
      </c>
      <c r="I1071" s="2" t="s">
        <v>2657</v>
      </c>
      <c r="J1071" s="4">
        <v>17979</v>
      </c>
      <c r="K1071" s="4">
        <v>1962</v>
      </c>
      <c r="L1071" s="4">
        <v>30</v>
      </c>
      <c r="M1071" s="2" t="s">
        <v>26</v>
      </c>
      <c r="N1071" s="2" t="b">
        <v>1</v>
      </c>
      <c r="O1071" s="6">
        <f t="shared" si="49"/>
        <v>39</v>
      </c>
      <c r="P1071" s="2" t="str">
        <f t="shared" si="50"/>
        <v>0-1 min</v>
      </c>
    </row>
    <row r="1072" spans="2:16" x14ac:dyDescent="0.25">
      <c r="B1072" s="2" t="s">
        <v>6736</v>
      </c>
      <c r="C1072" s="2" t="s">
        <v>5902</v>
      </c>
      <c r="D1072" s="2" t="s">
        <v>5903</v>
      </c>
      <c r="E1072" s="2" t="s">
        <v>5904</v>
      </c>
      <c r="F1072" s="2" t="s">
        <v>5905</v>
      </c>
      <c r="G1072" s="2" t="str">
        <f t="shared" si="48"/>
        <v>May_2021</v>
      </c>
      <c r="H1072" s="2" t="s">
        <v>5613</v>
      </c>
      <c r="I1072" s="2" t="s">
        <v>5906</v>
      </c>
      <c r="J1072" s="4">
        <v>22412</v>
      </c>
      <c r="K1072" s="4">
        <v>3508</v>
      </c>
      <c r="L1072" s="4">
        <v>39</v>
      </c>
      <c r="M1072" s="2" t="s">
        <v>26</v>
      </c>
      <c r="N1072" s="2" t="b">
        <v>0</v>
      </c>
      <c r="O1072" s="6">
        <f t="shared" si="49"/>
        <v>607</v>
      </c>
      <c r="P1072" s="2" t="str">
        <f t="shared" si="50"/>
        <v>10-15 min</v>
      </c>
    </row>
    <row r="1073" spans="2:16" x14ac:dyDescent="0.25">
      <c r="B1073" s="2" t="s">
        <v>6736</v>
      </c>
      <c r="C1073" s="2" t="s">
        <v>5907</v>
      </c>
      <c r="D1073" s="2" t="s">
        <v>5908</v>
      </c>
      <c r="E1073" s="2" t="s">
        <v>5909</v>
      </c>
      <c r="F1073" s="2" t="s">
        <v>5910</v>
      </c>
      <c r="G1073" s="2" t="str">
        <f t="shared" si="48"/>
        <v>May_2021</v>
      </c>
      <c r="H1073" s="2" t="s">
        <v>5911</v>
      </c>
      <c r="I1073" s="2" t="s">
        <v>2607</v>
      </c>
      <c r="J1073" s="4">
        <v>24815</v>
      </c>
      <c r="K1073" s="4">
        <v>2984</v>
      </c>
      <c r="L1073" s="4">
        <v>67</v>
      </c>
      <c r="M1073" s="2" t="s">
        <v>26</v>
      </c>
      <c r="N1073" s="2" t="b">
        <v>1</v>
      </c>
      <c r="O1073" s="6">
        <f t="shared" si="49"/>
        <v>21</v>
      </c>
      <c r="P1073" s="2" t="str">
        <f t="shared" si="50"/>
        <v>0-1 min</v>
      </c>
    </row>
    <row r="1074" spans="2:16" x14ac:dyDescent="0.25">
      <c r="B1074" s="2" t="s">
        <v>6736</v>
      </c>
      <c r="C1074" s="2" t="s">
        <v>5912</v>
      </c>
      <c r="D1074" s="2" t="s">
        <v>5913</v>
      </c>
      <c r="E1074" s="2" t="s">
        <v>5914</v>
      </c>
      <c r="F1074" s="2" t="s">
        <v>5915</v>
      </c>
      <c r="G1074" s="2" t="str">
        <f t="shared" si="48"/>
        <v>May_2021</v>
      </c>
      <c r="H1074" s="2" t="s">
        <v>5916</v>
      </c>
      <c r="I1074" s="2" t="s">
        <v>5917</v>
      </c>
      <c r="J1074" s="4">
        <v>53586</v>
      </c>
      <c r="K1074" s="4">
        <v>4582</v>
      </c>
      <c r="L1074" s="4">
        <v>31</v>
      </c>
      <c r="M1074" s="2" t="s">
        <v>26</v>
      </c>
      <c r="N1074" s="2" t="b">
        <v>1</v>
      </c>
      <c r="O1074" s="6">
        <f t="shared" si="49"/>
        <v>23</v>
      </c>
      <c r="P1074" s="2" t="str">
        <f t="shared" si="50"/>
        <v>0-1 min</v>
      </c>
    </row>
    <row r="1075" spans="2:16" x14ac:dyDescent="0.25">
      <c r="B1075" s="2" t="s">
        <v>6736</v>
      </c>
      <c r="C1075" s="2" t="s">
        <v>5918</v>
      </c>
      <c r="D1075" s="2" t="s">
        <v>5919</v>
      </c>
      <c r="E1075" s="2" t="s">
        <v>5920</v>
      </c>
      <c r="F1075" s="2" t="s">
        <v>5915</v>
      </c>
      <c r="G1075" s="2" t="str">
        <f t="shared" si="48"/>
        <v>May_2021</v>
      </c>
      <c r="H1075" s="2" t="s">
        <v>316</v>
      </c>
      <c r="I1075" s="2" t="s">
        <v>1644</v>
      </c>
      <c r="J1075" s="4">
        <v>23180</v>
      </c>
      <c r="K1075" s="4">
        <v>3780</v>
      </c>
      <c r="L1075" s="4">
        <v>59</v>
      </c>
      <c r="M1075" s="2" t="s">
        <v>26</v>
      </c>
      <c r="N1075" s="2" t="b">
        <v>0</v>
      </c>
      <c r="O1075" s="6">
        <f t="shared" si="49"/>
        <v>705</v>
      </c>
      <c r="P1075" s="2" t="str">
        <f t="shared" si="50"/>
        <v>10-15 min</v>
      </c>
    </row>
    <row r="1076" spans="2:16" x14ac:dyDescent="0.25">
      <c r="B1076" s="2" t="s">
        <v>6736</v>
      </c>
      <c r="C1076" s="2" t="s">
        <v>5921</v>
      </c>
      <c r="D1076" s="2" t="s">
        <v>5922</v>
      </c>
      <c r="E1076" s="2" t="s">
        <v>5923</v>
      </c>
      <c r="F1076" s="2" t="s">
        <v>5924</v>
      </c>
      <c r="G1076" s="2" t="str">
        <f t="shared" si="48"/>
        <v>May_2021</v>
      </c>
      <c r="H1076" s="2" t="s">
        <v>5925</v>
      </c>
      <c r="I1076" s="2" t="s">
        <v>801</v>
      </c>
      <c r="J1076" s="4">
        <v>26395</v>
      </c>
      <c r="K1076" s="4">
        <v>3139</v>
      </c>
      <c r="L1076" s="4">
        <v>32</v>
      </c>
      <c r="M1076" s="2" t="s">
        <v>26</v>
      </c>
      <c r="N1076" s="2" t="b">
        <v>1</v>
      </c>
      <c r="O1076" s="6">
        <f t="shared" si="49"/>
        <v>60</v>
      </c>
      <c r="P1076" s="2" t="str">
        <f t="shared" si="50"/>
        <v>0-1 min</v>
      </c>
    </row>
    <row r="1077" spans="2:16" x14ac:dyDescent="0.25">
      <c r="B1077" s="2" t="s">
        <v>6736</v>
      </c>
      <c r="C1077" s="2" t="s">
        <v>5926</v>
      </c>
      <c r="D1077" s="2" t="s">
        <v>5927</v>
      </c>
      <c r="E1077" s="2" t="s">
        <v>5928</v>
      </c>
      <c r="F1077" s="2" t="s">
        <v>5929</v>
      </c>
      <c r="G1077" s="2" t="str">
        <f t="shared" si="48"/>
        <v>Apr_2021</v>
      </c>
      <c r="H1077" s="2" t="s">
        <v>5930</v>
      </c>
      <c r="I1077" s="2" t="s">
        <v>2555</v>
      </c>
      <c r="J1077" s="4">
        <v>134246</v>
      </c>
      <c r="K1077" s="4">
        <v>11975</v>
      </c>
      <c r="L1077" s="4">
        <v>37</v>
      </c>
      <c r="M1077" s="2" t="s">
        <v>26</v>
      </c>
      <c r="N1077" s="2" t="b">
        <v>1</v>
      </c>
      <c r="O1077" s="6">
        <f t="shared" si="49"/>
        <v>55</v>
      </c>
      <c r="P1077" s="2" t="str">
        <f t="shared" si="50"/>
        <v>0-1 min</v>
      </c>
    </row>
    <row r="1078" spans="2:16" x14ac:dyDescent="0.25">
      <c r="B1078" s="2" t="s">
        <v>6736</v>
      </c>
      <c r="C1078" s="2" t="s">
        <v>5931</v>
      </c>
      <c r="D1078" s="2" t="s">
        <v>5932</v>
      </c>
      <c r="E1078" s="2" t="s">
        <v>5933</v>
      </c>
      <c r="F1078" s="2" t="s">
        <v>5934</v>
      </c>
      <c r="G1078" s="2" t="str">
        <f t="shared" si="48"/>
        <v>Apr_2021</v>
      </c>
      <c r="H1078" s="2" t="s">
        <v>5935</v>
      </c>
      <c r="I1078" s="2" t="s">
        <v>2382</v>
      </c>
      <c r="J1078" s="4">
        <v>28240</v>
      </c>
      <c r="K1078" s="4">
        <v>4448</v>
      </c>
      <c r="L1078" s="4">
        <v>49</v>
      </c>
      <c r="M1078" s="2" t="s">
        <v>26</v>
      </c>
      <c r="N1078" s="2" t="b">
        <v>1</v>
      </c>
      <c r="O1078" s="6">
        <f t="shared" si="49"/>
        <v>34</v>
      </c>
      <c r="P1078" s="2" t="str">
        <f t="shared" si="50"/>
        <v>0-1 min</v>
      </c>
    </row>
    <row r="1079" spans="2:16" x14ac:dyDescent="0.25">
      <c r="B1079" s="2" t="s">
        <v>6736</v>
      </c>
      <c r="C1079" s="2" t="s">
        <v>5936</v>
      </c>
      <c r="D1079" s="2" t="s">
        <v>5937</v>
      </c>
      <c r="E1079" s="2" t="s">
        <v>5938</v>
      </c>
      <c r="F1079" s="2" t="s">
        <v>5939</v>
      </c>
      <c r="G1079" s="2" t="str">
        <f t="shared" si="48"/>
        <v>Apr_2021</v>
      </c>
      <c r="H1079" s="2" t="s">
        <v>5940</v>
      </c>
      <c r="I1079" s="2" t="s">
        <v>5941</v>
      </c>
      <c r="J1079" s="4">
        <v>27638</v>
      </c>
      <c r="K1079" s="4">
        <v>2875</v>
      </c>
      <c r="L1079" s="4">
        <v>49</v>
      </c>
      <c r="M1079" s="2" t="s">
        <v>26</v>
      </c>
      <c r="N1079" s="2" t="b">
        <v>1</v>
      </c>
      <c r="O1079" s="6">
        <f t="shared" si="49"/>
        <v>25</v>
      </c>
      <c r="P1079" s="2" t="str">
        <f t="shared" si="50"/>
        <v>0-1 min</v>
      </c>
    </row>
    <row r="1080" spans="2:16" x14ac:dyDescent="0.25">
      <c r="B1080" s="2" t="s">
        <v>6736</v>
      </c>
      <c r="C1080" s="2" t="s">
        <v>5942</v>
      </c>
      <c r="D1080" s="2" t="s">
        <v>5943</v>
      </c>
      <c r="E1080" s="2" t="s">
        <v>5944</v>
      </c>
      <c r="F1080" s="2" t="s">
        <v>5939</v>
      </c>
      <c r="G1080" s="2" t="str">
        <f t="shared" si="48"/>
        <v>Apr_2021</v>
      </c>
      <c r="H1080" s="2" t="s">
        <v>5443</v>
      </c>
      <c r="I1080" s="2" t="s">
        <v>5945</v>
      </c>
      <c r="J1080" s="4">
        <v>24057</v>
      </c>
      <c r="K1080" s="4">
        <v>3866</v>
      </c>
      <c r="L1080" s="4">
        <v>36</v>
      </c>
      <c r="M1080" s="2" t="s">
        <v>8</v>
      </c>
      <c r="N1080" s="2" t="b">
        <v>0</v>
      </c>
      <c r="O1080" s="6">
        <f t="shared" si="49"/>
        <v>693</v>
      </c>
      <c r="P1080" s="2" t="str">
        <f t="shared" si="50"/>
        <v>-</v>
      </c>
    </row>
    <row r="1081" spans="2:16" x14ac:dyDescent="0.25">
      <c r="B1081" s="2" t="s">
        <v>6736</v>
      </c>
      <c r="C1081" s="2" t="s">
        <v>5946</v>
      </c>
      <c r="D1081" s="2" t="s">
        <v>5947</v>
      </c>
      <c r="E1081" s="2" t="s">
        <v>5948</v>
      </c>
      <c r="F1081" s="2" t="s">
        <v>5949</v>
      </c>
      <c r="G1081" s="2" t="str">
        <f t="shared" si="48"/>
        <v>Apr_2021</v>
      </c>
      <c r="H1081" s="2" t="s">
        <v>5950</v>
      </c>
      <c r="I1081" s="2" t="s">
        <v>5951</v>
      </c>
      <c r="J1081" s="4">
        <v>12155</v>
      </c>
      <c r="K1081" s="4">
        <v>1625</v>
      </c>
      <c r="L1081" s="4">
        <v>3</v>
      </c>
      <c r="M1081" s="2" t="s">
        <v>8</v>
      </c>
      <c r="N1081" s="2" t="b">
        <v>0</v>
      </c>
      <c r="O1081" s="6">
        <f t="shared" si="49"/>
        <v>3209</v>
      </c>
      <c r="P1081" s="2" t="str">
        <f t="shared" si="50"/>
        <v>-</v>
      </c>
    </row>
    <row r="1082" spans="2:16" x14ac:dyDescent="0.25">
      <c r="B1082" s="2" t="s">
        <v>6736</v>
      </c>
      <c r="C1082" s="2" t="s">
        <v>5952</v>
      </c>
      <c r="D1082" s="2" t="s">
        <v>5953</v>
      </c>
      <c r="E1082" s="2" t="s">
        <v>5954</v>
      </c>
      <c r="F1082" s="2" t="s">
        <v>5955</v>
      </c>
      <c r="G1082" s="2" t="str">
        <f t="shared" si="48"/>
        <v>Apr_2021</v>
      </c>
      <c r="H1082" s="2" t="s">
        <v>5956</v>
      </c>
      <c r="I1082" s="2" t="s">
        <v>5957</v>
      </c>
      <c r="J1082" s="4">
        <v>36821</v>
      </c>
      <c r="K1082" s="4">
        <v>7453</v>
      </c>
      <c r="L1082" s="4">
        <v>453</v>
      </c>
      <c r="M1082" s="2" t="s">
        <v>8</v>
      </c>
      <c r="N1082" s="2" t="b">
        <v>0</v>
      </c>
      <c r="O1082" s="6">
        <f t="shared" si="49"/>
        <v>118</v>
      </c>
      <c r="P1082" s="2" t="str">
        <f t="shared" si="50"/>
        <v>-</v>
      </c>
    </row>
    <row r="1083" spans="2:16" x14ac:dyDescent="0.25">
      <c r="B1083" s="2" t="s">
        <v>6736</v>
      </c>
      <c r="C1083" s="2" t="s">
        <v>5958</v>
      </c>
      <c r="D1083" s="2" t="s">
        <v>5959</v>
      </c>
      <c r="E1083" s="2" t="s">
        <v>5960</v>
      </c>
      <c r="F1083" s="2" t="s">
        <v>5961</v>
      </c>
      <c r="G1083" s="2" t="str">
        <f t="shared" si="48"/>
        <v>Apr_2021</v>
      </c>
      <c r="H1083" s="2" t="s">
        <v>5817</v>
      </c>
      <c r="I1083" s="2" t="s">
        <v>5219</v>
      </c>
      <c r="J1083" s="4">
        <v>30249</v>
      </c>
      <c r="K1083" s="4">
        <v>4382</v>
      </c>
      <c r="L1083" s="4">
        <v>58</v>
      </c>
      <c r="M1083" s="2" t="s">
        <v>26</v>
      </c>
      <c r="N1083" s="2" t="b">
        <v>0</v>
      </c>
      <c r="O1083" s="6">
        <f t="shared" si="49"/>
        <v>676</v>
      </c>
      <c r="P1083" s="2" t="str">
        <f t="shared" si="50"/>
        <v>10-15 min</v>
      </c>
    </row>
    <row r="1084" spans="2:16" x14ac:dyDescent="0.25">
      <c r="B1084" s="2" t="s">
        <v>6736</v>
      </c>
      <c r="C1084" s="2" t="s">
        <v>5962</v>
      </c>
      <c r="D1084" s="2" t="s">
        <v>5963</v>
      </c>
      <c r="E1084" s="2" t="s">
        <v>5964</v>
      </c>
      <c r="F1084" s="2" t="s">
        <v>5965</v>
      </c>
      <c r="G1084" s="2" t="str">
        <f t="shared" si="48"/>
        <v>Apr_2021</v>
      </c>
      <c r="H1084" s="2" t="s">
        <v>5966</v>
      </c>
      <c r="I1084" s="2" t="s">
        <v>3004</v>
      </c>
      <c r="J1084" s="4">
        <v>26546</v>
      </c>
      <c r="K1084" s="4">
        <v>1809</v>
      </c>
      <c r="L1084" s="4">
        <v>25</v>
      </c>
      <c r="M1084" s="2" t="s">
        <v>26</v>
      </c>
      <c r="N1084" s="2" t="b">
        <v>1</v>
      </c>
      <c r="O1084" s="6">
        <f t="shared" si="49"/>
        <v>28</v>
      </c>
      <c r="P1084" s="2" t="str">
        <f t="shared" si="50"/>
        <v>0-1 min</v>
      </c>
    </row>
    <row r="1085" spans="2:16" x14ac:dyDescent="0.25">
      <c r="B1085" s="2" t="s">
        <v>6736</v>
      </c>
      <c r="C1085" s="2" t="s">
        <v>5967</v>
      </c>
      <c r="D1085" s="2" t="s">
        <v>5968</v>
      </c>
      <c r="E1085" s="2" t="s">
        <v>5969</v>
      </c>
      <c r="F1085" s="2" t="s">
        <v>5970</v>
      </c>
      <c r="G1085" s="2" t="str">
        <f t="shared" si="48"/>
        <v>Apr_2021</v>
      </c>
      <c r="H1085" s="2" t="s">
        <v>5971</v>
      </c>
      <c r="I1085" s="2" t="s">
        <v>5972</v>
      </c>
      <c r="J1085" s="4">
        <v>21377</v>
      </c>
      <c r="K1085" s="4">
        <v>3834</v>
      </c>
      <c r="L1085" s="4">
        <v>46</v>
      </c>
      <c r="M1085" s="2" t="s">
        <v>26</v>
      </c>
      <c r="N1085" s="2" t="b">
        <v>0</v>
      </c>
      <c r="O1085" s="6">
        <f t="shared" si="49"/>
        <v>556</v>
      </c>
      <c r="P1085" s="2" t="str">
        <f t="shared" si="50"/>
        <v>5-10 min</v>
      </c>
    </row>
    <row r="1086" spans="2:16" x14ac:dyDescent="0.25">
      <c r="B1086" s="2" t="s">
        <v>6736</v>
      </c>
      <c r="C1086" s="2" t="s">
        <v>5973</v>
      </c>
      <c r="D1086" s="2" t="s">
        <v>5974</v>
      </c>
      <c r="E1086" s="2" t="s">
        <v>5975</v>
      </c>
      <c r="F1086" s="2" t="s">
        <v>5976</v>
      </c>
      <c r="G1086" s="2" t="str">
        <f t="shared" si="48"/>
        <v>Apr_2021</v>
      </c>
      <c r="H1086" s="2" t="s">
        <v>5977</v>
      </c>
      <c r="I1086" s="2" t="s">
        <v>5978</v>
      </c>
      <c r="J1086" s="4">
        <v>50273</v>
      </c>
      <c r="K1086" s="4">
        <v>5074</v>
      </c>
      <c r="L1086" s="4">
        <v>6</v>
      </c>
      <c r="M1086" s="2" t="s">
        <v>8</v>
      </c>
      <c r="N1086" s="2" t="b">
        <v>0</v>
      </c>
      <c r="O1086" s="6">
        <f t="shared" si="49"/>
        <v>19860</v>
      </c>
      <c r="P1086" s="2" t="str">
        <f t="shared" si="50"/>
        <v>-</v>
      </c>
    </row>
    <row r="1087" spans="2:16" x14ac:dyDescent="0.25">
      <c r="B1087" s="2" t="s">
        <v>6736</v>
      </c>
      <c r="C1087" s="2" t="s">
        <v>5979</v>
      </c>
      <c r="D1087" s="2" t="s">
        <v>5980</v>
      </c>
      <c r="E1087" s="2" t="s">
        <v>5981</v>
      </c>
      <c r="F1087" s="2" t="s">
        <v>5982</v>
      </c>
      <c r="G1087" s="2" t="str">
        <f t="shared" si="48"/>
        <v>Apr_2021</v>
      </c>
      <c r="H1087" s="2" t="s">
        <v>5983</v>
      </c>
      <c r="I1087" s="2" t="s">
        <v>2555</v>
      </c>
      <c r="J1087" s="4">
        <v>29540</v>
      </c>
      <c r="K1087" s="4">
        <v>3822</v>
      </c>
      <c r="L1087" s="4">
        <v>38</v>
      </c>
      <c r="M1087" s="2" t="s">
        <v>26</v>
      </c>
      <c r="N1087" s="2" t="b">
        <v>1</v>
      </c>
      <c r="O1087" s="6">
        <f t="shared" si="49"/>
        <v>55</v>
      </c>
      <c r="P1087" s="2" t="str">
        <f t="shared" si="50"/>
        <v>0-1 min</v>
      </c>
    </row>
    <row r="1088" spans="2:16" x14ac:dyDescent="0.25">
      <c r="B1088" s="2" t="s">
        <v>6736</v>
      </c>
      <c r="C1088" s="2" t="s">
        <v>5984</v>
      </c>
      <c r="D1088" s="2" t="s">
        <v>5985</v>
      </c>
      <c r="E1088" s="2" t="s">
        <v>5986</v>
      </c>
      <c r="F1088" s="2" t="s">
        <v>5987</v>
      </c>
      <c r="G1088" s="2" t="str">
        <f t="shared" si="48"/>
        <v>Apr_2021</v>
      </c>
      <c r="H1088" s="2" t="s">
        <v>5988</v>
      </c>
      <c r="I1088" s="2" t="s">
        <v>5989</v>
      </c>
      <c r="J1088" s="4">
        <v>38518</v>
      </c>
      <c r="K1088" s="4">
        <v>4651</v>
      </c>
      <c r="L1088" s="4">
        <v>5</v>
      </c>
      <c r="M1088" s="2" t="s">
        <v>8</v>
      </c>
      <c r="N1088" s="2" t="b">
        <v>0</v>
      </c>
      <c r="O1088" s="6">
        <f t="shared" si="49"/>
        <v>14532</v>
      </c>
      <c r="P1088" s="2" t="str">
        <f t="shared" si="50"/>
        <v>-</v>
      </c>
    </row>
    <row r="1089" spans="2:16" x14ac:dyDescent="0.25">
      <c r="B1089" s="2" t="s">
        <v>6736</v>
      </c>
      <c r="C1089" s="2" t="s">
        <v>5990</v>
      </c>
      <c r="D1089" s="2" t="s">
        <v>5991</v>
      </c>
      <c r="E1089" s="2" t="s">
        <v>5992</v>
      </c>
      <c r="F1089" s="2" t="s">
        <v>5987</v>
      </c>
      <c r="G1089" s="2" t="str">
        <f t="shared" si="48"/>
        <v>Apr_2021</v>
      </c>
      <c r="H1089" s="2" t="s">
        <v>5993</v>
      </c>
      <c r="I1089" s="2" t="s">
        <v>634</v>
      </c>
      <c r="J1089" s="4">
        <v>19111</v>
      </c>
      <c r="K1089" s="4">
        <v>2699</v>
      </c>
      <c r="L1089" s="4">
        <v>64</v>
      </c>
      <c r="M1089" s="2" t="s">
        <v>26</v>
      </c>
      <c r="N1089" s="2" t="b">
        <v>1</v>
      </c>
      <c r="O1089" s="6">
        <f t="shared" si="49"/>
        <v>58</v>
      </c>
      <c r="P1089" s="2" t="str">
        <f t="shared" si="50"/>
        <v>0-1 min</v>
      </c>
    </row>
    <row r="1090" spans="2:16" x14ac:dyDescent="0.25">
      <c r="B1090" s="2" t="s">
        <v>6736</v>
      </c>
      <c r="C1090" s="2" t="s">
        <v>5994</v>
      </c>
      <c r="D1090" s="2" t="s">
        <v>5995</v>
      </c>
      <c r="E1090" s="2" t="s">
        <v>5996</v>
      </c>
      <c r="F1090" s="2" t="s">
        <v>5997</v>
      </c>
      <c r="G1090" s="2" t="str">
        <f t="shared" si="48"/>
        <v>Apr_2021</v>
      </c>
      <c r="H1090" s="2" t="s">
        <v>5998</v>
      </c>
      <c r="I1090" s="2" t="s">
        <v>5999</v>
      </c>
      <c r="J1090" s="4">
        <v>12768</v>
      </c>
      <c r="K1090" s="4">
        <v>1926</v>
      </c>
      <c r="L1090" s="4">
        <v>28</v>
      </c>
      <c r="M1090" s="2" t="s">
        <v>26</v>
      </c>
      <c r="N1090" s="2" t="b">
        <v>0</v>
      </c>
      <c r="O1090" s="6">
        <f t="shared" si="49"/>
        <v>762</v>
      </c>
      <c r="P1090" s="2" t="str">
        <f t="shared" si="50"/>
        <v>10-15 min</v>
      </c>
    </row>
    <row r="1091" spans="2:16" x14ac:dyDescent="0.25">
      <c r="B1091" s="2" t="s">
        <v>6736</v>
      </c>
      <c r="C1091" s="2" t="s">
        <v>6000</v>
      </c>
      <c r="D1091" s="2" t="s">
        <v>6001</v>
      </c>
      <c r="E1091" s="2" t="s">
        <v>6002</v>
      </c>
      <c r="F1091" s="2" t="s">
        <v>6003</v>
      </c>
      <c r="G1091" s="2" t="str">
        <f t="shared" si="48"/>
        <v>Mar_2021</v>
      </c>
      <c r="H1091" s="2" t="s">
        <v>6004</v>
      </c>
      <c r="I1091" s="2" t="s">
        <v>6005</v>
      </c>
      <c r="J1091" s="4">
        <v>37516</v>
      </c>
      <c r="K1091" s="4">
        <v>3821</v>
      </c>
      <c r="L1091" s="4">
        <v>3</v>
      </c>
      <c r="M1091" s="2" t="s">
        <v>8</v>
      </c>
      <c r="N1091" s="2" t="b">
        <v>0</v>
      </c>
      <c r="O1091" s="6">
        <f t="shared" si="49"/>
        <v>12536</v>
      </c>
      <c r="P1091" s="2" t="str">
        <f t="shared" si="50"/>
        <v>-</v>
      </c>
    </row>
    <row r="1092" spans="2:16" x14ac:dyDescent="0.25">
      <c r="B1092" s="2" t="s">
        <v>6736</v>
      </c>
      <c r="C1092" s="2" t="s">
        <v>6006</v>
      </c>
      <c r="D1092" s="2" t="s">
        <v>6007</v>
      </c>
      <c r="E1092" s="2" t="s">
        <v>6008</v>
      </c>
      <c r="F1092" s="2" t="s">
        <v>6009</v>
      </c>
      <c r="G1092" s="2" t="str">
        <f t="shared" ref="G1092:G1155" si="51">TEXT(F1092,"mmm")&amp;"_"&amp;YEAR(F1092)</f>
        <v>Mar_2021</v>
      </c>
      <c r="H1092" s="2" t="s">
        <v>6010</v>
      </c>
      <c r="I1092" s="2" t="s">
        <v>6011</v>
      </c>
      <c r="J1092" s="4">
        <v>37352</v>
      </c>
      <c r="K1092" s="4">
        <v>3966</v>
      </c>
      <c r="L1092" s="4">
        <v>11</v>
      </c>
      <c r="M1092" s="2" t="s">
        <v>8</v>
      </c>
      <c r="N1092" s="2" t="b">
        <v>0</v>
      </c>
      <c r="O1092" s="6">
        <f t="shared" ref="O1092:O1155" si="52">HOUR(I1092)*3600 + MINUTE(I1092)*60 + SECOND(I1092)</f>
        <v>10502</v>
      </c>
      <c r="P1092" s="2" t="str">
        <f t="shared" ref="P1092:P1155" si="53">IF(M1092="video",
    IF(VALUE(LEFT(I1092,2))*3600 + VALUE(MID(I1092,4,2))*60 + VALUE(RIGHT(I1092,2)) &lt;= 60, "0-1 min",
    IF(VALUE(LEFT(I1092,2))*3600 + VALUE(MID(I1092,4,2))*60 + VALUE(RIGHT(I1092,2)) &lt;= 300, "1-5 min",
    IF(VALUE(LEFT(I1092,2))*3600 + VALUE(MID(I1092,4,2))*60 + VALUE(RIGHT(I1092,2)) &lt;= 600, "5-10 min", IF(VALUE(LEFT(I1092,2))*3600 + VALUE(MID(I1092,4,2))*60 + VALUE(RIGHT(I1092,2)) &lt;= 900, "10-15 min",
    IF(VALUE(LEFT(I1092,2))*3600 + VALUE(MID(I1092,4,2))*60 + VALUE(RIGHT(I1092,2)) &lt;= 1200, "15-20 min", IF(VALUE(LEFT(I1092,2))*3600 + VALUE(MID(I1092,4,2))*60 + VALUE(RIGHT(I1092,2)) &lt;= 1800, "20-30 min",
    IF(VALUE(LEFT(I1092,2))*3600 + VALUE(MID(I1092,4,2))*60 + VALUE(RIGHT(I1092,2)) &lt;= 3600, "30-60 min",
    "60+ min"))))))), "-")</f>
        <v>-</v>
      </c>
    </row>
    <row r="1093" spans="2:16" x14ac:dyDescent="0.25">
      <c r="B1093" s="2" t="s">
        <v>6736</v>
      </c>
      <c r="C1093" s="2" t="s">
        <v>6012</v>
      </c>
      <c r="D1093" s="2" t="s">
        <v>6013</v>
      </c>
      <c r="E1093" s="2" t="s">
        <v>6014</v>
      </c>
      <c r="F1093" s="2" t="s">
        <v>6015</v>
      </c>
      <c r="G1093" s="2" t="str">
        <f t="shared" si="51"/>
        <v>Mar_2021</v>
      </c>
      <c r="H1093" s="2" t="s">
        <v>6016</v>
      </c>
      <c r="I1093" s="2" t="s">
        <v>4225</v>
      </c>
      <c r="J1093" s="4">
        <v>19249</v>
      </c>
      <c r="K1093" s="4">
        <v>2687</v>
      </c>
      <c r="L1093" s="4">
        <v>29</v>
      </c>
      <c r="M1093" s="2" t="s">
        <v>8</v>
      </c>
      <c r="N1093" s="2" t="b">
        <v>0</v>
      </c>
      <c r="O1093" s="6">
        <f t="shared" si="52"/>
        <v>564</v>
      </c>
      <c r="P1093" s="2" t="str">
        <f t="shared" si="53"/>
        <v>-</v>
      </c>
    </row>
    <row r="1094" spans="2:16" x14ac:dyDescent="0.25">
      <c r="B1094" s="2" t="s">
        <v>6736</v>
      </c>
      <c r="C1094" s="2" t="s">
        <v>6017</v>
      </c>
      <c r="D1094" s="2" t="s">
        <v>6018</v>
      </c>
      <c r="E1094" s="2" t="s">
        <v>6019</v>
      </c>
      <c r="F1094" s="2" t="s">
        <v>6020</v>
      </c>
      <c r="G1094" s="2" t="str">
        <f t="shared" si="51"/>
        <v>Mar_2021</v>
      </c>
      <c r="H1094" s="2" t="s">
        <v>6021</v>
      </c>
      <c r="I1094" s="2" t="s">
        <v>5917</v>
      </c>
      <c r="J1094" s="4">
        <v>19774</v>
      </c>
      <c r="K1094" s="4">
        <v>2351</v>
      </c>
      <c r="L1094" s="4">
        <v>37</v>
      </c>
      <c r="M1094" s="2" t="s">
        <v>26</v>
      </c>
      <c r="N1094" s="2" t="b">
        <v>1</v>
      </c>
      <c r="O1094" s="6">
        <f t="shared" si="52"/>
        <v>23</v>
      </c>
      <c r="P1094" s="2" t="str">
        <f t="shared" si="53"/>
        <v>0-1 min</v>
      </c>
    </row>
    <row r="1095" spans="2:16" x14ac:dyDescent="0.25">
      <c r="B1095" s="2" t="s">
        <v>6736</v>
      </c>
      <c r="C1095" s="2" t="s">
        <v>6022</v>
      </c>
      <c r="D1095" s="2" t="s">
        <v>6023</v>
      </c>
      <c r="E1095" s="2" t="s">
        <v>6024</v>
      </c>
      <c r="F1095" s="2" t="s">
        <v>6025</v>
      </c>
      <c r="G1095" s="2" t="str">
        <f t="shared" si="51"/>
        <v>Mar_2021</v>
      </c>
      <c r="H1095" s="2" t="s">
        <v>6026</v>
      </c>
      <c r="I1095" s="2" t="s">
        <v>6027</v>
      </c>
      <c r="J1095" s="4">
        <v>9021</v>
      </c>
      <c r="K1095" s="4">
        <v>1452</v>
      </c>
      <c r="L1095" s="4">
        <v>0</v>
      </c>
      <c r="M1095" s="2" t="s">
        <v>8</v>
      </c>
      <c r="N1095" s="2" t="b">
        <v>0</v>
      </c>
      <c r="O1095" s="6">
        <f t="shared" si="52"/>
        <v>4099</v>
      </c>
      <c r="P1095" s="2" t="str">
        <f t="shared" si="53"/>
        <v>-</v>
      </c>
    </row>
    <row r="1096" spans="2:16" x14ac:dyDescent="0.25">
      <c r="B1096" s="2" t="s">
        <v>6736</v>
      </c>
      <c r="C1096" s="2" t="s">
        <v>6028</v>
      </c>
      <c r="D1096" s="2" t="s">
        <v>6029</v>
      </c>
      <c r="E1096" s="2" t="s">
        <v>6030</v>
      </c>
      <c r="F1096" s="2" t="s">
        <v>6031</v>
      </c>
      <c r="G1096" s="2" t="str">
        <f t="shared" si="51"/>
        <v>Mar_2021</v>
      </c>
      <c r="H1096" s="2" t="s">
        <v>6032</v>
      </c>
      <c r="I1096" s="2" t="s">
        <v>5941</v>
      </c>
      <c r="J1096" s="4">
        <v>17063</v>
      </c>
      <c r="K1096" s="4">
        <v>2260</v>
      </c>
      <c r="L1096" s="4">
        <v>29</v>
      </c>
      <c r="M1096" s="2" t="s">
        <v>26</v>
      </c>
      <c r="N1096" s="2" t="b">
        <v>1</v>
      </c>
      <c r="O1096" s="6">
        <f t="shared" si="52"/>
        <v>25</v>
      </c>
      <c r="P1096" s="2" t="str">
        <f t="shared" si="53"/>
        <v>0-1 min</v>
      </c>
    </row>
    <row r="1097" spans="2:16" x14ac:dyDescent="0.25">
      <c r="B1097" s="2" t="s">
        <v>6736</v>
      </c>
      <c r="C1097" s="2" t="s">
        <v>6033</v>
      </c>
      <c r="D1097" s="2" t="s">
        <v>6034</v>
      </c>
      <c r="E1097" s="2" t="s">
        <v>6035</v>
      </c>
      <c r="F1097" s="2" t="s">
        <v>6036</v>
      </c>
      <c r="G1097" s="2" t="str">
        <f t="shared" si="51"/>
        <v>Mar_2021</v>
      </c>
      <c r="H1097" s="2" t="s">
        <v>6037</v>
      </c>
      <c r="I1097" s="2" t="s">
        <v>4131</v>
      </c>
      <c r="J1097" s="4">
        <v>14477</v>
      </c>
      <c r="K1097" s="4">
        <v>2086</v>
      </c>
      <c r="L1097" s="4">
        <v>29</v>
      </c>
      <c r="M1097" s="2" t="s">
        <v>26</v>
      </c>
      <c r="N1097" s="2" t="b">
        <v>1</v>
      </c>
      <c r="O1097" s="6">
        <f t="shared" si="52"/>
        <v>30</v>
      </c>
      <c r="P1097" s="2" t="str">
        <f t="shared" si="53"/>
        <v>0-1 min</v>
      </c>
    </row>
    <row r="1098" spans="2:16" x14ac:dyDescent="0.25">
      <c r="B1098" s="2" t="s">
        <v>6736</v>
      </c>
      <c r="C1098" s="2" t="s">
        <v>6038</v>
      </c>
      <c r="D1098" s="2" t="s">
        <v>6039</v>
      </c>
      <c r="E1098" s="2" t="s">
        <v>6040</v>
      </c>
      <c r="F1098" s="2" t="s">
        <v>6041</v>
      </c>
      <c r="G1098" s="2" t="str">
        <f t="shared" si="51"/>
        <v>Mar_2021</v>
      </c>
      <c r="H1098" s="2" t="s">
        <v>6042</v>
      </c>
      <c r="I1098" s="2" t="s">
        <v>4131</v>
      </c>
      <c r="J1098" s="4">
        <v>37134</v>
      </c>
      <c r="K1098" s="4">
        <v>3902</v>
      </c>
      <c r="L1098" s="4">
        <v>48</v>
      </c>
      <c r="M1098" s="2" t="s">
        <v>26</v>
      </c>
      <c r="N1098" s="2" t="b">
        <v>1</v>
      </c>
      <c r="O1098" s="6">
        <f t="shared" si="52"/>
        <v>30</v>
      </c>
      <c r="P1098" s="2" t="str">
        <f t="shared" si="53"/>
        <v>0-1 min</v>
      </c>
    </row>
    <row r="1099" spans="2:16" x14ac:dyDescent="0.25">
      <c r="B1099" s="2" t="s">
        <v>6736</v>
      </c>
      <c r="C1099" s="2" t="s">
        <v>6043</v>
      </c>
      <c r="D1099" s="2" t="s">
        <v>6044</v>
      </c>
      <c r="E1099" s="2" t="s">
        <v>6045</v>
      </c>
      <c r="F1099" s="2" t="s">
        <v>6046</v>
      </c>
      <c r="G1099" s="2" t="str">
        <f t="shared" si="51"/>
        <v>Mar_2021</v>
      </c>
      <c r="H1099" s="2" t="s">
        <v>6047</v>
      </c>
      <c r="I1099" s="2" t="s">
        <v>1029</v>
      </c>
      <c r="J1099" s="4">
        <v>49051</v>
      </c>
      <c r="K1099" s="4">
        <v>7398</v>
      </c>
      <c r="L1099" s="4">
        <v>107</v>
      </c>
      <c r="M1099" s="2" t="s">
        <v>26</v>
      </c>
      <c r="N1099" s="2" t="b">
        <v>1</v>
      </c>
      <c r="O1099" s="6">
        <f t="shared" si="52"/>
        <v>54</v>
      </c>
      <c r="P1099" s="2" t="str">
        <f t="shared" si="53"/>
        <v>0-1 min</v>
      </c>
    </row>
    <row r="1100" spans="2:16" x14ac:dyDescent="0.25">
      <c r="B1100" s="2" t="s">
        <v>6736</v>
      </c>
      <c r="C1100" s="2" t="s">
        <v>6048</v>
      </c>
      <c r="D1100" s="2" t="s">
        <v>6049</v>
      </c>
      <c r="E1100" s="2" t="s">
        <v>6050</v>
      </c>
      <c r="F1100" s="2" t="s">
        <v>6051</v>
      </c>
      <c r="G1100" s="2" t="str">
        <f t="shared" si="51"/>
        <v>Mar_2021</v>
      </c>
      <c r="H1100" s="2" t="s">
        <v>6052</v>
      </c>
      <c r="I1100" s="2" t="s">
        <v>1259</v>
      </c>
      <c r="J1100" s="4">
        <v>40684</v>
      </c>
      <c r="K1100" s="4">
        <v>5971</v>
      </c>
      <c r="L1100" s="4">
        <v>97</v>
      </c>
      <c r="M1100" s="2" t="s">
        <v>26</v>
      </c>
      <c r="N1100" s="2" t="b">
        <v>1</v>
      </c>
      <c r="O1100" s="6">
        <f t="shared" si="52"/>
        <v>48</v>
      </c>
      <c r="P1100" s="2" t="str">
        <f t="shared" si="53"/>
        <v>0-1 min</v>
      </c>
    </row>
    <row r="1101" spans="2:16" x14ac:dyDescent="0.25">
      <c r="B1101" s="2" t="s">
        <v>6736</v>
      </c>
      <c r="C1101" s="2" t="s">
        <v>6053</v>
      </c>
      <c r="D1101" s="2" t="s">
        <v>6054</v>
      </c>
      <c r="E1101" s="2" t="s">
        <v>6055</v>
      </c>
      <c r="F1101" s="2" t="s">
        <v>6056</v>
      </c>
      <c r="G1101" s="2" t="str">
        <f t="shared" si="51"/>
        <v>Mar_2021</v>
      </c>
      <c r="H1101" s="2" t="s">
        <v>6057</v>
      </c>
      <c r="I1101" s="2" t="s">
        <v>3368</v>
      </c>
      <c r="J1101" s="4">
        <v>66190</v>
      </c>
      <c r="K1101" s="4">
        <v>6222</v>
      </c>
      <c r="L1101" s="4">
        <v>72</v>
      </c>
      <c r="M1101" s="2" t="s">
        <v>26</v>
      </c>
      <c r="N1101" s="2" t="b">
        <v>1</v>
      </c>
      <c r="O1101" s="6">
        <f t="shared" si="52"/>
        <v>36</v>
      </c>
      <c r="P1101" s="2" t="str">
        <f t="shared" si="53"/>
        <v>0-1 min</v>
      </c>
    </row>
    <row r="1102" spans="2:16" x14ac:dyDescent="0.25">
      <c r="B1102" s="2" t="s">
        <v>6736</v>
      </c>
      <c r="C1102" s="2" t="s">
        <v>6058</v>
      </c>
      <c r="D1102" s="2" t="s">
        <v>6059</v>
      </c>
      <c r="E1102" s="2" t="s">
        <v>6060</v>
      </c>
      <c r="F1102" s="2" t="s">
        <v>6061</v>
      </c>
      <c r="G1102" s="2" t="str">
        <f t="shared" si="51"/>
        <v>Mar_2021</v>
      </c>
      <c r="H1102" s="2" t="s">
        <v>6062</v>
      </c>
      <c r="I1102" s="2" t="s">
        <v>182</v>
      </c>
      <c r="J1102" s="4">
        <v>30651</v>
      </c>
      <c r="K1102" s="4">
        <v>4109</v>
      </c>
      <c r="L1102" s="4">
        <v>79</v>
      </c>
      <c r="M1102" s="2" t="s">
        <v>26</v>
      </c>
      <c r="N1102" s="2" t="b">
        <v>1</v>
      </c>
      <c r="O1102" s="6">
        <f t="shared" si="52"/>
        <v>37</v>
      </c>
      <c r="P1102" s="2" t="str">
        <f t="shared" si="53"/>
        <v>0-1 min</v>
      </c>
    </row>
    <row r="1103" spans="2:16" x14ac:dyDescent="0.25">
      <c r="B1103" s="2" t="s">
        <v>6736</v>
      </c>
      <c r="C1103" s="2" t="s">
        <v>6063</v>
      </c>
      <c r="D1103" s="2" t="s">
        <v>6064</v>
      </c>
      <c r="E1103" s="2" t="s">
        <v>6065</v>
      </c>
      <c r="F1103" s="2" t="s">
        <v>6066</v>
      </c>
      <c r="G1103" s="2" t="str">
        <f t="shared" si="51"/>
        <v>Mar_2021</v>
      </c>
      <c r="H1103" s="2" t="s">
        <v>6067</v>
      </c>
      <c r="I1103" s="2" t="s">
        <v>6068</v>
      </c>
      <c r="J1103" s="4">
        <v>43659</v>
      </c>
      <c r="K1103" s="4">
        <v>4512</v>
      </c>
      <c r="L1103" s="4">
        <v>5</v>
      </c>
      <c r="M1103" s="2" t="s">
        <v>8</v>
      </c>
      <c r="N1103" s="2" t="b">
        <v>0</v>
      </c>
      <c r="O1103" s="6">
        <f t="shared" si="52"/>
        <v>11983</v>
      </c>
      <c r="P1103" s="2" t="str">
        <f t="shared" si="53"/>
        <v>-</v>
      </c>
    </row>
    <row r="1104" spans="2:16" x14ac:dyDescent="0.25">
      <c r="B1104" s="2" t="s">
        <v>6736</v>
      </c>
      <c r="C1104" s="2" t="s">
        <v>6069</v>
      </c>
      <c r="D1104" s="2" t="s">
        <v>6070</v>
      </c>
      <c r="E1104" s="2" t="s">
        <v>6071</v>
      </c>
      <c r="F1104" s="2" t="s">
        <v>6072</v>
      </c>
      <c r="G1104" s="2" t="str">
        <f t="shared" si="51"/>
        <v>Mar_2021</v>
      </c>
      <c r="H1104" s="2" t="s">
        <v>6073</v>
      </c>
      <c r="I1104" s="2" t="s">
        <v>108</v>
      </c>
      <c r="J1104" s="4">
        <v>34751</v>
      </c>
      <c r="K1104" s="4">
        <v>2985</v>
      </c>
      <c r="L1104" s="4">
        <v>31</v>
      </c>
      <c r="M1104" s="2" t="s">
        <v>26</v>
      </c>
      <c r="N1104" s="2" t="b">
        <v>1</v>
      </c>
      <c r="O1104" s="6">
        <f t="shared" si="52"/>
        <v>43</v>
      </c>
      <c r="P1104" s="2" t="str">
        <f t="shared" si="53"/>
        <v>0-1 min</v>
      </c>
    </row>
    <row r="1105" spans="2:16" x14ac:dyDescent="0.25">
      <c r="B1105" s="2" t="s">
        <v>6736</v>
      </c>
      <c r="C1105" s="2" t="s">
        <v>6074</v>
      </c>
      <c r="D1105" s="2" t="s">
        <v>6075</v>
      </c>
      <c r="E1105" s="2" t="s">
        <v>6076</v>
      </c>
      <c r="F1105" s="2" t="s">
        <v>6077</v>
      </c>
      <c r="G1105" s="2" t="str">
        <f t="shared" si="51"/>
        <v>Mar_2021</v>
      </c>
      <c r="H1105" s="2" t="s">
        <v>5817</v>
      </c>
      <c r="I1105" s="2" t="s">
        <v>6078</v>
      </c>
      <c r="J1105" s="4">
        <v>31715</v>
      </c>
      <c r="K1105" s="4">
        <v>5589</v>
      </c>
      <c r="L1105" s="4">
        <v>164</v>
      </c>
      <c r="M1105" s="2" t="s">
        <v>8</v>
      </c>
      <c r="N1105" s="2" t="b">
        <v>0</v>
      </c>
      <c r="O1105" s="6">
        <f t="shared" si="52"/>
        <v>970</v>
      </c>
      <c r="P1105" s="2" t="str">
        <f t="shared" si="53"/>
        <v>-</v>
      </c>
    </row>
    <row r="1106" spans="2:16" x14ac:dyDescent="0.25">
      <c r="B1106" s="2" t="s">
        <v>6736</v>
      </c>
      <c r="C1106" s="2" t="s">
        <v>6079</v>
      </c>
      <c r="D1106" s="2" t="s">
        <v>6080</v>
      </c>
      <c r="E1106" s="2" t="s">
        <v>6081</v>
      </c>
      <c r="F1106" s="2" t="s">
        <v>6082</v>
      </c>
      <c r="G1106" s="2" t="str">
        <f t="shared" si="51"/>
        <v>Feb_2021</v>
      </c>
      <c r="H1106" s="2" t="s">
        <v>6083</v>
      </c>
      <c r="I1106" s="2" t="s">
        <v>6084</v>
      </c>
      <c r="J1106" s="4">
        <v>33711</v>
      </c>
      <c r="K1106" s="4">
        <v>4766</v>
      </c>
      <c r="L1106" s="4">
        <v>39</v>
      </c>
      <c r="M1106" s="2" t="s">
        <v>26</v>
      </c>
      <c r="N1106" s="2" t="b">
        <v>0</v>
      </c>
      <c r="O1106" s="6">
        <f t="shared" si="52"/>
        <v>465</v>
      </c>
      <c r="P1106" s="2" t="str">
        <f t="shared" si="53"/>
        <v>5-10 min</v>
      </c>
    </row>
    <row r="1107" spans="2:16" x14ac:dyDescent="0.25">
      <c r="B1107" s="2" t="s">
        <v>6736</v>
      </c>
      <c r="C1107" s="2" t="s">
        <v>6085</v>
      </c>
      <c r="D1107" s="2" t="s">
        <v>6086</v>
      </c>
      <c r="E1107" s="2" t="s">
        <v>6087</v>
      </c>
      <c r="F1107" s="2" t="s">
        <v>6088</v>
      </c>
      <c r="G1107" s="2" t="str">
        <f t="shared" si="51"/>
        <v>Feb_2021</v>
      </c>
      <c r="H1107" s="2" t="s">
        <v>6089</v>
      </c>
      <c r="I1107" s="2" t="s">
        <v>5854</v>
      </c>
      <c r="J1107" s="4">
        <v>44037</v>
      </c>
      <c r="K1107" s="4">
        <v>3720</v>
      </c>
      <c r="L1107" s="4">
        <v>38</v>
      </c>
      <c r="M1107" s="2" t="s">
        <v>26</v>
      </c>
      <c r="N1107" s="2" t="b">
        <v>1</v>
      </c>
      <c r="O1107" s="6">
        <f t="shared" si="52"/>
        <v>32</v>
      </c>
      <c r="P1107" s="2" t="str">
        <f t="shared" si="53"/>
        <v>0-1 min</v>
      </c>
    </row>
    <row r="1108" spans="2:16" x14ac:dyDescent="0.25">
      <c r="B1108" s="2" t="s">
        <v>6736</v>
      </c>
      <c r="C1108" s="2" t="s">
        <v>6090</v>
      </c>
      <c r="D1108" s="2" t="s">
        <v>6091</v>
      </c>
      <c r="E1108" s="2" t="s">
        <v>6092</v>
      </c>
      <c r="F1108" s="2" t="s">
        <v>6093</v>
      </c>
      <c r="G1108" s="2" t="str">
        <f t="shared" si="51"/>
        <v>Feb_2021</v>
      </c>
      <c r="H1108" s="2" t="s">
        <v>6094</v>
      </c>
      <c r="I1108" s="2" t="s">
        <v>6095</v>
      </c>
      <c r="J1108" s="4">
        <v>25223</v>
      </c>
      <c r="K1108" s="4">
        <v>3190</v>
      </c>
      <c r="L1108" s="4">
        <v>1</v>
      </c>
      <c r="M1108" s="2" t="s">
        <v>8</v>
      </c>
      <c r="N1108" s="2" t="b">
        <v>0</v>
      </c>
      <c r="O1108" s="6">
        <f t="shared" si="52"/>
        <v>9686</v>
      </c>
      <c r="P1108" s="2" t="str">
        <f t="shared" si="53"/>
        <v>-</v>
      </c>
    </row>
    <row r="1109" spans="2:16" x14ac:dyDescent="0.25">
      <c r="B1109" s="2" t="s">
        <v>6736</v>
      </c>
      <c r="C1109" s="2" t="s">
        <v>6096</v>
      </c>
      <c r="D1109" s="2" t="s">
        <v>6097</v>
      </c>
      <c r="E1109" s="2" t="s">
        <v>6098</v>
      </c>
      <c r="F1109" s="2" t="s">
        <v>6099</v>
      </c>
      <c r="G1109" s="2" t="str">
        <f t="shared" si="51"/>
        <v>Feb_2021</v>
      </c>
      <c r="H1109" s="2" t="s">
        <v>6100</v>
      </c>
      <c r="I1109" s="2" t="s">
        <v>6101</v>
      </c>
      <c r="J1109" s="4">
        <v>25198</v>
      </c>
      <c r="K1109" s="4">
        <v>3664</v>
      </c>
      <c r="L1109" s="4">
        <v>58</v>
      </c>
      <c r="M1109" s="2" t="s">
        <v>26</v>
      </c>
      <c r="N1109" s="2" t="b">
        <v>0</v>
      </c>
      <c r="O1109" s="6">
        <f t="shared" si="52"/>
        <v>858</v>
      </c>
      <c r="P1109" s="2" t="str">
        <f t="shared" si="53"/>
        <v>10-15 min</v>
      </c>
    </row>
    <row r="1110" spans="2:16" x14ac:dyDescent="0.25">
      <c r="B1110" s="2" t="s">
        <v>6736</v>
      </c>
      <c r="C1110" s="2" t="s">
        <v>6102</v>
      </c>
      <c r="D1110" s="2" t="s">
        <v>6103</v>
      </c>
      <c r="E1110" s="2" t="s">
        <v>6104</v>
      </c>
      <c r="F1110" s="2" t="s">
        <v>6105</v>
      </c>
      <c r="G1110" s="2" t="str">
        <f t="shared" si="51"/>
        <v>Feb_2021</v>
      </c>
      <c r="H1110" s="2" t="s">
        <v>6106</v>
      </c>
      <c r="I1110" s="2" t="s">
        <v>25</v>
      </c>
      <c r="J1110" s="4">
        <v>32216</v>
      </c>
      <c r="K1110" s="4">
        <v>3576</v>
      </c>
      <c r="L1110" s="4">
        <v>41</v>
      </c>
      <c r="M1110" s="2" t="s">
        <v>26</v>
      </c>
      <c r="N1110" s="2" t="b">
        <v>1</v>
      </c>
      <c r="O1110" s="6">
        <f t="shared" si="52"/>
        <v>41</v>
      </c>
      <c r="P1110" s="2" t="str">
        <f t="shared" si="53"/>
        <v>0-1 min</v>
      </c>
    </row>
    <row r="1111" spans="2:16" x14ac:dyDescent="0.25">
      <c r="B1111" s="2" t="s">
        <v>6736</v>
      </c>
      <c r="C1111" s="2" t="s">
        <v>6107</v>
      </c>
      <c r="D1111" s="2" t="s">
        <v>6108</v>
      </c>
      <c r="E1111" s="2" t="s">
        <v>6109</v>
      </c>
      <c r="F1111" s="2" t="s">
        <v>6110</v>
      </c>
      <c r="G1111" s="2" t="str">
        <f t="shared" si="51"/>
        <v>Feb_2021</v>
      </c>
      <c r="H1111" s="2" t="s">
        <v>6111</v>
      </c>
      <c r="I1111" s="2" t="s">
        <v>6112</v>
      </c>
      <c r="J1111" s="4">
        <v>61364</v>
      </c>
      <c r="K1111" s="4">
        <v>5854</v>
      </c>
      <c r="L1111" s="4">
        <v>18</v>
      </c>
      <c r="M1111" s="2" t="s">
        <v>8</v>
      </c>
      <c r="N1111" s="2" t="b">
        <v>0</v>
      </c>
      <c r="O1111" s="6">
        <f t="shared" si="52"/>
        <v>13027</v>
      </c>
      <c r="P1111" s="2" t="str">
        <f t="shared" si="53"/>
        <v>-</v>
      </c>
    </row>
    <row r="1112" spans="2:16" x14ac:dyDescent="0.25">
      <c r="B1112" s="2" t="s">
        <v>6736</v>
      </c>
      <c r="C1112" s="2" t="s">
        <v>6113</v>
      </c>
      <c r="D1112" s="2" t="s">
        <v>6114</v>
      </c>
      <c r="E1112" s="2" t="s">
        <v>6115</v>
      </c>
      <c r="F1112" s="2" t="s">
        <v>6116</v>
      </c>
      <c r="G1112" s="2" t="str">
        <f t="shared" si="51"/>
        <v>Feb_2021</v>
      </c>
      <c r="H1112" s="2" t="s">
        <v>6117</v>
      </c>
      <c r="I1112" s="2" t="s">
        <v>6118</v>
      </c>
      <c r="J1112" s="4">
        <v>76996</v>
      </c>
      <c r="K1112" s="4">
        <v>11127</v>
      </c>
      <c r="L1112" s="4">
        <v>410</v>
      </c>
      <c r="M1112" s="2" t="s">
        <v>8</v>
      </c>
      <c r="N1112" s="2" t="b">
        <v>0</v>
      </c>
      <c r="O1112" s="6">
        <f t="shared" si="52"/>
        <v>120</v>
      </c>
      <c r="P1112" s="2" t="str">
        <f t="shared" si="53"/>
        <v>-</v>
      </c>
    </row>
    <row r="1113" spans="2:16" x14ac:dyDescent="0.25">
      <c r="B1113" s="2" t="s">
        <v>6736</v>
      </c>
      <c r="C1113" s="2" t="s">
        <v>6119</v>
      </c>
      <c r="D1113" s="2" t="s">
        <v>6120</v>
      </c>
      <c r="E1113" s="2" t="s">
        <v>6121</v>
      </c>
      <c r="F1113" s="2" t="s">
        <v>6122</v>
      </c>
      <c r="G1113" s="2" t="str">
        <f t="shared" si="51"/>
        <v>Feb_2021</v>
      </c>
      <c r="H1113" s="2" t="s">
        <v>6123</v>
      </c>
      <c r="I1113" s="2" t="s">
        <v>6124</v>
      </c>
      <c r="J1113" s="4">
        <v>48369</v>
      </c>
      <c r="K1113" s="4">
        <v>4866</v>
      </c>
      <c r="L1113" s="4">
        <v>0</v>
      </c>
      <c r="M1113" s="2" t="s">
        <v>8</v>
      </c>
      <c r="N1113" s="2" t="b">
        <v>0</v>
      </c>
      <c r="O1113" s="6">
        <f t="shared" si="52"/>
        <v>16946</v>
      </c>
      <c r="P1113" s="2" t="str">
        <f t="shared" si="53"/>
        <v>-</v>
      </c>
    </row>
    <row r="1114" spans="2:16" x14ac:dyDescent="0.25">
      <c r="B1114" s="2" t="s">
        <v>6736</v>
      </c>
      <c r="C1114" s="2" t="s">
        <v>6125</v>
      </c>
      <c r="D1114" s="2" t="s">
        <v>6126</v>
      </c>
      <c r="E1114" s="2" t="s">
        <v>6127</v>
      </c>
      <c r="F1114" s="2" t="s">
        <v>6122</v>
      </c>
      <c r="G1114" s="2" t="str">
        <f t="shared" si="51"/>
        <v>Feb_2021</v>
      </c>
      <c r="H1114" s="2" t="s">
        <v>5453</v>
      </c>
      <c r="I1114" s="2" t="s">
        <v>6128</v>
      </c>
      <c r="J1114" s="4">
        <v>30308</v>
      </c>
      <c r="K1114" s="4">
        <v>5520</v>
      </c>
      <c r="L1114" s="4">
        <v>139</v>
      </c>
      <c r="M1114" s="2" t="s">
        <v>8</v>
      </c>
      <c r="N1114" s="2" t="b">
        <v>0</v>
      </c>
      <c r="O1114" s="6">
        <f t="shared" si="52"/>
        <v>132</v>
      </c>
      <c r="P1114" s="2" t="str">
        <f t="shared" si="53"/>
        <v>-</v>
      </c>
    </row>
    <row r="1115" spans="2:16" x14ac:dyDescent="0.25">
      <c r="B1115" s="2" t="s">
        <v>6736</v>
      </c>
      <c r="C1115" s="2" t="s">
        <v>6129</v>
      </c>
      <c r="D1115" s="2" t="s">
        <v>6130</v>
      </c>
      <c r="E1115" s="2" t="s">
        <v>6131</v>
      </c>
      <c r="F1115" s="2" t="s">
        <v>6132</v>
      </c>
      <c r="G1115" s="2" t="str">
        <f t="shared" si="51"/>
        <v>Feb_2021</v>
      </c>
      <c r="H1115" s="2" t="s">
        <v>6133</v>
      </c>
      <c r="I1115" s="2" t="s">
        <v>6134</v>
      </c>
      <c r="J1115" s="4">
        <v>49020</v>
      </c>
      <c r="K1115" s="4">
        <v>4342</v>
      </c>
      <c r="L1115" s="4">
        <v>1</v>
      </c>
      <c r="M1115" s="2" t="s">
        <v>8</v>
      </c>
      <c r="N1115" s="2" t="b">
        <v>0</v>
      </c>
      <c r="O1115" s="6">
        <f t="shared" si="52"/>
        <v>11545</v>
      </c>
      <c r="P1115" s="2" t="str">
        <f t="shared" si="53"/>
        <v>-</v>
      </c>
    </row>
    <row r="1116" spans="2:16" x14ac:dyDescent="0.25">
      <c r="B1116" s="2" t="s">
        <v>6736</v>
      </c>
      <c r="C1116" s="2" t="s">
        <v>6135</v>
      </c>
      <c r="D1116" s="2" t="s">
        <v>6136</v>
      </c>
      <c r="E1116" s="2" t="s">
        <v>6137</v>
      </c>
      <c r="F1116" s="2" t="s">
        <v>6138</v>
      </c>
      <c r="G1116" s="2" t="str">
        <f t="shared" si="51"/>
        <v>Jan_2021</v>
      </c>
      <c r="H1116" s="2" t="s">
        <v>4224</v>
      </c>
      <c r="I1116" s="2" t="s">
        <v>6139</v>
      </c>
      <c r="J1116" s="4">
        <v>48515</v>
      </c>
      <c r="K1116" s="4">
        <v>8113</v>
      </c>
      <c r="L1116" s="4">
        <v>267</v>
      </c>
      <c r="M1116" s="2" t="s">
        <v>8</v>
      </c>
      <c r="N1116" s="2" t="b">
        <v>0</v>
      </c>
      <c r="O1116" s="6">
        <f t="shared" si="52"/>
        <v>129</v>
      </c>
      <c r="P1116" s="2" t="str">
        <f t="shared" si="53"/>
        <v>-</v>
      </c>
    </row>
    <row r="1117" spans="2:16" x14ac:dyDescent="0.25">
      <c r="B1117" s="2" t="s">
        <v>6736</v>
      </c>
      <c r="C1117" s="2" t="s">
        <v>6140</v>
      </c>
      <c r="D1117" s="2" t="s">
        <v>6141</v>
      </c>
      <c r="E1117" s="2" t="s">
        <v>6142</v>
      </c>
      <c r="F1117" s="2" t="s">
        <v>6143</v>
      </c>
      <c r="G1117" s="2" t="str">
        <f t="shared" si="51"/>
        <v>Jan_2021</v>
      </c>
      <c r="H1117" s="2" t="s">
        <v>6144</v>
      </c>
      <c r="I1117" s="2" t="s">
        <v>5702</v>
      </c>
      <c r="J1117" s="4">
        <v>74416</v>
      </c>
      <c r="K1117" s="4">
        <v>7504</v>
      </c>
      <c r="L1117" s="4">
        <v>64</v>
      </c>
      <c r="M1117" s="2" t="s">
        <v>8</v>
      </c>
      <c r="N1117" s="2" t="b">
        <v>0</v>
      </c>
      <c r="O1117" s="6">
        <f t="shared" si="52"/>
        <v>604</v>
      </c>
      <c r="P1117" s="2" t="str">
        <f t="shared" si="53"/>
        <v>-</v>
      </c>
    </row>
    <row r="1118" spans="2:16" x14ac:dyDescent="0.25">
      <c r="B1118" s="2" t="s">
        <v>6736</v>
      </c>
      <c r="C1118" s="2" t="s">
        <v>6145</v>
      </c>
      <c r="D1118" s="2" t="s">
        <v>6146</v>
      </c>
      <c r="E1118" s="2" t="s">
        <v>6147</v>
      </c>
      <c r="F1118" s="2" t="s">
        <v>6148</v>
      </c>
      <c r="G1118" s="2" t="str">
        <f t="shared" si="51"/>
        <v>Jan_2021</v>
      </c>
      <c r="H1118" s="2" t="s">
        <v>6149</v>
      </c>
      <c r="I1118" s="2" t="s">
        <v>1029</v>
      </c>
      <c r="J1118" s="4">
        <v>6274</v>
      </c>
      <c r="K1118" s="4">
        <v>1115</v>
      </c>
      <c r="L1118" s="4">
        <v>0</v>
      </c>
      <c r="M1118" s="2" t="s">
        <v>26</v>
      </c>
      <c r="N1118" s="2" t="b">
        <v>1</v>
      </c>
      <c r="O1118" s="6">
        <f t="shared" si="52"/>
        <v>54</v>
      </c>
      <c r="P1118" s="2" t="str">
        <f t="shared" si="53"/>
        <v>0-1 min</v>
      </c>
    </row>
    <row r="1119" spans="2:16" x14ac:dyDescent="0.25">
      <c r="B1119" s="2" t="s">
        <v>6736</v>
      </c>
      <c r="C1119" s="2" t="s">
        <v>6150</v>
      </c>
      <c r="D1119" s="2" t="s">
        <v>6151</v>
      </c>
      <c r="E1119" s="2" t="s">
        <v>6152</v>
      </c>
      <c r="F1119" s="2" t="s">
        <v>6153</v>
      </c>
      <c r="G1119" s="2" t="str">
        <f t="shared" si="51"/>
        <v>Jan_2021</v>
      </c>
      <c r="H1119" s="2" t="s">
        <v>5494</v>
      </c>
      <c r="I1119" s="2" t="s">
        <v>6154</v>
      </c>
      <c r="J1119" s="4">
        <v>36946</v>
      </c>
      <c r="K1119" s="4">
        <v>4400</v>
      </c>
      <c r="L1119" s="4">
        <v>44</v>
      </c>
      <c r="M1119" s="2" t="s">
        <v>26</v>
      </c>
      <c r="N1119" s="2" t="b">
        <v>0</v>
      </c>
      <c r="O1119" s="6">
        <f t="shared" si="52"/>
        <v>799</v>
      </c>
      <c r="P1119" s="2" t="str">
        <f t="shared" si="53"/>
        <v>10-15 min</v>
      </c>
    </row>
    <row r="1120" spans="2:16" x14ac:dyDescent="0.25">
      <c r="B1120" s="2" t="s">
        <v>6736</v>
      </c>
      <c r="C1120" s="2" t="s">
        <v>6155</v>
      </c>
      <c r="D1120" s="2" t="s">
        <v>6156</v>
      </c>
      <c r="E1120" s="2" t="s">
        <v>6157</v>
      </c>
      <c r="F1120" s="2" t="s">
        <v>6158</v>
      </c>
      <c r="G1120" s="2" t="str">
        <f t="shared" si="51"/>
        <v>Jan_2021</v>
      </c>
      <c r="H1120" s="2" t="s">
        <v>6159</v>
      </c>
      <c r="I1120" s="2" t="s">
        <v>3995</v>
      </c>
      <c r="J1120" s="4">
        <v>19902</v>
      </c>
      <c r="K1120" s="4">
        <v>3188</v>
      </c>
      <c r="L1120" s="4">
        <v>91</v>
      </c>
      <c r="M1120" s="2" t="s">
        <v>26</v>
      </c>
      <c r="N1120" s="2" t="b">
        <v>1</v>
      </c>
      <c r="O1120" s="6">
        <f t="shared" si="52"/>
        <v>35</v>
      </c>
      <c r="P1120" s="2" t="str">
        <f t="shared" si="53"/>
        <v>0-1 min</v>
      </c>
    </row>
    <row r="1121" spans="2:16" x14ac:dyDescent="0.25">
      <c r="B1121" s="2" t="s">
        <v>6736</v>
      </c>
      <c r="C1121" s="2" t="s">
        <v>6160</v>
      </c>
      <c r="D1121" s="2" t="s">
        <v>6161</v>
      </c>
      <c r="E1121" s="2" t="s">
        <v>6162</v>
      </c>
      <c r="F1121" s="2" t="s">
        <v>6163</v>
      </c>
      <c r="G1121" s="2" t="str">
        <f t="shared" si="51"/>
        <v>Jan_2021</v>
      </c>
      <c r="H1121" s="2" t="s">
        <v>6164</v>
      </c>
      <c r="I1121" s="2" t="s">
        <v>6165</v>
      </c>
      <c r="J1121" s="4">
        <v>70519</v>
      </c>
      <c r="K1121" s="4">
        <v>7009</v>
      </c>
      <c r="L1121" s="4">
        <v>3</v>
      </c>
      <c r="M1121" s="2" t="s">
        <v>8</v>
      </c>
      <c r="N1121" s="2" t="b">
        <v>0</v>
      </c>
      <c r="O1121" s="6">
        <f t="shared" si="52"/>
        <v>16735</v>
      </c>
      <c r="P1121" s="2" t="str">
        <f t="shared" si="53"/>
        <v>-</v>
      </c>
    </row>
    <row r="1122" spans="2:16" x14ac:dyDescent="0.25">
      <c r="B1122" s="2" t="s">
        <v>6736</v>
      </c>
      <c r="C1122" s="2" t="s">
        <v>6166</v>
      </c>
      <c r="D1122" s="2" t="s">
        <v>6167</v>
      </c>
      <c r="E1122" s="2" t="s">
        <v>6168</v>
      </c>
      <c r="F1122" s="2" t="s">
        <v>6163</v>
      </c>
      <c r="G1122" s="2" t="str">
        <f t="shared" si="51"/>
        <v>Jan_2021</v>
      </c>
      <c r="H1122" s="2" t="s">
        <v>6169</v>
      </c>
      <c r="I1122" s="2" t="s">
        <v>5957</v>
      </c>
      <c r="J1122" s="4">
        <v>72771</v>
      </c>
      <c r="K1122" s="4">
        <v>11036</v>
      </c>
      <c r="L1122" s="4">
        <v>389</v>
      </c>
      <c r="M1122" s="2" t="s">
        <v>8</v>
      </c>
      <c r="N1122" s="2" t="b">
        <v>0</v>
      </c>
      <c r="O1122" s="6">
        <f t="shared" si="52"/>
        <v>118</v>
      </c>
      <c r="P1122" s="2" t="str">
        <f t="shared" si="53"/>
        <v>-</v>
      </c>
    </row>
    <row r="1123" spans="2:16" x14ac:dyDescent="0.25">
      <c r="B1123" s="2" t="s">
        <v>6736</v>
      </c>
      <c r="C1123" s="2" t="s">
        <v>6170</v>
      </c>
      <c r="D1123" s="2" t="s">
        <v>6171</v>
      </c>
      <c r="E1123" s="2" t="s">
        <v>6172</v>
      </c>
      <c r="F1123" s="2" t="s">
        <v>6173</v>
      </c>
      <c r="G1123" s="2" t="str">
        <f t="shared" si="51"/>
        <v>Jan_2021</v>
      </c>
      <c r="H1123" s="2" t="s">
        <v>6174</v>
      </c>
      <c r="I1123" s="2" t="s">
        <v>6175</v>
      </c>
      <c r="J1123" s="4">
        <v>42000</v>
      </c>
      <c r="K1123" s="4">
        <v>4726</v>
      </c>
      <c r="L1123" s="4">
        <v>4</v>
      </c>
      <c r="M1123" s="2" t="s">
        <v>8</v>
      </c>
      <c r="N1123" s="2" t="b">
        <v>0</v>
      </c>
      <c r="O1123" s="6">
        <f t="shared" si="52"/>
        <v>10532</v>
      </c>
      <c r="P1123" s="2" t="str">
        <f t="shared" si="53"/>
        <v>-</v>
      </c>
    </row>
    <row r="1124" spans="2:16" x14ac:dyDescent="0.25">
      <c r="B1124" s="2" t="s">
        <v>6736</v>
      </c>
      <c r="C1124" s="2" t="s">
        <v>6176</v>
      </c>
      <c r="D1124" s="2" t="s">
        <v>6177</v>
      </c>
      <c r="E1124" s="2" t="s">
        <v>6178</v>
      </c>
      <c r="F1124" s="2" t="s">
        <v>6173</v>
      </c>
      <c r="G1124" s="2" t="str">
        <f t="shared" si="51"/>
        <v>Jan_2021</v>
      </c>
      <c r="H1124" s="2" t="s">
        <v>6179</v>
      </c>
      <c r="I1124" s="2" t="s">
        <v>6180</v>
      </c>
      <c r="J1124" s="4">
        <v>73650</v>
      </c>
      <c r="K1124" s="4">
        <v>11603</v>
      </c>
      <c r="L1124" s="4">
        <v>204</v>
      </c>
      <c r="M1124" s="2" t="s">
        <v>8</v>
      </c>
      <c r="N1124" s="2" t="b">
        <v>0</v>
      </c>
      <c r="O1124" s="6">
        <f t="shared" si="52"/>
        <v>390</v>
      </c>
      <c r="P1124" s="2" t="str">
        <f t="shared" si="53"/>
        <v>-</v>
      </c>
    </row>
    <row r="1125" spans="2:16" x14ac:dyDescent="0.25">
      <c r="B1125" s="2" t="s">
        <v>6736</v>
      </c>
      <c r="C1125" s="2" t="s">
        <v>6181</v>
      </c>
      <c r="D1125" s="2" t="s">
        <v>6182</v>
      </c>
      <c r="E1125" s="2" t="s">
        <v>6183</v>
      </c>
      <c r="F1125" s="2" t="s">
        <v>6184</v>
      </c>
      <c r="G1125" s="2" t="str">
        <f t="shared" si="51"/>
        <v>Dec_2020</v>
      </c>
      <c r="H1125" s="2" t="s">
        <v>4955</v>
      </c>
      <c r="I1125" s="2" t="s">
        <v>6185</v>
      </c>
      <c r="J1125" s="4">
        <v>55075</v>
      </c>
      <c r="K1125" s="4">
        <v>8625</v>
      </c>
      <c r="L1125" s="4">
        <v>112</v>
      </c>
      <c r="M1125" s="2" t="s">
        <v>8</v>
      </c>
      <c r="N1125" s="2" t="b">
        <v>0</v>
      </c>
      <c r="O1125" s="6">
        <f t="shared" si="52"/>
        <v>438</v>
      </c>
      <c r="P1125" s="2" t="str">
        <f t="shared" si="53"/>
        <v>-</v>
      </c>
    </row>
    <row r="1126" spans="2:16" x14ac:dyDescent="0.25">
      <c r="B1126" s="2" t="s">
        <v>6736</v>
      </c>
      <c r="C1126" s="2" t="s">
        <v>6186</v>
      </c>
      <c r="D1126" s="2" t="s">
        <v>6187</v>
      </c>
      <c r="E1126" s="2" t="s">
        <v>6188</v>
      </c>
      <c r="F1126" s="2" t="s">
        <v>6189</v>
      </c>
      <c r="G1126" s="2" t="str">
        <f t="shared" si="51"/>
        <v>Dec_2020</v>
      </c>
      <c r="H1126" s="2" t="s">
        <v>2900</v>
      </c>
      <c r="I1126" s="2" t="s">
        <v>6190</v>
      </c>
      <c r="J1126" s="4">
        <v>61304</v>
      </c>
      <c r="K1126" s="4">
        <v>8784</v>
      </c>
      <c r="L1126" s="4">
        <v>245</v>
      </c>
      <c r="M1126" s="2" t="s">
        <v>8</v>
      </c>
      <c r="N1126" s="2" t="b">
        <v>0</v>
      </c>
      <c r="O1126" s="6">
        <f t="shared" si="52"/>
        <v>136</v>
      </c>
      <c r="P1126" s="2" t="str">
        <f t="shared" si="53"/>
        <v>-</v>
      </c>
    </row>
    <row r="1127" spans="2:16" x14ac:dyDescent="0.25">
      <c r="B1127" s="2" t="s">
        <v>6736</v>
      </c>
      <c r="C1127" s="2" t="s">
        <v>6191</v>
      </c>
      <c r="D1127" s="2" t="s">
        <v>6192</v>
      </c>
      <c r="E1127" s="2" t="s">
        <v>6193</v>
      </c>
      <c r="F1127" s="2" t="s">
        <v>6194</v>
      </c>
      <c r="G1127" s="2" t="str">
        <f t="shared" si="51"/>
        <v>Dec_2020</v>
      </c>
      <c r="H1127" s="2" t="s">
        <v>4945</v>
      </c>
      <c r="I1127" s="2" t="s">
        <v>6195</v>
      </c>
      <c r="J1127" s="4">
        <v>38182</v>
      </c>
      <c r="K1127" s="4">
        <v>5439</v>
      </c>
      <c r="L1127" s="4">
        <v>104</v>
      </c>
      <c r="M1127" s="2" t="s">
        <v>8</v>
      </c>
      <c r="N1127" s="2" t="b">
        <v>0</v>
      </c>
      <c r="O1127" s="6">
        <f t="shared" si="52"/>
        <v>339</v>
      </c>
      <c r="P1127" s="2" t="str">
        <f t="shared" si="53"/>
        <v>-</v>
      </c>
    </row>
    <row r="1128" spans="2:16" x14ac:dyDescent="0.25">
      <c r="B1128" s="2" t="s">
        <v>6736</v>
      </c>
      <c r="C1128" s="2" t="s">
        <v>6196</v>
      </c>
      <c r="D1128" s="2" t="s">
        <v>6197</v>
      </c>
      <c r="E1128" s="2" t="s">
        <v>6198</v>
      </c>
      <c r="F1128" s="2" t="s">
        <v>6199</v>
      </c>
      <c r="G1128" s="2" t="str">
        <f t="shared" si="51"/>
        <v>Nov_2020</v>
      </c>
      <c r="H1128" s="2" t="s">
        <v>6200</v>
      </c>
      <c r="I1128" s="2" t="s">
        <v>6201</v>
      </c>
      <c r="J1128" s="4">
        <v>60153</v>
      </c>
      <c r="K1128" s="4">
        <v>6077</v>
      </c>
      <c r="L1128" s="4">
        <v>7</v>
      </c>
      <c r="M1128" s="2" t="s">
        <v>8</v>
      </c>
      <c r="N1128" s="2" t="b">
        <v>0</v>
      </c>
      <c r="O1128" s="6">
        <f t="shared" si="52"/>
        <v>19225</v>
      </c>
      <c r="P1128" s="2" t="str">
        <f t="shared" si="53"/>
        <v>-</v>
      </c>
    </row>
    <row r="1129" spans="2:16" x14ac:dyDescent="0.25">
      <c r="B1129" s="2" t="s">
        <v>6736</v>
      </c>
      <c r="C1129" s="2" t="s">
        <v>6202</v>
      </c>
      <c r="D1129" s="2" t="s">
        <v>6203</v>
      </c>
      <c r="E1129" s="2" t="s">
        <v>6204</v>
      </c>
      <c r="F1129" s="2" t="s">
        <v>6205</v>
      </c>
      <c r="G1129" s="2" t="str">
        <f t="shared" si="51"/>
        <v>Nov_2020</v>
      </c>
      <c r="H1129" s="2" t="s">
        <v>6206</v>
      </c>
      <c r="I1129" s="2" t="s">
        <v>6207</v>
      </c>
      <c r="J1129" s="4">
        <v>69125</v>
      </c>
      <c r="K1129" s="4">
        <v>7557</v>
      </c>
      <c r="L1129" s="4">
        <v>197</v>
      </c>
      <c r="M1129" s="2" t="s">
        <v>8</v>
      </c>
      <c r="N1129" s="2" t="b">
        <v>0</v>
      </c>
      <c r="O1129" s="6">
        <f t="shared" si="52"/>
        <v>320</v>
      </c>
      <c r="P1129" s="2" t="str">
        <f t="shared" si="53"/>
        <v>-</v>
      </c>
    </row>
    <row r="1130" spans="2:16" x14ac:dyDescent="0.25">
      <c r="B1130" s="2" t="s">
        <v>6736</v>
      </c>
      <c r="C1130" s="2" t="s">
        <v>6208</v>
      </c>
      <c r="D1130" s="2" t="s">
        <v>6209</v>
      </c>
      <c r="E1130" s="2" t="s">
        <v>6210</v>
      </c>
      <c r="F1130" s="2" t="s">
        <v>6211</v>
      </c>
      <c r="G1130" s="2" t="str">
        <f t="shared" si="51"/>
        <v>Nov_2020</v>
      </c>
      <c r="H1130" s="2" t="s">
        <v>6212</v>
      </c>
      <c r="I1130" s="2" t="s">
        <v>6213</v>
      </c>
      <c r="J1130" s="4">
        <v>31630</v>
      </c>
      <c r="K1130" s="4">
        <v>4073</v>
      </c>
      <c r="L1130" s="4">
        <v>134</v>
      </c>
      <c r="M1130" s="2" t="s">
        <v>8</v>
      </c>
      <c r="N1130" s="2" t="b">
        <v>0</v>
      </c>
      <c r="O1130" s="6">
        <f t="shared" si="52"/>
        <v>557</v>
      </c>
      <c r="P1130" s="2" t="str">
        <f t="shared" si="53"/>
        <v>-</v>
      </c>
    </row>
    <row r="1131" spans="2:16" x14ac:dyDescent="0.25">
      <c r="B1131" s="2" t="s">
        <v>6736</v>
      </c>
      <c r="C1131" s="2" t="s">
        <v>6214</v>
      </c>
      <c r="D1131" s="2" t="s">
        <v>6215</v>
      </c>
      <c r="E1131" s="2" t="s">
        <v>6216</v>
      </c>
      <c r="F1131" s="2" t="s">
        <v>6217</v>
      </c>
      <c r="G1131" s="2" t="str">
        <f t="shared" si="51"/>
        <v>Nov_2020</v>
      </c>
      <c r="H1131" s="2" t="s">
        <v>6218</v>
      </c>
      <c r="I1131" s="2" t="s">
        <v>6219</v>
      </c>
      <c r="J1131" s="4">
        <v>108397</v>
      </c>
      <c r="K1131" s="4">
        <v>8822</v>
      </c>
      <c r="L1131" s="4">
        <v>10</v>
      </c>
      <c r="M1131" s="2" t="s">
        <v>8</v>
      </c>
      <c r="N1131" s="2" t="b">
        <v>0</v>
      </c>
      <c r="O1131" s="6">
        <f t="shared" si="52"/>
        <v>18983</v>
      </c>
      <c r="P1131" s="2" t="str">
        <f t="shared" si="53"/>
        <v>-</v>
      </c>
    </row>
    <row r="1132" spans="2:16" x14ac:dyDescent="0.25">
      <c r="B1132" s="2" t="s">
        <v>6736</v>
      </c>
      <c r="C1132" s="2" t="s">
        <v>6220</v>
      </c>
      <c r="D1132" s="2" t="s">
        <v>6221</v>
      </c>
      <c r="E1132" s="2" t="s">
        <v>6222</v>
      </c>
      <c r="F1132" s="2" t="s">
        <v>6217</v>
      </c>
      <c r="G1132" s="2" t="str">
        <f t="shared" si="51"/>
        <v>Nov_2020</v>
      </c>
      <c r="H1132" s="2" t="s">
        <v>6223</v>
      </c>
      <c r="I1132" s="2" t="s">
        <v>6224</v>
      </c>
      <c r="J1132" s="4">
        <v>6985</v>
      </c>
      <c r="K1132" s="4">
        <v>1327</v>
      </c>
      <c r="L1132" s="4">
        <v>25</v>
      </c>
      <c r="M1132" s="2" t="s">
        <v>26</v>
      </c>
      <c r="N1132" s="2" t="b">
        <v>0</v>
      </c>
      <c r="O1132" s="6">
        <f t="shared" si="52"/>
        <v>1463</v>
      </c>
      <c r="P1132" s="2" t="str">
        <f t="shared" si="53"/>
        <v>20-30 min</v>
      </c>
    </row>
    <row r="1133" spans="2:16" x14ac:dyDescent="0.25">
      <c r="B1133" s="2" t="s">
        <v>6736</v>
      </c>
      <c r="C1133" s="2" t="s">
        <v>6225</v>
      </c>
      <c r="D1133" s="2" t="s">
        <v>6226</v>
      </c>
      <c r="E1133" s="2" t="s">
        <v>6227</v>
      </c>
      <c r="F1133" s="2" t="s">
        <v>6217</v>
      </c>
      <c r="G1133" s="2" t="str">
        <f t="shared" si="51"/>
        <v>Nov_2020</v>
      </c>
      <c r="H1133" s="2" t="s">
        <v>6228</v>
      </c>
      <c r="I1133" s="2" t="s">
        <v>6229</v>
      </c>
      <c r="J1133" s="4">
        <v>49889</v>
      </c>
      <c r="K1133" s="4">
        <v>4987</v>
      </c>
      <c r="L1133" s="4">
        <v>2</v>
      </c>
      <c r="M1133" s="2" t="s">
        <v>8</v>
      </c>
      <c r="N1133" s="2" t="b">
        <v>0</v>
      </c>
      <c r="O1133" s="6">
        <f t="shared" si="52"/>
        <v>11371</v>
      </c>
      <c r="P1133" s="2" t="str">
        <f t="shared" si="53"/>
        <v>-</v>
      </c>
    </row>
    <row r="1134" spans="2:16" x14ac:dyDescent="0.25">
      <c r="B1134" s="2" t="s">
        <v>6736</v>
      </c>
      <c r="C1134" s="2" t="s">
        <v>6230</v>
      </c>
      <c r="D1134" s="2" t="s">
        <v>6231</v>
      </c>
      <c r="E1134" s="2" t="s">
        <v>6232</v>
      </c>
      <c r="F1134" s="2" t="s">
        <v>6233</v>
      </c>
      <c r="G1134" s="2" t="str">
        <f t="shared" si="51"/>
        <v>Oct_2020</v>
      </c>
      <c r="H1134" s="2" t="s">
        <v>6234</v>
      </c>
      <c r="I1134" s="2" t="s">
        <v>6235</v>
      </c>
      <c r="J1134" s="4">
        <v>27299</v>
      </c>
      <c r="K1134" s="4">
        <v>4011</v>
      </c>
      <c r="L1134" s="4">
        <v>2</v>
      </c>
      <c r="M1134" s="2" t="s">
        <v>8</v>
      </c>
      <c r="N1134" s="2" t="b">
        <v>0</v>
      </c>
      <c r="O1134" s="6">
        <f t="shared" si="52"/>
        <v>10376</v>
      </c>
      <c r="P1134" s="2" t="str">
        <f t="shared" si="53"/>
        <v>-</v>
      </c>
    </row>
    <row r="1135" spans="2:16" x14ac:dyDescent="0.25">
      <c r="B1135" s="2" t="s">
        <v>6736</v>
      </c>
      <c r="C1135" s="2" t="s">
        <v>6236</v>
      </c>
      <c r="D1135" s="2" t="s">
        <v>6237</v>
      </c>
      <c r="E1135" s="2" t="s">
        <v>6238</v>
      </c>
      <c r="F1135" s="2" t="s">
        <v>6239</v>
      </c>
      <c r="G1135" s="2" t="str">
        <f t="shared" si="51"/>
        <v>Oct_2020</v>
      </c>
      <c r="H1135" s="2" t="s">
        <v>6240</v>
      </c>
      <c r="I1135" s="2" t="s">
        <v>5791</v>
      </c>
      <c r="J1135" s="4">
        <v>99735</v>
      </c>
      <c r="K1135" s="4">
        <v>10749</v>
      </c>
      <c r="L1135" s="4">
        <v>120</v>
      </c>
      <c r="M1135" s="2" t="s">
        <v>26</v>
      </c>
      <c r="N1135" s="2" t="b">
        <v>0</v>
      </c>
      <c r="O1135" s="6">
        <f t="shared" si="52"/>
        <v>766</v>
      </c>
      <c r="P1135" s="2" t="str">
        <f t="shared" si="53"/>
        <v>10-15 min</v>
      </c>
    </row>
    <row r="1136" spans="2:16" x14ac:dyDescent="0.25">
      <c r="B1136" s="2" t="s">
        <v>6736</v>
      </c>
      <c r="C1136" s="2" t="s">
        <v>6241</v>
      </c>
      <c r="D1136" s="2" t="s">
        <v>6242</v>
      </c>
      <c r="E1136" s="2" t="s">
        <v>6243</v>
      </c>
      <c r="F1136" s="2" t="s">
        <v>6244</v>
      </c>
      <c r="G1136" s="2" t="str">
        <f t="shared" si="51"/>
        <v>Oct_2020</v>
      </c>
      <c r="H1136" s="2" t="s">
        <v>6245</v>
      </c>
      <c r="I1136" s="2" t="s">
        <v>6246</v>
      </c>
      <c r="J1136" s="4">
        <v>90131</v>
      </c>
      <c r="K1136" s="4">
        <v>9081</v>
      </c>
      <c r="L1136" s="4">
        <v>3</v>
      </c>
      <c r="M1136" s="2" t="s">
        <v>8</v>
      </c>
      <c r="N1136" s="2" t="b">
        <v>0</v>
      </c>
      <c r="O1136" s="6">
        <f t="shared" si="52"/>
        <v>13514</v>
      </c>
      <c r="P1136" s="2" t="str">
        <f t="shared" si="53"/>
        <v>-</v>
      </c>
    </row>
    <row r="1137" spans="2:16" x14ac:dyDescent="0.25">
      <c r="B1137" s="2" t="s">
        <v>6736</v>
      </c>
      <c r="C1137" s="2" t="s">
        <v>6247</v>
      </c>
      <c r="D1137" s="2" t="s">
        <v>6248</v>
      </c>
      <c r="E1137" s="2" t="s">
        <v>6249</v>
      </c>
      <c r="F1137" s="2" t="s">
        <v>6250</v>
      </c>
      <c r="G1137" s="2" t="str">
        <f t="shared" si="51"/>
        <v>Oct_2020</v>
      </c>
      <c r="H1137" s="2" t="s">
        <v>6251</v>
      </c>
      <c r="I1137" s="2" t="s">
        <v>6252</v>
      </c>
      <c r="J1137" s="4">
        <v>133918</v>
      </c>
      <c r="K1137" s="4">
        <v>14451</v>
      </c>
      <c r="L1137" s="4">
        <v>126</v>
      </c>
      <c r="M1137" s="2" t="s">
        <v>26</v>
      </c>
      <c r="N1137" s="2" t="b">
        <v>0</v>
      </c>
      <c r="O1137" s="6">
        <f t="shared" si="52"/>
        <v>842</v>
      </c>
      <c r="P1137" s="2" t="str">
        <f t="shared" si="53"/>
        <v>10-15 min</v>
      </c>
    </row>
    <row r="1138" spans="2:16" x14ac:dyDescent="0.25">
      <c r="B1138" s="2" t="s">
        <v>6736</v>
      </c>
      <c r="C1138" s="2" t="s">
        <v>6253</v>
      </c>
      <c r="D1138" s="2" t="s">
        <v>6254</v>
      </c>
      <c r="E1138" s="2" t="s">
        <v>6255</v>
      </c>
      <c r="F1138" s="2" t="s">
        <v>6256</v>
      </c>
      <c r="G1138" s="2" t="str">
        <f t="shared" si="51"/>
        <v>Oct_2020</v>
      </c>
      <c r="H1138" s="2" t="s">
        <v>6257</v>
      </c>
      <c r="I1138" s="2" t="s">
        <v>6258</v>
      </c>
      <c r="J1138" s="4">
        <v>44692</v>
      </c>
      <c r="K1138" s="4">
        <v>4917</v>
      </c>
      <c r="L1138" s="4">
        <v>3</v>
      </c>
      <c r="M1138" s="2" t="s">
        <v>8</v>
      </c>
      <c r="N1138" s="2" t="b">
        <v>0</v>
      </c>
      <c r="O1138" s="6">
        <f t="shared" si="52"/>
        <v>7474</v>
      </c>
      <c r="P1138" s="2" t="str">
        <f t="shared" si="53"/>
        <v>-</v>
      </c>
    </row>
    <row r="1139" spans="2:16" x14ac:dyDescent="0.25">
      <c r="B1139" s="2" t="s">
        <v>6736</v>
      </c>
      <c r="C1139" s="2" t="s">
        <v>6259</v>
      </c>
      <c r="D1139" s="2" t="s">
        <v>6260</v>
      </c>
      <c r="E1139" s="2" t="s">
        <v>6261</v>
      </c>
      <c r="F1139" s="2" t="s">
        <v>6262</v>
      </c>
      <c r="G1139" s="2" t="str">
        <f t="shared" si="51"/>
        <v>Oct_2020</v>
      </c>
      <c r="H1139" s="2" t="s">
        <v>5453</v>
      </c>
      <c r="I1139" s="2" t="s">
        <v>1547</v>
      </c>
      <c r="J1139" s="4">
        <v>9849</v>
      </c>
      <c r="K1139" s="4">
        <v>1797</v>
      </c>
      <c r="L1139" s="4">
        <v>60</v>
      </c>
      <c r="M1139" s="2" t="s">
        <v>26</v>
      </c>
      <c r="N1139" s="2" t="b">
        <v>0</v>
      </c>
      <c r="O1139" s="6">
        <f t="shared" si="52"/>
        <v>758</v>
      </c>
      <c r="P1139" s="2" t="str">
        <f t="shared" si="53"/>
        <v>10-15 min</v>
      </c>
    </row>
    <row r="1140" spans="2:16" x14ac:dyDescent="0.25">
      <c r="B1140" s="2" t="s">
        <v>6736</v>
      </c>
      <c r="C1140" s="2" t="s">
        <v>6263</v>
      </c>
      <c r="D1140" s="2" t="s">
        <v>6264</v>
      </c>
      <c r="E1140" s="2" t="s">
        <v>6265</v>
      </c>
      <c r="F1140" s="2" t="s">
        <v>6262</v>
      </c>
      <c r="G1140" s="2" t="str">
        <f t="shared" si="51"/>
        <v>Oct_2020</v>
      </c>
      <c r="H1140" s="2" t="s">
        <v>6266</v>
      </c>
      <c r="I1140" s="2" t="s">
        <v>6267</v>
      </c>
      <c r="J1140" s="4">
        <v>93577</v>
      </c>
      <c r="K1140" s="4">
        <v>8225</v>
      </c>
      <c r="L1140" s="4">
        <v>5</v>
      </c>
      <c r="M1140" s="2" t="s">
        <v>8</v>
      </c>
      <c r="N1140" s="2" t="b">
        <v>0</v>
      </c>
      <c r="O1140" s="6">
        <f t="shared" si="52"/>
        <v>26440</v>
      </c>
      <c r="P1140" s="2" t="str">
        <f t="shared" si="53"/>
        <v>-</v>
      </c>
    </row>
    <row r="1141" spans="2:16" x14ac:dyDescent="0.25">
      <c r="B1141" s="2" t="s">
        <v>6736</v>
      </c>
      <c r="C1141" s="2" t="s">
        <v>6268</v>
      </c>
      <c r="D1141" s="2" t="s">
        <v>6269</v>
      </c>
      <c r="E1141" s="2" t="s">
        <v>6270</v>
      </c>
      <c r="F1141" s="2" t="s">
        <v>6271</v>
      </c>
      <c r="G1141" s="2" t="str">
        <f t="shared" si="51"/>
        <v>Oct_2020</v>
      </c>
      <c r="H1141" s="2" t="s">
        <v>4540</v>
      </c>
      <c r="I1141" s="2" t="s">
        <v>6272</v>
      </c>
      <c r="J1141" s="4">
        <v>108136</v>
      </c>
      <c r="K1141" s="4">
        <v>12425</v>
      </c>
      <c r="L1141" s="4">
        <v>122</v>
      </c>
      <c r="M1141" s="2" t="s">
        <v>26</v>
      </c>
      <c r="N1141" s="2" t="b">
        <v>0</v>
      </c>
      <c r="O1141" s="6">
        <f t="shared" si="52"/>
        <v>473</v>
      </c>
      <c r="P1141" s="2" t="str">
        <f t="shared" si="53"/>
        <v>5-10 min</v>
      </c>
    </row>
    <row r="1142" spans="2:16" x14ac:dyDescent="0.25">
      <c r="B1142" s="2" t="s">
        <v>6736</v>
      </c>
      <c r="C1142" s="2" t="s">
        <v>6273</v>
      </c>
      <c r="D1142" s="2" t="s">
        <v>6274</v>
      </c>
      <c r="E1142" s="2" t="s">
        <v>6275</v>
      </c>
      <c r="F1142" s="2" t="s">
        <v>6276</v>
      </c>
      <c r="G1142" s="2" t="str">
        <f t="shared" si="51"/>
        <v>Oct_2020</v>
      </c>
      <c r="H1142" s="2" t="s">
        <v>6277</v>
      </c>
      <c r="I1142" s="2" t="s">
        <v>6278</v>
      </c>
      <c r="J1142" s="4">
        <v>105995</v>
      </c>
      <c r="K1142" s="4">
        <v>9571</v>
      </c>
      <c r="L1142" s="4">
        <v>6</v>
      </c>
      <c r="M1142" s="2" t="s">
        <v>8</v>
      </c>
      <c r="N1142" s="2" t="b">
        <v>0</v>
      </c>
      <c r="O1142" s="6">
        <f t="shared" si="52"/>
        <v>24373</v>
      </c>
      <c r="P1142" s="2" t="str">
        <f t="shared" si="53"/>
        <v>-</v>
      </c>
    </row>
    <row r="1143" spans="2:16" x14ac:dyDescent="0.25">
      <c r="B1143" s="2" t="s">
        <v>6736</v>
      </c>
      <c r="C1143" s="2" t="s">
        <v>6279</v>
      </c>
      <c r="D1143" s="2" t="s">
        <v>6280</v>
      </c>
      <c r="E1143" s="2" t="s">
        <v>6281</v>
      </c>
      <c r="F1143" s="2" t="s">
        <v>6282</v>
      </c>
      <c r="G1143" s="2" t="str">
        <f t="shared" si="51"/>
        <v>Oct_2020</v>
      </c>
      <c r="H1143" s="2" t="s">
        <v>6283</v>
      </c>
      <c r="I1143" s="2" t="s">
        <v>6284</v>
      </c>
      <c r="J1143" s="4">
        <v>80431</v>
      </c>
      <c r="K1143" s="4">
        <v>8336</v>
      </c>
      <c r="L1143" s="4">
        <v>123</v>
      </c>
      <c r="M1143" s="2" t="s">
        <v>26</v>
      </c>
      <c r="N1143" s="2" t="b">
        <v>0</v>
      </c>
      <c r="O1143" s="6">
        <f t="shared" si="52"/>
        <v>836</v>
      </c>
      <c r="P1143" s="2" t="str">
        <f t="shared" si="53"/>
        <v>10-15 min</v>
      </c>
    </row>
    <row r="1144" spans="2:16" x14ac:dyDescent="0.25">
      <c r="B1144" s="2" t="s">
        <v>6736</v>
      </c>
      <c r="C1144" s="2" t="s">
        <v>6285</v>
      </c>
      <c r="D1144" s="2" t="s">
        <v>6286</v>
      </c>
      <c r="E1144" s="2" t="s">
        <v>6287</v>
      </c>
      <c r="F1144" s="2" t="s">
        <v>6288</v>
      </c>
      <c r="G1144" s="2" t="str">
        <f t="shared" si="51"/>
        <v>Sep_2020</v>
      </c>
      <c r="H1144" s="2" t="s">
        <v>6289</v>
      </c>
      <c r="I1144" s="2" t="s">
        <v>6290</v>
      </c>
      <c r="J1144" s="4">
        <v>108986</v>
      </c>
      <c r="K1144" s="4">
        <v>11496</v>
      </c>
      <c r="L1144" s="4">
        <v>15</v>
      </c>
      <c r="M1144" s="2" t="s">
        <v>8</v>
      </c>
      <c r="N1144" s="2" t="b">
        <v>0</v>
      </c>
      <c r="O1144" s="6">
        <f t="shared" si="52"/>
        <v>28647</v>
      </c>
      <c r="P1144" s="2" t="str">
        <f t="shared" si="53"/>
        <v>-</v>
      </c>
    </row>
    <row r="1145" spans="2:16" x14ac:dyDescent="0.25">
      <c r="B1145" s="2" t="s">
        <v>6736</v>
      </c>
      <c r="C1145" s="2" t="s">
        <v>6291</v>
      </c>
      <c r="D1145" s="2" t="s">
        <v>6292</v>
      </c>
      <c r="E1145" s="2" t="s">
        <v>6293</v>
      </c>
      <c r="F1145" s="2" t="s">
        <v>6294</v>
      </c>
      <c r="G1145" s="2" t="str">
        <f t="shared" si="51"/>
        <v>Sep_2020</v>
      </c>
      <c r="H1145" s="2" t="s">
        <v>6295</v>
      </c>
      <c r="I1145" s="2" t="s">
        <v>6296</v>
      </c>
      <c r="J1145" s="4">
        <v>65761</v>
      </c>
      <c r="K1145" s="4">
        <v>6548</v>
      </c>
      <c r="L1145" s="4">
        <v>13</v>
      </c>
      <c r="M1145" s="2" t="s">
        <v>8</v>
      </c>
      <c r="N1145" s="2" t="b">
        <v>0</v>
      </c>
      <c r="O1145" s="6">
        <f t="shared" si="52"/>
        <v>9334</v>
      </c>
      <c r="P1145" s="2" t="str">
        <f t="shared" si="53"/>
        <v>-</v>
      </c>
    </row>
    <row r="1146" spans="2:16" x14ac:dyDescent="0.25">
      <c r="B1146" s="2" t="s">
        <v>6736</v>
      </c>
      <c r="C1146" s="2" t="s">
        <v>6297</v>
      </c>
      <c r="D1146" s="2" t="s">
        <v>6298</v>
      </c>
      <c r="E1146" s="2" t="s">
        <v>6299</v>
      </c>
      <c r="F1146" s="2" t="s">
        <v>6300</v>
      </c>
      <c r="G1146" s="2" t="str">
        <f t="shared" si="51"/>
        <v>Sep_2020</v>
      </c>
      <c r="H1146" s="2" t="s">
        <v>6301</v>
      </c>
      <c r="I1146" s="2" t="s">
        <v>2212</v>
      </c>
      <c r="J1146" s="4">
        <v>107606</v>
      </c>
      <c r="K1146" s="4">
        <v>9881</v>
      </c>
      <c r="L1146" s="4">
        <v>104</v>
      </c>
      <c r="M1146" s="2" t="s">
        <v>8</v>
      </c>
      <c r="N1146" s="2" t="b">
        <v>0</v>
      </c>
      <c r="O1146" s="6">
        <f t="shared" si="52"/>
        <v>856</v>
      </c>
      <c r="P1146" s="2" t="str">
        <f t="shared" si="53"/>
        <v>-</v>
      </c>
    </row>
    <row r="1147" spans="2:16" x14ac:dyDescent="0.25">
      <c r="B1147" s="2" t="s">
        <v>6736</v>
      </c>
      <c r="C1147" s="2" t="s">
        <v>6302</v>
      </c>
      <c r="D1147" s="2" t="s">
        <v>6303</v>
      </c>
      <c r="E1147" s="2" t="s">
        <v>6304</v>
      </c>
      <c r="F1147" s="2" t="s">
        <v>6305</v>
      </c>
      <c r="G1147" s="2" t="str">
        <f t="shared" si="51"/>
        <v>Sep_2020</v>
      </c>
      <c r="H1147" s="2" t="s">
        <v>6306</v>
      </c>
      <c r="I1147" s="2" t="s">
        <v>6307</v>
      </c>
      <c r="J1147" s="4">
        <v>105795</v>
      </c>
      <c r="K1147" s="4">
        <v>11656</v>
      </c>
      <c r="L1147" s="4">
        <v>262</v>
      </c>
      <c r="M1147" s="2" t="s">
        <v>8</v>
      </c>
      <c r="N1147" s="2" t="b">
        <v>0</v>
      </c>
      <c r="O1147" s="6">
        <f t="shared" si="52"/>
        <v>735</v>
      </c>
      <c r="P1147" s="2" t="str">
        <f t="shared" si="53"/>
        <v>-</v>
      </c>
    </row>
    <row r="1148" spans="2:16" x14ac:dyDescent="0.25">
      <c r="B1148" s="2" t="s">
        <v>6736</v>
      </c>
      <c r="C1148" s="2" t="s">
        <v>6308</v>
      </c>
      <c r="D1148" s="2" t="s">
        <v>6309</v>
      </c>
      <c r="E1148" s="2" t="s">
        <v>6310</v>
      </c>
      <c r="F1148" s="2" t="s">
        <v>6311</v>
      </c>
      <c r="G1148" s="2" t="str">
        <f t="shared" si="51"/>
        <v>Sep_2020</v>
      </c>
      <c r="H1148" s="2" t="s">
        <v>6312</v>
      </c>
      <c r="I1148" s="2" t="s">
        <v>1796</v>
      </c>
      <c r="J1148" s="4">
        <v>17206</v>
      </c>
      <c r="K1148" s="4">
        <v>2817</v>
      </c>
      <c r="L1148" s="4">
        <v>158</v>
      </c>
      <c r="M1148" s="2" t="s">
        <v>26</v>
      </c>
      <c r="N1148" s="2" t="b">
        <v>0</v>
      </c>
      <c r="O1148" s="6">
        <f t="shared" si="52"/>
        <v>335</v>
      </c>
      <c r="P1148" s="2" t="str">
        <f t="shared" si="53"/>
        <v>5-10 min</v>
      </c>
    </row>
    <row r="1149" spans="2:16" x14ac:dyDescent="0.25">
      <c r="B1149" s="2" t="s">
        <v>6736</v>
      </c>
      <c r="C1149" s="2" t="s">
        <v>6313</v>
      </c>
      <c r="D1149" s="2" t="s">
        <v>6314</v>
      </c>
      <c r="E1149" s="2" t="s">
        <v>6315</v>
      </c>
      <c r="F1149" s="2" t="s">
        <v>6311</v>
      </c>
      <c r="G1149" s="2" t="str">
        <f t="shared" si="51"/>
        <v>Sep_2020</v>
      </c>
      <c r="H1149" s="2" t="s">
        <v>990</v>
      </c>
      <c r="I1149" s="2" t="s">
        <v>6316</v>
      </c>
      <c r="J1149" s="4">
        <v>61212</v>
      </c>
      <c r="K1149" s="4">
        <v>7128</v>
      </c>
      <c r="L1149" s="4">
        <v>23</v>
      </c>
      <c r="M1149" s="2" t="s">
        <v>8</v>
      </c>
      <c r="N1149" s="2" t="b">
        <v>0</v>
      </c>
      <c r="O1149" s="6">
        <f t="shared" si="52"/>
        <v>23312</v>
      </c>
      <c r="P1149" s="2" t="str">
        <f t="shared" si="53"/>
        <v>-</v>
      </c>
    </row>
    <row r="1150" spans="2:16" x14ac:dyDescent="0.25">
      <c r="B1150" s="2" t="s">
        <v>6736</v>
      </c>
      <c r="C1150" s="2" t="s">
        <v>6317</v>
      </c>
      <c r="D1150" s="2" t="s">
        <v>6318</v>
      </c>
      <c r="E1150" s="2" t="s">
        <v>6319</v>
      </c>
      <c r="F1150" s="2" t="s">
        <v>6320</v>
      </c>
      <c r="G1150" s="2" t="str">
        <f t="shared" si="51"/>
        <v>Aug_2020</v>
      </c>
      <c r="H1150" s="2" t="s">
        <v>6321</v>
      </c>
      <c r="I1150" s="2" t="s">
        <v>6322</v>
      </c>
      <c r="J1150" s="4">
        <v>35023</v>
      </c>
      <c r="K1150" s="4">
        <v>4194</v>
      </c>
      <c r="L1150" s="4">
        <v>7</v>
      </c>
      <c r="M1150" s="2" t="s">
        <v>8</v>
      </c>
      <c r="N1150" s="2" t="b">
        <v>0</v>
      </c>
      <c r="O1150" s="6">
        <f t="shared" si="52"/>
        <v>14103</v>
      </c>
      <c r="P1150" s="2" t="str">
        <f t="shared" si="53"/>
        <v>-</v>
      </c>
    </row>
    <row r="1151" spans="2:16" x14ac:dyDescent="0.25">
      <c r="B1151" s="2" t="s">
        <v>6736</v>
      </c>
      <c r="C1151" s="2" t="s">
        <v>6323</v>
      </c>
      <c r="D1151" s="2" t="s">
        <v>6324</v>
      </c>
      <c r="E1151" s="2" t="s">
        <v>6325</v>
      </c>
      <c r="F1151" s="2" t="s">
        <v>6326</v>
      </c>
      <c r="G1151" s="2" t="str">
        <f t="shared" si="51"/>
        <v>Aug_2020</v>
      </c>
      <c r="H1151" s="2" t="s">
        <v>6327</v>
      </c>
      <c r="I1151" s="2" t="s">
        <v>6328</v>
      </c>
      <c r="J1151" s="4">
        <v>47887</v>
      </c>
      <c r="K1151" s="4">
        <v>5781</v>
      </c>
      <c r="L1151" s="4">
        <v>3</v>
      </c>
      <c r="M1151" s="2" t="s">
        <v>8</v>
      </c>
      <c r="N1151" s="2" t="b">
        <v>0</v>
      </c>
      <c r="O1151" s="6">
        <f t="shared" si="52"/>
        <v>14969</v>
      </c>
      <c r="P1151" s="2" t="str">
        <f t="shared" si="53"/>
        <v>-</v>
      </c>
    </row>
    <row r="1152" spans="2:16" x14ac:dyDescent="0.25">
      <c r="B1152" s="2" t="s">
        <v>6736</v>
      </c>
      <c r="C1152" s="2" t="s">
        <v>6329</v>
      </c>
      <c r="D1152" s="2" t="s">
        <v>6330</v>
      </c>
      <c r="E1152" s="2" t="s">
        <v>6331</v>
      </c>
      <c r="F1152" s="2" t="s">
        <v>6332</v>
      </c>
      <c r="G1152" s="2" t="str">
        <f t="shared" si="51"/>
        <v>Jul_2020</v>
      </c>
      <c r="H1152" s="2" t="s">
        <v>6333</v>
      </c>
      <c r="I1152" s="2" t="s">
        <v>6334</v>
      </c>
      <c r="J1152" s="4">
        <v>22231</v>
      </c>
      <c r="K1152" s="4">
        <v>1776</v>
      </c>
      <c r="L1152" s="4">
        <v>77</v>
      </c>
      <c r="M1152" s="2" t="s">
        <v>26</v>
      </c>
      <c r="N1152" s="2" t="b">
        <v>0</v>
      </c>
      <c r="O1152" s="6">
        <f t="shared" si="52"/>
        <v>288</v>
      </c>
      <c r="P1152" s="2" t="str">
        <f t="shared" si="53"/>
        <v>1-5 min</v>
      </c>
    </row>
    <row r="1153" spans="2:16" x14ac:dyDescent="0.25">
      <c r="B1153" s="2" t="s">
        <v>6736</v>
      </c>
      <c r="C1153" s="2" t="s">
        <v>6335</v>
      </c>
      <c r="D1153" s="2" t="s">
        <v>6336</v>
      </c>
      <c r="E1153" s="2" t="s">
        <v>6337</v>
      </c>
      <c r="F1153" s="2" t="s">
        <v>6338</v>
      </c>
      <c r="G1153" s="2" t="str">
        <f t="shared" si="51"/>
        <v>Jan_2020</v>
      </c>
      <c r="H1153" s="2" t="s">
        <v>6339</v>
      </c>
      <c r="I1153" s="2" t="s">
        <v>6340</v>
      </c>
      <c r="J1153" s="4">
        <v>31074</v>
      </c>
      <c r="K1153" s="4">
        <v>2816</v>
      </c>
      <c r="L1153" s="4">
        <v>290</v>
      </c>
      <c r="M1153" s="2" t="s">
        <v>26</v>
      </c>
      <c r="N1153" s="2" t="b">
        <v>0</v>
      </c>
      <c r="O1153" s="6">
        <f t="shared" si="52"/>
        <v>199</v>
      </c>
      <c r="P1153" s="2" t="str">
        <f t="shared" si="53"/>
        <v>1-5 min</v>
      </c>
    </row>
    <row r="1154" spans="2:16" x14ac:dyDescent="0.25">
      <c r="B1154" s="2" t="s">
        <v>6736</v>
      </c>
      <c r="C1154" s="2" t="s">
        <v>6341</v>
      </c>
      <c r="D1154" s="2" t="s">
        <v>6342</v>
      </c>
      <c r="E1154" s="2" t="s">
        <v>6343</v>
      </c>
      <c r="F1154" s="2" t="s">
        <v>6344</v>
      </c>
      <c r="G1154" s="2" t="str">
        <f t="shared" si="51"/>
        <v>Jan_2020</v>
      </c>
      <c r="H1154" s="2" t="s">
        <v>6345</v>
      </c>
      <c r="I1154" s="2" t="s">
        <v>6346</v>
      </c>
      <c r="J1154" s="4">
        <v>2602</v>
      </c>
      <c r="K1154" s="4">
        <v>204</v>
      </c>
      <c r="L1154" s="4">
        <v>0</v>
      </c>
      <c r="M1154" s="2" t="s">
        <v>8</v>
      </c>
      <c r="N1154" s="2" t="b">
        <v>0</v>
      </c>
      <c r="O1154" s="6">
        <f t="shared" si="52"/>
        <v>5493</v>
      </c>
      <c r="P1154" s="2" t="str">
        <f t="shared" si="53"/>
        <v>-</v>
      </c>
    </row>
    <row r="1155" spans="2:16" x14ac:dyDescent="0.25">
      <c r="B1155" s="2" t="s">
        <v>6736</v>
      </c>
      <c r="C1155" s="2" t="s">
        <v>6347</v>
      </c>
      <c r="D1155" s="2" t="s">
        <v>6348</v>
      </c>
      <c r="E1155" s="2" t="s">
        <v>6349</v>
      </c>
      <c r="F1155" s="2" t="s">
        <v>6350</v>
      </c>
      <c r="G1155" s="2" t="str">
        <f t="shared" si="51"/>
        <v>Dec_2019</v>
      </c>
      <c r="H1155" s="2" t="s">
        <v>6351</v>
      </c>
      <c r="I1155" s="2" t="s">
        <v>6352</v>
      </c>
      <c r="J1155" s="4">
        <v>10227</v>
      </c>
      <c r="K1155" s="4">
        <v>681</v>
      </c>
      <c r="L1155" s="4">
        <v>1</v>
      </c>
      <c r="M1155" s="2" t="s">
        <v>8</v>
      </c>
      <c r="N1155" s="2" t="b">
        <v>0</v>
      </c>
      <c r="O1155" s="6">
        <f t="shared" si="52"/>
        <v>10509</v>
      </c>
      <c r="P1155" s="2" t="str">
        <f t="shared" si="53"/>
        <v>-</v>
      </c>
    </row>
    <row r="1156" spans="2:16" x14ac:dyDescent="0.25">
      <c r="B1156" s="2" t="s">
        <v>6736</v>
      </c>
      <c r="C1156" s="2" t="s">
        <v>6353</v>
      </c>
      <c r="D1156" s="2" t="s">
        <v>6354</v>
      </c>
      <c r="E1156" s="2" t="s">
        <v>6355</v>
      </c>
      <c r="F1156" s="2" t="s">
        <v>6356</v>
      </c>
      <c r="G1156" s="2" t="str">
        <f t="shared" ref="G1156:G1216" si="54">TEXT(F1156,"mmm")&amp;"_"&amp;YEAR(F1156)</f>
        <v>Dec_2019</v>
      </c>
      <c r="H1156" s="2" t="s">
        <v>6357</v>
      </c>
      <c r="I1156" s="2" t="s">
        <v>6358</v>
      </c>
      <c r="J1156" s="4">
        <v>9771</v>
      </c>
      <c r="K1156" s="4">
        <v>692</v>
      </c>
      <c r="L1156" s="4">
        <v>2</v>
      </c>
      <c r="M1156" s="2" t="s">
        <v>8</v>
      </c>
      <c r="N1156" s="2" t="b">
        <v>0</v>
      </c>
      <c r="O1156" s="6">
        <f t="shared" ref="O1156:O1216" si="55">HOUR(I1156)*3600 + MINUTE(I1156)*60 + SECOND(I1156)</f>
        <v>11951</v>
      </c>
      <c r="P1156" s="2" t="str">
        <f t="shared" ref="P1156:P1216" si="56">IF(M1156="video",
    IF(VALUE(LEFT(I1156,2))*3600 + VALUE(MID(I1156,4,2))*60 + VALUE(RIGHT(I1156,2)) &lt;= 60, "0-1 min",
    IF(VALUE(LEFT(I1156,2))*3600 + VALUE(MID(I1156,4,2))*60 + VALUE(RIGHT(I1156,2)) &lt;= 300, "1-5 min",
    IF(VALUE(LEFT(I1156,2))*3600 + VALUE(MID(I1156,4,2))*60 + VALUE(RIGHT(I1156,2)) &lt;= 600, "5-10 min", IF(VALUE(LEFT(I1156,2))*3600 + VALUE(MID(I1156,4,2))*60 + VALUE(RIGHT(I1156,2)) &lt;= 900, "10-15 min",
    IF(VALUE(LEFT(I1156,2))*3600 + VALUE(MID(I1156,4,2))*60 + VALUE(RIGHT(I1156,2)) &lt;= 1200, "15-20 min", IF(VALUE(LEFT(I1156,2))*3600 + VALUE(MID(I1156,4,2))*60 + VALUE(RIGHT(I1156,2)) &lt;= 1800, "20-30 min",
    IF(VALUE(LEFT(I1156,2))*3600 + VALUE(MID(I1156,4,2))*60 + VALUE(RIGHT(I1156,2)) &lt;= 3600, "30-60 min",
    "60+ min"))))))), "-")</f>
        <v>-</v>
      </c>
    </row>
    <row r="1157" spans="2:16" x14ac:dyDescent="0.25">
      <c r="B1157" s="2" t="s">
        <v>6736</v>
      </c>
      <c r="C1157" s="2" t="s">
        <v>6359</v>
      </c>
      <c r="D1157" s="2" t="s">
        <v>6360</v>
      </c>
      <c r="E1157" s="2" t="s">
        <v>6361</v>
      </c>
      <c r="F1157" s="2" t="s">
        <v>6362</v>
      </c>
      <c r="G1157" s="2" t="str">
        <f t="shared" si="54"/>
        <v>Nov_2019</v>
      </c>
      <c r="H1157" s="2" t="s">
        <v>6363</v>
      </c>
      <c r="I1157" s="2" t="s">
        <v>6364</v>
      </c>
      <c r="J1157" s="4">
        <v>11784</v>
      </c>
      <c r="K1157" s="4">
        <v>797</v>
      </c>
      <c r="L1157" s="4">
        <v>0</v>
      </c>
      <c r="M1157" s="2" t="s">
        <v>8</v>
      </c>
      <c r="N1157" s="2" t="b">
        <v>0</v>
      </c>
      <c r="O1157" s="6">
        <f t="shared" si="55"/>
        <v>10854</v>
      </c>
      <c r="P1157" s="2" t="str">
        <f t="shared" si="56"/>
        <v>-</v>
      </c>
    </row>
    <row r="1158" spans="2:16" x14ac:dyDescent="0.25">
      <c r="B1158" s="2" t="s">
        <v>6736</v>
      </c>
      <c r="C1158" s="2" t="s">
        <v>6365</v>
      </c>
      <c r="D1158" s="2" t="s">
        <v>6366</v>
      </c>
      <c r="E1158" s="2" t="s">
        <v>6367</v>
      </c>
      <c r="F1158" s="2" t="s">
        <v>6368</v>
      </c>
      <c r="G1158" s="2" t="str">
        <f t="shared" si="54"/>
        <v>Nov_2019</v>
      </c>
      <c r="H1158" s="2" t="s">
        <v>6369</v>
      </c>
      <c r="I1158" s="2" t="s">
        <v>6370</v>
      </c>
      <c r="J1158" s="4">
        <v>3447</v>
      </c>
      <c r="K1158" s="4">
        <v>374</v>
      </c>
      <c r="L1158" s="4">
        <v>1</v>
      </c>
      <c r="M1158" s="2" t="s">
        <v>8</v>
      </c>
      <c r="N1158" s="2" t="b">
        <v>0</v>
      </c>
      <c r="O1158" s="6">
        <f t="shared" si="55"/>
        <v>6886</v>
      </c>
      <c r="P1158" s="2" t="str">
        <f t="shared" si="56"/>
        <v>-</v>
      </c>
    </row>
    <row r="1159" spans="2:16" x14ac:dyDescent="0.25">
      <c r="B1159" s="2" t="s">
        <v>6736</v>
      </c>
      <c r="C1159" s="2" t="s">
        <v>6371</v>
      </c>
      <c r="D1159" s="2" t="s">
        <v>6372</v>
      </c>
      <c r="E1159" s="2" t="s">
        <v>6373</v>
      </c>
      <c r="F1159" s="2" t="s">
        <v>6374</v>
      </c>
      <c r="G1159" s="2" t="str">
        <f t="shared" si="54"/>
        <v>Nov_2019</v>
      </c>
      <c r="H1159" s="2" t="s">
        <v>6375</v>
      </c>
      <c r="I1159" s="2" t="s">
        <v>6376</v>
      </c>
      <c r="J1159" s="4">
        <v>7620</v>
      </c>
      <c r="K1159" s="4">
        <v>694</v>
      </c>
      <c r="L1159" s="4">
        <v>1</v>
      </c>
      <c r="M1159" s="2" t="s">
        <v>8</v>
      </c>
      <c r="N1159" s="2" t="b">
        <v>0</v>
      </c>
      <c r="O1159" s="6">
        <f t="shared" si="55"/>
        <v>10089</v>
      </c>
      <c r="P1159" s="2" t="str">
        <f t="shared" si="56"/>
        <v>-</v>
      </c>
    </row>
    <row r="1160" spans="2:16" x14ac:dyDescent="0.25">
      <c r="B1160" s="2" t="s">
        <v>6736</v>
      </c>
      <c r="C1160" s="2" t="s">
        <v>6377</v>
      </c>
      <c r="D1160" s="2" t="s">
        <v>6378</v>
      </c>
      <c r="E1160" s="2" t="s">
        <v>6379</v>
      </c>
      <c r="F1160" s="2" t="s">
        <v>6380</v>
      </c>
      <c r="G1160" s="2" t="str">
        <f t="shared" si="54"/>
        <v>Nov_2019</v>
      </c>
      <c r="H1160" s="2" t="s">
        <v>6381</v>
      </c>
      <c r="I1160" s="2" t="s">
        <v>6382</v>
      </c>
      <c r="J1160" s="4">
        <v>4407</v>
      </c>
      <c r="K1160" s="4">
        <v>516</v>
      </c>
      <c r="L1160" s="4">
        <v>1</v>
      </c>
      <c r="M1160" s="2" t="s">
        <v>8</v>
      </c>
      <c r="N1160" s="2" t="b">
        <v>0</v>
      </c>
      <c r="O1160" s="6">
        <f t="shared" si="55"/>
        <v>7136</v>
      </c>
      <c r="P1160" s="2" t="str">
        <f t="shared" si="56"/>
        <v>-</v>
      </c>
    </row>
    <row r="1161" spans="2:16" x14ac:dyDescent="0.25">
      <c r="B1161" s="2" t="s">
        <v>6736</v>
      </c>
      <c r="C1161" s="2" t="s">
        <v>6383</v>
      </c>
      <c r="D1161" s="2" t="s">
        <v>6384</v>
      </c>
      <c r="E1161" s="2" t="s">
        <v>6385</v>
      </c>
      <c r="F1161" s="2" t="s">
        <v>6386</v>
      </c>
      <c r="G1161" s="2" t="str">
        <f t="shared" si="54"/>
        <v>Nov_2019</v>
      </c>
      <c r="H1161" s="2" t="s">
        <v>6387</v>
      </c>
      <c r="I1161" s="2" t="s">
        <v>6388</v>
      </c>
      <c r="J1161" s="4">
        <v>4635</v>
      </c>
      <c r="K1161" s="4">
        <v>499</v>
      </c>
      <c r="L1161" s="4">
        <v>1</v>
      </c>
      <c r="M1161" s="2" t="s">
        <v>8</v>
      </c>
      <c r="N1161" s="2" t="b">
        <v>0</v>
      </c>
      <c r="O1161" s="6">
        <f t="shared" si="55"/>
        <v>5993</v>
      </c>
      <c r="P1161" s="2" t="str">
        <f t="shared" si="56"/>
        <v>-</v>
      </c>
    </row>
    <row r="1162" spans="2:16" x14ac:dyDescent="0.25">
      <c r="B1162" s="2" t="s">
        <v>6736</v>
      </c>
      <c r="C1162" s="2" t="s">
        <v>6389</v>
      </c>
      <c r="D1162" s="2" t="s">
        <v>6390</v>
      </c>
      <c r="E1162" s="2" t="s">
        <v>6391</v>
      </c>
      <c r="F1162" s="2" t="s">
        <v>6392</v>
      </c>
      <c r="G1162" s="2" t="str">
        <f t="shared" si="54"/>
        <v>Nov_2019</v>
      </c>
      <c r="H1162" s="2" t="s">
        <v>6393</v>
      </c>
      <c r="I1162" s="2" t="s">
        <v>5722</v>
      </c>
      <c r="J1162" s="4">
        <v>17492</v>
      </c>
      <c r="K1162" s="4">
        <v>999</v>
      </c>
      <c r="L1162" s="4">
        <v>3</v>
      </c>
      <c r="M1162" s="2" t="s">
        <v>8</v>
      </c>
      <c r="N1162" s="2" t="b">
        <v>0</v>
      </c>
      <c r="O1162" s="6">
        <f t="shared" si="55"/>
        <v>9122</v>
      </c>
      <c r="P1162" s="2" t="str">
        <f t="shared" si="56"/>
        <v>-</v>
      </c>
    </row>
    <row r="1163" spans="2:16" x14ac:dyDescent="0.25">
      <c r="B1163" s="2" t="s">
        <v>6736</v>
      </c>
      <c r="C1163" s="2" t="s">
        <v>6394</v>
      </c>
      <c r="D1163" s="2" t="s">
        <v>6395</v>
      </c>
      <c r="E1163" s="2" t="s">
        <v>6396</v>
      </c>
      <c r="F1163" s="2" t="s">
        <v>6397</v>
      </c>
      <c r="G1163" s="2" t="str">
        <f t="shared" si="54"/>
        <v>Nov_2019</v>
      </c>
      <c r="H1163" s="2" t="s">
        <v>6398</v>
      </c>
      <c r="I1163" s="2" t="s">
        <v>6399</v>
      </c>
      <c r="J1163" s="4">
        <v>23542</v>
      </c>
      <c r="K1163" s="4">
        <v>1338</v>
      </c>
      <c r="L1163" s="4">
        <v>3</v>
      </c>
      <c r="M1163" s="2" t="s">
        <v>8</v>
      </c>
      <c r="N1163" s="2" t="b">
        <v>0</v>
      </c>
      <c r="O1163" s="6">
        <f t="shared" si="55"/>
        <v>9909</v>
      </c>
      <c r="P1163" s="2" t="str">
        <f t="shared" si="56"/>
        <v>-</v>
      </c>
    </row>
    <row r="1164" spans="2:16" x14ac:dyDescent="0.25">
      <c r="B1164" s="2" t="s">
        <v>6736</v>
      </c>
      <c r="C1164" s="2" t="s">
        <v>6400</v>
      </c>
      <c r="D1164" s="2" t="s">
        <v>6401</v>
      </c>
      <c r="E1164" s="2" t="s">
        <v>6402</v>
      </c>
      <c r="F1164" s="2" t="s">
        <v>6403</v>
      </c>
      <c r="G1164" s="2" t="str">
        <f t="shared" si="54"/>
        <v>Aug_2019</v>
      </c>
      <c r="H1164" s="2" t="s">
        <v>6404</v>
      </c>
      <c r="I1164" s="2" t="s">
        <v>1514</v>
      </c>
      <c r="J1164" s="4">
        <v>10382</v>
      </c>
      <c r="K1164" s="4">
        <v>999</v>
      </c>
      <c r="L1164" s="4">
        <v>86</v>
      </c>
      <c r="M1164" s="2" t="s">
        <v>26</v>
      </c>
      <c r="N1164" s="2" t="b">
        <v>0</v>
      </c>
      <c r="O1164" s="6">
        <f t="shared" si="55"/>
        <v>737</v>
      </c>
      <c r="P1164" s="2" t="str">
        <f t="shared" si="56"/>
        <v>10-15 min</v>
      </c>
    </row>
    <row r="1165" spans="2:16" x14ac:dyDescent="0.25">
      <c r="B1165" s="2" t="s">
        <v>6736</v>
      </c>
      <c r="C1165" s="2" t="s">
        <v>6405</v>
      </c>
      <c r="D1165" s="2" t="s">
        <v>6406</v>
      </c>
      <c r="E1165" s="2" t="s">
        <v>6407</v>
      </c>
      <c r="F1165" s="2" t="s">
        <v>6408</v>
      </c>
      <c r="G1165" s="2" t="str">
        <f t="shared" si="54"/>
        <v>Aug_2019</v>
      </c>
      <c r="H1165" s="2" t="s">
        <v>6409</v>
      </c>
      <c r="I1165" s="2" t="s">
        <v>6410</v>
      </c>
      <c r="J1165" s="4">
        <v>3343</v>
      </c>
      <c r="K1165" s="4">
        <v>278</v>
      </c>
      <c r="L1165" s="4">
        <v>0</v>
      </c>
      <c r="M1165" s="2" t="s">
        <v>8</v>
      </c>
      <c r="N1165" s="2" t="b">
        <v>0</v>
      </c>
      <c r="O1165" s="6">
        <f t="shared" si="55"/>
        <v>7563</v>
      </c>
      <c r="P1165" s="2" t="str">
        <f t="shared" si="56"/>
        <v>-</v>
      </c>
    </row>
    <row r="1166" spans="2:16" x14ac:dyDescent="0.25">
      <c r="B1166" s="2" t="s">
        <v>6736</v>
      </c>
      <c r="C1166" s="2" t="s">
        <v>6411</v>
      </c>
      <c r="D1166" s="2" t="s">
        <v>6412</v>
      </c>
      <c r="E1166" s="2" t="s">
        <v>6413</v>
      </c>
      <c r="F1166" s="2" t="s">
        <v>6414</v>
      </c>
      <c r="G1166" s="2" t="str">
        <f t="shared" si="54"/>
        <v>Aug_2019</v>
      </c>
      <c r="H1166" s="2" t="s">
        <v>6415</v>
      </c>
      <c r="I1166" s="2" t="s">
        <v>6416</v>
      </c>
      <c r="J1166" s="4">
        <v>5475</v>
      </c>
      <c r="K1166" s="4">
        <v>415</v>
      </c>
      <c r="L1166" s="4">
        <v>1</v>
      </c>
      <c r="M1166" s="2" t="s">
        <v>8</v>
      </c>
      <c r="N1166" s="2" t="b">
        <v>0</v>
      </c>
      <c r="O1166" s="6">
        <f t="shared" si="55"/>
        <v>6938</v>
      </c>
      <c r="P1166" s="2" t="str">
        <f t="shared" si="56"/>
        <v>-</v>
      </c>
    </row>
    <row r="1167" spans="2:16" x14ac:dyDescent="0.25">
      <c r="B1167" s="2" t="s">
        <v>6736</v>
      </c>
      <c r="C1167" s="2" t="s">
        <v>6417</v>
      </c>
      <c r="D1167" s="2" t="s">
        <v>6418</v>
      </c>
      <c r="E1167" s="2" t="s">
        <v>6419</v>
      </c>
      <c r="F1167" s="2" t="s">
        <v>6420</v>
      </c>
      <c r="G1167" s="2" t="str">
        <f t="shared" si="54"/>
        <v>Aug_2019</v>
      </c>
      <c r="H1167" s="2" t="s">
        <v>6421</v>
      </c>
      <c r="I1167" s="2" t="s">
        <v>6422</v>
      </c>
      <c r="J1167" s="4">
        <v>6633</v>
      </c>
      <c r="K1167" s="4">
        <v>444</v>
      </c>
      <c r="L1167" s="4">
        <v>3</v>
      </c>
      <c r="M1167" s="2" t="s">
        <v>8</v>
      </c>
      <c r="N1167" s="2" t="b">
        <v>0</v>
      </c>
      <c r="O1167" s="6">
        <f t="shared" si="55"/>
        <v>6732</v>
      </c>
      <c r="P1167" s="2" t="str">
        <f t="shared" si="56"/>
        <v>-</v>
      </c>
    </row>
    <row r="1168" spans="2:16" x14ac:dyDescent="0.25">
      <c r="B1168" s="2" t="s">
        <v>6736</v>
      </c>
      <c r="C1168" s="2" t="s">
        <v>6423</v>
      </c>
      <c r="D1168" s="2" t="s">
        <v>6418</v>
      </c>
      <c r="E1168" s="2" t="s">
        <v>6424</v>
      </c>
      <c r="F1168" s="2" t="s">
        <v>6425</v>
      </c>
      <c r="G1168" s="2" t="str">
        <f t="shared" si="54"/>
        <v>Aug_2019</v>
      </c>
      <c r="H1168" s="2" t="s">
        <v>6426</v>
      </c>
      <c r="I1168" s="2" t="s">
        <v>6427</v>
      </c>
      <c r="J1168" s="4">
        <v>3714</v>
      </c>
      <c r="K1168" s="4">
        <v>283</v>
      </c>
      <c r="L1168" s="4">
        <v>4</v>
      </c>
      <c r="M1168" s="2" t="s">
        <v>8</v>
      </c>
      <c r="N1168" s="2" t="b">
        <v>0</v>
      </c>
      <c r="O1168" s="6">
        <f t="shared" si="55"/>
        <v>5142</v>
      </c>
      <c r="P1168" s="2" t="str">
        <f t="shared" si="56"/>
        <v>-</v>
      </c>
    </row>
    <row r="1169" spans="2:16" x14ac:dyDescent="0.25">
      <c r="B1169" s="2" t="s">
        <v>6736</v>
      </c>
      <c r="C1169" s="2" t="s">
        <v>6428</v>
      </c>
      <c r="D1169" s="2" t="s">
        <v>6429</v>
      </c>
      <c r="E1169" s="2" t="s">
        <v>6430</v>
      </c>
      <c r="F1169" s="2" t="s">
        <v>6431</v>
      </c>
      <c r="G1169" s="2" t="str">
        <f t="shared" si="54"/>
        <v>Jul_2019</v>
      </c>
      <c r="H1169" s="2" t="s">
        <v>6432</v>
      </c>
      <c r="I1169" s="2" t="s">
        <v>6433</v>
      </c>
      <c r="J1169" s="4">
        <v>8136</v>
      </c>
      <c r="K1169" s="4">
        <v>525</v>
      </c>
      <c r="L1169" s="4">
        <v>47</v>
      </c>
      <c r="M1169" s="2" t="s">
        <v>26</v>
      </c>
      <c r="N1169" s="2" t="b">
        <v>0</v>
      </c>
      <c r="O1169" s="6">
        <f t="shared" si="55"/>
        <v>692</v>
      </c>
      <c r="P1169" s="2" t="str">
        <f t="shared" si="56"/>
        <v>10-15 min</v>
      </c>
    </row>
    <row r="1170" spans="2:16" x14ac:dyDescent="0.25">
      <c r="B1170" s="2" t="s">
        <v>6736</v>
      </c>
      <c r="C1170" s="2" t="s">
        <v>6434</v>
      </c>
      <c r="D1170" s="2" t="s">
        <v>6435</v>
      </c>
      <c r="E1170" s="2" t="s">
        <v>6436</v>
      </c>
      <c r="F1170" s="2" t="s">
        <v>6437</v>
      </c>
      <c r="G1170" s="2" t="str">
        <f t="shared" si="54"/>
        <v>Jul_2019</v>
      </c>
      <c r="H1170" s="2" t="s">
        <v>6438</v>
      </c>
      <c r="I1170" s="2" t="s">
        <v>3063</v>
      </c>
      <c r="J1170" s="4">
        <v>9473</v>
      </c>
      <c r="K1170" s="4">
        <v>885</v>
      </c>
      <c r="L1170" s="4">
        <v>3</v>
      </c>
      <c r="M1170" s="2" t="s">
        <v>8</v>
      </c>
      <c r="N1170" s="2" t="b">
        <v>0</v>
      </c>
      <c r="O1170" s="6">
        <f t="shared" si="55"/>
        <v>22123</v>
      </c>
      <c r="P1170" s="2" t="str">
        <f t="shared" si="56"/>
        <v>-</v>
      </c>
    </row>
    <row r="1171" spans="2:16" x14ac:dyDescent="0.25">
      <c r="B1171" s="2" t="s">
        <v>6736</v>
      </c>
      <c r="C1171" s="2" t="s">
        <v>6439</v>
      </c>
      <c r="D1171" s="2" t="s">
        <v>6440</v>
      </c>
      <c r="E1171" s="2" t="s">
        <v>6441</v>
      </c>
      <c r="F1171" s="2" t="s">
        <v>6442</v>
      </c>
      <c r="G1171" s="2" t="str">
        <f t="shared" si="54"/>
        <v>Jul_2019</v>
      </c>
      <c r="H1171" s="2" t="s">
        <v>6443</v>
      </c>
      <c r="I1171" s="2" t="s">
        <v>6444</v>
      </c>
      <c r="J1171" s="4">
        <v>5934</v>
      </c>
      <c r="K1171" s="4">
        <v>420</v>
      </c>
      <c r="L1171" s="4">
        <v>57</v>
      </c>
      <c r="M1171" s="2" t="s">
        <v>26</v>
      </c>
      <c r="N1171" s="2" t="b">
        <v>0</v>
      </c>
      <c r="O1171" s="6">
        <f t="shared" si="55"/>
        <v>779</v>
      </c>
      <c r="P1171" s="2" t="str">
        <f t="shared" si="56"/>
        <v>10-15 min</v>
      </c>
    </row>
    <row r="1172" spans="2:16" x14ac:dyDescent="0.25">
      <c r="B1172" s="2" t="s">
        <v>6736</v>
      </c>
      <c r="C1172" s="2" t="s">
        <v>6445</v>
      </c>
      <c r="D1172" s="2" t="s">
        <v>6446</v>
      </c>
      <c r="E1172" s="2" t="s">
        <v>6447</v>
      </c>
      <c r="F1172" s="2" t="s">
        <v>6448</v>
      </c>
      <c r="G1172" s="2" t="str">
        <f t="shared" si="54"/>
        <v>Jun_2019</v>
      </c>
      <c r="H1172" s="2" t="s">
        <v>6449</v>
      </c>
      <c r="I1172" s="2" t="s">
        <v>6450</v>
      </c>
      <c r="J1172" s="4">
        <v>3815</v>
      </c>
      <c r="K1172" s="4">
        <v>274</v>
      </c>
      <c r="L1172" s="4">
        <v>3</v>
      </c>
      <c r="M1172" s="2" t="s">
        <v>8</v>
      </c>
      <c r="N1172" s="2" t="b">
        <v>0</v>
      </c>
      <c r="O1172" s="6">
        <f t="shared" si="55"/>
        <v>5225</v>
      </c>
      <c r="P1172" s="2" t="str">
        <f t="shared" si="56"/>
        <v>-</v>
      </c>
    </row>
    <row r="1173" spans="2:16" x14ac:dyDescent="0.25">
      <c r="B1173" s="2" t="s">
        <v>6736</v>
      </c>
      <c r="C1173" s="2" t="s">
        <v>6451</v>
      </c>
      <c r="D1173" s="2" t="s">
        <v>6452</v>
      </c>
      <c r="E1173" s="2" t="s">
        <v>6453</v>
      </c>
      <c r="F1173" s="2" t="s">
        <v>6454</v>
      </c>
      <c r="G1173" s="2" t="str">
        <f t="shared" si="54"/>
        <v>Jun_2019</v>
      </c>
      <c r="H1173" s="2" t="s">
        <v>6455</v>
      </c>
      <c r="I1173" s="2" t="s">
        <v>6456</v>
      </c>
      <c r="J1173" s="4">
        <v>30687</v>
      </c>
      <c r="K1173" s="4">
        <v>1713</v>
      </c>
      <c r="L1173" s="4">
        <v>247</v>
      </c>
      <c r="M1173" s="2" t="s">
        <v>26</v>
      </c>
      <c r="N1173" s="2" t="b">
        <v>0</v>
      </c>
      <c r="O1173" s="6">
        <f t="shared" si="55"/>
        <v>690</v>
      </c>
      <c r="P1173" s="2" t="str">
        <f t="shared" si="56"/>
        <v>10-15 min</v>
      </c>
    </row>
    <row r="1174" spans="2:16" x14ac:dyDescent="0.25">
      <c r="B1174" s="2" t="s">
        <v>6736</v>
      </c>
      <c r="C1174" s="2" t="s">
        <v>6457</v>
      </c>
      <c r="D1174" s="2" t="s">
        <v>6458</v>
      </c>
      <c r="E1174" s="2" t="s">
        <v>6459</v>
      </c>
      <c r="F1174" s="2" t="s">
        <v>6460</v>
      </c>
      <c r="G1174" s="2" t="str">
        <f t="shared" si="54"/>
        <v>May_2019</v>
      </c>
      <c r="H1174" s="2" t="s">
        <v>6461</v>
      </c>
      <c r="I1174" s="2" t="s">
        <v>1420</v>
      </c>
      <c r="J1174" s="4">
        <v>15369</v>
      </c>
      <c r="K1174" s="4">
        <v>623</v>
      </c>
      <c r="L1174" s="4">
        <v>181</v>
      </c>
      <c r="M1174" s="2" t="s">
        <v>26</v>
      </c>
      <c r="N1174" s="2" t="b">
        <v>0</v>
      </c>
      <c r="O1174" s="6">
        <f t="shared" si="55"/>
        <v>780</v>
      </c>
      <c r="P1174" s="2" t="str">
        <f t="shared" si="56"/>
        <v>10-15 min</v>
      </c>
    </row>
    <row r="1175" spans="2:16" x14ac:dyDescent="0.25">
      <c r="B1175" s="2" t="s">
        <v>6736</v>
      </c>
      <c r="C1175" s="2" t="s">
        <v>6462</v>
      </c>
      <c r="D1175" s="2" t="s">
        <v>6463</v>
      </c>
      <c r="E1175" s="2" t="s">
        <v>6464</v>
      </c>
      <c r="F1175" s="2" t="s">
        <v>6465</v>
      </c>
      <c r="G1175" s="2" t="str">
        <f t="shared" si="54"/>
        <v>May_2019</v>
      </c>
      <c r="H1175" s="2" t="s">
        <v>6466</v>
      </c>
      <c r="I1175" s="2" t="s">
        <v>5124</v>
      </c>
      <c r="J1175" s="4">
        <v>19599</v>
      </c>
      <c r="K1175" s="4">
        <v>777</v>
      </c>
      <c r="L1175" s="4">
        <v>196</v>
      </c>
      <c r="M1175" s="2" t="s">
        <v>26</v>
      </c>
      <c r="N1175" s="2" t="b">
        <v>0</v>
      </c>
      <c r="O1175" s="6">
        <f t="shared" si="55"/>
        <v>647</v>
      </c>
      <c r="P1175" s="2" t="str">
        <f t="shared" si="56"/>
        <v>10-15 min</v>
      </c>
    </row>
    <row r="1176" spans="2:16" x14ac:dyDescent="0.25">
      <c r="B1176" s="2" t="s">
        <v>6736</v>
      </c>
      <c r="C1176" s="2" t="s">
        <v>6467</v>
      </c>
      <c r="D1176" s="2" t="s">
        <v>6468</v>
      </c>
      <c r="E1176" s="2" t="s">
        <v>6469</v>
      </c>
      <c r="F1176" s="2" t="s">
        <v>6470</v>
      </c>
      <c r="G1176" s="2" t="str">
        <f t="shared" si="54"/>
        <v>May_2019</v>
      </c>
      <c r="H1176" s="2" t="s">
        <v>6471</v>
      </c>
      <c r="I1176" s="2" t="s">
        <v>3618</v>
      </c>
      <c r="J1176" s="4">
        <v>69558</v>
      </c>
      <c r="K1176" s="4">
        <v>2268</v>
      </c>
      <c r="L1176" s="4">
        <v>319</v>
      </c>
      <c r="M1176" s="2" t="s">
        <v>26</v>
      </c>
      <c r="N1176" s="2" t="b">
        <v>0</v>
      </c>
      <c r="O1176" s="6">
        <f t="shared" si="55"/>
        <v>632</v>
      </c>
      <c r="P1176" s="2" t="str">
        <f t="shared" si="56"/>
        <v>10-15 min</v>
      </c>
    </row>
    <row r="1177" spans="2:16" x14ac:dyDescent="0.25">
      <c r="B1177" s="2" t="s">
        <v>6736</v>
      </c>
      <c r="C1177" s="2" t="s">
        <v>6472</v>
      </c>
      <c r="D1177" s="2" t="s">
        <v>6473</v>
      </c>
      <c r="E1177" s="2" t="s">
        <v>6474</v>
      </c>
      <c r="F1177" s="2" t="s">
        <v>6475</v>
      </c>
      <c r="G1177" s="2" t="str">
        <f t="shared" si="54"/>
        <v>May_2019</v>
      </c>
      <c r="H1177" s="2" t="s">
        <v>6476</v>
      </c>
      <c r="I1177" s="2" t="s">
        <v>6477</v>
      </c>
      <c r="J1177" s="4">
        <v>11592</v>
      </c>
      <c r="K1177" s="4">
        <v>512</v>
      </c>
      <c r="L1177" s="4">
        <v>194</v>
      </c>
      <c r="M1177" s="2" t="s">
        <v>26</v>
      </c>
      <c r="N1177" s="2" t="b">
        <v>0</v>
      </c>
      <c r="O1177" s="6">
        <f t="shared" si="55"/>
        <v>605</v>
      </c>
      <c r="P1177" s="2" t="str">
        <f t="shared" si="56"/>
        <v>10-15 min</v>
      </c>
    </row>
    <row r="1178" spans="2:16" x14ac:dyDescent="0.25">
      <c r="B1178" s="2" t="s">
        <v>6736</v>
      </c>
      <c r="C1178" s="2" t="s">
        <v>6478</v>
      </c>
      <c r="D1178" s="2" t="s">
        <v>6479</v>
      </c>
      <c r="E1178" s="2" t="s">
        <v>6480</v>
      </c>
      <c r="F1178" s="2" t="s">
        <v>6481</v>
      </c>
      <c r="G1178" s="2" t="str">
        <f t="shared" si="54"/>
        <v>May_2019</v>
      </c>
      <c r="H1178" s="2" t="s">
        <v>6482</v>
      </c>
      <c r="I1178" s="2" t="s">
        <v>6483</v>
      </c>
      <c r="J1178" s="4">
        <v>17798</v>
      </c>
      <c r="K1178" s="4">
        <v>890</v>
      </c>
      <c r="L1178" s="4">
        <v>218</v>
      </c>
      <c r="M1178" s="2" t="s">
        <v>26</v>
      </c>
      <c r="N1178" s="2" t="b">
        <v>0</v>
      </c>
      <c r="O1178" s="6">
        <f t="shared" si="55"/>
        <v>654</v>
      </c>
      <c r="P1178" s="2" t="str">
        <f t="shared" si="56"/>
        <v>10-15 min</v>
      </c>
    </row>
    <row r="1179" spans="2:16" x14ac:dyDescent="0.25">
      <c r="B1179" s="2" t="s">
        <v>6736</v>
      </c>
      <c r="C1179" s="2" t="s">
        <v>6484</v>
      </c>
      <c r="D1179" s="2" t="s">
        <v>6485</v>
      </c>
      <c r="E1179" s="2" t="s">
        <v>6486</v>
      </c>
      <c r="F1179" s="2" t="s">
        <v>6487</v>
      </c>
      <c r="G1179" s="2" t="str">
        <f t="shared" si="54"/>
        <v>May_2019</v>
      </c>
      <c r="H1179" s="2" t="s">
        <v>6488</v>
      </c>
      <c r="I1179" s="2" t="s">
        <v>2688</v>
      </c>
      <c r="J1179" s="4">
        <v>8742</v>
      </c>
      <c r="K1179" s="4">
        <v>261</v>
      </c>
      <c r="L1179" s="4">
        <v>45</v>
      </c>
      <c r="M1179" s="2" t="s">
        <v>26</v>
      </c>
      <c r="N1179" s="2" t="b">
        <v>0</v>
      </c>
      <c r="O1179" s="6">
        <f t="shared" si="55"/>
        <v>722</v>
      </c>
      <c r="P1179" s="2" t="str">
        <f t="shared" si="56"/>
        <v>10-15 min</v>
      </c>
    </row>
    <row r="1180" spans="2:16" x14ac:dyDescent="0.25">
      <c r="B1180" s="2" t="s">
        <v>6736</v>
      </c>
      <c r="C1180" s="2" t="s">
        <v>6489</v>
      </c>
      <c r="D1180" s="2" t="s">
        <v>6490</v>
      </c>
      <c r="E1180" s="2" t="s">
        <v>6491</v>
      </c>
      <c r="F1180" s="2" t="s">
        <v>6492</v>
      </c>
      <c r="G1180" s="2" t="str">
        <f t="shared" si="54"/>
        <v>May_2019</v>
      </c>
      <c r="H1180" s="2" t="s">
        <v>5805</v>
      </c>
      <c r="I1180" s="2" t="s">
        <v>5999</v>
      </c>
      <c r="J1180" s="4">
        <v>15730</v>
      </c>
      <c r="K1180" s="4">
        <v>735</v>
      </c>
      <c r="L1180" s="4">
        <v>136</v>
      </c>
      <c r="M1180" s="2" t="s">
        <v>26</v>
      </c>
      <c r="N1180" s="2" t="b">
        <v>0</v>
      </c>
      <c r="O1180" s="6">
        <f t="shared" si="55"/>
        <v>762</v>
      </c>
      <c r="P1180" s="2" t="str">
        <f t="shared" si="56"/>
        <v>10-15 min</v>
      </c>
    </row>
    <row r="1181" spans="2:16" x14ac:dyDescent="0.25">
      <c r="B1181" s="2" t="s">
        <v>6736</v>
      </c>
      <c r="C1181" s="2" t="s">
        <v>6493</v>
      </c>
      <c r="D1181" s="2" t="s">
        <v>6494</v>
      </c>
      <c r="E1181" s="2" t="s">
        <v>6495</v>
      </c>
      <c r="F1181" s="2" t="s">
        <v>6496</v>
      </c>
      <c r="G1181" s="2" t="str">
        <f t="shared" si="54"/>
        <v>May_2019</v>
      </c>
      <c r="H1181" s="2" t="s">
        <v>6497</v>
      </c>
      <c r="I1181" s="2" t="s">
        <v>6498</v>
      </c>
      <c r="J1181" s="4">
        <v>32452</v>
      </c>
      <c r="K1181" s="4">
        <v>813</v>
      </c>
      <c r="L1181" s="4">
        <v>153</v>
      </c>
      <c r="M1181" s="2" t="s">
        <v>26</v>
      </c>
      <c r="N1181" s="2" t="b">
        <v>0</v>
      </c>
      <c r="O1181" s="6">
        <f t="shared" si="55"/>
        <v>603</v>
      </c>
      <c r="P1181" s="2" t="str">
        <f t="shared" si="56"/>
        <v>10-15 min</v>
      </c>
    </row>
    <row r="1182" spans="2:16" x14ac:dyDescent="0.25">
      <c r="B1182" s="2" t="s">
        <v>6736</v>
      </c>
      <c r="C1182" s="2" t="s">
        <v>6499</v>
      </c>
      <c r="D1182" s="2" t="s">
        <v>6500</v>
      </c>
      <c r="E1182" s="2" t="s">
        <v>6501</v>
      </c>
      <c r="F1182" s="2" t="s">
        <v>6502</v>
      </c>
      <c r="G1182" s="2" t="str">
        <f t="shared" si="54"/>
        <v>May_2019</v>
      </c>
      <c r="H1182" s="2" t="s">
        <v>6503</v>
      </c>
      <c r="I1182" s="2" t="s">
        <v>6504</v>
      </c>
      <c r="J1182" s="4">
        <v>42490</v>
      </c>
      <c r="K1182" s="4">
        <v>1315</v>
      </c>
      <c r="L1182" s="4">
        <v>231</v>
      </c>
      <c r="M1182" s="2" t="s">
        <v>26</v>
      </c>
      <c r="N1182" s="2" t="b">
        <v>0</v>
      </c>
      <c r="O1182" s="6">
        <f t="shared" si="55"/>
        <v>645</v>
      </c>
      <c r="P1182" s="2" t="str">
        <f t="shared" si="56"/>
        <v>10-15 min</v>
      </c>
    </row>
    <row r="1183" spans="2:16" x14ac:dyDescent="0.25">
      <c r="B1183" s="2" t="s">
        <v>6736</v>
      </c>
      <c r="C1183" s="2" t="s">
        <v>6505</v>
      </c>
      <c r="D1183" s="2" t="s">
        <v>6506</v>
      </c>
      <c r="E1183" s="2" t="s">
        <v>6507</v>
      </c>
      <c r="F1183" s="2" t="s">
        <v>6508</v>
      </c>
      <c r="G1183" s="2" t="str">
        <f t="shared" si="54"/>
        <v>Apr_2019</v>
      </c>
      <c r="H1183" s="2" t="s">
        <v>6509</v>
      </c>
      <c r="I1183" s="2" t="s">
        <v>6510</v>
      </c>
      <c r="J1183" s="4">
        <v>11797</v>
      </c>
      <c r="K1183" s="4">
        <v>388</v>
      </c>
      <c r="L1183" s="4">
        <v>104</v>
      </c>
      <c r="M1183" s="2" t="s">
        <v>26</v>
      </c>
      <c r="N1183" s="2" t="b">
        <v>0</v>
      </c>
      <c r="O1183" s="6">
        <f t="shared" si="55"/>
        <v>752</v>
      </c>
      <c r="P1183" s="2" t="str">
        <f t="shared" si="56"/>
        <v>10-15 min</v>
      </c>
    </row>
    <row r="1184" spans="2:16" x14ac:dyDescent="0.25">
      <c r="B1184" s="2" t="s">
        <v>6736</v>
      </c>
      <c r="C1184" s="2" t="s">
        <v>6511</v>
      </c>
      <c r="D1184" s="2" t="s">
        <v>6512</v>
      </c>
      <c r="E1184" s="2" t="s">
        <v>6513</v>
      </c>
      <c r="F1184" s="2" t="s">
        <v>6514</v>
      </c>
      <c r="G1184" s="2" t="str">
        <f t="shared" si="54"/>
        <v>Apr_2019</v>
      </c>
      <c r="H1184" s="2" t="s">
        <v>6515</v>
      </c>
      <c r="I1184" s="2" t="s">
        <v>6516</v>
      </c>
      <c r="J1184" s="4">
        <v>240325</v>
      </c>
      <c r="K1184" s="4">
        <v>5604</v>
      </c>
      <c r="L1184" s="4">
        <v>284</v>
      </c>
      <c r="M1184" s="2" t="s">
        <v>26</v>
      </c>
      <c r="N1184" s="2" t="b">
        <v>0</v>
      </c>
      <c r="O1184" s="6">
        <f t="shared" si="55"/>
        <v>616</v>
      </c>
      <c r="P1184" s="2" t="str">
        <f t="shared" si="56"/>
        <v>10-15 min</v>
      </c>
    </row>
    <row r="1185" spans="2:16" x14ac:dyDescent="0.25">
      <c r="B1185" s="2" t="s">
        <v>6736</v>
      </c>
      <c r="C1185" s="2" t="s">
        <v>6517</v>
      </c>
      <c r="D1185" s="2" t="s">
        <v>6518</v>
      </c>
      <c r="E1185" s="2" t="s">
        <v>6519</v>
      </c>
      <c r="F1185" s="2" t="s">
        <v>6520</v>
      </c>
      <c r="G1185" s="2" t="str">
        <f t="shared" si="54"/>
        <v>Apr_2019</v>
      </c>
      <c r="H1185" s="2" t="s">
        <v>6521</v>
      </c>
      <c r="I1185" s="2" t="s">
        <v>4787</v>
      </c>
      <c r="J1185" s="4">
        <v>14083</v>
      </c>
      <c r="K1185" s="4">
        <v>590</v>
      </c>
      <c r="L1185" s="4">
        <v>142</v>
      </c>
      <c r="M1185" s="2" t="s">
        <v>26</v>
      </c>
      <c r="N1185" s="2" t="b">
        <v>0</v>
      </c>
      <c r="O1185" s="6">
        <f t="shared" si="55"/>
        <v>695</v>
      </c>
      <c r="P1185" s="2" t="str">
        <f t="shared" si="56"/>
        <v>10-15 min</v>
      </c>
    </row>
    <row r="1186" spans="2:16" x14ac:dyDescent="0.25">
      <c r="B1186" s="2" t="s">
        <v>6736</v>
      </c>
      <c r="C1186" s="2" t="s">
        <v>6522</v>
      </c>
      <c r="D1186" s="2" t="s">
        <v>6523</v>
      </c>
      <c r="E1186" s="2" t="s">
        <v>6524</v>
      </c>
      <c r="F1186" s="2" t="s">
        <v>6525</v>
      </c>
      <c r="G1186" s="2" t="str">
        <f t="shared" si="54"/>
        <v>Apr_2019</v>
      </c>
      <c r="H1186" s="2" t="s">
        <v>6526</v>
      </c>
      <c r="I1186" s="2" t="s">
        <v>3553</v>
      </c>
      <c r="J1186" s="4">
        <v>6794</v>
      </c>
      <c r="K1186" s="4">
        <v>308</v>
      </c>
      <c r="L1186" s="4">
        <v>72</v>
      </c>
      <c r="M1186" s="2" t="s">
        <v>26</v>
      </c>
      <c r="N1186" s="2" t="b">
        <v>0</v>
      </c>
      <c r="O1186" s="6">
        <f t="shared" si="55"/>
        <v>688</v>
      </c>
      <c r="P1186" s="2" t="str">
        <f t="shared" si="56"/>
        <v>10-15 min</v>
      </c>
    </row>
    <row r="1187" spans="2:16" x14ac:dyDescent="0.25">
      <c r="B1187" s="2" t="s">
        <v>6736</v>
      </c>
      <c r="C1187" s="2" t="s">
        <v>6527</v>
      </c>
      <c r="D1187" s="2" t="s">
        <v>6528</v>
      </c>
      <c r="E1187" s="2" t="s">
        <v>6529</v>
      </c>
      <c r="F1187" s="2" t="s">
        <v>6530</v>
      </c>
      <c r="G1187" s="2" t="str">
        <f t="shared" si="54"/>
        <v>Apr_2019</v>
      </c>
      <c r="H1187" s="2" t="s">
        <v>6531</v>
      </c>
      <c r="I1187" s="2" t="s">
        <v>6532</v>
      </c>
      <c r="J1187" s="4">
        <v>16911</v>
      </c>
      <c r="K1187" s="4">
        <v>664</v>
      </c>
      <c r="L1187" s="4">
        <v>120</v>
      </c>
      <c r="M1187" s="2" t="s">
        <v>26</v>
      </c>
      <c r="N1187" s="2" t="b">
        <v>0</v>
      </c>
      <c r="O1187" s="6">
        <f t="shared" si="55"/>
        <v>528</v>
      </c>
      <c r="P1187" s="2" t="str">
        <f t="shared" si="56"/>
        <v>5-10 min</v>
      </c>
    </row>
    <row r="1188" spans="2:16" x14ac:dyDescent="0.25">
      <c r="B1188" s="2" t="s">
        <v>6736</v>
      </c>
      <c r="C1188" s="2" t="s">
        <v>6533</v>
      </c>
      <c r="D1188" s="2" t="s">
        <v>6534</v>
      </c>
      <c r="E1188" s="2" t="s">
        <v>6535</v>
      </c>
      <c r="F1188" s="2" t="s">
        <v>6536</v>
      </c>
      <c r="G1188" s="2" t="str">
        <f t="shared" si="54"/>
        <v>Apr_2019</v>
      </c>
      <c r="H1188" s="2" t="s">
        <v>6537</v>
      </c>
      <c r="I1188" s="2" t="s">
        <v>6538</v>
      </c>
      <c r="J1188" s="4">
        <v>21525</v>
      </c>
      <c r="K1188" s="4">
        <v>1038</v>
      </c>
      <c r="L1188" s="4">
        <v>236</v>
      </c>
      <c r="M1188" s="2" t="s">
        <v>26</v>
      </c>
      <c r="N1188" s="2" t="b">
        <v>0</v>
      </c>
      <c r="O1188" s="6">
        <f t="shared" si="55"/>
        <v>428</v>
      </c>
      <c r="P1188" s="2" t="str">
        <f t="shared" si="56"/>
        <v>5-10 min</v>
      </c>
    </row>
    <row r="1189" spans="2:16" x14ac:dyDescent="0.25">
      <c r="B1189" s="2" t="s">
        <v>6736</v>
      </c>
      <c r="C1189" s="2" t="s">
        <v>6539</v>
      </c>
      <c r="D1189" s="2" t="s">
        <v>6540</v>
      </c>
      <c r="E1189" s="2" t="s">
        <v>6541</v>
      </c>
      <c r="F1189" s="2" t="s">
        <v>6542</v>
      </c>
      <c r="G1189" s="2" t="str">
        <f t="shared" si="54"/>
        <v>Apr_2019</v>
      </c>
      <c r="H1189" s="2" t="s">
        <v>6543</v>
      </c>
      <c r="I1189" s="2" t="s">
        <v>4104</v>
      </c>
      <c r="J1189" s="4">
        <v>12072</v>
      </c>
      <c r="K1189" s="4">
        <v>445</v>
      </c>
      <c r="L1189" s="4">
        <v>129</v>
      </c>
      <c r="M1189" s="2" t="s">
        <v>26</v>
      </c>
      <c r="N1189" s="2" t="b">
        <v>0</v>
      </c>
      <c r="O1189" s="6">
        <f t="shared" si="55"/>
        <v>614</v>
      </c>
      <c r="P1189" s="2" t="str">
        <f t="shared" si="56"/>
        <v>10-15 min</v>
      </c>
    </row>
    <row r="1190" spans="2:16" x14ac:dyDescent="0.25">
      <c r="B1190" s="2" t="s">
        <v>6736</v>
      </c>
      <c r="C1190" s="2" t="s">
        <v>6544</v>
      </c>
      <c r="D1190" s="2" t="s">
        <v>6545</v>
      </c>
      <c r="E1190" s="2" t="s">
        <v>6546</v>
      </c>
      <c r="F1190" s="2" t="s">
        <v>6547</v>
      </c>
      <c r="G1190" s="2" t="str">
        <f t="shared" si="54"/>
        <v>Apr_2019</v>
      </c>
      <c r="H1190" s="2" t="s">
        <v>6548</v>
      </c>
      <c r="I1190" s="2" t="s">
        <v>6549</v>
      </c>
      <c r="J1190" s="4">
        <v>4761</v>
      </c>
      <c r="K1190" s="4">
        <v>239</v>
      </c>
      <c r="L1190" s="4">
        <v>55</v>
      </c>
      <c r="M1190" s="2" t="s">
        <v>26</v>
      </c>
      <c r="N1190" s="2" t="b">
        <v>0</v>
      </c>
      <c r="O1190" s="6">
        <f t="shared" si="55"/>
        <v>826</v>
      </c>
      <c r="P1190" s="2" t="str">
        <f t="shared" si="56"/>
        <v>10-15 min</v>
      </c>
    </row>
    <row r="1191" spans="2:16" x14ac:dyDescent="0.25">
      <c r="B1191" s="2" t="s">
        <v>6736</v>
      </c>
      <c r="C1191" s="2" t="s">
        <v>6550</v>
      </c>
      <c r="D1191" s="2" t="s">
        <v>6551</v>
      </c>
      <c r="E1191" s="2" t="s">
        <v>6552</v>
      </c>
      <c r="F1191" s="2" t="s">
        <v>6553</v>
      </c>
      <c r="G1191" s="2" t="str">
        <f t="shared" si="54"/>
        <v>Apr_2019</v>
      </c>
      <c r="H1191" s="2" t="s">
        <v>6554</v>
      </c>
      <c r="I1191" s="2" t="s">
        <v>6555</v>
      </c>
      <c r="J1191" s="4">
        <v>21231</v>
      </c>
      <c r="K1191" s="4">
        <v>799</v>
      </c>
      <c r="L1191" s="4">
        <v>164</v>
      </c>
      <c r="M1191" s="2" t="s">
        <v>26</v>
      </c>
      <c r="N1191" s="2" t="b">
        <v>0</v>
      </c>
      <c r="O1191" s="6">
        <f t="shared" si="55"/>
        <v>405</v>
      </c>
      <c r="P1191" s="2" t="str">
        <f t="shared" si="56"/>
        <v>5-10 min</v>
      </c>
    </row>
    <row r="1192" spans="2:16" x14ac:dyDescent="0.25">
      <c r="B1192" s="2" t="s">
        <v>6736</v>
      </c>
      <c r="C1192" s="2" t="s">
        <v>6556</v>
      </c>
      <c r="D1192" s="2" t="s">
        <v>6557</v>
      </c>
      <c r="E1192" s="2" t="s">
        <v>6558</v>
      </c>
      <c r="F1192" s="2" t="s">
        <v>6559</v>
      </c>
      <c r="G1192" s="2" t="str">
        <f t="shared" si="54"/>
        <v>Apr_2019</v>
      </c>
      <c r="H1192" s="2" t="s">
        <v>6560</v>
      </c>
      <c r="I1192" s="2" t="s">
        <v>6561</v>
      </c>
      <c r="J1192" s="4">
        <v>1580</v>
      </c>
      <c r="K1192" s="4">
        <v>90</v>
      </c>
      <c r="L1192" s="4">
        <v>45</v>
      </c>
      <c r="M1192" s="2" t="s">
        <v>26</v>
      </c>
      <c r="N1192" s="2" t="b">
        <v>0</v>
      </c>
      <c r="O1192" s="6">
        <f t="shared" si="55"/>
        <v>317</v>
      </c>
      <c r="P1192" s="2" t="str">
        <f t="shared" si="56"/>
        <v>5-10 min</v>
      </c>
    </row>
    <row r="1193" spans="2:16" x14ac:dyDescent="0.25">
      <c r="B1193" s="2" t="s">
        <v>6736</v>
      </c>
      <c r="C1193" s="2" t="s">
        <v>6562</v>
      </c>
      <c r="D1193" s="2" t="s">
        <v>6563</v>
      </c>
      <c r="E1193" s="2" t="s">
        <v>6564</v>
      </c>
      <c r="F1193" s="2" t="s">
        <v>6559</v>
      </c>
      <c r="G1193" s="2" t="str">
        <f t="shared" si="54"/>
        <v>Apr_2019</v>
      </c>
      <c r="H1193" s="2" t="s">
        <v>6565</v>
      </c>
      <c r="I1193" s="2" t="s">
        <v>6566</v>
      </c>
      <c r="J1193" s="4">
        <v>20515</v>
      </c>
      <c r="K1193" s="4">
        <v>680</v>
      </c>
      <c r="L1193" s="4">
        <v>77</v>
      </c>
      <c r="M1193" s="2" t="s">
        <v>26</v>
      </c>
      <c r="N1193" s="2" t="b">
        <v>0</v>
      </c>
      <c r="O1193" s="6">
        <f t="shared" si="55"/>
        <v>475</v>
      </c>
      <c r="P1193" s="2" t="str">
        <f t="shared" si="56"/>
        <v>5-10 min</v>
      </c>
    </row>
    <row r="1194" spans="2:16" x14ac:dyDescent="0.25">
      <c r="B1194" s="2" t="s">
        <v>6736</v>
      </c>
      <c r="C1194" s="2" t="s">
        <v>6567</v>
      </c>
      <c r="D1194" s="2" t="s">
        <v>6568</v>
      </c>
      <c r="E1194" s="2" t="s">
        <v>6569</v>
      </c>
      <c r="F1194" s="2" t="s">
        <v>6570</v>
      </c>
      <c r="G1194" s="2" t="str">
        <f t="shared" si="54"/>
        <v>Apr_2019</v>
      </c>
      <c r="H1194" s="2" t="s">
        <v>6571</v>
      </c>
      <c r="I1194" s="2" t="s">
        <v>1229</v>
      </c>
      <c r="J1194" s="4">
        <v>22051</v>
      </c>
      <c r="K1194" s="4">
        <v>1095</v>
      </c>
      <c r="L1194" s="4">
        <v>160</v>
      </c>
      <c r="M1194" s="2" t="s">
        <v>26</v>
      </c>
      <c r="N1194" s="2" t="b">
        <v>0</v>
      </c>
      <c r="O1194" s="6">
        <f t="shared" si="55"/>
        <v>765</v>
      </c>
      <c r="P1194" s="2" t="str">
        <f t="shared" si="56"/>
        <v>10-15 min</v>
      </c>
    </row>
    <row r="1195" spans="2:16" x14ac:dyDescent="0.25">
      <c r="B1195" s="2" t="s">
        <v>6736</v>
      </c>
      <c r="C1195" s="2" t="s">
        <v>6572</v>
      </c>
      <c r="D1195" s="2" t="s">
        <v>6573</v>
      </c>
      <c r="E1195" s="2" t="s">
        <v>6574</v>
      </c>
      <c r="F1195" s="2" t="s">
        <v>6575</v>
      </c>
      <c r="G1195" s="2" t="str">
        <f t="shared" si="54"/>
        <v>Apr_2019</v>
      </c>
      <c r="H1195" s="2" t="s">
        <v>6576</v>
      </c>
      <c r="I1195" s="2" t="s">
        <v>2805</v>
      </c>
      <c r="J1195" s="4">
        <v>3212</v>
      </c>
      <c r="K1195" s="4">
        <v>177</v>
      </c>
      <c r="L1195" s="4">
        <v>55</v>
      </c>
      <c r="M1195" s="2" t="s">
        <v>26</v>
      </c>
      <c r="N1195" s="2" t="b">
        <v>0</v>
      </c>
      <c r="O1195" s="6">
        <f t="shared" si="55"/>
        <v>899</v>
      </c>
      <c r="P1195" s="2" t="str">
        <f t="shared" si="56"/>
        <v>10-15 min</v>
      </c>
    </row>
    <row r="1196" spans="2:16" x14ac:dyDescent="0.25">
      <c r="B1196" s="2" t="s">
        <v>6736</v>
      </c>
      <c r="C1196" s="2" t="s">
        <v>6577</v>
      </c>
      <c r="D1196" s="2" t="s">
        <v>6578</v>
      </c>
      <c r="E1196" s="2" t="s">
        <v>6579</v>
      </c>
      <c r="F1196" s="2" t="s">
        <v>6580</v>
      </c>
      <c r="G1196" s="2" t="str">
        <f t="shared" si="54"/>
        <v>Mar_2019</v>
      </c>
      <c r="H1196" s="2" t="s">
        <v>6581</v>
      </c>
      <c r="I1196" s="2" t="s">
        <v>6582</v>
      </c>
      <c r="J1196" s="4">
        <v>28246</v>
      </c>
      <c r="K1196" s="4">
        <v>866</v>
      </c>
      <c r="L1196" s="4">
        <v>180</v>
      </c>
      <c r="M1196" s="2" t="s">
        <v>26</v>
      </c>
      <c r="N1196" s="2" t="b">
        <v>0</v>
      </c>
      <c r="O1196" s="6">
        <f t="shared" si="55"/>
        <v>534</v>
      </c>
      <c r="P1196" s="2" t="str">
        <f t="shared" si="56"/>
        <v>5-10 min</v>
      </c>
    </row>
    <row r="1197" spans="2:16" x14ac:dyDescent="0.25">
      <c r="B1197" s="2" t="s">
        <v>6736</v>
      </c>
      <c r="C1197" s="2" t="s">
        <v>6583</v>
      </c>
      <c r="D1197" s="2" t="s">
        <v>6584</v>
      </c>
      <c r="E1197" s="2" t="s">
        <v>6585</v>
      </c>
      <c r="F1197" s="2" t="s">
        <v>6586</v>
      </c>
      <c r="G1197" s="2" t="str">
        <f t="shared" si="54"/>
        <v>Mar_2019</v>
      </c>
      <c r="H1197" s="2" t="s">
        <v>6587</v>
      </c>
      <c r="I1197" s="2" t="s">
        <v>6588</v>
      </c>
      <c r="J1197" s="4">
        <v>6085</v>
      </c>
      <c r="K1197" s="4">
        <v>262</v>
      </c>
      <c r="L1197" s="4">
        <v>85</v>
      </c>
      <c r="M1197" s="2" t="s">
        <v>26</v>
      </c>
      <c r="N1197" s="2" t="b">
        <v>0</v>
      </c>
      <c r="O1197" s="6">
        <f t="shared" si="55"/>
        <v>1245</v>
      </c>
      <c r="P1197" s="2" t="str">
        <f t="shared" si="56"/>
        <v>20-30 min</v>
      </c>
    </row>
    <row r="1198" spans="2:16" x14ac:dyDescent="0.25">
      <c r="B1198" s="2" t="s">
        <v>6736</v>
      </c>
      <c r="C1198" s="2" t="s">
        <v>6589</v>
      </c>
      <c r="D1198" s="2" t="s">
        <v>6590</v>
      </c>
      <c r="E1198" s="2" t="s">
        <v>6591</v>
      </c>
      <c r="F1198" s="2" t="s">
        <v>6586</v>
      </c>
      <c r="G1198" s="2" t="str">
        <f t="shared" si="54"/>
        <v>Mar_2019</v>
      </c>
      <c r="H1198" s="2" t="s">
        <v>6592</v>
      </c>
      <c r="I1198" s="2" t="s">
        <v>6593</v>
      </c>
      <c r="J1198" s="4">
        <v>7882</v>
      </c>
      <c r="K1198" s="4">
        <v>384</v>
      </c>
      <c r="L1198" s="4">
        <v>117</v>
      </c>
      <c r="M1198" s="2" t="s">
        <v>26</v>
      </c>
      <c r="N1198" s="2" t="b">
        <v>0</v>
      </c>
      <c r="O1198" s="6">
        <f t="shared" si="55"/>
        <v>732</v>
      </c>
      <c r="P1198" s="2" t="str">
        <f t="shared" si="56"/>
        <v>10-15 min</v>
      </c>
    </row>
    <row r="1199" spans="2:16" x14ac:dyDescent="0.25">
      <c r="B1199" s="2" t="s">
        <v>6736</v>
      </c>
      <c r="C1199" s="2" t="s">
        <v>6594</v>
      </c>
      <c r="D1199" s="2" t="s">
        <v>6595</v>
      </c>
      <c r="E1199" s="2" t="s">
        <v>6596</v>
      </c>
      <c r="F1199" s="2" t="s">
        <v>6597</v>
      </c>
      <c r="G1199" s="2" t="str">
        <f t="shared" si="54"/>
        <v>Mar_2019</v>
      </c>
      <c r="H1199" s="2" t="s">
        <v>6598</v>
      </c>
      <c r="I1199" s="2" t="s">
        <v>5945</v>
      </c>
      <c r="J1199" s="4">
        <v>46691</v>
      </c>
      <c r="K1199" s="4">
        <v>1293</v>
      </c>
      <c r="L1199" s="4">
        <v>315</v>
      </c>
      <c r="M1199" s="2" t="s">
        <v>26</v>
      </c>
      <c r="N1199" s="2" t="b">
        <v>0</v>
      </c>
      <c r="O1199" s="6">
        <f t="shared" si="55"/>
        <v>693</v>
      </c>
      <c r="P1199" s="2" t="str">
        <f t="shared" si="56"/>
        <v>10-15 min</v>
      </c>
    </row>
    <row r="1200" spans="2:16" x14ac:dyDescent="0.25">
      <c r="B1200" s="2" t="s">
        <v>6736</v>
      </c>
      <c r="C1200" s="2" t="s">
        <v>6599</v>
      </c>
      <c r="D1200" s="2" t="s">
        <v>6600</v>
      </c>
      <c r="E1200" s="2" t="s">
        <v>6601</v>
      </c>
      <c r="F1200" s="2" t="s">
        <v>6602</v>
      </c>
      <c r="G1200" s="2" t="str">
        <f t="shared" si="54"/>
        <v>Mar_2019</v>
      </c>
      <c r="H1200" s="2" t="s">
        <v>6603</v>
      </c>
      <c r="I1200" s="2" t="s">
        <v>1547</v>
      </c>
      <c r="J1200" s="4">
        <v>3037</v>
      </c>
      <c r="K1200" s="4">
        <v>149</v>
      </c>
      <c r="L1200" s="4">
        <v>55</v>
      </c>
      <c r="M1200" s="2" t="s">
        <v>26</v>
      </c>
      <c r="N1200" s="2" t="b">
        <v>0</v>
      </c>
      <c r="O1200" s="6">
        <f t="shared" si="55"/>
        <v>758</v>
      </c>
      <c r="P1200" s="2" t="str">
        <f t="shared" si="56"/>
        <v>10-15 min</v>
      </c>
    </row>
    <row r="1201" spans="2:16" x14ac:dyDescent="0.25">
      <c r="B1201" s="2" t="s">
        <v>6736</v>
      </c>
      <c r="C1201" s="2" t="s">
        <v>6604</v>
      </c>
      <c r="D1201" s="2" t="s">
        <v>6605</v>
      </c>
      <c r="E1201" s="2" t="s">
        <v>6606</v>
      </c>
      <c r="F1201" s="2" t="s">
        <v>6607</v>
      </c>
      <c r="G1201" s="2" t="str">
        <f t="shared" si="54"/>
        <v>Mar_2019</v>
      </c>
      <c r="H1201" s="2" t="s">
        <v>6608</v>
      </c>
      <c r="I1201" s="2" t="s">
        <v>6609</v>
      </c>
      <c r="J1201" s="4">
        <v>1851</v>
      </c>
      <c r="K1201" s="4">
        <v>90</v>
      </c>
      <c r="L1201" s="4">
        <v>57</v>
      </c>
      <c r="M1201" s="2" t="s">
        <v>26</v>
      </c>
      <c r="N1201" s="2" t="b">
        <v>0</v>
      </c>
      <c r="O1201" s="6">
        <f t="shared" si="55"/>
        <v>543</v>
      </c>
      <c r="P1201" s="2" t="str">
        <f t="shared" si="56"/>
        <v>5-10 min</v>
      </c>
    </row>
    <row r="1202" spans="2:16" x14ac:dyDescent="0.25">
      <c r="B1202" s="2" t="s">
        <v>6736</v>
      </c>
      <c r="C1202" s="2" t="s">
        <v>6610</v>
      </c>
      <c r="D1202" s="2" t="s">
        <v>6611</v>
      </c>
      <c r="E1202" s="2" t="s">
        <v>6612</v>
      </c>
      <c r="F1202" s="2" t="s">
        <v>6613</v>
      </c>
      <c r="G1202" s="2" t="str">
        <f t="shared" si="54"/>
        <v>Mar_2019</v>
      </c>
      <c r="H1202" s="2" t="s">
        <v>6614</v>
      </c>
      <c r="I1202" s="2" t="s">
        <v>6615</v>
      </c>
      <c r="J1202" s="4">
        <v>12130</v>
      </c>
      <c r="K1202" s="4">
        <v>374</v>
      </c>
      <c r="L1202" s="4">
        <v>177</v>
      </c>
      <c r="M1202" s="2" t="s">
        <v>26</v>
      </c>
      <c r="N1202" s="2" t="b">
        <v>0</v>
      </c>
      <c r="O1202" s="6">
        <f t="shared" si="55"/>
        <v>861</v>
      </c>
      <c r="P1202" s="2" t="str">
        <f t="shared" si="56"/>
        <v>10-15 min</v>
      </c>
    </row>
    <row r="1203" spans="2:16" x14ac:dyDescent="0.25">
      <c r="B1203" s="2" t="s">
        <v>6736</v>
      </c>
      <c r="C1203" s="2" t="s">
        <v>6616</v>
      </c>
      <c r="D1203" s="2" t="s">
        <v>6617</v>
      </c>
      <c r="E1203" s="2" t="s">
        <v>6618</v>
      </c>
      <c r="F1203" s="2" t="s">
        <v>6619</v>
      </c>
      <c r="G1203" s="2" t="str">
        <f t="shared" si="54"/>
        <v>Mar_2019</v>
      </c>
      <c r="H1203" s="2" t="s">
        <v>5377</v>
      </c>
      <c r="I1203" s="2" t="s">
        <v>6620</v>
      </c>
      <c r="J1203" s="4">
        <v>2559</v>
      </c>
      <c r="K1203" s="4">
        <v>148</v>
      </c>
      <c r="L1203" s="4">
        <v>61</v>
      </c>
      <c r="M1203" s="2" t="s">
        <v>26</v>
      </c>
      <c r="N1203" s="2" t="b">
        <v>0</v>
      </c>
      <c r="O1203" s="6">
        <f t="shared" si="55"/>
        <v>883</v>
      </c>
      <c r="P1203" s="2" t="str">
        <f t="shared" si="56"/>
        <v>10-15 min</v>
      </c>
    </row>
    <row r="1204" spans="2:16" x14ac:dyDescent="0.25">
      <c r="B1204" s="2" t="s">
        <v>6736</v>
      </c>
      <c r="C1204" s="2" t="s">
        <v>6621</v>
      </c>
      <c r="D1204" s="2" t="s">
        <v>6622</v>
      </c>
      <c r="E1204" s="2" t="s">
        <v>6623</v>
      </c>
      <c r="F1204" s="2" t="s">
        <v>6624</v>
      </c>
      <c r="G1204" s="2" t="str">
        <f t="shared" si="54"/>
        <v>Mar_2019</v>
      </c>
      <c r="H1204" s="2" t="s">
        <v>6625</v>
      </c>
      <c r="I1204" s="2" t="s">
        <v>6626</v>
      </c>
      <c r="J1204" s="4">
        <v>22970</v>
      </c>
      <c r="K1204" s="4">
        <v>546</v>
      </c>
      <c r="L1204" s="4">
        <v>85</v>
      </c>
      <c r="M1204" s="2" t="s">
        <v>26</v>
      </c>
      <c r="N1204" s="2" t="b">
        <v>0</v>
      </c>
      <c r="O1204" s="6">
        <f t="shared" si="55"/>
        <v>595</v>
      </c>
      <c r="P1204" s="2" t="str">
        <f t="shared" si="56"/>
        <v>5-10 min</v>
      </c>
    </row>
    <row r="1205" spans="2:16" x14ac:dyDescent="0.25">
      <c r="B1205" s="2" t="s">
        <v>6736</v>
      </c>
      <c r="C1205" s="2" t="s">
        <v>6627</v>
      </c>
      <c r="D1205" s="2" t="s">
        <v>6628</v>
      </c>
      <c r="E1205" s="2" t="s">
        <v>6629</v>
      </c>
      <c r="F1205" s="2" t="s">
        <v>6630</v>
      </c>
      <c r="G1205" s="2" t="str">
        <f t="shared" si="54"/>
        <v>Mar_2019</v>
      </c>
      <c r="H1205" s="2" t="s">
        <v>6631</v>
      </c>
      <c r="I1205" s="2" t="s">
        <v>6632</v>
      </c>
      <c r="J1205" s="4">
        <v>3625</v>
      </c>
      <c r="K1205" s="4">
        <v>116</v>
      </c>
      <c r="L1205" s="4">
        <v>47</v>
      </c>
      <c r="M1205" s="2" t="s">
        <v>26</v>
      </c>
      <c r="N1205" s="2" t="b">
        <v>0</v>
      </c>
      <c r="O1205" s="6">
        <f t="shared" si="55"/>
        <v>1071</v>
      </c>
      <c r="P1205" s="2" t="str">
        <f t="shared" si="56"/>
        <v>15-20 min</v>
      </c>
    </row>
    <row r="1206" spans="2:16" x14ac:dyDescent="0.25">
      <c r="B1206" s="2" t="s">
        <v>6736</v>
      </c>
      <c r="C1206" s="2" t="s">
        <v>6633</v>
      </c>
      <c r="D1206" s="2" t="s">
        <v>6634</v>
      </c>
      <c r="E1206" s="2" t="s">
        <v>6635</v>
      </c>
      <c r="F1206" s="2" t="s">
        <v>6636</v>
      </c>
      <c r="G1206" s="2" t="str">
        <f t="shared" si="54"/>
        <v>Mar_2019</v>
      </c>
      <c r="H1206" s="2" t="s">
        <v>6637</v>
      </c>
      <c r="I1206" s="2" t="s">
        <v>6638</v>
      </c>
      <c r="J1206" s="4">
        <v>2221</v>
      </c>
      <c r="K1206" s="4">
        <v>119</v>
      </c>
      <c r="L1206" s="4">
        <v>38</v>
      </c>
      <c r="M1206" s="2" t="s">
        <v>26</v>
      </c>
      <c r="N1206" s="2" t="b">
        <v>0</v>
      </c>
      <c r="O1206" s="6">
        <f t="shared" si="55"/>
        <v>829</v>
      </c>
      <c r="P1206" s="2" t="str">
        <f t="shared" si="56"/>
        <v>10-15 min</v>
      </c>
    </row>
    <row r="1207" spans="2:16" x14ac:dyDescent="0.25">
      <c r="B1207" s="2" t="s">
        <v>6736</v>
      </c>
      <c r="C1207" s="2" t="s">
        <v>6639</v>
      </c>
      <c r="D1207" s="2" t="s">
        <v>6640</v>
      </c>
      <c r="E1207" s="2" t="s">
        <v>6641</v>
      </c>
      <c r="F1207" s="2" t="s">
        <v>6642</v>
      </c>
      <c r="G1207" s="2" t="str">
        <f t="shared" si="54"/>
        <v>Mar_2019</v>
      </c>
      <c r="H1207" s="2" t="s">
        <v>6643</v>
      </c>
      <c r="I1207" s="2" t="s">
        <v>6644</v>
      </c>
      <c r="J1207" s="4">
        <v>45917</v>
      </c>
      <c r="K1207" s="4">
        <v>1556</v>
      </c>
      <c r="L1207" s="4">
        <v>274</v>
      </c>
      <c r="M1207" s="2" t="s">
        <v>26</v>
      </c>
      <c r="N1207" s="2" t="b">
        <v>0</v>
      </c>
      <c r="O1207" s="6">
        <f t="shared" si="55"/>
        <v>1082</v>
      </c>
      <c r="P1207" s="2" t="str">
        <f t="shared" si="56"/>
        <v>15-20 min</v>
      </c>
    </row>
    <row r="1208" spans="2:16" x14ac:dyDescent="0.25">
      <c r="B1208" s="2" t="s">
        <v>6736</v>
      </c>
      <c r="C1208" s="2" t="s">
        <v>6645</v>
      </c>
      <c r="D1208" s="2" t="s">
        <v>6646</v>
      </c>
      <c r="E1208" s="2" t="s">
        <v>6647</v>
      </c>
      <c r="F1208" s="2" t="s">
        <v>6648</v>
      </c>
      <c r="G1208" s="2" t="str">
        <f t="shared" si="54"/>
        <v>Mar_2019</v>
      </c>
      <c r="H1208" s="2" t="s">
        <v>6649</v>
      </c>
      <c r="I1208" s="2" t="s">
        <v>6566</v>
      </c>
      <c r="J1208" s="4">
        <v>17819</v>
      </c>
      <c r="K1208" s="4">
        <v>477</v>
      </c>
      <c r="L1208" s="4">
        <v>187</v>
      </c>
      <c r="M1208" s="2" t="s">
        <v>26</v>
      </c>
      <c r="N1208" s="2" t="b">
        <v>0</v>
      </c>
      <c r="O1208" s="6">
        <f t="shared" si="55"/>
        <v>475</v>
      </c>
      <c r="P1208" s="2" t="str">
        <f t="shared" si="56"/>
        <v>5-10 min</v>
      </c>
    </row>
    <row r="1209" spans="2:16" x14ac:dyDescent="0.25">
      <c r="B1209" s="2" t="s">
        <v>6736</v>
      </c>
      <c r="C1209" s="2" t="s">
        <v>6650</v>
      </c>
      <c r="D1209" s="2" t="s">
        <v>6651</v>
      </c>
      <c r="E1209" s="2" t="s">
        <v>6652</v>
      </c>
      <c r="F1209" s="2" t="s">
        <v>6653</v>
      </c>
      <c r="G1209" s="2" t="str">
        <f t="shared" si="54"/>
        <v>Feb_2019</v>
      </c>
      <c r="H1209" s="2" t="s">
        <v>6654</v>
      </c>
      <c r="I1209" s="2" t="s">
        <v>6655</v>
      </c>
      <c r="J1209" s="4">
        <v>373</v>
      </c>
      <c r="K1209" s="4">
        <v>26</v>
      </c>
      <c r="L1209" s="4">
        <v>14</v>
      </c>
      <c r="M1209" s="2" t="s">
        <v>26</v>
      </c>
      <c r="N1209" s="2" t="b">
        <v>0</v>
      </c>
      <c r="O1209" s="6">
        <f t="shared" si="55"/>
        <v>642</v>
      </c>
      <c r="P1209" s="2" t="str">
        <f t="shared" si="56"/>
        <v>10-15 min</v>
      </c>
    </row>
    <row r="1210" spans="2:16" x14ac:dyDescent="0.25">
      <c r="B1210" s="2" t="s">
        <v>6736</v>
      </c>
      <c r="C1210" s="2" t="s">
        <v>6656</v>
      </c>
      <c r="D1210" s="2" t="s">
        <v>6657</v>
      </c>
      <c r="E1210" s="2" t="s">
        <v>6658</v>
      </c>
      <c r="F1210" s="2" t="s">
        <v>6653</v>
      </c>
      <c r="G1210" s="2" t="str">
        <f t="shared" si="54"/>
        <v>Feb_2019</v>
      </c>
      <c r="H1210" s="2" t="s">
        <v>6659</v>
      </c>
      <c r="I1210" s="2" t="s">
        <v>5669</v>
      </c>
      <c r="J1210" s="4">
        <v>12702</v>
      </c>
      <c r="K1210" s="4">
        <v>475</v>
      </c>
      <c r="L1210" s="4">
        <v>78</v>
      </c>
      <c r="M1210" s="2" t="s">
        <v>26</v>
      </c>
      <c r="N1210" s="2" t="b">
        <v>0</v>
      </c>
      <c r="O1210" s="6">
        <f t="shared" si="55"/>
        <v>667</v>
      </c>
      <c r="P1210" s="2" t="str">
        <f t="shared" si="56"/>
        <v>10-15 min</v>
      </c>
    </row>
    <row r="1211" spans="2:16" x14ac:dyDescent="0.25">
      <c r="B1211" s="2" t="s">
        <v>6736</v>
      </c>
      <c r="C1211" s="2" t="s">
        <v>6660</v>
      </c>
      <c r="D1211" s="2" t="s">
        <v>6661</v>
      </c>
      <c r="E1211" s="2" t="s">
        <v>6662</v>
      </c>
      <c r="F1211" s="2" t="s">
        <v>6663</v>
      </c>
      <c r="G1211" s="2" t="str">
        <f t="shared" si="54"/>
        <v>Feb_2019</v>
      </c>
      <c r="H1211" s="2" t="s">
        <v>6664</v>
      </c>
      <c r="I1211" s="2" t="s">
        <v>6665</v>
      </c>
      <c r="J1211" s="4">
        <v>5287</v>
      </c>
      <c r="K1211" s="4">
        <v>253</v>
      </c>
      <c r="L1211" s="4">
        <v>43</v>
      </c>
      <c r="M1211" s="2" t="s">
        <v>26</v>
      </c>
      <c r="N1211" s="2" t="b">
        <v>0</v>
      </c>
      <c r="O1211" s="6">
        <f t="shared" si="55"/>
        <v>907</v>
      </c>
      <c r="P1211" s="2" t="str">
        <f t="shared" si="56"/>
        <v>15-20 min</v>
      </c>
    </row>
    <row r="1212" spans="2:16" x14ac:dyDescent="0.25">
      <c r="B1212" s="2" t="s">
        <v>6736</v>
      </c>
      <c r="C1212" s="2" t="s">
        <v>6666</v>
      </c>
      <c r="D1212" s="2" t="s">
        <v>6667</v>
      </c>
      <c r="E1212" s="2" t="s">
        <v>6668</v>
      </c>
      <c r="F1212" s="2" t="s">
        <v>6669</v>
      </c>
      <c r="G1212" s="2" t="str">
        <f t="shared" si="54"/>
        <v>Feb_2019</v>
      </c>
      <c r="H1212" s="2" t="s">
        <v>6670</v>
      </c>
      <c r="I1212" s="2" t="s">
        <v>5791</v>
      </c>
      <c r="J1212" s="4">
        <v>3158</v>
      </c>
      <c r="K1212" s="4">
        <v>123</v>
      </c>
      <c r="L1212" s="4">
        <v>29</v>
      </c>
      <c r="M1212" s="2" t="s">
        <v>26</v>
      </c>
      <c r="N1212" s="2" t="b">
        <v>0</v>
      </c>
      <c r="O1212" s="6">
        <f t="shared" si="55"/>
        <v>766</v>
      </c>
      <c r="P1212" s="2" t="str">
        <f t="shared" si="56"/>
        <v>10-15 min</v>
      </c>
    </row>
    <row r="1213" spans="2:16" x14ac:dyDescent="0.25">
      <c r="B1213" s="2" t="s">
        <v>6736</v>
      </c>
      <c r="C1213" s="2" t="s">
        <v>6671</v>
      </c>
      <c r="D1213" s="2" t="s">
        <v>6672</v>
      </c>
      <c r="E1213" s="2" t="s">
        <v>6673</v>
      </c>
      <c r="F1213" s="2" t="s">
        <v>6674</v>
      </c>
      <c r="G1213" s="2" t="str">
        <f t="shared" si="54"/>
        <v>Feb_2019</v>
      </c>
      <c r="H1213" s="2" t="s">
        <v>6675</v>
      </c>
      <c r="I1213" s="2" t="s">
        <v>6676</v>
      </c>
      <c r="J1213" s="4">
        <v>2415</v>
      </c>
      <c r="K1213" s="4">
        <v>123</v>
      </c>
      <c r="L1213" s="4">
        <v>33</v>
      </c>
      <c r="M1213" s="2" t="s">
        <v>26</v>
      </c>
      <c r="N1213" s="2" t="b">
        <v>0</v>
      </c>
      <c r="O1213" s="6">
        <f t="shared" si="55"/>
        <v>926</v>
      </c>
      <c r="P1213" s="2" t="str">
        <f t="shared" si="56"/>
        <v>15-20 min</v>
      </c>
    </row>
    <row r="1214" spans="2:16" x14ac:dyDescent="0.25">
      <c r="B1214" s="2" t="s">
        <v>6736</v>
      </c>
      <c r="C1214" s="2" t="s">
        <v>6677</v>
      </c>
      <c r="D1214" s="2" t="s">
        <v>6678</v>
      </c>
      <c r="E1214" s="2" t="s">
        <v>6679</v>
      </c>
      <c r="F1214" s="2" t="s">
        <v>6680</v>
      </c>
      <c r="G1214" s="2" t="str">
        <f t="shared" si="54"/>
        <v>Feb_2019</v>
      </c>
      <c r="H1214" s="2" t="s">
        <v>6681</v>
      </c>
      <c r="I1214" s="2" t="s">
        <v>5516</v>
      </c>
      <c r="J1214" s="4">
        <v>1022</v>
      </c>
      <c r="K1214" s="4">
        <v>74</v>
      </c>
      <c r="L1214" s="4">
        <v>61</v>
      </c>
      <c r="M1214" s="2" t="s">
        <v>26</v>
      </c>
      <c r="N1214" s="2" t="b">
        <v>0</v>
      </c>
      <c r="O1214" s="6">
        <f t="shared" si="55"/>
        <v>608</v>
      </c>
      <c r="P1214" s="2" t="str">
        <f t="shared" si="56"/>
        <v>10-15 min</v>
      </c>
    </row>
    <row r="1215" spans="2:16" x14ac:dyDescent="0.25">
      <c r="B1215" s="2" t="s">
        <v>6736</v>
      </c>
      <c r="C1215" s="2" t="s">
        <v>6682</v>
      </c>
      <c r="D1215" s="2" t="s">
        <v>6683</v>
      </c>
      <c r="E1215" s="2" t="s">
        <v>6684</v>
      </c>
      <c r="F1215" s="2" t="s">
        <v>6685</v>
      </c>
      <c r="G1215" s="2" t="str">
        <f t="shared" si="54"/>
        <v>Feb_2019</v>
      </c>
      <c r="H1215" s="2" t="s">
        <v>6686</v>
      </c>
      <c r="I1215" s="2" t="s">
        <v>6687</v>
      </c>
      <c r="J1215" s="4">
        <v>25467</v>
      </c>
      <c r="K1215" s="4">
        <v>1063</v>
      </c>
      <c r="L1215" s="4">
        <v>193</v>
      </c>
      <c r="M1215" s="2" t="s">
        <v>26</v>
      </c>
      <c r="N1215" s="2" t="b">
        <v>0</v>
      </c>
      <c r="O1215" s="6">
        <f t="shared" si="55"/>
        <v>476</v>
      </c>
      <c r="P1215" s="2" t="str">
        <f t="shared" si="56"/>
        <v>5-10 min</v>
      </c>
    </row>
    <row r="1216" spans="2:16" x14ac:dyDescent="0.25">
      <c r="B1216" s="2" t="s">
        <v>6736</v>
      </c>
      <c r="C1216" s="2" t="s">
        <v>6688</v>
      </c>
      <c r="D1216" s="2" t="s">
        <v>6689</v>
      </c>
      <c r="E1216" s="2" t="s">
        <v>6690</v>
      </c>
      <c r="F1216" s="2" t="s">
        <v>6691</v>
      </c>
      <c r="G1216" s="2" t="str">
        <f t="shared" si="54"/>
        <v>Feb_2019</v>
      </c>
      <c r="H1216" s="2" t="s">
        <v>6692</v>
      </c>
      <c r="I1216" s="2" t="s">
        <v>1812</v>
      </c>
      <c r="J1216" s="4">
        <v>4243</v>
      </c>
      <c r="K1216" s="4">
        <v>208</v>
      </c>
      <c r="L1216" s="4">
        <v>44</v>
      </c>
      <c r="M1216" s="2" t="s">
        <v>26</v>
      </c>
      <c r="N1216" s="2" t="b">
        <v>0</v>
      </c>
      <c r="O1216" s="6">
        <f t="shared" si="55"/>
        <v>725</v>
      </c>
      <c r="P1216" s="2" t="str">
        <f t="shared" si="56"/>
        <v>10-15 min</v>
      </c>
    </row>
  </sheetData>
  <autoFilter ref="B2:P121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Analytics - Jan'25 to Jul'25</vt:lpstr>
      <vt:lpstr>Analytics - Jul'24 to Jul'25</vt:lpstr>
      <vt:lpstr>Control sheet</vt:lpstr>
      <vt:lpstr>Channel_data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Swastik Das</cp:lastModifiedBy>
  <dcterms:created xsi:type="dcterms:W3CDTF">2025-07-30T15:12:06Z</dcterms:created>
  <dcterms:modified xsi:type="dcterms:W3CDTF">2025-07-30T17:49:13Z</dcterms:modified>
</cp:coreProperties>
</file>